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dra/Documents/MESM Year 1/GitHub/ESM254-lobsterpaper/data/"/>
    </mc:Choice>
  </mc:AlternateContent>
  <xr:revisionPtr revIDLastSave="0" documentId="13_ncr:1_{189F1518-0F56-E442-A1B9-0DFBB00BA141}" xr6:coauthVersionLast="45" xr6:coauthVersionMax="45" xr10:uidLastSave="{00000000-0000-0000-0000-000000000000}"/>
  <bookViews>
    <workbookView xWindow="0" yWindow="460" windowWidth="28800" windowHeight="17540" firstSheet="1" activeTab="10" xr2:uid="{3F400C55-51B2-9E41-9F92-92C8EDF35EEB}"/>
  </bookViews>
  <sheets>
    <sheet name="Landings All blocks" sheetId="1" r:id="rId1"/>
    <sheet name="Before data ALL" sheetId="2" r:id="rId2"/>
    <sheet name="After data ALL" sheetId="3" r:id="rId3"/>
    <sheet name="Before CINMS Data" sheetId="4" r:id="rId4"/>
    <sheet name="After CINMS data" sheetId="6" r:id="rId5"/>
    <sheet name="MLPA Before" sheetId="7" r:id="rId6"/>
    <sheet name="MLPA after data" sheetId="8" r:id="rId7"/>
    <sheet name="CINMS BACI" sheetId="9" r:id="rId8"/>
    <sheet name="All catch" sheetId="12" r:id="rId9"/>
    <sheet name="Sheet2" sheetId="13" r:id="rId10"/>
    <sheet name="MLPA BACI" sheetId="10" r:id="rId11"/>
    <sheet name="VALUE BACI" sheetId="1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V97" i="9" l="1"/>
  <c r="AV94" i="9"/>
  <c r="AV89" i="9"/>
  <c r="AV81" i="9"/>
  <c r="AV80" i="9"/>
  <c r="AV79" i="9"/>
  <c r="AV78" i="9"/>
  <c r="AX81" i="9" s="1"/>
  <c r="AY81" i="9" s="1"/>
  <c r="AV77" i="9"/>
  <c r="AV76" i="9"/>
  <c r="AV75" i="9"/>
  <c r="AV74" i="9"/>
  <c r="AV73" i="9"/>
  <c r="AV72" i="9"/>
  <c r="AV71" i="9"/>
  <c r="AV70" i="9"/>
  <c r="AX75" i="9" s="1"/>
  <c r="AY75" i="9" s="1"/>
  <c r="AV69" i="9"/>
  <c r="AV68" i="9"/>
  <c r="AV67" i="9"/>
  <c r="AV66" i="9"/>
  <c r="AV65" i="9"/>
  <c r="AV64" i="9"/>
  <c r="AV63" i="9"/>
  <c r="AV62" i="9"/>
  <c r="AX66" i="9" s="1"/>
  <c r="AY66" i="9" s="1"/>
  <c r="AV107" i="9"/>
  <c r="AV106" i="9"/>
  <c r="AV105" i="9"/>
  <c r="AV104" i="9"/>
  <c r="AV103" i="9"/>
  <c r="AV102" i="9"/>
  <c r="AV101" i="9"/>
  <c r="AV100" i="9"/>
  <c r="AV99" i="9"/>
  <c r="AV98" i="9"/>
  <c r="AV96" i="9"/>
  <c r="AV95" i="9"/>
  <c r="AV93" i="9"/>
  <c r="AV92" i="9"/>
  <c r="AV91" i="9"/>
  <c r="AV90" i="9"/>
  <c r="AV88" i="9"/>
  <c r="AV55" i="9"/>
  <c r="AV54" i="9"/>
  <c r="AV53" i="9"/>
  <c r="AV52" i="9"/>
  <c r="AV51" i="9"/>
  <c r="AV50" i="9"/>
  <c r="AV49" i="9"/>
  <c r="AV48" i="9"/>
  <c r="AV47" i="9"/>
  <c r="AV46" i="9"/>
  <c r="AV45" i="9"/>
  <c r="AV44" i="9"/>
  <c r="AV43" i="9"/>
  <c r="AV42" i="9"/>
  <c r="AV41" i="9"/>
  <c r="AV40" i="9"/>
  <c r="AV39" i="9"/>
  <c r="AV38" i="9"/>
  <c r="AV37" i="9"/>
  <c r="AV36" i="9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1" i="10"/>
  <c r="AW80" i="10"/>
  <c r="AW79" i="10"/>
  <c r="AW78" i="10"/>
  <c r="AW77" i="10"/>
  <c r="AW76" i="10"/>
  <c r="AW75" i="10"/>
  <c r="AW74" i="10"/>
  <c r="AW73" i="10"/>
  <c r="AW72" i="10"/>
  <c r="AW71" i="10"/>
  <c r="AW70" i="10"/>
  <c r="AW69" i="10"/>
  <c r="AW68" i="10"/>
  <c r="AX75" i="10" s="1"/>
  <c r="AW67" i="10"/>
  <c r="AW66" i="10"/>
  <c r="AW65" i="10"/>
  <c r="AW64" i="10"/>
  <c r="AW63" i="10"/>
  <c r="AW62" i="10"/>
  <c r="AW37" i="10"/>
  <c r="AY40" i="10" s="1"/>
  <c r="AZ40" i="10" s="1"/>
  <c r="AW38" i="10"/>
  <c r="AX40" i="10" s="1"/>
  <c r="AW39" i="10"/>
  <c r="AW40" i="10"/>
  <c r="AW41" i="10"/>
  <c r="AY49" i="10" s="1"/>
  <c r="AZ49" i="10" s="1"/>
  <c r="AW42" i="10"/>
  <c r="AW43" i="10"/>
  <c r="AW44" i="10"/>
  <c r="AW45" i="10"/>
  <c r="AW46" i="10"/>
  <c r="AW47" i="10"/>
  <c r="AW48" i="10"/>
  <c r="AW49" i="10"/>
  <c r="AW50" i="10"/>
  <c r="AX55" i="10" s="1"/>
  <c r="AW51" i="10"/>
  <c r="AW52" i="10"/>
  <c r="AW53" i="10"/>
  <c r="AW54" i="10"/>
  <c r="AW55" i="10"/>
  <c r="AW36" i="10"/>
  <c r="AY55" i="10" l="1"/>
  <c r="AZ55" i="10" s="1"/>
  <c r="AX49" i="10"/>
  <c r="AY66" i="10"/>
  <c r="AZ66" i="10" s="1"/>
  <c r="AX49" i="9"/>
  <c r="AY49" i="9" s="1"/>
  <c r="AW92" i="9"/>
  <c r="AW101" i="9"/>
  <c r="AY81" i="10"/>
  <c r="AZ81" i="10" s="1"/>
  <c r="AX92" i="9"/>
  <c r="AY92" i="9" s="1"/>
  <c r="AX107" i="9"/>
  <c r="AY107" i="9" s="1"/>
  <c r="AX101" i="9"/>
  <c r="AY101" i="9" s="1"/>
  <c r="AW81" i="9"/>
  <c r="AX55" i="9"/>
  <c r="AY55" i="9" s="1"/>
  <c r="AX40" i="9"/>
  <c r="AY40" i="9" s="1"/>
  <c r="AW40" i="9"/>
  <c r="AW66" i="9"/>
  <c r="AW107" i="9"/>
  <c r="AW49" i="9"/>
  <c r="AW55" i="9"/>
  <c r="AW75" i="9"/>
  <c r="AX92" i="10"/>
  <c r="AY101" i="10"/>
  <c r="AZ101" i="10" s="1"/>
  <c r="AY107" i="10"/>
  <c r="AZ107" i="10" s="1"/>
  <c r="AY92" i="10"/>
  <c r="AZ92" i="10" s="1"/>
  <c r="AX101" i="10"/>
  <c r="AX107" i="10"/>
  <c r="AX66" i="10"/>
  <c r="AY75" i="10"/>
  <c r="AZ75" i="10" s="1"/>
  <c r="AX81" i="10"/>
  <c r="Q88" i="9"/>
  <c r="R88" i="9" s="1"/>
  <c r="P88" i="9"/>
  <c r="M88" i="9"/>
  <c r="N88" i="9" s="1"/>
  <c r="L88" i="9"/>
  <c r="X9" i="9"/>
  <c r="Y9" i="9" s="1"/>
  <c r="W9" i="9"/>
  <c r="Q9" i="9"/>
  <c r="R9" i="9" s="1"/>
  <c r="P9" i="9"/>
  <c r="X473" i="2" l="1"/>
  <c r="Y473" i="2" s="1"/>
  <c r="W473" i="2"/>
  <c r="X317" i="2"/>
  <c r="Y317" i="2" s="1"/>
  <c r="W317" i="2"/>
  <c r="X159" i="2"/>
  <c r="Y159" i="2" s="1"/>
  <c r="W159" i="2"/>
  <c r="W223" i="10" l="1"/>
  <c r="X223" i="10" s="1"/>
  <c r="W224" i="10"/>
  <c r="W225" i="10"/>
  <c r="W226" i="10"/>
  <c r="W227" i="10"/>
  <c r="W228" i="10"/>
  <c r="W229" i="10"/>
  <c r="W230" i="10"/>
  <c r="W231" i="10"/>
  <c r="X231" i="10" s="1"/>
  <c r="W232" i="10"/>
  <c r="W233" i="10"/>
  <c r="X233" i="10" s="1"/>
  <c r="W234" i="10"/>
  <c r="W235" i="10"/>
  <c r="W236" i="10"/>
  <c r="W237" i="10"/>
  <c r="W238" i="10"/>
  <c r="W239" i="10"/>
  <c r="X239" i="10" s="1"/>
  <c r="W240" i="10"/>
  <c r="W241" i="10"/>
  <c r="W222" i="10"/>
  <c r="V223" i="10"/>
  <c r="V224" i="10"/>
  <c r="V225" i="10"/>
  <c r="V226" i="10"/>
  <c r="V227" i="10"/>
  <c r="V228" i="10"/>
  <c r="V229" i="10"/>
  <c r="V230" i="10"/>
  <c r="X230" i="10" s="1"/>
  <c r="V231" i="10"/>
  <c r="V232" i="10"/>
  <c r="V233" i="10"/>
  <c r="V234" i="10"/>
  <c r="V235" i="10"/>
  <c r="V236" i="10"/>
  <c r="V237" i="10"/>
  <c r="V238" i="10"/>
  <c r="V239" i="10"/>
  <c r="V240" i="10"/>
  <c r="V241" i="10"/>
  <c r="V222" i="10"/>
  <c r="X241" i="10"/>
  <c r="X240" i="10"/>
  <c r="X238" i="10"/>
  <c r="X237" i="10"/>
  <c r="X222" i="10"/>
  <c r="X218" i="10"/>
  <c r="X217" i="10"/>
  <c r="X216" i="10"/>
  <c r="X215" i="10"/>
  <c r="X214" i="10"/>
  <c r="X213" i="10"/>
  <c r="X212" i="10"/>
  <c r="X211" i="10"/>
  <c r="X210" i="10"/>
  <c r="X209" i="10"/>
  <c r="X208" i="10"/>
  <c r="X207" i="10"/>
  <c r="X206" i="10"/>
  <c r="X205" i="10"/>
  <c r="X204" i="10"/>
  <c r="X203" i="10"/>
  <c r="X202" i="10"/>
  <c r="X201" i="10"/>
  <c r="X200" i="10"/>
  <c r="X199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182" i="10"/>
  <c r="Z212" i="10" l="1"/>
  <c r="AA212" i="10" s="1"/>
  <c r="X232" i="10"/>
  <c r="X234" i="10"/>
  <c r="X224" i="10"/>
  <c r="X226" i="10"/>
  <c r="X228" i="10"/>
  <c r="X235" i="10"/>
  <c r="X225" i="10"/>
  <c r="X227" i="10"/>
  <c r="X229" i="10"/>
  <c r="X236" i="10"/>
  <c r="Z208" i="10"/>
  <c r="AA208" i="10" s="1"/>
  <c r="Z213" i="10"/>
  <c r="AA213" i="10" s="1"/>
  <c r="Z218" i="10"/>
  <c r="AA218" i="10" s="1"/>
  <c r="Z203" i="10"/>
  <c r="AA203" i="10" s="1"/>
  <c r="Y203" i="10"/>
  <c r="Y213" i="10"/>
  <c r="Y218" i="10"/>
  <c r="Y212" i="10"/>
  <c r="Y208" i="10"/>
  <c r="P231" i="9"/>
  <c r="R231" i="9" s="1"/>
  <c r="Q231" i="9"/>
  <c r="P232" i="9"/>
  <c r="Q232" i="9"/>
  <c r="R232" i="9" s="1"/>
  <c r="P233" i="9"/>
  <c r="R233" i="9" s="1"/>
  <c r="Q233" i="9"/>
  <c r="P234" i="9"/>
  <c r="Q234" i="9"/>
  <c r="R234" i="9" s="1"/>
  <c r="P235" i="9"/>
  <c r="R235" i="9" s="1"/>
  <c r="Q235" i="9"/>
  <c r="P236" i="9"/>
  <c r="Q236" i="9"/>
  <c r="R236" i="9" s="1"/>
  <c r="P237" i="9"/>
  <c r="R237" i="9" s="1"/>
  <c r="Q237" i="9"/>
  <c r="P238" i="9"/>
  <c r="Q238" i="9"/>
  <c r="R238" i="9" s="1"/>
  <c r="P239" i="9"/>
  <c r="R239" i="9" s="1"/>
  <c r="Q239" i="9"/>
  <c r="P240" i="9"/>
  <c r="Q240" i="9"/>
  <c r="R240" i="9" s="1"/>
  <c r="P241" i="9"/>
  <c r="R241" i="9" s="1"/>
  <c r="Q241" i="9"/>
  <c r="P242" i="9"/>
  <c r="Q242" i="9"/>
  <c r="R242" i="9" s="1"/>
  <c r="P243" i="9"/>
  <c r="R243" i="9" s="1"/>
  <c r="Q243" i="9"/>
  <c r="P244" i="9"/>
  <c r="Q244" i="9"/>
  <c r="R244" i="9" s="1"/>
  <c r="P245" i="9"/>
  <c r="R245" i="9" s="1"/>
  <c r="Q245" i="9"/>
  <c r="P246" i="9"/>
  <c r="Q246" i="9"/>
  <c r="R246" i="9" s="1"/>
  <c r="P247" i="9"/>
  <c r="R247" i="9" s="1"/>
  <c r="Q247" i="9"/>
  <c r="P248" i="9"/>
  <c r="Q248" i="9"/>
  <c r="R248" i="9" s="1"/>
  <c r="P249" i="9"/>
  <c r="R249" i="9" s="1"/>
  <c r="Q249" i="9"/>
  <c r="Q230" i="9"/>
  <c r="P230" i="9"/>
  <c r="R230" i="9" s="1"/>
  <c r="R226" i="9"/>
  <c r="R225" i="9"/>
  <c r="R224" i="9"/>
  <c r="R223" i="9"/>
  <c r="R222" i="9"/>
  <c r="R221" i="9"/>
  <c r="R220" i="9"/>
  <c r="R219" i="9"/>
  <c r="R218" i="9"/>
  <c r="R217" i="9"/>
  <c r="R216" i="9"/>
  <c r="R215" i="9"/>
  <c r="R214" i="9"/>
  <c r="R213" i="9"/>
  <c r="R212" i="9"/>
  <c r="R211" i="9"/>
  <c r="R210" i="9"/>
  <c r="R209" i="9"/>
  <c r="R208" i="9"/>
  <c r="R207" i="9"/>
  <c r="T234" i="9" l="1"/>
  <c r="U234" i="9" s="1"/>
  <c r="S234" i="9"/>
  <c r="T249" i="9"/>
  <c r="U249" i="9" s="1"/>
  <c r="S249" i="9"/>
  <c r="T240" i="9"/>
  <c r="U240" i="9" s="1"/>
  <c r="S240" i="9"/>
  <c r="S243" i="9"/>
  <c r="T243" i="9"/>
  <c r="U243" i="9" s="1"/>
  <c r="T211" i="9"/>
  <c r="U211" i="9" s="1"/>
  <c r="Z241" i="10"/>
  <c r="AA241" i="10" s="1"/>
  <c r="Y241" i="10"/>
  <c r="T220" i="9"/>
  <c r="U220" i="9" s="1"/>
  <c r="T217" i="9"/>
  <c r="U217" i="9" s="1"/>
  <c r="S217" i="9"/>
  <c r="T226" i="9"/>
  <c r="U226" i="9" s="1"/>
  <c r="Z235" i="10"/>
  <c r="AA235" i="10" s="1"/>
  <c r="Y235" i="10"/>
  <c r="S220" i="9"/>
  <c r="S226" i="9"/>
  <c r="S211" i="9"/>
  <c r="Q54" i="10"/>
  <c r="R54" i="10" s="1"/>
  <c r="Q55" i="10"/>
  <c r="R55" i="10" s="1"/>
  <c r="P55" i="10"/>
  <c r="P54" i="10"/>
  <c r="O55" i="10"/>
  <c r="O54" i="10"/>
  <c r="N55" i="10"/>
  <c r="N54" i="10"/>
  <c r="M55" i="10"/>
  <c r="M54" i="10"/>
  <c r="J123" i="10"/>
  <c r="I123" i="10"/>
  <c r="G123" i="10"/>
  <c r="F123" i="10"/>
  <c r="K160" i="10"/>
  <c r="J160" i="10"/>
  <c r="J159" i="10"/>
  <c r="K159" i="10" s="1"/>
  <c r="I160" i="10"/>
  <c r="I159" i="10"/>
  <c r="G160" i="10"/>
  <c r="H160" i="10" s="1"/>
  <c r="F160" i="10"/>
  <c r="G159" i="10"/>
  <c r="H159" i="10" s="1"/>
  <c r="F159" i="10"/>
  <c r="K124" i="10"/>
  <c r="K123" i="10"/>
  <c r="J124" i="10"/>
  <c r="H124" i="10"/>
  <c r="H123" i="10"/>
  <c r="G124" i="10"/>
  <c r="F124" i="10"/>
  <c r="M31" i="10"/>
  <c r="M30" i="10"/>
  <c r="L31" i="10"/>
  <c r="L30" i="10"/>
  <c r="K31" i="10"/>
  <c r="K30" i="10"/>
  <c r="I30" i="10"/>
  <c r="J30" i="10" s="1"/>
  <c r="I31" i="10"/>
  <c r="J31" i="10" s="1"/>
  <c r="H31" i="10"/>
  <c r="H30" i="10"/>
  <c r="N85" i="9" l="1"/>
  <c r="Q79" i="9"/>
  <c r="R79" i="9" s="1"/>
  <c r="O86" i="9" s="1"/>
  <c r="P79" i="9"/>
  <c r="N86" i="9" s="1"/>
  <c r="Q74" i="9"/>
  <c r="R74" i="9" s="1"/>
  <c r="P74" i="9"/>
  <c r="Q73" i="9"/>
  <c r="R73" i="9" s="1"/>
  <c r="O85" i="9" s="1"/>
  <c r="P73" i="9"/>
  <c r="M79" i="9"/>
  <c r="N79" i="9" s="1"/>
  <c r="M86" i="9" s="1"/>
  <c r="L79" i="9"/>
  <c r="L86" i="9" s="1"/>
  <c r="M73" i="9"/>
  <c r="N73" i="9" s="1"/>
  <c r="M85" i="9" s="1"/>
  <c r="L73" i="9"/>
  <c r="L85" i="9" s="1"/>
  <c r="W63" i="10"/>
  <c r="AB59" i="10"/>
  <c r="AC59" i="10" s="1"/>
  <c r="AA59" i="10"/>
  <c r="AB53" i="10"/>
  <c r="AC53" i="10" s="1"/>
  <c r="AA53" i="10"/>
  <c r="W62" i="10" s="1"/>
  <c r="U62" i="10"/>
  <c r="V53" i="10"/>
  <c r="W59" i="10"/>
  <c r="X59" i="10" s="1"/>
  <c r="V63" i="10" s="1"/>
  <c r="V59" i="10"/>
  <c r="U63" i="10" s="1"/>
  <c r="AD25" i="9"/>
  <c r="AC26" i="9"/>
  <c r="AB25" i="9"/>
  <c r="AA26" i="9"/>
  <c r="AG23" i="9"/>
  <c r="AH23" i="9" s="1"/>
  <c r="AF23" i="9"/>
  <c r="AG17" i="9"/>
  <c r="AH17" i="9" s="1"/>
  <c r="AD26" i="9" s="1"/>
  <c r="AF17" i="9"/>
  <c r="AG8" i="9"/>
  <c r="AH8" i="9" s="1"/>
  <c r="AF8" i="9"/>
  <c r="AC25" i="9" s="1"/>
  <c r="AD23" i="9"/>
  <c r="AC23" i="9"/>
  <c r="AB23" i="9"/>
  <c r="AC17" i="9"/>
  <c r="AD17" i="9" s="1"/>
  <c r="AB26" i="9" s="1"/>
  <c r="AB17" i="9"/>
  <c r="AC8" i="9"/>
  <c r="AD8" i="9" s="1"/>
  <c r="AB8" i="9"/>
  <c r="AA25" i="9" s="1"/>
  <c r="W53" i="10" l="1"/>
  <c r="X53" i="10" s="1"/>
  <c r="V62" i="10" s="1"/>
  <c r="AM28" i="10"/>
  <c r="AN28" i="10" s="1"/>
  <c r="AL28" i="10"/>
  <c r="AM22" i="10"/>
  <c r="AN22" i="10" s="1"/>
  <c r="AL22" i="10"/>
  <c r="AM13" i="10"/>
  <c r="AN13" i="10" s="1"/>
  <c r="AL13" i="10"/>
  <c r="AE28" i="10"/>
  <c r="AF28" i="10" s="1"/>
  <c r="AD28" i="10"/>
  <c r="AE22" i="10"/>
  <c r="AF22" i="10" s="1"/>
  <c r="AD22" i="10"/>
  <c r="AE13" i="10"/>
  <c r="AF13" i="10" s="1"/>
  <c r="AD13" i="10"/>
  <c r="AA142" i="9" l="1"/>
  <c r="AB142" i="9" s="1"/>
  <c r="AA143" i="9"/>
  <c r="AB143" i="9" s="1"/>
  <c r="AA144" i="9"/>
  <c r="AB144" i="9" s="1"/>
  <c r="AA145" i="9"/>
  <c r="AB145" i="9" s="1"/>
  <c r="AA146" i="9"/>
  <c r="AA147" i="9"/>
  <c r="AB147" i="9" s="1"/>
  <c r="AA148" i="9"/>
  <c r="AB148" i="9" s="1"/>
  <c r="AA149" i="9"/>
  <c r="AB149" i="9" s="1"/>
  <c r="AA150" i="9"/>
  <c r="AA151" i="9"/>
  <c r="AB151" i="9" s="1"/>
  <c r="AA152" i="9"/>
  <c r="AB152" i="9" s="1"/>
  <c r="AA153" i="9"/>
  <c r="AB153" i="9" s="1"/>
  <c r="AA154" i="9"/>
  <c r="AA155" i="9"/>
  <c r="AB155" i="9" s="1"/>
  <c r="AA156" i="9"/>
  <c r="AB156" i="9" s="1"/>
  <c r="AA157" i="9"/>
  <c r="AB157" i="9" s="1"/>
  <c r="AA158" i="9"/>
  <c r="AA159" i="9"/>
  <c r="AB159" i="9" s="1"/>
  <c r="AA160" i="9"/>
  <c r="AB160" i="9" s="1"/>
  <c r="Z142" i="9"/>
  <c r="Z143" i="9"/>
  <c r="Z144" i="9"/>
  <c r="Z145" i="9"/>
  <c r="Z146" i="9"/>
  <c r="AB146" i="9" s="1"/>
  <c r="Z147" i="9"/>
  <c r="Z148" i="9"/>
  <c r="Z149" i="9"/>
  <c r="Z150" i="9"/>
  <c r="AB150" i="9" s="1"/>
  <c r="Z151" i="9"/>
  <c r="Z152" i="9"/>
  <c r="Z153" i="9"/>
  <c r="Z154" i="9"/>
  <c r="AB154" i="9" s="1"/>
  <c r="Z155" i="9"/>
  <c r="Z156" i="9"/>
  <c r="Z157" i="9"/>
  <c r="Z158" i="9"/>
  <c r="AB158" i="9" s="1"/>
  <c r="Z159" i="9"/>
  <c r="Z160" i="9"/>
  <c r="AA141" i="9"/>
  <c r="AB141" i="9" s="1"/>
  <c r="Z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41" i="9"/>
  <c r="U145" i="9" s="1"/>
  <c r="R182" i="9" s="1"/>
  <c r="AB155" i="10"/>
  <c r="AC155" i="10" s="1"/>
  <c r="AB154" i="10"/>
  <c r="AC154" i="10" s="1"/>
  <c r="AB153" i="10"/>
  <c r="AC153" i="10" s="1"/>
  <c r="AB152" i="10"/>
  <c r="AC152" i="10" s="1"/>
  <c r="AB151" i="10"/>
  <c r="AC151" i="10" s="1"/>
  <c r="AB150" i="10"/>
  <c r="AC150" i="10" s="1"/>
  <c r="AB149" i="10"/>
  <c r="AC149" i="10" s="1"/>
  <c r="AB148" i="10"/>
  <c r="AC148" i="10" s="1"/>
  <c r="AB147" i="10"/>
  <c r="AC147" i="10" s="1"/>
  <c r="AB146" i="10"/>
  <c r="AC146" i="10" s="1"/>
  <c r="AB145" i="10"/>
  <c r="AC145" i="10" s="1"/>
  <c r="AB144" i="10"/>
  <c r="AC144" i="10" s="1"/>
  <c r="AJ179" i="10" s="1"/>
  <c r="AK179" i="10" s="1"/>
  <c r="AB143" i="10"/>
  <c r="AC143" i="10" s="1"/>
  <c r="AB142" i="10"/>
  <c r="AC142" i="10" s="1"/>
  <c r="AB141" i="10"/>
  <c r="AC141" i="10" s="1"/>
  <c r="AB140" i="10"/>
  <c r="AC140" i="10" s="1"/>
  <c r="AB139" i="10"/>
  <c r="AC139" i="10" s="1"/>
  <c r="AB138" i="10"/>
  <c r="AC138" i="10" s="1"/>
  <c r="AB137" i="10"/>
  <c r="AC137" i="10" s="1"/>
  <c r="AB136" i="10"/>
  <c r="AC136" i="10" s="1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36" i="10"/>
  <c r="U137" i="10"/>
  <c r="U138" i="10"/>
  <c r="U139" i="10"/>
  <c r="U140" i="10"/>
  <c r="U141" i="10"/>
  <c r="U142" i="10"/>
  <c r="U143" i="10"/>
  <c r="U144" i="10"/>
  <c r="AB179" i="10" s="1"/>
  <c r="AC179" i="10" s="1"/>
  <c r="U145" i="10"/>
  <c r="U146" i="10"/>
  <c r="U147" i="10"/>
  <c r="U148" i="10"/>
  <c r="U149" i="10"/>
  <c r="U150" i="10"/>
  <c r="U151" i="10"/>
  <c r="U152" i="10"/>
  <c r="U153" i="10"/>
  <c r="U154" i="10"/>
  <c r="U155" i="10"/>
  <c r="U136" i="10"/>
  <c r="D30" i="10"/>
  <c r="E30" i="10" s="1"/>
  <c r="D29" i="10"/>
  <c r="E29" i="10" s="1"/>
  <c r="P30" i="10"/>
  <c r="Q30" i="10" s="1"/>
  <c r="P29" i="10"/>
  <c r="Q29" i="10" s="1"/>
  <c r="O35" i="10"/>
  <c r="O34" i="10"/>
  <c r="N35" i="10"/>
  <c r="N34" i="10"/>
  <c r="Q64" i="9"/>
  <c r="P64" i="9"/>
  <c r="N84" i="9" s="1"/>
  <c r="P81" i="9"/>
  <c r="Q82" i="9"/>
  <c r="R82" i="9" s="1"/>
  <c r="P82" i="9"/>
  <c r="M82" i="9"/>
  <c r="N82" i="9" s="1"/>
  <c r="L82" i="9"/>
  <c r="L81" i="9"/>
  <c r="AI157" i="10" l="1"/>
  <c r="AJ157" i="10" s="1"/>
  <c r="AH157" i="10"/>
  <c r="AE140" i="10"/>
  <c r="AF140" i="10" s="1"/>
  <c r="AC157" i="10" s="1"/>
  <c r="AD140" i="10"/>
  <c r="AB157" i="10" s="1"/>
  <c r="AD151" i="9"/>
  <c r="AE151" i="9" s="1"/>
  <c r="AC151" i="9"/>
  <c r="AC154" i="9"/>
  <c r="Z183" i="9" s="1"/>
  <c r="AD154" i="9"/>
  <c r="AE154" i="9" s="1"/>
  <c r="AA183" i="9" s="1"/>
  <c r="AI178" i="10"/>
  <c r="AJ178" i="10"/>
  <c r="AK178" i="10" s="1"/>
  <c r="AD149" i="10"/>
  <c r="AB158" i="10" s="1"/>
  <c r="AE149" i="10"/>
  <c r="AF149" i="10" s="1"/>
  <c r="AC158" i="10" s="1"/>
  <c r="AD145" i="10"/>
  <c r="AE145" i="10"/>
  <c r="AF145" i="10" s="1"/>
  <c r="AD145" i="9"/>
  <c r="AE145" i="9" s="1"/>
  <c r="AA182" i="9" s="1"/>
  <c r="AC145" i="9"/>
  <c r="Z182" i="9" s="1"/>
  <c r="AE150" i="10"/>
  <c r="AF150" i="10" s="1"/>
  <c r="AD150" i="10"/>
  <c r="AI179" i="10"/>
  <c r="AI158" i="10"/>
  <c r="AJ158" i="10" s="1"/>
  <c r="AH158" i="10"/>
  <c r="AD155" i="10"/>
  <c r="AB159" i="10" s="1"/>
  <c r="AE155" i="10"/>
  <c r="AF155" i="10" s="1"/>
  <c r="AC159" i="10" s="1"/>
  <c r="AD160" i="9"/>
  <c r="AE160" i="9" s="1"/>
  <c r="AA184" i="9" s="1"/>
  <c r="AC160" i="9"/>
  <c r="Z184" i="9" s="1"/>
  <c r="W140" i="10"/>
  <c r="X140" i="10" s="1"/>
  <c r="U157" i="10" s="1"/>
  <c r="V140" i="10"/>
  <c r="T157" i="10" s="1"/>
  <c r="V145" i="9"/>
  <c r="W145" i="9" s="1"/>
  <c r="S182" i="9" s="1"/>
  <c r="AA179" i="10"/>
  <c r="V155" i="10"/>
  <c r="T159" i="10" s="1"/>
  <c r="W155" i="10"/>
  <c r="X155" i="10" s="1"/>
  <c r="U159" i="10" s="1"/>
  <c r="W150" i="10"/>
  <c r="X150" i="10" s="1"/>
  <c r="V150" i="10"/>
  <c r="V160" i="9"/>
  <c r="W160" i="9" s="1"/>
  <c r="S184" i="9" s="1"/>
  <c r="U160" i="9"/>
  <c r="R184" i="9" s="1"/>
  <c r="AB178" i="10"/>
  <c r="AC178" i="10" s="1"/>
  <c r="AA178" i="10"/>
  <c r="W149" i="10"/>
  <c r="X149" i="10" s="1"/>
  <c r="U158" i="10" s="1"/>
  <c r="V149" i="10"/>
  <c r="T158" i="10" s="1"/>
  <c r="W145" i="10"/>
  <c r="X145" i="10" s="1"/>
  <c r="V145" i="10"/>
  <c r="V151" i="9"/>
  <c r="W151" i="9" s="1"/>
  <c r="U151" i="9"/>
  <c r="V154" i="9"/>
  <c r="W154" i="9" s="1"/>
  <c r="S183" i="9" s="1"/>
  <c r="U154" i="9"/>
  <c r="R183" i="9" s="1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77" i="9"/>
  <c r="X23" i="11" l="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X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9" i="11"/>
  <c r="S8" i="11"/>
  <c r="S7" i="11"/>
  <c r="S6" i="11"/>
  <c r="S5" i="11"/>
  <c r="S4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9" i="11"/>
  <c r="J8" i="11"/>
  <c r="J7" i="11"/>
  <c r="J6" i="11"/>
  <c r="J5" i="11"/>
  <c r="J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4" i="11"/>
  <c r="AI22" i="10" l="1"/>
  <c r="AJ22" i="10" s="1"/>
  <c r="AH22" i="10"/>
  <c r="AA22" i="10"/>
  <c r="AB22" i="10" s="1"/>
  <c r="Z22" i="10"/>
  <c r="Q27" i="10"/>
  <c r="P27" i="10"/>
  <c r="Z28" i="10"/>
  <c r="Z30" i="10"/>
  <c r="Y30" i="10"/>
  <c r="X30" i="10"/>
  <c r="Q69" i="9"/>
  <c r="R69" i="9" s="1"/>
  <c r="P69" i="9"/>
  <c r="R64" i="9"/>
  <c r="O84" i="9" s="1"/>
  <c r="M74" i="9"/>
  <c r="N74" i="9" s="1"/>
  <c r="L74" i="9"/>
  <c r="M69" i="9"/>
  <c r="N69" i="9" s="1"/>
  <c r="L69" i="9"/>
  <c r="M64" i="9"/>
  <c r="N64" i="9" s="1"/>
  <c r="M84" i="9" s="1"/>
  <c r="L64" i="9"/>
  <c r="L84" i="9" s="1"/>
  <c r="Q18" i="9"/>
  <c r="R18" i="9" s="1"/>
  <c r="P18" i="9"/>
  <c r="Q13" i="9"/>
  <c r="R13" i="9" s="1"/>
  <c r="P13" i="9"/>
  <c r="Q8" i="9"/>
  <c r="R8" i="9" s="1"/>
  <c r="P8" i="9"/>
  <c r="Y13" i="9"/>
  <c r="X18" i="9"/>
  <c r="Y18" i="9" s="1"/>
  <c r="X13" i="9"/>
  <c r="X8" i="9"/>
  <c r="Y8" i="9" s="1"/>
  <c r="W18" i="9"/>
  <c r="W13" i="9"/>
  <c r="W8" i="9"/>
  <c r="W21" i="9"/>
  <c r="X21" i="9" s="1"/>
  <c r="V21" i="9"/>
  <c r="Q21" i="9"/>
  <c r="P21" i="9"/>
  <c r="O21" i="9"/>
  <c r="J3031" i="6" l="1"/>
  <c r="I3031" i="6"/>
  <c r="J2837" i="6"/>
  <c r="I2837" i="6"/>
  <c r="J2629" i="6"/>
  <c r="I2629" i="6"/>
  <c r="J2415" i="6"/>
  <c r="I2415" i="6"/>
  <c r="J2211" i="6"/>
  <c r="I2211" i="6"/>
  <c r="J2012" i="6"/>
  <c r="I2012" i="6"/>
  <c r="J1779" i="6"/>
  <c r="I1779" i="6"/>
  <c r="J1566" i="6"/>
  <c r="I1566" i="6"/>
  <c r="J1352" i="6"/>
  <c r="I1352" i="6"/>
  <c r="J1142" i="6"/>
  <c r="I1142" i="6"/>
  <c r="J951" i="6"/>
  <c r="I951" i="6"/>
  <c r="J772" i="6"/>
  <c r="I772" i="6"/>
  <c r="J586" i="6"/>
  <c r="I586" i="6"/>
  <c r="J396" i="6"/>
  <c r="I396" i="6"/>
  <c r="J209" i="6"/>
  <c r="I209" i="6"/>
  <c r="AB54" i="10" l="1"/>
  <c r="AC54" i="10" s="1"/>
  <c r="AA54" i="10"/>
  <c r="AB49" i="10"/>
  <c r="AC49" i="10" s="1"/>
  <c r="AA49" i="10"/>
  <c r="AB44" i="10"/>
  <c r="AC44" i="10" s="1"/>
  <c r="AA44" i="10"/>
  <c r="W61" i="10" s="1"/>
  <c r="W54" i="10"/>
  <c r="X54" i="10" s="1"/>
  <c r="W49" i="10"/>
  <c r="X49" i="10" s="1"/>
  <c r="W44" i="10"/>
  <c r="X44" i="10" s="1"/>
  <c r="V61" i="10" s="1"/>
  <c r="V54" i="10"/>
  <c r="V49" i="10"/>
  <c r="V44" i="10"/>
  <c r="AC79" i="9"/>
  <c r="AC78" i="9"/>
  <c r="AC77" i="9"/>
  <c r="AC76" i="9"/>
  <c r="AC75" i="9"/>
  <c r="AC74" i="9"/>
  <c r="AC73" i="9"/>
  <c r="AC72" i="9"/>
  <c r="AC71" i="9"/>
  <c r="AC70" i="9"/>
  <c r="AC69" i="9"/>
  <c r="AC68" i="9"/>
  <c r="AC67" i="9"/>
  <c r="AC66" i="9"/>
  <c r="AC65" i="9"/>
  <c r="AC64" i="9"/>
  <c r="AC63" i="9"/>
  <c r="AC62" i="9"/>
  <c r="AC61" i="9"/>
  <c r="AC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60" i="9"/>
  <c r="U81" i="9" s="1"/>
  <c r="AN59" i="10"/>
  <c r="AN58" i="10"/>
  <c r="AN57" i="10"/>
  <c r="AN56" i="10"/>
  <c r="AN55" i="10"/>
  <c r="AN54" i="10"/>
  <c r="AN53" i="10"/>
  <c r="AN52" i="10"/>
  <c r="AN51" i="10"/>
  <c r="AN50" i="10"/>
  <c r="AN49" i="10"/>
  <c r="AN48" i="10"/>
  <c r="AN47" i="10"/>
  <c r="AN46" i="10"/>
  <c r="AN45" i="10"/>
  <c r="AN44" i="10"/>
  <c r="AN43" i="10"/>
  <c r="AN42" i="10"/>
  <c r="AN41" i="10"/>
  <c r="AN40" i="10"/>
  <c r="AG41" i="10"/>
  <c r="AG42" i="10"/>
  <c r="AG43" i="10"/>
  <c r="AG44" i="10"/>
  <c r="AG45" i="10"/>
  <c r="AG46" i="10"/>
  <c r="AG47" i="10"/>
  <c r="AG48" i="10"/>
  <c r="AG49" i="10"/>
  <c r="AG50" i="10"/>
  <c r="AG51" i="10"/>
  <c r="AG52" i="10"/>
  <c r="AG53" i="10"/>
  <c r="AG54" i="10"/>
  <c r="AG55" i="10"/>
  <c r="AG56" i="10"/>
  <c r="AG57" i="10"/>
  <c r="AG58" i="10"/>
  <c r="AG59" i="10"/>
  <c r="AG40" i="10"/>
  <c r="AB81" i="9" l="1"/>
  <c r="AE64" i="9"/>
  <c r="AF64" i="9" s="1"/>
  <c r="Z84" i="9" s="1"/>
  <c r="AD64" i="9"/>
  <c r="Y84" i="9" s="1"/>
  <c r="AP53" i="10"/>
  <c r="AQ53" i="10" s="1"/>
  <c r="AJ62" i="10" s="1"/>
  <c r="AO53" i="10"/>
  <c r="AI62" i="10" s="1"/>
  <c r="AE88" i="9"/>
  <c r="AF88" i="9" s="1"/>
  <c r="AD88" i="9"/>
  <c r="AE69" i="9"/>
  <c r="AF69" i="9" s="1"/>
  <c r="AD69" i="9"/>
  <c r="AE73" i="9"/>
  <c r="AF73" i="9" s="1"/>
  <c r="Z85" i="9" s="1"/>
  <c r="AD73" i="9"/>
  <c r="Y85" i="9" s="1"/>
  <c r="AH59" i="10"/>
  <c r="AG63" i="10" s="1"/>
  <c r="AI59" i="10"/>
  <c r="AJ59" i="10" s="1"/>
  <c r="AH63" i="10" s="1"/>
  <c r="AO59" i="10"/>
  <c r="AI63" i="10" s="1"/>
  <c r="AP59" i="10"/>
  <c r="AQ59" i="10" s="1"/>
  <c r="AJ63" i="10" s="1"/>
  <c r="AE74" i="9"/>
  <c r="AF74" i="9" s="1"/>
  <c r="AD74" i="9"/>
  <c r="AI53" i="10"/>
  <c r="AJ53" i="10" s="1"/>
  <c r="AH62" i="10" s="1"/>
  <c r="AH53" i="10"/>
  <c r="AG62" i="10" s="1"/>
  <c r="X88" i="9"/>
  <c r="Y88" i="9" s="1"/>
  <c r="W88" i="9"/>
  <c r="W73" i="9"/>
  <c r="W85" i="9" s="1"/>
  <c r="X73" i="9"/>
  <c r="Y73" i="9" s="1"/>
  <c r="X85" i="9" s="1"/>
  <c r="AE79" i="9"/>
  <c r="AF79" i="9" s="1"/>
  <c r="Z86" i="9" s="1"/>
  <c r="AD79" i="9"/>
  <c r="Y86" i="9" s="1"/>
  <c r="U82" i="9"/>
  <c r="V82" i="9"/>
  <c r="W82" i="9" s="1"/>
  <c r="AB82" i="9"/>
  <c r="AC82" i="9"/>
  <c r="AD82" i="9" s="1"/>
  <c r="X64" i="9"/>
  <c r="W64" i="9"/>
  <c r="W84" i="9" s="1"/>
  <c r="X79" i="9"/>
  <c r="Y79" i="9" s="1"/>
  <c r="X86" i="9" s="1"/>
  <c r="W79" i="9"/>
  <c r="W86" i="9" s="1"/>
  <c r="X74" i="9"/>
  <c r="Y74" i="9" s="1"/>
  <c r="W74" i="9"/>
  <c r="X69" i="9"/>
  <c r="Y69" i="9" s="1"/>
  <c r="W69" i="9"/>
  <c r="AO44" i="10"/>
  <c r="AI61" i="10" s="1"/>
  <c r="AP49" i="10"/>
  <c r="AQ49" i="10" s="1"/>
  <c r="AO54" i="10"/>
  <c r="AP44" i="10"/>
  <c r="AQ44" i="10" s="1"/>
  <c r="AJ61" i="10" s="1"/>
  <c r="AP54" i="10"/>
  <c r="AQ54" i="10" s="1"/>
  <c r="AO49" i="10"/>
  <c r="AI44" i="10"/>
  <c r="AJ44" i="10" s="1"/>
  <c r="AH61" i="10" s="1"/>
  <c r="AH44" i="10"/>
  <c r="AG61" i="10" s="1"/>
  <c r="AI49" i="10"/>
  <c r="AJ49" i="10" s="1"/>
  <c r="AI54" i="10"/>
  <c r="AJ54" i="10" s="1"/>
  <c r="AH54" i="10"/>
  <c r="AH49" i="10"/>
  <c r="AI28" i="10"/>
  <c r="AJ28" i="10" s="1"/>
  <c r="AH28" i="10"/>
  <c r="AA28" i="10"/>
  <c r="AB28" i="10" s="1"/>
  <c r="T27" i="10"/>
  <c r="U27" i="10" s="1"/>
  <c r="S27" i="10"/>
  <c r="T22" i="10"/>
  <c r="U22" i="10" s="1"/>
  <c r="S22" i="10"/>
  <c r="T17" i="10"/>
  <c r="U17" i="10" s="1"/>
  <c r="S17" i="10"/>
  <c r="T12" i="10"/>
  <c r="U12" i="10" s="1"/>
  <c r="S12" i="10"/>
  <c r="H27" i="10"/>
  <c r="I27" i="10" s="1"/>
  <c r="G27" i="10"/>
  <c r="H22" i="10"/>
  <c r="I22" i="10" s="1"/>
  <c r="G22" i="10"/>
  <c r="H17" i="10"/>
  <c r="I17" i="10" s="1"/>
  <c r="G17" i="10"/>
  <c r="H12" i="10"/>
  <c r="I12" i="10" s="1"/>
  <c r="G12" i="10"/>
  <c r="E27" i="10"/>
  <c r="F27" i="10" s="1"/>
  <c r="D27" i="10"/>
  <c r="E22" i="10"/>
  <c r="F22" i="10" s="1"/>
  <c r="D22" i="10"/>
  <c r="E17" i="10"/>
  <c r="F17" i="10" s="1"/>
  <c r="D17" i="10"/>
  <c r="E12" i="10"/>
  <c r="F12" i="10" s="1"/>
  <c r="D12" i="10"/>
  <c r="R27" i="10"/>
  <c r="Q22" i="10"/>
  <c r="R22" i="10" s="1"/>
  <c r="P22" i="10"/>
  <c r="Q17" i="10"/>
  <c r="R17" i="10" s="1"/>
  <c r="P17" i="10"/>
  <c r="Q12" i="10"/>
  <c r="R12" i="10" s="1"/>
  <c r="P12" i="10"/>
  <c r="AD81" i="9" l="1"/>
  <c r="AC81" i="9"/>
  <c r="Y64" i="9"/>
  <c r="V81" i="9"/>
  <c r="I12" i="9"/>
  <c r="I13" i="9" s="1"/>
  <c r="H12" i="9"/>
  <c r="H13" i="9" s="1"/>
  <c r="E12" i="9"/>
  <c r="E13" i="9" s="1"/>
  <c r="D12" i="9"/>
  <c r="D13" i="9" s="1"/>
  <c r="I11" i="9"/>
  <c r="H11" i="9"/>
  <c r="E11" i="9"/>
  <c r="D11" i="9"/>
  <c r="AH12" i="4"/>
  <c r="AH13" i="4" s="1"/>
  <c r="AG12" i="4"/>
  <c r="AG13" i="4" s="1"/>
  <c r="AH11" i="4"/>
  <c r="AG11" i="4"/>
  <c r="AD12" i="4"/>
  <c r="AD13" i="4" s="1"/>
  <c r="AC12" i="4"/>
  <c r="AC13" i="4" s="1"/>
  <c r="AD11" i="4"/>
  <c r="AC11" i="4"/>
  <c r="AG48" i="6"/>
  <c r="AH48" i="6" s="1"/>
  <c r="AF48" i="6"/>
  <c r="AG21" i="6"/>
  <c r="AH21" i="6" s="1"/>
  <c r="AF21" i="6"/>
  <c r="AH18" i="6"/>
  <c r="AI18" i="6" s="1"/>
  <c r="AG18" i="6"/>
  <c r="AH8" i="6"/>
  <c r="AI8" i="6" s="1"/>
  <c r="AG8" i="6"/>
  <c r="AH45" i="6"/>
  <c r="AI45" i="6" s="1"/>
  <c r="AG45" i="6"/>
  <c r="AI35" i="6"/>
  <c r="AH35" i="6"/>
  <c r="AG35" i="6"/>
  <c r="Z48" i="6"/>
  <c r="AA48" i="6" s="1"/>
  <c r="Y48" i="6"/>
  <c r="AA45" i="6"/>
  <c r="AB45" i="6" s="1"/>
  <c r="Z45" i="6"/>
  <c r="AA35" i="6"/>
  <c r="AB35" i="6" s="1"/>
  <c r="Z35" i="6"/>
  <c r="AA18" i="6"/>
  <c r="AB18" i="6" s="1"/>
  <c r="AA8" i="6"/>
  <c r="AB8" i="6" s="1"/>
  <c r="Z18" i="6"/>
  <c r="Z8" i="6"/>
  <c r="Z21" i="6"/>
  <c r="AA21" i="6" s="1"/>
  <c r="Y21" i="6"/>
  <c r="V839" i="6"/>
  <c r="U839" i="6"/>
  <c r="V788" i="6"/>
  <c r="U788" i="6"/>
  <c r="V729" i="6"/>
  <c r="U729" i="6"/>
  <c r="V676" i="6"/>
  <c r="U676" i="6"/>
  <c r="V618" i="6"/>
  <c r="U618" i="6"/>
  <c r="V563" i="6"/>
  <c r="U563" i="6"/>
  <c r="V505" i="6"/>
  <c r="U505" i="6"/>
  <c r="V448" i="6"/>
  <c r="U448" i="6"/>
  <c r="V396" i="6"/>
  <c r="U396" i="6"/>
  <c r="V342" i="6"/>
  <c r="U342" i="6"/>
  <c r="V237" i="6"/>
  <c r="V292" i="6"/>
  <c r="V121" i="6"/>
  <c r="U121" i="6"/>
  <c r="V60" i="6"/>
  <c r="U60" i="6"/>
  <c r="V183" i="6"/>
  <c r="U183" i="6"/>
  <c r="U292" i="6"/>
  <c r="U237" i="6"/>
  <c r="W81" i="9" l="1"/>
  <c r="X84" i="9"/>
  <c r="H1250" i="2"/>
</calcChain>
</file>

<file path=xl/sharedStrings.xml><?xml version="1.0" encoding="utf-8"?>
<sst xmlns="http://schemas.openxmlformats.org/spreadsheetml/2006/main" count="1036" uniqueCount="126">
  <si>
    <t>year</t>
  </si>
  <si>
    <t>month</t>
  </si>
  <si>
    <t>Block</t>
  </si>
  <si>
    <t>total lbs</t>
  </si>
  <si>
    <t xml:space="preserve">totsl value </t>
  </si>
  <si>
    <t>season</t>
  </si>
  <si>
    <t>NA</t>
  </si>
  <si>
    <t>TotalPoundsLanded</t>
  </si>
  <si>
    <t>TotalValue</t>
  </si>
  <si>
    <t>Season</t>
  </si>
  <si>
    <t xml:space="preserve">total value </t>
  </si>
  <si>
    <t>Controls before</t>
  </si>
  <si>
    <t>C ontrols</t>
  </si>
  <si>
    <t>MLPA Reserves</t>
  </si>
  <si>
    <t>CINMS Reserves Before</t>
  </si>
  <si>
    <t>All Reserves Before</t>
  </si>
  <si>
    <t>CINMS Reserves</t>
  </si>
  <si>
    <t>MLPA Reserves After</t>
  </si>
  <si>
    <t>lbs</t>
  </si>
  <si>
    <t>value</t>
  </si>
  <si>
    <t>means</t>
  </si>
  <si>
    <t>SDTEV</t>
  </si>
  <si>
    <t>95% CI</t>
  </si>
  <si>
    <t>Controls</t>
  </si>
  <si>
    <t>Reserves</t>
  </si>
  <si>
    <t>Lbs</t>
  </si>
  <si>
    <t>Value</t>
  </si>
  <si>
    <t>2003-2007</t>
  </si>
  <si>
    <t>2008-2017</t>
  </si>
  <si>
    <t>mean</t>
  </si>
  <si>
    <t>Total all years</t>
  </si>
  <si>
    <t>Mean</t>
  </si>
  <si>
    <t>Stdev</t>
  </si>
  <si>
    <t>1998-2003</t>
  </si>
  <si>
    <t>Before</t>
  </si>
  <si>
    <t>After</t>
  </si>
  <si>
    <t>1998-2002</t>
  </si>
  <si>
    <t>2008-2012</t>
  </si>
  <si>
    <t>2103-2017</t>
  </si>
  <si>
    <t>2013-2017</t>
  </si>
  <si>
    <t>2012-2017</t>
  </si>
  <si>
    <t>Effort</t>
  </si>
  <si>
    <t>CPUE</t>
  </si>
  <si>
    <t>effort</t>
  </si>
  <si>
    <t>Means</t>
  </si>
  <si>
    <t xml:space="preserve">Controls </t>
  </si>
  <si>
    <t>Before vs After</t>
  </si>
  <si>
    <t>2003-2017</t>
  </si>
  <si>
    <t>controls</t>
  </si>
  <si>
    <t>1998-2011</t>
  </si>
  <si>
    <t>CINMS BACI</t>
  </si>
  <si>
    <t>MLPA BACI</t>
  </si>
  <si>
    <t>Price/lbs</t>
  </si>
  <si>
    <t>Price</t>
  </si>
  <si>
    <t>1998-99</t>
  </si>
  <si>
    <t>2001-02</t>
  </si>
  <si>
    <t>2000-01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</si>
  <si>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</si>
  <si>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</si>
  <si>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</si>
  <si>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</si>
  <si>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</si>
  <si>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</si>
  <si>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</si>
  <si>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</si>
  <si>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</si>
  <si>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</si>
  <si>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</si>
  <si>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</si>
  <si>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</si>
  <si>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1999-00</t>
  </si>
  <si>
    <t>2015-16</t>
  </si>
  <si>
    <t>2016-17</t>
  </si>
  <si>
    <t>2017-18</t>
  </si>
  <si>
    <t>2012-2018</t>
  </si>
  <si>
    <t>CORREECTED</t>
  </si>
  <si>
    <t>RESERVES</t>
  </si>
  <si>
    <t>Corrected CPUE reserves</t>
  </si>
  <si>
    <t>CINMS</t>
  </si>
  <si>
    <t>CORRECTED</t>
  </si>
  <si>
    <t>Corrected CPUE controls</t>
  </si>
  <si>
    <t>delta</t>
  </si>
  <si>
    <t>Log tranformed</t>
  </si>
  <si>
    <t>DELTAS!</t>
  </si>
  <si>
    <t>deltas</t>
  </si>
  <si>
    <t>2003-2011</t>
  </si>
  <si>
    <t xml:space="preserve">Reserves </t>
  </si>
  <si>
    <t>reserves</t>
  </si>
  <si>
    <t>1998-1999</t>
  </si>
  <si>
    <t>1999-2000</t>
  </si>
  <si>
    <t>2000-2001</t>
  </si>
  <si>
    <t>2001-2002</t>
  </si>
  <si>
    <t>2002-2003</t>
  </si>
  <si>
    <t>2003-2004</t>
  </si>
  <si>
    <t>2004-2005</t>
  </si>
  <si>
    <t>2005-2006</t>
  </si>
  <si>
    <t>2006-2007</t>
  </si>
  <si>
    <t>2007-2008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</si>
  <si>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</si>
  <si>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</si>
  <si>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</si>
  <si>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</si>
  <si>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</si>
  <si>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</si>
  <si>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</si>
  <si>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</si>
  <si>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2016-2017</t>
  </si>
  <si>
    <t>2017-2018</t>
  </si>
  <si>
    <t>Delta</t>
  </si>
  <si>
    <t>2006-2011</t>
  </si>
  <si>
    <t>C PUE</t>
  </si>
  <si>
    <t>Deltas</t>
  </si>
  <si>
    <t>Price difference</t>
  </si>
  <si>
    <t>lbs/pull</t>
  </si>
  <si>
    <t>$/pull</t>
  </si>
  <si>
    <t xml:space="preserve">Differecne in value per pull </t>
  </si>
  <si>
    <t>Delta in value per pull</t>
  </si>
  <si>
    <t>$3 per pull difference!</t>
  </si>
  <si>
    <t>2003-2008</t>
  </si>
  <si>
    <t>Ratio (reserves/cotnrols)</t>
  </si>
  <si>
    <t>MLPA</t>
  </si>
  <si>
    <t>EFFORT</t>
  </si>
  <si>
    <t>RATIOS</t>
  </si>
  <si>
    <t xml:space="preserve"> </t>
  </si>
  <si>
    <t>Year</t>
  </si>
  <si>
    <t>Catch_lb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</si>
</sst>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right"/>
    </xf>
    <xf numFmtId="0" fontId="0" fillId="2" borderId="0" xfId="0" applyFill="1"/>
    <xf numFmtId="0" fontId="1" fillId="0" borderId="0" xfId="0" applyFont="1"/>
    <xf numFmtId="9" fontId="0" fillId="0" borderId="0" xfId="0" applyNumberFormat="1"/>
    <xf numFmtId="0" fontId="0" fillId="0" borderId="1" xfId="0" applyBorder="1"/>
    <xf numFmtId="1" fontId="0" fillId="0" borderId="0" xfId="0" applyNumberFormat="1"/>
    <xf numFmtId="0" fontId="0" fillId="0" borderId="0" xfId="0" applyBorder="1"/>
    <xf numFmtId="3" fontId="0" fillId="0" borderId="0" xfId="0" applyNumberFormat="1"/>
    <xf numFmtId="2" fontId="0" fillId="0" borderId="0" xfId="0" applyNumberForma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BACI'!$E$23:$E$25</c:f>
                <c:numCache>
                  <c:formatCode>General</c:formatCode>
                  <c:ptCount val="3"/>
                  <c:pt idx="0">
                    <c:v>37898.744914980409</c:v>
                  </c:pt>
                  <c:pt idx="1">
                    <c:v>27616.092700000001</c:v>
                  </c:pt>
                  <c:pt idx="2">
                    <c:v>54383.151708725272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BACI'!$C$23:$C$25</c:f>
              <c:numCache>
                <c:formatCode>General</c:formatCode>
                <c:ptCount val="3"/>
                <c:pt idx="0">
                  <c:v>236154.15999999997</c:v>
                </c:pt>
                <c:pt idx="1">
                  <c:v>267126.18800000002</c:v>
                </c:pt>
                <c:pt idx="2">
                  <c:v>328243.80800000002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B-694D-B267-53C5B018CDA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BACI'!$F$23:$F$25</c:f>
                <c:numCache>
                  <c:formatCode>General</c:formatCode>
                  <c:ptCount val="3"/>
                  <c:pt idx="0">
                    <c:v>27829.747657253934</c:v>
                  </c:pt>
                  <c:pt idx="1">
                    <c:v>18760.499618916267</c:v>
                  </c:pt>
                  <c:pt idx="2">
                    <c:v>30834.729462246672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BACI'!$D$23:$D$25</c:f>
              <c:numCache>
                <c:formatCode>General</c:formatCode>
                <c:ptCount val="3"/>
                <c:pt idx="0">
                  <c:v>127752.06399999998</c:v>
                </c:pt>
                <c:pt idx="1">
                  <c:v>123377.61999999997</c:v>
                </c:pt>
                <c:pt idx="2">
                  <c:v>136975.016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B-694D-B267-53C5B018C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791359"/>
        <c:axId val="384704383"/>
      </c:barChart>
      <c:catAx>
        <c:axId val="383791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384704383"/>
        <c:crosses val="autoZero"/>
        <c:auto val="1"/>
        <c:lblAlgn val="ctr"/>
        <c:lblOffset val="100"/>
        <c:noMultiLvlLbl val="0"/>
      </c:catAx>
      <c:valAx>
        <c:axId val="38470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383791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BACI'!$K$25:$K$26</c:f>
                <c:numCache>
                  <c:formatCode>General</c:formatCode>
                  <c:ptCount val="2"/>
                  <c:pt idx="0">
                    <c:v>37898.744914980409</c:v>
                  </c:pt>
                  <c:pt idx="1">
                    <c:v>28313.455929945914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BACI'!$I$25:$I$26</c:f>
              <c:numCache>
                <c:formatCode>General</c:formatCode>
                <c:ptCount val="2"/>
                <c:pt idx="0">
                  <c:v>236154.15999999997</c:v>
                </c:pt>
                <c:pt idx="1">
                  <c:v>327376.54666666669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4-FC49-8734-1A8CFB35315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BACI'!$L$25:$L$26</c:f>
                <c:numCache>
                  <c:formatCode>General</c:formatCode>
                  <c:ptCount val="2"/>
                  <c:pt idx="0">
                    <c:v>27829.747657253934</c:v>
                  </c:pt>
                  <c:pt idx="1">
                    <c:v>15764.899499751518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BACI'!$J$25:$J$26</c:f>
              <c:numCache>
                <c:formatCode>General</c:formatCode>
                <c:ptCount val="2"/>
                <c:pt idx="0">
                  <c:v>127752.06399999998</c:v>
                </c:pt>
                <c:pt idx="1">
                  <c:v>132442.55066666665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C4-FC49-8734-1A8CFB353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252783"/>
        <c:axId val="383245775"/>
      </c:barChart>
      <c:catAx>
        <c:axId val="383252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383245775"/>
        <c:crosses val="autoZero"/>
        <c:auto val="1"/>
        <c:lblAlgn val="ctr"/>
        <c:lblOffset val="100"/>
        <c:noMultiLvlLbl val="0"/>
      </c:catAx>
      <c:valAx>
        <c:axId val="38324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38325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BACI'!$E$49:$E$52</c:f>
                <c:numCache>
                  <c:formatCode>General</c:formatCode>
                  <c:ptCount val="4"/>
                  <c:pt idx="0">
                    <c:v>37898.744914980409</c:v>
                  </c:pt>
                  <c:pt idx="1">
                    <c:v>41935.350222414556</c:v>
                  </c:pt>
                  <c:pt idx="2">
                    <c:v>57477.755093018153</c:v>
                  </c:pt>
                  <c:pt idx="3">
                    <c:v>56869.927242190483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BACI'!$C$49:$C$52</c:f>
              <c:numCache>
                <c:formatCode>General</c:formatCode>
                <c:ptCount val="4"/>
                <c:pt idx="0">
                  <c:v>236154.15999999997</c:v>
                </c:pt>
                <c:pt idx="1">
                  <c:v>325642.02400000003</c:v>
                </c:pt>
                <c:pt idx="2">
                  <c:v>336033.72399999999</c:v>
                </c:pt>
                <c:pt idx="3">
                  <c:v>320453.89199999999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5-474E-8F2E-3DCA6FE6276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BACI'!$F$49:$F$52</c:f>
                <c:numCache>
                  <c:formatCode>General</c:formatCode>
                  <c:ptCount val="4"/>
                  <c:pt idx="0">
                    <c:v>27829.747657253934</c:v>
                  </c:pt>
                  <c:pt idx="1">
                    <c:v>18760.499618916267</c:v>
                  </c:pt>
                  <c:pt idx="2">
                    <c:v>11909.386656159597</c:v>
                  </c:pt>
                  <c:pt idx="3">
                    <c:v>29683.284520331559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BACI'!$D$49:$D$52</c:f>
              <c:numCache>
                <c:formatCode>General</c:formatCode>
                <c:ptCount val="4"/>
                <c:pt idx="0">
                  <c:v>127752.06399999998</c:v>
                </c:pt>
                <c:pt idx="1">
                  <c:v>123377.61999999997</c:v>
                </c:pt>
                <c:pt idx="2">
                  <c:v>112866.954</c:v>
                </c:pt>
                <c:pt idx="3">
                  <c:v>161083.07800000004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5-474E-8F2E-3DCA6FE62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304431"/>
        <c:axId val="378291487"/>
      </c:barChart>
      <c:catAx>
        <c:axId val="359304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378291487"/>
        <c:crosses val="autoZero"/>
        <c:auto val="1"/>
        <c:lblAlgn val="ctr"/>
        <c:lblOffset val="100"/>
        <c:noMultiLvlLbl val="0"/>
      </c:catAx>
      <c:valAx>
        <c:axId val="37829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359304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BACI'!$B$72:$B$91</c:f>
              <c:numCache>
                <c:formatCode>General</c:formatCode>
                <c:ptCount val="20"/>
                <c:pt idx="0">
                  <c:v>196697.29</c:v>
                </c:pt>
                <c:pt idx="1">
                  <c:v>186215.65</c:v>
                </c:pt>
                <c:pt idx="2">
                  <c:v>277564.12</c:v>
                </c:pt>
                <c:pt idx="3">
                  <c:v>243396.02999999994</c:v>
                </c:pt>
                <c:pt idx="4">
                  <c:v>276897.70999999996</c:v>
                </c:pt>
                <c:pt idx="5">
                  <c:v>285235.75</c:v>
                </c:pt>
                <c:pt idx="6">
                  <c:v>386361.79000000004</c:v>
                </c:pt>
                <c:pt idx="7">
                  <c:v>294759.17</c:v>
                </c:pt>
                <c:pt idx="8">
                  <c:v>368520.56000000006</c:v>
                </c:pt>
                <c:pt idx="9">
                  <c:v>293332.85000000009</c:v>
                </c:pt>
                <c:pt idx="10">
                  <c:v>311258.57000000012</c:v>
                </c:pt>
                <c:pt idx="11">
                  <c:v>326646.0799999999</c:v>
                </c:pt>
                <c:pt idx="12">
                  <c:v>266301.31</c:v>
                </c:pt>
                <c:pt idx="13">
                  <c:v>332130.89000000019</c:v>
                </c:pt>
                <c:pt idx="14">
                  <c:v>443831.76999999979</c:v>
                </c:pt>
                <c:pt idx="15">
                  <c:v>376426.97999999992</c:v>
                </c:pt>
                <c:pt idx="16">
                  <c:v>394981.51</c:v>
                </c:pt>
                <c:pt idx="17">
                  <c:v>315470.37999999995</c:v>
                </c:pt>
                <c:pt idx="18">
                  <c:v>246540.37000000005</c:v>
                </c:pt>
                <c:pt idx="19">
                  <c:v>268850.21999999997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5-8F4C-8658-26A97623906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'CINMS BACI'!$C$72:$C$91</c:f>
              <c:numCache>
                <c:formatCode>General</c:formatCode>
                <c:ptCount val="20"/>
                <c:pt idx="0">
                  <c:v>106178.86000000002</c:v>
                </c:pt>
                <c:pt idx="1">
                  <c:v>101679.31999999998</c:v>
                </c:pt>
                <c:pt idx="2">
                  <c:v>109914.36999999997</c:v>
                </c:pt>
                <c:pt idx="3">
                  <c:v>145918.78000000003</c:v>
                </c:pt>
                <c:pt idx="4">
                  <c:v>175068.99</c:v>
                </c:pt>
                <c:pt idx="5">
                  <c:v>144401.94999999995</c:v>
                </c:pt>
                <c:pt idx="6">
                  <c:v>145538.72999999998</c:v>
                </c:pt>
                <c:pt idx="7">
                  <c:v>111672.25</c:v>
                </c:pt>
                <c:pt idx="8">
                  <c:v>119186.6</c:v>
                </c:pt>
                <c:pt idx="9">
                  <c:v>96088.57</c:v>
                </c:pt>
                <c:pt idx="10">
                  <c:v>95442.420000000013</c:v>
                </c:pt>
                <c:pt idx="11">
                  <c:v>111643.07999999997</c:v>
                </c:pt>
                <c:pt idx="12">
                  <c:v>120624.05</c:v>
                </c:pt>
                <c:pt idx="13">
                  <c:v>105785.83000000002</c:v>
                </c:pt>
                <c:pt idx="14">
                  <c:v>130839.38999999998</c:v>
                </c:pt>
                <c:pt idx="15">
                  <c:v>126397.34000000001</c:v>
                </c:pt>
                <c:pt idx="16">
                  <c:v>207454.21000000008</c:v>
                </c:pt>
                <c:pt idx="17">
                  <c:v>182499.06000000003</c:v>
                </c:pt>
                <c:pt idx="18">
                  <c:v>155196.08999999997</c:v>
                </c:pt>
                <c:pt idx="19">
                  <c:v>133868.69000000006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5-8F4C-8658-26A976239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9760991"/>
        <c:axId val="429111935"/>
      </c:lineChart>
      <c:catAx>
        <c:axId val="42976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29111935"/>
        <c:crosses val="autoZero"/>
        <c:auto val="1"/>
        <c:lblAlgn val="ctr"/>
        <c:lblOffset val="100"/>
        <c:noMultiLvlLbl val="0"/>
      </c:catAx>
      <c:valAx>
        <c:axId val="42911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2976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BACI'!$B$108:$B$127</c:f>
              <c:numCache>
                <c:formatCode>General</c:formatCode>
                <c:ptCount val="20"/>
                <c:pt idx="0">
                  <c:v>428545</c:v>
                </c:pt>
                <c:pt idx="1">
                  <c:v>387378</c:v>
                </c:pt>
                <c:pt idx="2">
                  <c:v>410639</c:v>
                </c:pt>
                <c:pt idx="3">
                  <c:v>367427</c:v>
                </c:pt>
                <c:pt idx="4">
                  <c:v>427315</c:v>
                </c:pt>
                <c:pt idx="5">
                  <c:v>444610</c:v>
                </c:pt>
                <c:pt idx="6">
                  <c:v>437664</c:v>
                </c:pt>
                <c:pt idx="7">
                  <c:v>436802</c:v>
                </c:pt>
                <c:pt idx="8">
                  <c:v>472830</c:v>
                </c:pt>
                <c:pt idx="9">
                  <c:v>446129</c:v>
                </c:pt>
                <c:pt idx="10">
                  <c:v>488935</c:v>
                </c:pt>
                <c:pt idx="11">
                  <c:v>451291</c:v>
                </c:pt>
                <c:pt idx="12">
                  <c:v>507418</c:v>
                </c:pt>
                <c:pt idx="13">
                  <c:v>599516</c:v>
                </c:pt>
                <c:pt idx="14">
                  <c:v>666729</c:v>
                </c:pt>
                <c:pt idx="15">
                  <c:v>638113</c:v>
                </c:pt>
                <c:pt idx="16">
                  <c:v>610225</c:v>
                </c:pt>
                <c:pt idx="17">
                  <c:v>518567</c:v>
                </c:pt>
                <c:pt idx="18">
                  <c:v>477965</c:v>
                </c:pt>
                <c:pt idx="19">
                  <c:v>427406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8-F548-9A91-B0009562F88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'CINMS BACI'!$C$108:$C$127</c:f>
              <c:numCache>
                <c:formatCode>General</c:formatCode>
                <c:ptCount val="20"/>
                <c:pt idx="0">
                  <c:v>107348</c:v>
                </c:pt>
                <c:pt idx="1">
                  <c:v>112836</c:v>
                </c:pt>
                <c:pt idx="2">
                  <c:v>103019</c:v>
                </c:pt>
                <c:pt idx="3">
                  <c:v>112967</c:v>
                </c:pt>
                <c:pt idx="4">
                  <c:v>154177</c:v>
                </c:pt>
                <c:pt idx="5">
                  <c:v>125704</c:v>
                </c:pt>
                <c:pt idx="6">
                  <c:v>109498</c:v>
                </c:pt>
                <c:pt idx="7">
                  <c:v>112262</c:v>
                </c:pt>
                <c:pt idx="8">
                  <c:v>114379</c:v>
                </c:pt>
                <c:pt idx="9">
                  <c:v>120070</c:v>
                </c:pt>
                <c:pt idx="10">
                  <c:v>116360</c:v>
                </c:pt>
                <c:pt idx="11">
                  <c:v>116630</c:v>
                </c:pt>
                <c:pt idx="12">
                  <c:v>141937</c:v>
                </c:pt>
                <c:pt idx="13">
                  <c:v>152364</c:v>
                </c:pt>
                <c:pt idx="14">
                  <c:v>166529</c:v>
                </c:pt>
                <c:pt idx="15">
                  <c:v>178648</c:v>
                </c:pt>
                <c:pt idx="16">
                  <c:v>190455</c:v>
                </c:pt>
                <c:pt idx="17">
                  <c:v>153562</c:v>
                </c:pt>
                <c:pt idx="18">
                  <c:v>172523</c:v>
                </c:pt>
                <c:pt idx="19">
                  <c:v>129892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8-F548-9A91-B0009562F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819951"/>
        <c:axId val="434696927"/>
      </c:lineChart>
      <c:catAx>
        <c:axId val="353819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34696927"/>
        <c:crosses val="autoZero"/>
        <c:auto val="1"/>
        <c:lblAlgn val="ctr"/>
        <c:lblOffset val="100"/>
        <c:noMultiLvlLbl val="0"/>
      </c:catAx>
      <c:valAx>
        <c:axId val="43469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353819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BACI'!$B$149:$B$168</c:f>
              <c:numCache>
                <c:formatCode>General</c:formatCode>
                <c:ptCount val="20"/>
                <c:pt idx="0">
                  <c:v>0.45898864763327074</c:v>
                </c:pt>
                <c:pt idx="1">
                  <c:v>0.48070786157190132</c:v>
                </c:pt>
                <c:pt idx="2">
                  <c:v>0.67593219348381428</c:v>
                </c:pt>
                <c:pt idx="3">
                  <c:v>0.66243370792021261</c:v>
                </c:pt>
                <c:pt idx="4">
                  <c:v>0.64799436013245493</c:v>
                </c:pt>
                <c:pt idx="5">
                  <c:v>0.6415414633049189</c:v>
                </c:pt>
                <c:pt idx="6">
                  <c:v>0.88278174581414059</c:v>
                </c:pt>
                <c:pt idx="7">
                  <c:v>0.6748118598358066</c:v>
                </c:pt>
                <c:pt idx="8">
                  <c:v>0.77939335490556871</c:v>
                </c:pt>
                <c:pt idx="9">
                  <c:v>0.65750679736130158</c:v>
                </c:pt>
                <c:pt idx="10">
                  <c:v>0.63660521337192089</c:v>
                </c:pt>
                <c:pt idx="11">
                  <c:v>0.72380366548413311</c:v>
                </c:pt>
                <c:pt idx="12">
                  <c:v>0.52481644324797305</c:v>
                </c:pt>
                <c:pt idx="13">
                  <c:v>0.55399837535612095</c:v>
                </c:pt>
                <c:pt idx="14">
                  <c:v>0.66568541341384546</c:v>
                </c:pt>
                <c:pt idx="15">
                  <c:v>0.58990645857395152</c:v>
                </c:pt>
                <c:pt idx="16">
                  <c:v>0.64727192429022085</c:v>
                </c:pt>
                <c:pt idx="17">
                  <c:v>0.60835028067732799</c:v>
                </c:pt>
                <c:pt idx="18">
                  <c:v>0.51581260134110252</c:v>
                </c:pt>
                <c:pt idx="19">
                  <c:v>0.62902771603580665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18-E743-88A5-F4CDC8C978C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'CINMS BACI'!$C$149:$C$168</c:f>
              <c:numCache>
                <c:formatCode>General</c:formatCode>
                <c:ptCount val="20"/>
                <c:pt idx="0">
                  <c:v>0.98910887953198956</c:v>
                </c:pt>
                <c:pt idx="1">
                  <c:v>0.90112481832039404</c:v>
                </c:pt>
                <c:pt idx="2">
                  <c:v>1.0669329929430491</c:v>
                </c:pt>
                <c:pt idx="3">
                  <c:v>1.2916938574982078</c:v>
                </c:pt>
                <c:pt idx="4">
                  <c:v>1.1355065282110821</c:v>
                </c:pt>
                <c:pt idx="5">
                  <c:v>1.1487458632979057</c:v>
                </c:pt>
                <c:pt idx="6">
                  <c:v>1.3291450985406124</c:v>
                </c:pt>
                <c:pt idx="7">
                  <c:v>0.99474666405373147</c:v>
                </c:pt>
                <c:pt idx="8">
                  <c:v>1.0420321912239134</c:v>
                </c:pt>
                <c:pt idx="9">
                  <c:v>0.80027125843258107</c:v>
                </c:pt>
                <c:pt idx="10">
                  <c:v>0.82023392918528715</c:v>
                </c:pt>
                <c:pt idx="11">
                  <c:v>0.95724153305324511</c:v>
                </c:pt>
                <c:pt idx="12">
                  <c:v>0.84984218350394891</c:v>
                </c:pt>
                <c:pt idx="13">
                  <c:v>0.69429674988842516</c:v>
                </c:pt>
                <c:pt idx="14">
                  <c:v>0.78568531607107461</c:v>
                </c:pt>
                <c:pt idx="15">
                  <c:v>0.70752171868702707</c:v>
                </c:pt>
                <c:pt idx="16">
                  <c:v>1.0892557822057709</c:v>
                </c:pt>
                <c:pt idx="17">
                  <c:v>1.1884389367161148</c:v>
                </c:pt>
                <c:pt idx="18">
                  <c:v>0.8995675359227463</c:v>
                </c:pt>
                <c:pt idx="19">
                  <c:v>1.0306153573738188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18-E743-88A5-F4CDC8C97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893791"/>
        <c:axId val="474912511"/>
      </c:lineChart>
      <c:catAx>
        <c:axId val="4748937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74912511"/>
        <c:crosses val="autoZero"/>
        <c:auto val="1"/>
        <c:lblAlgn val="ctr"/>
        <c:lblOffset val="100"/>
        <c:noMultiLvlLbl val="0"/>
      </c:catAx>
      <c:valAx>
        <c:axId val="4749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7489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BACI'!$B$177:$B$196</c:f>
              <c:numCache>
                <c:formatCode>General</c:formatCode>
                <c:ptCount val="20"/>
                <c:pt idx="0">
                  <c:v>5.9350656051234862</c:v>
                </c:pt>
                <c:pt idx="1">
                  <c:v>8.4579617024670064</c:v>
                </c:pt>
                <c:pt idx="2">
                  <c:v>6.5173963136878053</c:v>
                </c:pt>
                <c:pt idx="3">
                  <c:v>6.3738252554899963</c:v>
                </c:pt>
                <c:pt idx="4">
                  <c:v>6.8785313995554551</c:v>
                </c:pt>
                <c:pt idx="5">
                  <c:v>7.2389157985981791</c:v>
                </c:pt>
                <c:pt idx="6">
                  <c:v>7.2915691740635156</c:v>
                </c:pt>
                <c:pt idx="7">
                  <c:v>8.2190997789822777</c:v>
                </c:pt>
                <c:pt idx="8">
                  <c:v>9.299389404488041</c:v>
                </c:pt>
                <c:pt idx="9">
                  <c:v>10.666503989580434</c:v>
                </c:pt>
                <c:pt idx="10">
                  <c:v>10.717328968644933</c:v>
                </c:pt>
                <c:pt idx="11">
                  <c:v>11.960310432930962</c:v>
                </c:pt>
                <c:pt idx="12">
                  <c:v>16.508631151683026</c:v>
                </c:pt>
                <c:pt idx="13">
                  <c:v>17.432109446369157</c:v>
                </c:pt>
                <c:pt idx="14">
                  <c:v>16.135046624760555</c:v>
                </c:pt>
                <c:pt idx="15">
                  <c:v>18.336593315388821</c:v>
                </c:pt>
                <c:pt idx="16">
                  <c:v>19.348018051528545</c:v>
                </c:pt>
                <c:pt idx="17">
                  <c:v>19.842866262119443</c:v>
                </c:pt>
                <c:pt idx="18">
                  <c:v>20.62244173236212</c:v>
                </c:pt>
                <c:pt idx="19">
                  <c:v>18.490473069726338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B-0E4E-BF32-91608A7057E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'CINMS BACI'!$C$177:$C$196</c:f>
              <c:numCache>
                <c:formatCode>General</c:formatCode>
                <c:ptCount val="20"/>
                <c:pt idx="0">
                  <c:v>6.6700107959343287</c:v>
                </c:pt>
                <c:pt idx="1">
                  <c:v>7.8221531182545281</c:v>
                </c:pt>
                <c:pt idx="2">
                  <c:v>6.7312448317722247</c:v>
                </c:pt>
                <c:pt idx="3">
                  <c:v>6.5295276248883098</c:v>
                </c:pt>
                <c:pt idx="4">
                  <c:v>7.0479486401332405</c:v>
                </c:pt>
                <c:pt idx="5">
                  <c:v>7.3513256573058765</c:v>
                </c:pt>
                <c:pt idx="6">
                  <c:v>7.6008188507622689</c:v>
                </c:pt>
                <c:pt idx="7">
                  <c:v>8.7690998435152867</c:v>
                </c:pt>
                <c:pt idx="8">
                  <c:v>9.768711193204604</c:v>
                </c:pt>
                <c:pt idx="9">
                  <c:v>11.087592343189206</c:v>
                </c:pt>
                <c:pt idx="10">
                  <c:v>10.666446036259345</c:v>
                </c:pt>
                <c:pt idx="11">
                  <c:v>12.77428264698538</c:v>
                </c:pt>
                <c:pt idx="12">
                  <c:v>16.88490471013036</c:v>
                </c:pt>
                <c:pt idx="13">
                  <c:v>17.443201844708316</c:v>
                </c:pt>
                <c:pt idx="14">
                  <c:v>17.982043328083385</c:v>
                </c:pt>
                <c:pt idx="15">
                  <c:v>19.015525999202197</c:v>
                </c:pt>
                <c:pt idx="16">
                  <c:v>20.906663149906656</c:v>
                </c:pt>
                <c:pt idx="17">
                  <c:v>19.869438122037451</c:v>
                </c:pt>
                <c:pt idx="18">
                  <c:v>20.445673164188605</c:v>
                </c:pt>
                <c:pt idx="19">
                  <c:v>18.661772689342055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B-0E4E-BF32-91608A705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877279"/>
        <c:axId val="418872671"/>
      </c:lineChart>
      <c:catAx>
        <c:axId val="44087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18872671"/>
        <c:crosses val="autoZero"/>
        <c:auto val="1"/>
        <c:lblAlgn val="ctr"/>
        <c:lblOffset val="100"/>
        <c:noMultiLvlLbl val="0"/>
      </c:catAx>
      <c:valAx>
        <c:axId val="41887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40877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BACI'!$M$96:$M$97</c:f>
                <c:numCache>
                  <c:formatCode>General</c:formatCode>
                  <c:ptCount val="2"/>
                  <c:pt idx="0">
                    <c:v>23205.748862022494</c:v>
                  </c:pt>
                  <c:pt idx="1">
                    <c:v>40830.530413398526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BACI'!$L$96:$L$97</c:f>
              <c:numCache>
                <c:formatCode>General</c:formatCode>
                <c:ptCount val="2"/>
                <c:pt idx="0">
                  <c:v>404260.8</c:v>
                </c:pt>
                <c:pt idx="1">
                  <c:v>508280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5-CF48-B34D-8ABC0289723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BACI'!$P$96:$P$97</c:f>
                <c:numCache>
                  <c:formatCode>General</c:formatCode>
                  <c:ptCount val="2"/>
                  <c:pt idx="0">
                    <c:v>18062.770628123788</c:v>
                  </c:pt>
                  <c:pt idx="1">
                    <c:v>13730.660359643336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BACI'!$O$96:$O$97</c:f>
              <c:numCache>
                <c:formatCode>General</c:formatCode>
                <c:ptCount val="2"/>
                <c:pt idx="0">
                  <c:v>118069.4</c:v>
                </c:pt>
                <c:pt idx="1">
                  <c:v>140054.20000000001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85-CF48-B34D-8ABC02897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235776"/>
        <c:axId val="1099237456"/>
      </c:barChart>
      <c:catAx>
        <c:axId val="1099235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9237456"/>
        <c:crosses val="autoZero"/>
        <c:auto val="1"/>
        <c:lblAlgn val="ctr"/>
        <c:lblOffset val="100"/>
        <c:noMultiLvlLbl val="0"/>
      </c:catAx>
      <c:valAx>
        <c:axId val="109923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923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BACI'!$N$130:$N$131</c:f>
                <c:numCache>
                  <c:formatCode>General</c:formatCode>
                  <c:ptCount val="2"/>
                  <c:pt idx="0">
                    <c:v>9.2957292086520538E-2</c:v>
                  </c:pt>
                  <c:pt idx="1">
                    <c:v>4.8048987302132716E-2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BACI'!$L$130:$L$131</c:f>
              <c:numCache>
                <c:formatCode>General</c:formatCode>
                <c:ptCount val="2"/>
                <c:pt idx="0">
                  <c:v>0.5852113541483307</c:v>
                </c:pt>
                <c:pt idx="1">
                  <c:v>0.64875422086760925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A-1C47-B83B-48A761AE117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BACI'!$O$130:$O$131</c:f>
                <c:numCache>
                  <c:formatCode>General</c:formatCode>
                  <c:ptCount val="2"/>
                  <c:pt idx="0">
                    <c:v>0.13021203265497641</c:v>
                  </c:pt>
                  <c:pt idx="1">
                    <c:v>9.3608473352243815E-2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BACI'!$M$130:$M$131</c:f>
              <c:numCache>
                <c:formatCode>General</c:formatCode>
                <c:ptCount val="2"/>
                <c:pt idx="0">
                  <c:v>1.0768734153009445</c:v>
                </c:pt>
                <c:pt idx="1">
                  <c:v>0.95584267454374683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A-1C47-B83B-48A761AE1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864960"/>
        <c:axId val="1102866640"/>
      </c:barChart>
      <c:catAx>
        <c:axId val="1102864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02866640"/>
        <c:crosses val="autoZero"/>
        <c:auto val="1"/>
        <c:lblAlgn val="ctr"/>
        <c:lblOffset val="100"/>
        <c:noMultiLvlLbl val="0"/>
      </c:catAx>
      <c:valAx>
        <c:axId val="11028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02864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BACI'!$S$164:$S$165</c:f>
                <c:numCache>
                  <c:formatCode>General</c:formatCode>
                  <c:ptCount val="2"/>
                  <c:pt idx="0">
                    <c:v>8.2735139686761272E-2</c:v>
                  </c:pt>
                  <c:pt idx="1">
                    <c:v>7.600906789548259E-2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BACI'!$R$164:$R$165</c:f>
              <c:numCache>
                <c:formatCode>General</c:formatCode>
                <c:ptCount val="2"/>
                <c:pt idx="0">
                  <c:v>0.49166206115261374</c:v>
                </c:pt>
                <c:pt idx="1">
                  <c:v>0.30708845367613757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4-BD4A-BEDD-FCEEC9428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4703664"/>
        <c:axId val="1143460528"/>
      </c:barChart>
      <c:catAx>
        <c:axId val="1104703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43460528"/>
        <c:crosses val="autoZero"/>
        <c:auto val="1"/>
        <c:lblAlgn val="ctr"/>
        <c:lblOffset val="100"/>
        <c:noMultiLvlLbl val="0"/>
      </c:catAx>
      <c:valAx>
        <c:axId val="11434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0470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BACI'!$AC$163:$AC$164</c:f>
                <c:numCache>
                  <c:formatCode>General</c:formatCode>
                  <c:ptCount val="2"/>
                  <c:pt idx="0">
                    <c:v>4.4376190619049349E-2</c:v>
                  </c:pt>
                  <c:pt idx="1">
                    <c:v>3.6053508284417099E-2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BACI'!$AB$163:$AB$164</c:f>
              <c:numCache>
                <c:formatCode>General</c:formatCode>
                <c:ptCount val="2"/>
                <c:pt idx="0">
                  <c:v>0.26764309533809405</c:v>
                </c:pt>
                <c:pt idx="1">
                  <c:v>0.16488775994985447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BA-0E40-8464-0C33EA010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1354272"/>
        <c:axId val="1103109648"/>
      </c:barChart>
      <c:catAx>
        <c:axId val="115135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03109648"/>
        <c:crosses val="autoZero"/>
        <c:auto val="1"/>
        <c:lblAlgn val="ctr"/>
        <c:lblOffset val="100"/>
        <c:noMultiLvlLbl val="0"/>
      </c:catAx>
      <c:valAx>
        <c:axId val="110310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5135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BACI'!$Q$25:$Q$27</c:f>
                <c:numCache>
                  <c:formatCode>General</c:formatCode>
                  <c:ptCount val="3"/>
                  <c:pt idx="0">
                    <c:v>37898.744914980409</c:v>
                  </c:pt>
                  <c:pt idx="1">
                    <c:v>25762.406827568608</c:v>
                  </c:pt>
                  <c:pt idx="2">
                    <c:v>61485.228645848314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BACI'!$P$25:$P$27</c:f>
              <c:numCache>
                <c:formatCode>General</c:formatCode>
                <c:ptCount val="3"/>
                <c:pt idx="0">
                  <c:v>236154.15999999997</c:v>
                </c:pt>
                <c:pt idx="1">
                  <c:v>318282.9966666667</c:v>
                </c:pt>
                <c:pt idx="2">
                  <c:v>341016.87166666664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A-9D41-8911-CB25D1BEA4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BACI'!$S$25:$S$27</c:f>
                <c:numCache>
                  <c:formatCode>General</c:formatCode>
                  <c:ptCount val="3"/>
                  <c:pt idx="0">
                    <c:v>27829.747657253934</c:v>
                  </c:pt>
                  <c:pt idx="1">
                    <c:v>11929.459000196281</c:v>
                  </c:pt>
                  <c:pt idx="2">
                    <c:v>26172.528654525489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BACI'!$R$25:$R$27</c:f>
              <c:numCache>
                <c:formatCode>General</c:formatCode>
                <c:ptCount val="3"/>
                <c:pt idx="0">
                  <c:v>127752.06399999998</c:v>
                </c:pt>
                <c:pt idx="1">
                  <c:v>116709.27555555555</c:v>
                </c:pt>
                <c:pt idx="2">
                  <c:v>156042.46333333335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A-9D41-8911-CB25D1BEA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2617759"/>
        <c:axId val="1095715871"/>
      </c:barChart>
      <c:catAx>
        <c:axId val="10926177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5715871"/>
        <c:crosses val="autoZero"/>
        <c:auto val="1"/>
        <c:lblAlgn val="ctr"/>
        <c:lblOffset val="100"/>
        <c:noMultiLvlLbl val="0"/>
      </c:catAx>
      <c:valAx>
        <c:axId val="109571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2617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BACI'!$V$94:$V$96</c:f>
                <c:numCache>
                  <c:formatCode>General</c:formatCode>
                  <c:ptCount val="3"/>
                  <c:pt idx="0">
                    <c:v>23205.748862022494</c:v>
                  </c:pt>
                  <c:pt idx="1">
                    <c:v>34194.033324809927</c:v>
                  </c:pt>
                  <c:pt idx="2">
                    <c:v>76722.355096825413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BACI'!$U$94:$U$96</c:f>
              <c:numCache>
                <c:formatCode>General</c:formatCode>
                <c:ptCount val="3"/>
                <c:pt idx="0">
                  <c:v>404260.8</c:v>
                </c:pt>
                <c:pt idx="1">
                  <c:v>476132.77777777775</c:v>
                </c:pt>
                <c:pt idx="2">
                  <c:v>556500.83333333337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77-1B4E-A39E-21B93E64DC3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BACI'!$X$94:$X$96</c:f>
                <c:numCache>
                  <c:formatCode>General</c:formatCode>
                  <c:ptCount val="3"/>
                  <c:pt idx="0">
                    <c:v>18062.770628123788</c:v>
                  </c:pt>
                  <c:pt idx="1">
                    <c:v>9503.5463829195196</c:v>
                  </c:pt>
                  <c:pt idx="2">
                    <c:v>16996.878516180728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BACI'!$W$94:$W$96</c:f>
              <c:numCache>
                <c:formatCode>General</c:formatCode>
                <c:ptCount val="3"/>
                <c:pt idx="0">
                  <c:v>118069.4</c:v>
                </c:pt>
                <c:pt idx="1">
                  <c:v>123244.88888888889</c:v>
                </c:pt>
                <c:pt idx="2">
                  <c:v>165268.16666666666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77-1B4E-A39E-21B93E64D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1499407"/>
        <c:axId val="1121730991"/>
      </c:barChart>
      <c:catAx>
        <c:axId val="112149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21730991"/>
        <c:crosses val="autoZero"/>
        <c:auto val="1"/>
        <c:lblAlgn val="ctr"/>
        <c:lblOffset val="100"/>
        <c:noMultiLvlLbl val="0"/>
      </c:catAx>
      <c:valAx>
        <c:axId val="112173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21499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BACI'!$C$130:$C$132</c:f>
                <c:numCache>
                  <c:formatCode>General</c:formatCode>
                  <c:ptCount val="3"/>
                  <c:pt idx="0">
                    <c:v>9.2957292086520538E-2</c:v>
                  </c:pt>
                  <c:pt idx="1">
                    <c:v>7.177218426929409E-2</c:v>
                  </c:pt>
                  <c:pt idx="2">
                    <c:v>4.4517113499257757E-2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BACI'!$B$130:$B$132</c:f>
              <c:numCache>
                <c:formatCode>General</c:formatCode>
                <c:ptCount val="3"/>
                <c:pt idx="0">
                  <c:v>0.5852113541483307</c:v>
                </c:pt>
                <c:pt idx="1">
                  <c:v>0.67502876874243156</c:v>
                </c:pt>
                <c:pt idx="2">
                  <c:v>0.59807379618368195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8-F34E-8CB5-136254B4F6B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BACI'!$E$130:$E$132</c:f>
                <c:numCache>
                  <c:formatCode>General</c:formatCode>
                  <c:ptCount val="3"/>
                  <c:pt idx="0">
                    <c:v>0.13021203265497641</c:v>
                  </c:pt>
                  <c:pt idx="1">
                    <c:v>0.12811113043797828</c:v>
                  </c:pt>
                  <c:pt idx="2">
                    <c:v>0.16316738303625611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BACI'!$D$130:$D$132</c:f>
              <c:numCache>
                <c:formatCode>General</c:formatCode>
                <c:ptCount val="3"/>
                <c:pt idx="0">
                  <c:v>1.0768734153009445</c:v>
                </c:pt>
                <c:pt idx="1">
                  <c:v>0.9596172745755166</c:v>
                </c:pt>
                <c:pt idx="2">
                  <c:v>0.98307986618109555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88-F34E-8CB5-136254B4F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2319359"/>
        <c:axId val="1122320175"/>
      </c:barChart>
      <c:catAx>
        <c:axId val="11223193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22320175"/>
        <c:crosses val="autoZero"/>
        <c:auto val="1"/>
        <c:lblAlgn val="ctr"/>
        <c:lblOffset val="100"/>
        <c:noMultiLvlLbl val="0"/>
      </c:catAx>
      <c:valAx>
        <c:axId val="112232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2231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BACI'!$S$182:$S$184</c:f>
                <c:numCache>
                  <c:formatCode>General</c:formatCode>
                  <c:ptCount val="3"/>
                  <c:pt idx="0">
                    <c:v>8.2735139686761272E-2</c:v>
                  </c:pt>
                  <c:pt idx="1">
                    <c:v>8.4186678348252358E-2</c:v>
                  </c:pt>
                  <c:pt idx="2">
                    <c:v>0.14823410314549657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BACI'!$R$182:$R$184</c:f>
              <c:numCache>
                <c:formatCode>General</c:formatCode>
                <c:ptCount val="3"/>
                <c:pt idx="0">
                  <c:v>0.49166206115261374</c:v>
                </c:pt>
                <c:pt idx="1">
                  <c:v>0.28458850583308515</c:v>
                </c:pt>
                <c:pt idx="2">
                  <c:v>0.34083837544071627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2-0045-84B5-F354F71FE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0909135"/>
        <c:axId val="1091924895"/>
      </c:barChart>
      <c:catAx>
        <c:axId val="1120909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1924895"/>
        <c:crosses val="autoZero"/>
        <c:auto val="1"/>
        <c:lblAlgn val="ctr"/>
        <c:lblOffset val="100"/>
        <c:noMultiLvlLbl val="0"/>
      </c:catAx>
      <c:valAx>
        <c:axId val="109192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2090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BACI'!$AA$182:$AA$184</c:f>
                <c:numCache>
                  <c:formatCode>General</c:formatCode>
                  <c:ptCount val="3"/>
                  <c:pt idx="0">
                    <c:v>4.4376190619049349E-2</c:v>
                  </c:pt>
                  <c:pt idx="1">
                    <c:v>3.6598187727812793E-2</c:v>
                  </c:pt>
                  <c:pt idx="2">
                    <c:v>7.2397786632132213E-2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BACI'!$Z$182:$Z$184</c:f>
              <c:numCache>
                <c:formatCode>General</c:formatCode>
                <c:ptCount val="3"/>
                <c:pt idx="0">
                  <c:v>0.26764309533809405</c:v>
                </c:pt>
                <c:pt idx="1">
                  <c:v>0.14994947341017195</c:v>
                </c:pt>
                <c:pt idx="2">
                  <c:v>0.18729518975937817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5-7445-9682-6ECD0E608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3564015"/>
        <c:axId val="1122102207"/>
      </c:barChart>
      <c:catAx>
        <c:axId val="1093564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22102207"/>
        <c:crosses val="autoZero"/>
        <c:auto val="1"/>
        <c:lblAlgn val="ctr"/>
        <c:lblOffset val="100"/>
        <c:noMultiLvlLbl val="0"/>
      </c:catAx>
      <c:valAx>
        <c:axId val="112210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3564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BACI'!$AA$206:$AA$208</c:f>
                <c:numCache>
                  <c:formatCode>General</c:formatCode>
                  <c:ptCount val="3"/>
                  <c:pt idx="0">
                    <c:v>0.45710396898604505</c:v>
                  </c:pt>
                  <c:pt idx="1">
                    <c:v>0.7403435816296029</c:v>
                  </c:pt>
                  <c:pt idx="2">
                    <c:v>2.4780200474668139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BACI'!$Z$206:$Z$208</c:f>
              <c:numCache>
                <c:formatCode>General</c:formatCode>
                <c:ptCount val="3"/>
                <c:pt idx="0">
                  <c:v>3.3615765942682936</c:v>
                </c:pt>
                <c:pt idx="1">
                  <c:v>2.9468820277559598</c:v>
                </c:pt>
                <c:pt idx="2">
                  <c:v>6.6663148689883753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B-E143-8817-CB578F153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041647"/>
        <c:axId val="526114479"/>
      </c:barChart>
      <c:catAx>
        <c:axId val="526041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526114479"/>
        <c:crosses val="autoZero"/>
        <c:auto val="1"/>
        <c:lblAlgn val="ctr"/>
        <c:lblOffset val="100"/>
        <c:noMultiLvlLbl val="0"/>
      </c:catAx>
      <c:valAx>
        <c:axId val="5261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526041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BACI'!$W$25:$W$27</c:f>
                <c:numCache>
                  <c:formatCode>General</c:formatCode>
                  <c:ptCount val="3"/>
                  <c:pt idx="0">
                    <c:v>37898.744914980409</c:v>
                  </c:pt>
                  <c:pt idx="1">
                    <c:v>34560</c:v>
                  </c:pt>
                  <c:pt idx="2">
                    <c:v>61485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BACI'!$V$25:$V$27</c:f>
              <c:numCache>
                <c:formatCode>General</c:formatCode>
                <c:ptCount val="3"/>
                <c:pt idx="0">
                  <c:v>236154.15999999997</c:v>
                </c:pt>
                <c:pt idx="1">
                  <c:v>323244</c:v>
                </c:pt>
                <c:pt idx="2">
                  <c:v>341016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C-FD46-A8C5-06CA10410B1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BACI'!$Y$25:$Y$27</c:f>
                <c:numCache>
                  <c:formatCode>General</c:formatCode>
                  <c:ptCount val="3"/>
                  <c:pt idx="0">
                    <c:v>27829.747657253934</c:v>
                  </c:pt>
                  <c:pt idx="1">
                    <c:v>17830</c:v>
                  </c:pt>
                  <c:pt idx="2">
                    <c:v>26172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BACI'!$X$25:$X$27</c:f>
              <c:numCache>
                <c:formatCode>General</c:formatCode>
                <c:ptCount val="3"/>
                <c:pt idx="0">
                  <c:v>127752.06399999998</c:v>
                </c:pt>
                <c:pt idx="1">
                  <c:v>118721</c:v>
                </c:pt>
                <c:pt idx="2">
                  <c:v>156042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C-FD46-A8C5-06CA10410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548656"/>
        <c:axId val="145566624"/>
      </c:barChart>
      <c:catAx>
        <c:axId val="145548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45566624"/>
        <c:crosses val="autoZero"/>
        <c:auto val="1"/>
        <c:lblAlgn val="ctr"/>
        <c:lblOffset val="100"/>
        <c:noMultiLvlLbl val="0"/>
      </c:catAx>
      <c:valAx>
        <c:axId val="14556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4554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BACI'!$AD$94:$AD$96</c:f>
                <c:numCache>
                  <c:formatCode>General</c:formatCode>
                  <c:ptCount val="3"/>
                  <c:pt idx="0">
                    <c:v>23205.748862022494</c:v>
                  </c:pt>
                  <c:pt idx="1">
                    <c:v>17110.211741674466</c:v>
                  </c:pt>
                  <c:pt idx="2">
                    <c:v>76722.355096825413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BACI'!$AC$94:$AC$96</c:f>
              <c:numCache>
                <c:formatCode>General</c:formatCode>
                <c:ptCount val="3"/>
                <c:pt idx="0">
                  <c:v>404260.8</c:v>
                </c:pt>
                <c:pt idx="1">
                  <c:v>454495</c:v>
                </c:pt>
                <c:pt idx="2">
                  <c:v>556500.83333333337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F-0840-9796-7657A3622BD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BACI'!$AF$94:$AF$96</c:f>
                <c:numCache>
                  <c:formatCode>General</c:formatCode>
                  <c:ptCount val="3"/>
                  <c:pt idx="0">
                    <c:v>18062.770628123788</c:v>
                  </c:pt>
                  <c:pt idx="1">
                    <c:v>4650.2159747857049</c:v>
                  </c:pt>
                  <c:pt idx="2">
                    <c:v>16996.878516180728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BACI'!$AE$94:$AE$96</c:f>
              <c:numCache>
                <c:formatCode>General</c:formatCode>
                <c:ptCount val="3"/>
                <c:pt idx="0">
                  <c:v>118069.4</c:v>
                </c:pt>
                <c:pt idx="1">
                  <c:v>116378.83333333333</c:v>
                </c:pt>
                <c:pt idx="2">
                  <c:v>165268.16666666666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F-0840-9796-7657A3622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757616"/>
        <c:axId val="150759296"/>
      </c:barChart>
      <c:catAx>
        <c:axId val="15075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50759296"/>
        <c:crosses val="autoZero"/>
        <c:auto val="1"/>
        <c:lblAlgn val="ctr"/>
        <c:lblOffset val="100"/>
        <c:noMultiLvlLbl val="0"/>
      </c:catAx>
      <c:valAx>
        <c:axId val="1507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5075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BACI'!$U$120:$U$122</c:f>
                <c:numCache>
                  <c:formatCode>General</c:formatCode>
                  <c:ptCount val="3"/>
                  <c:pt idx="0">
                    <c:v>9.2957292086520538E-2</c:v>
                  </c:pt>
                  <c:pt idx="1">
                    <c:v>7.8975805149124029E-2</c:v>
                  </c:pt>
                  <c:pt idx="2">
                    <c:v>4.4517113499257757E-2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BACI'!$T$120:$T$122</c:f>
              <c:numCache>
                <c:formatCode>General</c:formatCode>
                <c:ptCount val="3"/>
                <c:pt idx="0">
                  <c:v>0.5852113541483307</c:v>
                </c:pt>
                <c:pt idx="1">
                  <c:v>0.71210673909894284</c:v>
                </c:pt>
                <c:pt idx="2">
                  <c:v>0.59807379618368195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7-3E44-8238-33A403E4D32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BACI'!$W$120:$W$122</c:f>
                <c:numCache>
                  <c:formatCode>General</c:formatCode>
                  <c:ptCount val="3"/>
                  <c:pt idx="0">
                    <c:v>0.13021203265497641</c:v>
                  </c:pt>
                  <c:pt idx="1">
                    <c:v>0.16059675891778261</c:v>
                  </c:pt>
                  <c:pt idx="2">
                    <c:v>0.16316738303625611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BACI'!$V$120:$V$122</c:f>
              <c:numCache>
                <c:formatCode>General</c:formatCode>
                <c:ptCount val="3"/>
                <c:pt idx="0">
                  <c:v>1.0768734153009445</c:v>
                </c:pt>
                <c:pt idx="1">
                  <c:v>1.0225291674556718</c:v>
                </c:pt>
                <c:pt idx="2">
                  <c:v>0.98307986618109555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7-3E44-8238-33A403E4D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935264"/>
        <c:axId val="179937088"/>
      </c:barChart>
      <c:catAx>
        <c:axId val="179935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79937088"/>
        <c:crosses val="autoZero"/>
        <c:auto val="1"/>
        <c:lblAlgn val="ctr"/>
        <c:lblOffset val="100"/>
        <c:noMultiLvlLbl val="0"/>
      </c:catAx>
      <c:valAx>
        <c:axId val="1799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7993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BACI'!$AI$163:$AI$165</c:f>
                <c:numCache>
                  <c:formatCode>General</c:formatCode>
                  <c:ptCount val="3"/>
                  <c:pt idx="0">
                    <c:v>8.2735139686761272E-2</c:v>
                  </c:pt>
                  <c:pt idx="1">
                    <c:v>0.11526781078895185</c:v>
                  </c:pt>
                  <c:pt idx="2">
                    <c:v>0.14823410314549657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BACI'!$AH$163:$AH$165</c:f>
              <c:numCache>
                <c:formatCode>General</c:formatCode>
                <c:ptCount val="3"/>
                <c:pt idx="0">
                  <c:v>0.49166206115261374</c:v>
                </c:pt>
                <c:pt idx="1">
                  <c:v>0.31042242835672901</c:v>
                </c:pt>
                <c:pt idx="2">
                  <c:v>0.34083837544071627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0C-E148-8CE8-AC0088761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061680"/>
        <c:axId val="204076480"/>
      </c:barChart>
      <c:catAx>
        <c:axId val="20406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204076480"/>
        <c:crosses val="autoZero"/>
        <c:auto val="1"/>
        <c:lblAlgn val="ctr"/>
        <c:lblOffset val="100"/>
        <c:noMultiLvlLbl val="0"/>
      </c:catAx>
      <c:valAx>
        <c:axId val="2040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20406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>
        <c:manualLayout>
          <c:layoutTarget val="inner"/>
          <c:xMode val="edge"/>
          <c:yMode val="edge"/>
          <c:x val="0.11610870516185477"/>
          <c:y val="0.14856481481481484"/>
          <c:w val="0.88389129483814521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BACI'!$AM$163:$AM$165</c:f>
                <c:numCache>
                  <c:formatCode>General</c:formatCode>
                  <c:ptCount val="3"/>
                  <c:pt idx="0">
                    <c:v>4.4376190619049349E-2</c:v>
                  </c:pt>
                  <c:pt idx="1">
                    <c:v>4.8001839773341271E-2</c:v>
                  </c:pt>
                  <c:pt idx="2">
                    <c:v>7.2397786632132213E-2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BACI'!$AL$163:$AL$165</c:f>
              <c:numCache>
                <c:formatCode>General</c:formatCode>
                <c:ptCount val="3"/>
                <c:pt idx="0">
                  <c:v>0.26764309533809405</c:v>
                </c:pt>
                <c:pt idx="1">
                  <c:v>0.15346283556546211</c:v>
                </c:pt>
                <c:pt idx="2">
                  <c:v>0.18729518975937817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7-104A-8928-188880B9E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993968"/>
        <c:axId val="181672544"/>
      </c:barChart>
      <c:catAx>
        <c:axId val="18199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81672544"/>
        <c:crosses val="autoZero"/>
        <c:auto val="1"/>
        <c:lblAlgn val="ctr"/>
        <c:lblOffset val="100"/>
        <c:noMultiLvlLbl val="0"/>
      </c:catAx>
      <c:valAx>
        <c:axId val="18167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8199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BACI'!$AI$205:$AI$207</c:f>
                <c:numCache>
                  <c:formatCode>General</c:formatCode>
                  <c:ptCount val="3"/>
                  <c:pt idx="0">
                    <c:v>0.45710396898604505</c:v>
                  </c:pt>
                  <c:pt idx="1">
                    <c:v>0.64555385220040273</c:v>
                  </c:pt>
                  <c:pt idx="2">
                    <c:v>2.4780200474668139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BACI'!$AH$205:$AH$207</c:f>
              <c:numCache>
                <c:formatCode>General</c:formatCode>
                <c:ptCount val="3"/>
                <c:pt idx="0">
                  <c:v>3.3615765942682936</c:v>
                </c:pt>
                <c:pt idx="1">
                  <c:v>2.6269314992481338</c:v>
                </c:pt>
                <c:pt idx="2">
                  <c:v>6.6663148689883753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F-304C-81C8-707CDDD1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998768"/>
        <c:axId val="178999792"/>
      </c:barChart>
      <c:catAx>
        <c:axId val="17899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78999792"/>
        <c:crosses val="autoZero"/>
        <c:auto val="1"/>
        <c:lblAlgn val="ctr"/>
        <c:lblOffset val="100"/>
        <c:noMultiLvlLbl val="0"/>
      </c:catAx>
      <c:valAx>
        <c:axId val="17899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7899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BACI'!$BB$36:$BB$55</c:f>
              <c:numCache>
                <c:formatCode>General</c:formatCode>
                <c:ptCount val="20"/>
                <c:pt idx="0">
                  <c:v>0.53980845389379795</c:v>
                </c:pt>
                <c:pt idx="1">
                  <c:v>0.54602993894444418</c:v>
                </c:pt>
                <c:pt idx="2">
                  <c:v>0.39599631969722876</c:v>
                </c:pt>
                <c:pt idx="3">
                  <c:v>0.59951175045870742</c:v>
                </c:pt>
                <c:pt idx="4">
                  <c:v>0.63225149099282918</c:v>
                </c:pt>
                <c:pt idx="5">
                  <c:v>0.50625473840498592</c:v>
                </c:pt>
                <c:pt idx="6">
                  <c:v>0.37669027778342151</c:v>
                </c:pt>
                <c:pt idx="7">
                  <c:v>0.37885929045057359</c:v>
                </c:pt>
                <c:pt idx="8">
                  <c:v>0.32341913297863217</c:v>
                </c:pt>
                <c:pt idx="9">
                  <c:v>0.32757521020915309</c:v>
                </c:pt>
                <c:pt idx="10">
                  <c:v>0.30663387035415596</c:v>
                </c:pt>
                <c:pt idx="11">
                  <c:v>0.34178607010988776</c:v>
                </c:pt>
                <c:pt idx="12">
                  <c:v>0.45296078340733659</c:v>
                </c:pt>
                <c:pt idx="13">
                  <c:v>0.31850644786457516</c:v>
                </c:pt>
                <c:pt idx="14">
                  <c:v>0.29479500757685745</c:v>
                </c:pt>
                <c:pt idx="15">
                  <c:v>0.33578182945335117</c:v>
                </c:pt>
                <c:pt idx="16">
                  <c:v>0.52522511749980416</c:v>
                </c:pt>
                <c:pt idx="17">
                  <c:v>0.57849824126119243</c:v>
                </c:pt>
                <c:pt idx="18">
                  <c:v>0.62949564811637115</c:v>
                </c:pt>
                <c:pt idx="19">
                  <c:v>0.49793037178842581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3-D54C-BB87-70FC5476E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373023"/>
        <c:axId val="1277598399"/>
      </c:lineChart>
      <c:catAx>
        <c:axId val="1258373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77598399"/>
        <c:crosses val="autoZero"/>
        <c:auto val="1"/>
        <c:lblAlgn val="ctr"/>
        <c:lblOffset val="100"/>
        <c:noMultiLvlLbl val="0"/>
      </c:catAx>
      <c:valAx>
        <c:axId val="127759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58373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BACI'!$BB$61:$BB$80</c:f>
              <c:numCache>
                <c:formatCode>General</c:formatCode>
                <c:ptCount val="20"/>
                <c:pt idx="0">
                  <c:v>0.25049411380368458</c:v>
                </c:pt>
                <c:pt idx="1">
                  <c:v>0.29128138407446991</c:v>
                </c:pt>
                <c:pt idx="2">
                  <c:v>0.25087485601708559</c:v>
                </c:pt>
                <c:pt idx="3">
                  <c:v>0.30745426982774809</c:v>
                </c:pt>
                <c:pt idx="4">
                  <c:v>0.36080409065911562</c:v>
                </c:pt>
                <c:pt idx="5">
                  <c:v>0.2827286835653719</c:v>
                </c:pt>
                <c:pt idx="6">
                  <c:v>0.250187358338817</c:v>
                </c:pt>
                <c:pt idx="7">
                  <c:v>0.25700889647941172</c:v>
                </c:pt>
                <c:pt idx="8">
                  <c:v>0.24190300953831187</c:v>
                </c:pt>
                <c:pt idx="9">
                  <c:v>0.2691374019622127</c:v>
                </c:pt>
                <c:pt idx="10">
                  <c:v>0.23798664444149017</c:v>
                </c:pt>
                <c:pt idx="11">
                  <c:v>0.25843635259732634</c:v>
                </c:pt>
                <c:pt idx="12">
                  <c:v>0.27972401452057277</c:v>
                </c:pt>
                <c:pt idx="13">
                  <c:v>0.25414501030831538</c:v>
                </c:pt>
                <c:pt idx="14">
                  <c:v>0.24977014649130305</c:v>
                </c:pt>
                <c:pt idx="15">
                  <c:v>0.27996295327003212</c:v>
                </c:pt>
                <c:pt idx="16">
                  <c:v>0.31210619033962883</c:v>
                </c:pt>
                <c:pt idx="17">
                  <c:v>0.29612759778389292</c:v>
                </c:pt>
                <c:pt idx="18">
                  <c:v>0.36095320787086921</c:v>
                </c:pt>
                <c:pt idx="19">
                  <c:v>0.30390775983491108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0-9244-B581-8291300D4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254719"/>
        <c:axId val="1262468719"/>
      </c:lineChart>
      <c:catAx>
        <c:axId val="1278254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62468719"/>
        <c:crosses val="autoZero"/>
        <c:auto val="1"/>
        <c:lblAlgn val="ctr"/>
        <c:lblOffset val="100"/>
        <c:noMultiLvlLbl val="0"/>
      </c:catAx>
      <c:valAx>
        <c:axId val="126246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7825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'CINMS BACI'!$BB$88:$BB$107</c:f>
              <c:numCache>
                <c:formatCode>General</c:formatCode>
                <c:ptCount val="20"/>
                <c:pt idx="0">
                  <c:v>2.1549746047799463</c:v>
                </c:pt>
                <c:pt idx="1">
                  <c:v>1.8745789082245108</c:v>
                </c:pt>
                <c:pt idx="2">
                  <c:v>1.5784615723716044</c:v>
                </c:pt>
                <c:pt idx="3">
                  <c:v>1.9499216933776367</c:v>
                </c:pt>
                <c:pt idx="4">
                  <c:v>1.7523401407058172</c:v>
                </c:pt>
                <c:pt idx="5">
                  <c:v>1.7906026796461589</c:v>
                </c:pt>
                <c:pt idx="6">
                  <c:v>1.5056327397377429</c:v>
                </c:pt>
                <c:pt idx="7">
                  <c:v>1.4741096344924502</c:v>
                </c:pt>
                <c:pt idx="8">
                  <c:v>1.3369785419201656</c:v>
                </c:pt>
                <c:pt idx="9">
                  <c:v>1.2171300154526465</c:v>
                </c:pt>
                <c:pt idx="10">
                  <c:v>1.288449908917233</c:v>
                </c:pt>
                <c:pt idx="11">
                  <c:v>1.3225154537079771</c:v>
                </c:pt>
                <c:pt idx="12">
                  <c:v>1.6193131797556939</c:v>
                </c:pt>
                <c:pt idx="13">
                  <c:v>1.2532469060800362</c:v>
                </c:pt>
                <c:pt idx="14">
                  <c:v>1.1802651826811581</c:v>
                </c:pt>
                <c:pt idx="15">
                  <c:v>1.1993795090791182</c:v>
                </c:pt>
                <c:pt idx="16">
                  <c:v>1.6828410770329896</c:v>
                </c:pt>
                <c:pt idx="17">
                  <c:v>1.9535438290468525</c:v>
                </c:pt>
                <c:pt idx="18">
                  <c:v>1.7439813094598475</c:v>
                </c:pt>
                <c:pt idx="19">
                  <c:v>1.6384259883950045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B3-B94E-9AB3-C28B0B7D4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464895"/>
        <c:axId val="1277921711"/>
      </c:lineChart>
      <c:catAx>
        <c:axId val="1276464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77921711"/>
        <c:crosses val="autoZero"/>
        <c:auto val="1"/>
        <c:lblAlgn val="ctr"/>
        <c:lblOffset val="100"/>
        <c:noMultiLvlLbl val="0"/>
      </c:catAx>
      <c:valAx>
        <c:axId val="127792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76464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BACI'!$BK$37:$BK$39</c:f>
                <c:numCache>
                  <c:formatCode>General</c:formatCode>
                  <c:ptCount val="3"/>
                  <c:pt idx="0">
                    <c:v>7.9358530228695032E-2</c:v>
                  </c:pt>
                  <c:pt idx="1">
                    <c:v>4.4432340270814476E-2</c:v>
                  </c:pt>
                  <c:pt idx="2">
                    <c:v>0.10703017186352898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BACI'!$BJ$37:$BJ$39</c:f>
              <c:numCache>
                <c:formatCode>General</c:formatCode>
                <c:ptCount val="3"/>
                <c:pt idx="0">
                  <c:v>0.54271959079740151</c:v>
                </c:pt>
                <c:pt idx="1">
                  <c:v>0.37029842461808016</c:v>
                </c:pt>
                <c:pt idx="2">
                  <c:v>0.47695436928266705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C-AA4A-B515-65117720D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325935"/>
        <c:axId val="1259083823"/>
      </c:barChart>
      <c:catAx>
        <c:axId val="1228325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59083823"/>
        <c:crosses val="autoZero"/>
        <c:auto val="1"/>
        <c:lblAlgn val="ctr"/>
        <c:lblOffset val="100"/>
        <c:noMultiLvlLbl val="0"/>
      </c:catAx>
      <c:valAx>
        <c:axId val="125908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28325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BACI'!$BK$43:$BK$45</c:f>
                <c:numCache>
                  <c:formatCode>General</c:formatCode>
                  <c:ptCount val="3"/>
                  <c:pt idx="0">
                    <c:v>4.0136704724958158E-2</c:v>
                  </c:pt>
                  <c:pt idx="1">
                    <c:v>1.0159826012107274E-2</c:v>
                  </c:pt>
                  <c:pt idx="2">
                    <c:v>2.9541341347248066E-2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BACI'!$BJ$43:$BJ$45</c:f>
              <c:numCache>
                <c:formatCode>General</c:formatCode>
                <c:ptCount val="3"/>
                <c:pt idx="0">
                  <c:v>0.29218174287642074</c:v>
                </c:pt>
                <c:pt idx="1">
                  <c:v>0.25902859686131446</c:v>
                </c:pt>
                <c:pt idx="2">
                  <c:v>0.30047130926510623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9-744A-AFB3-E802ADC36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0559119"/>
        <c:axId val="1260501103"/>
      </c:barChart>
      <c:catAx>
        <c:axId val="1200559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60501103"/>
        <c:crosses val="autoZero"/>
        <c:auto val="1"/>
        <c:lblAlgn val="ctr"/>
        <c:lblOffset val="100"/>
        <c:noMultiLvlLbl val="0"/>
      </c:catAx>
      <c:valAx>
        <c:axId val="126050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0055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'CINMS BACI'!$BK$49:$BK$51</c:f>
                <c:numCache>
                  <c:formatCode>General</c:formatCode>
                  <c:ptCount val="3"/>
                  <c:pt idx="0">
                    <c:v>0.18908415752653396</c:v>
                  </c:pt>
                  <c:pt idx="1">
                    <c:v>0.12436936716711657</c:v>
                  </c:pt>
                  <c:pt idx="2">
                    <c:v>0.24894008407850621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'CINMS BACI'!$BJ$49:$BJ$51</c:f>
              <c:numCache>
                <c:formatCode>General</c:formatCode>
                <c:ptCount val="3"/>
                <c:pt idx="0">
                  <c:v>1.8620553838919029</c:v>
                </c:pt>
                <c:pt idx="1">
                  <c:v>1.4231087844122341</c:v>
                </c:pt>
                <c:pt idx="2">
                  <c:v>1.5664061492824952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A-7C49-A5A7-2D64BAF0C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9490559"/>
        <c:axId val="1233098175"/>
      </c:barChart>
      <c:catAx>
        <c:axId val="1259490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33098175"/>
        <c:crosses val="autoZero"/>
        <c:auto val="1"/>
        <c:lblAlgn val="ctr"/>
        <c:lblOffset val="100"/>
        <c:noMultiLvlLbl val="0"/>
      </c:catAx>
      <c:valAx>
        <c:axId val="123309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5949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catch'!$A$2:$A$85</c:f>
              <c:numCache>
                <c:formatCode>General</c:formatCode>
                <c:ptCount val="84"/>
                <c:pt idx="0">
                  <c:v>1935</c:v>
                </c:pt>
                <c:pt idx="1">
                  <c:v>1936</c:v>
                </c:pt>
                <c:pt idx="2">
                  <c:v>1937</c:v>
                </c:pt>
                <c:pt idx="3">
                  <c:v>1938</c:v>
                </c:pt>
                <c:pt idx="4">
                  <c:v>1939</c:v>
                </c:pt>
                <c:pt idx="5">
                  <c:v>1940</c:v>
                </c:pt>
                <c:pt idx="6">
                  <c:v>1941</c:v>
                </c:pt>
                <c:pt idx="7">
                  <c:v>1942</c:v>
                </c:pt>
                <c:pt idx="8">
                  <c:v>1943</c:v>
                </c:pt>
                <c:pt idx="9">
                  <c:v>1944</c:v>
                </c:pt>
                <c:pt idx="10">
                  <c:v>1945</c:v>
                </c:pt>
                <c:pt idx="11">
                  <c:v>1946</c:v>
                </c:pt>
                <c:pt idx="12">
                  <c:v>1947</c:v>
                </c:pt>
                <c:pt idx="13">
                  <c:v>1948</c:v>
                </c:pt>
                <c:pt idx="14">
                  <c:v>1949</c:v>
                </c:pt>
                <c:pt idx="15">
                  <c:v>1950</c:v>
                </c:pt>
                <c:pt idx="16">
                  <c:v>1951</c:v>
                </c:pt>
                <c:pt idx="17">
                  <c:v>1952</c:v>
                </c:pt>
                <c:pt idx="18">
                  <c:v>1953</c:v>
                </c:pt>
                <c:pt idx="19">
                  <c:v>1954</c:v>
                </c:pt>
                <c:pt idx="20">
                  <c:v>1955</c:v>
                </c:pt>
                <c:pt idx="21">
                  <c:v>1956</c:v>
                </c:pt>
                <c:pt idx="22">
                  <c:v>1957</c:v>
                </c:pt>
                <c:pt idx="23">
                  <c:v>1958</c:v>
                </c:pt>
                <c:pt idx="24">
                  <c:v>1959</c:v>
                </c:pt>
                <c:pt idx="25">
                  <c:v>1960</c:v>
                </c:pt>
                <c:pt idx="26">
                  <c:v>1961</c:v>
                </c:pt>
                <c:pt idx="27">
                  <c:v>1962</c:v>
                </c:pt>
                <c:pt idx="28">
                  <c:v>1963</c:v>
                </c:pt>
                <c:pt idx="29">
                  <c:v>1964</c:v>
                </c:pt>
                <c:pt idx="30">
                  <c:v>1965</c:v>
                </c:pt>
                <c:pt idx="31">
                  <c:v>1966</c:v>
                </c:pt>
                <c:pt idx="32">
                  <c:v>1967</c:v>
                </c:pt>
                <c:pt idx="33">
                  <c:v>1968</c:v>
                </c:pt>
                <c:pt idx="34">
                  <c:v>1969</c:v>
                </c:pt>
                <c:pt idx="35">
                  <c:v>1970</c:v>
                </c:pt>
                <c:pt idx="36">
                  <c:v>1971</c:v>
                </c:pt>
                <c:pt idx="37">
                  <c:v>1972</c:v>
                </c:pt>
                <c:pt idx="38">
                  <c:v>1973</c:v>
                </c:pt>
                <c:pt idx="39">
                  <c:v>1974</c:v>
                </c:pt>
                <c:pt idx="40">
                  <c:v>1975</c:v>
                </c:pt>
                <c:pt idx="41">
                  <c:v>1976</c:v>
                </c:pt>
                <c:pt idx="42">
                  <c:v>1977</c:v>
                </c:pt>
                <c:pt idx="43">
                  <c:v>1978</c:v>
                </c:pt>
                <c:pt idx="44">
                  <c:v>1979</c:v>
                </c:pt>
                <c:pt idx="45">
                  <c:v>1980</c:v>
                </c:pt>
                <c:pt idx="46">
                  <c:v>1981</c:v>
                </c:pt>
                <c:pt idx="47">
                  <c:v>1982</c:v>
                </c:pt>
                <c:pt idx="48">
                  <c:v>1983</c:v>
                </c:pt>
                <c:pt idx="49">
                  <c:v>1984</c:v>
                </c:pt>
                <c:pt idx="50">
                  <c:v>1985</c:v>
                </c:pt>
                <c:pt idx="51">
                  <c:v>1986</c:v>
                </c:pt>
                <c:pt idx="52">
                  <c:v>1987</c:v>
                </c:pt>
                <c:pt idx="53">
                  <c:v>1988</c:v>
                </c:pt>
                <c:pt idx="54">
                  <c:v>1989</c:v>
                </c:pt>
                <c:pt idx="55">
                  <c:v>1990</c:v>
                </c:pt>
                <c:pt idx="56">
                  <c:v>1991</c:v>
                </c:pt>
                <c:pt idx="57">
                  <c:v>1992</c:v>
                </c:pt>
                <c:pt idx="58">
                  <c:v>1993</c:v>
                </c:pt>
                <c:pt idx="59">
                  <c:v>1994</c:v>
                </c:pt>
                <c:pt idx="60">
                  <c:v>1995</c:v>
                </c:pt>
                <c:pt idx="61">
                  <c:v>1996</c:v>
                </c:pt>
                <c:pt idx="62">
                  <c:v>1997</c:v>
                </c:pt>
                <c:pt idx="63">
                  <c:v>1998</c:v>
                </c:pt>
                <c:pt idx="64">
                  <c:v>1999</c:v>
                </c:pt>
                <c:pt idx="65">
                  <c:v>2000</c:v>
                </c:pt>
                <c:pt idx="66">
                  <c:v>2001</c:v>
                </c:pt>
                <c:pt idx="67">
                  <c:v>2002</c:v>
                </c:pt>
                <c:pt idx="68">
                  <c:v>2003</c:v>
                </c:pt>
                <c:pt idx="69">
                  <c:v>2004</c:v>
                </c:pt>
                <c:pt idx="70">
                  <c:v>2005</c:v>
                </c:pt>
                <c:pt idx="71">
                  <c:v>2006</c:v>
                </c:pt>
                <c:pt idx="72">
                  <c:v>2007</c:v>
                </c:pt>
                <c:pt idx="73">
                  <c:v>2008</c:v>
                </c:pt>
                <c:pt idx="74">
                  <c:v>2009</c:v>
                </c:pt>
                <c:pt idx="75">
                  <c:v>2010</c:v>
                </c:pt>
                <c:pt idx="76">
                  <c:v>2011</c:v>
                </c:pt>
                <c:pt idx="77">
                  <c:v>2012</c:v>
                </c:pt>
                <c:pt idx="78">
                  <c:v>2013</c:v>
                </c:pt>
                <c:pt idx="79">
                  <c:v>2014</c:v>
                </c:pt>
                <c:pt idx="80">
                  <c:v>2015</c:v>
                </c:pt>
                <c:pt idx="81">
                  <c:v>2016</c:v>
                </c:pt>
                <c:pt idx="82">
                  <c:v>2017</c:v>
                </c:pt>
                <c:pt idx="83">
                  <c:v>2018</c:v>
                </c:pt>
              </c:numCache>
            </c:numRef>
          </c:cat>
          <c:val>
            <c:numRef>
              <c:f>'All catch'!$B$2:$B$85</c:f>
              <c:numCache>
                <c:formatCode>#,##0</c:formatCode>
                <c:ptCount val="84"/>
                <c:pt idx="0">
                  <c:v>327300</c:v>
                </c:pt>
                <c:pt idx="1">
                  <c:v>430900</c:v>
                </c:pt>
                <c:pt idx="2">
                  <c:v>409900</c:v>
                </c:pt>
                <c:pt idx="3">
                  <c:v>271800</c:v>
                </c:pt>
                <c:pt idx="4">
                  <c:v>356700</c:v>
                </c:pt>
                <c:pt idx="5">
                  <c:v>303500</c:v>
                </c:pt>
                <c:pt idx="6">
                  <c:v>334100</c:v>
                </c:pt>
                <c:pt idx="7">
                  <c:v>182700</c:v>
                </c:pt>
                <c:pt idx="8">
                  <c:v>399000</c:v>
                </c:pt>
                <c:pt idx="9">
                  <c:v>486300</c:v>
                </c:pt>
                <c:pt idx="10">
                  <c:v>443900</c:v>
                </c:pt>
                <c:pt idx="11">
                  <c:v>980600</c:v>
                </c:pt>
                <c:pt idx="12">
                  <c:v>558400</c:v>
                </c:pt>
                <c:pt idx="13">
                  <c:v>535200</c:v>
                </c:pt>
                <c:pt idx="14">
                  <c:v>1069400</c:v>
                </c:pt>
                <c:pt idx="15">
                  <c:v>820400</c:v>
                </c:pt>
                <c:pt idx="16">
                  <c:v>880900</c:v>
                </c:pt>
                <c:pt idx="17">
                  <c:v>777900</c:v>
                </c:pt>
                <c:pt idx="18">
                  <c:v>809500</c:v>
                </c:pt>
                <c:pt idx="19">
                  <c:v>931700</c:v>
                </c:pt>
                <c:pt idx="20">
                  <c:v>789700</c:v>
                </c:pt>
                <c:pt idx="21">
                  <c:v>624200</c:v>
                </c:pt>
                <c:pt idx="22">
                  <c:v>626300</c:v>
                </c:pt>
                <c:pt idx="23">
                  <c:v>608500</c:v>
                </c:pt>
                <c:pt idx="24">
                  <c:v>474200</c:v>
                </c:pt>
                <c:pt idx="25">
                  <c:v>360000</c:v>
                </c:pt>
                <c:pt idx="26">
                  <c:v>455400</c:v>
                </c:pt>
                <c:pt idx="27">
                  <c:v>496900</c:v>
                </c:pt>
                <c:pt idx="28">
                  <c:v>597000</c:v>
                </c:pt>
                <c:pt idx="29">
                  <c:v>435600</c:v>
                </c:pt>
                <c:pt idx="30">
                  <c:v>492000</c:v>
                </c:pt>
                <c:pt idx="31">
                  <c:v>496800</c:v>
                </c:pt>
                <c:pt idx="32">
                  <c:v>424200</c:v>
                </c:pt>
                <c:pt idx="33">
                  <c:v>286146</c:v>
                </c:pt>
                <c:pt idx="34">
                  <c:v>294058</c:v>
                </c:pt>
                <c:pt idx="35">
                  <c:v>207624</c:v>
                </c:pt>
                <c:pt idx="36">
                  <c:v>289520</c:v>
                </c:pt>
                <c:pt idx="37">
                  <c:v>342482</c:v>
                </c:pt>
                <c:pt idx="38">
                  <c:v>237011</c:v>
                </c:pt>
                <c:pt idx="39">
                  <c:v>152196</c:v>
                </c:pt>
                <c:pt idx="40">
                  <c:v>251033</c:v>
                </c:pt>
                <c:pt idx="41">
                  <c:v>266272</c:v>
                </c:pt>
                <c:pt idx="42">
                  <c:v>269016</c:v>
                </c:pt>
                <c:pt idx="43">
                  <c:v>572167</c:v>
                </c:pt>
                <c:pt idx="44">
                  <c:v>423961</c:v>
                </c:pt>
                <c:pt idx="45">
                  <c:v>461667</c:v>
                </c:pt>
                <c:pt idx="46">
                  <c:v>463321</c:v>
                </c:pt>
                <c:pt idx="47">
                  <c:v>477718</c:v>
                </c:pt>
                <c:pt idx="48">
                  <c:v>495802</c:v>
                </c:pt>
                <c:pt idx="49">
                  <c:v>422257</c:v>
                </c:pt>
                <c:pt idx="50">
                  <c:v>432550</c:v>
                </c:pt>
                <c:pt idx="51">
                  <c:v>493229</c:v>
                </c:pt>
                <c:pt idx="52">
                  <c:v>469061</c:v>
                </c:pt>
                <c:pt idx="53">
                  <c:v>667817</c:v>
                </c:pt>
                <c:pt idx="54">
                  <c:v>731110</c:v>
                </c:pt>
                <c:pt idx="55">
                  <c:v>792260</c:v>
                </c:pt>
                <c:pt idx="56">
                  <c:v>590979</c:v>
                </c:pt>
                <c:pt idx="57">
                  <c:v>579701</c:v>
                </c:pt>
                <c:pt idx="58">
                  <c:v>514036</c:v>
                </c:pt>
                <c:pt idx="59">
                  <c:v>523132</c:v>
                </c:pt>
                <c:pt idx="60">
                  <c:v>583838</c:v>
                </c:pt>
                <c:pt idx="61">
                  <c:v>711861</c:v>
                </c:pt>
                <c:pt idx="62">
                  <c:v>951518</c:v>
                </c:pt>
                <c:pt idx="63">
                  <c:v>587115.42000000004</c:v>
                </c:pt>
                <c:pt idx="64">
                  <c:v>510068.54</c:v>
                </c:pt>
                <c:pt idx="65">
                  <c:v>702207.46</c:v>
                </c:pt>
                <c:pt idx="66">
                  <c:v>683036.81</c:v>
                </c:pt>
                <c:pt idx="67">
                  <c:v>725801.88</c:v>
                </c:pt>
                <c:pt idx="68">
                  <c:v>720429.84</c:v>
                </c:pt>
                <c:pt idx="69">
                  <c:v>919810.08</c:v>
                </c:pt>
                <c:pt idx="70">
                  <c:v>698478.16</c:v>
                </c:pt>
                <c:pt idx="71">
                  <c:v>880546.13</c:v>
                </c:pt>
                <c:pt idx="72">
                  <c:v>674049.33</c:v>
                </c:pt>
                <c:pt idx="73">
                  <c:v>728185.82</c:v>
                </c:pt>
                <c:pt idx="74">
                  <c:v>752330.07</c:v>
                </c:pt>
                <c:pt idx="75">
                  <c:v>695360.16</c:v>
                </c:pt>
                <c:pt idx="76">
                  <c:v>751117.63</c:v>
                </c:pt>
                <c:pt idx="77">
                  <c:v>856077.37</c:v>
                </c:pt>
                <c:pt idx="78">
                  <c:v>803888.95</c:v>
                </c:pt>
                <c:pt idx="79">
                  <c:v>945103.71</c:v>
                </c:pt>
                <c:pt idx="80">
                  <c:v>794756.39</c:v>
                </c:pt>
                <c:pt idx="81">
                  <c:v>655852.9</c:v>
                </c:pt>
                <c:pt idx="82">
                  <c:v>687960</c:v>
                </c:pt>
                <c:pt idx="83">
                  <c:v>893853.5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6-2E43-A3CF-D93765B9B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0134255"/>
        <c:axId val="1226710415"/>
      </c:lineChart>
      <c:dateAx>
        <c:axId val="1260134255"/>
        <c:scaling>
          <c:orientation val="minMax"/>
        </c:scaling>
        <c:delete val="1"/>
        <c:axPos val="b"/>
        <c:numFmt formatCode="#,##0" sourceLinked="0"/>
        <c:majorTickMark val="none"/>
        <c:minorTickMark val="none"/>
        <c:tickLblPos val="nextTo"/>
        <c:crossAx val="1226710415"/>
        <c:crosses val="autoZero"/>
        <c:auto val="0"/>
        <c:lblOffset val="100"/>
        <c:baseTimeUnit val="days"/>
      </c:dateAx>
      <c:valAx>
        <c:axId val="122671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60134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BACI'!$D$34:$D$37</c:f>
                <c:numCache>
                  <c:formatCode>General</c:formatCode>
                  <c:ptCount val="4"/>
                  <c:pt idx="0">
                    <c:v>37898.744914980409</c:v>
                  </c:pt>
                  <c:pt idx="1">
                    <c:v>41935.350222414556</c:v>
                  </c:pt>
                  <c:pt idx="2">
                    <c:v>57477.755093018153</c:v>
                  </c:pt>
                  <c:pt idx="3">
                    <c:v>56869.927242190483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BACI'!$B$34:$B$37</c:f>
              <c:numCache>
                <c:formatCode>General</c:formatCode>
                <c:ptCount val="4"/>
                <c:pt idx="0">
                  <c:v>236154.15999999997</c:v>
                </c:pt>
                <c:pt idx="1">
                  <c:v>325642.02400000003</c:v>
                </c:pt>
                <c:pt idx="2">
                  <c:v>336033.72399999999</c:v>
                </c:pt>
                <c:pt idx="3">
                  <c:v>320453.89199999999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8C-7346-A10E-C44DB08771E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BACI'!$E$34:$E$37</c:f>
                <c:numCache>
                  <c:formatCode>General</c:formatCode>
                  <c:ptCount val="4"/>
                  <c:pt idx="0">
                    <c:v>31025.721732522896</c:v>
                  </c:pt>
                  <c:pt idx="1">
                    <c:v>58425.424795715393</c:v>
                  </c:pt>
                  <c:pt idx="2">
                    <c:v>5113.9928174149509</c:v>
                  </c:pt>
                  <c:pt idx="3">
                    <c:v>54416.090399402994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BACI'!$C$34:$C$37</c:f>
              <c:numCache>
                <c:formatCode>General</c:formatCode>
                <c:ptCount val="4"/>
                <c:pt idx="0">
                  <c:v>274495.79000000004</c:v>
                </c:pt>
                <c:pt idx="1">
                  <c:v>452891.984</c:v>
                </c:pt>
                <c:pt idx="2">
                  <c:v>420931.59800000006</c:v>
                </c:pt>
                <c:pt idx="3">
                  <c:v>462244.14399999997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8C-7346-A10E-C44DB0877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2461967"/>
        <c:axId val="480257551"/>
      </c:barChart>
      <c:catAx>
        <c:axId val="432461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80257551"/>
        <c:crosses val="autoZero"/>
        <c:auto val="1"/>
        <c:lblAlgn val="ctr"/>
        <c:lblOffset val="100"/>
        <c:noMultiLvlLbl val="0"/>
      </c:catAx>
      <c:valAx>
        <c:axId val="48025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3246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BACI'!$A$56:$A$75</c:f>
              <c:numCache>
                <c:formatCode>General</c:formatCode>
                <c:ptCount val="20"/>
                <c:pt idx="0">
                  <c:v>196697.29</c:v>
                </c:pt>
                <c:pt idx="1">
                  <c:v>186215.65</c:v>
                </c:pt>
                <c:pt idx="2">
                  <c:v>277564.12</c:v>
                </c:pt>
                <c:pt idx="3">
                  <c:v>243396.03</c:v>
                </c:pt>
                <c:pt idx="4">
                  <c:v>276897.71000000002</c:v>
                </c:pt>
                <c:pt idx="5">
                  <c:v>285235.75</c:v>
                </c:pt>
                <c:pt idx="6">
                  <c:v>386361.79</c:v>
                </c:pt>
                <c:pt idx="7">
                  <c:v>294759.17</c:v>
                </c:pt>
                <c:pt idx="8">
                  <c:v>368520.56</c:v>
                </c:pt>
                <c:pt idx="9">
                  <c:v>293332.84999999998</c:v>
                </c:pt>
                <c:pt idx="10">
                  <c:v>311258.57</c:v>
                </c:pt>
                <c:pt idx="11">
                  <c:v>326646.08</c:v>
                </c:pt>
                <c:pt idx="12">
                  <c:v>266301.31</c:v>
                </c:pt>
                <c:pt idx="13">
                  <c:v>332130.89</c:v>
                </c:pt>
                <c:pt idx="14">
                  <c:v>443831.77</c:v>
                </c:pt>
                <c:pt idx="15">
                  <c:v>376426.98</c:v>
                </c:pt>
                <c:pt idx="16">
                  <c:v>394981.51</c:v>
                </c:pt>
                <c:pt idx="17">
                  <c:v>315470.38</c:v>
                </c:pt>
                <c:pt idx="18">
                  <c:v>246540.37</c:v>
                </c:pt>
                <c:pt idx="19">
                  <c:v>268850.21999999997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0-F043-AE81-355A66029AD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'MLPA BACI'!$B$56:$B$75</c:f>
              <c:numCache>
                <c:formatCode>General</c:formatCode>
                <c:ptCount val="20"/>
                <c:pt idx="0">
                  <c:v>281861.32000000007</c:v>
                </c:pt>
                <c:pt idx="1">
                  <c:v>216493.50999999995</c:v>
                </c:pt>
                <c:pt idx="2">
                  <c:v>311569.13999999996</c:v>
                </c:pt>
                <c:pt idx="3">
                  <c:v>289236.2</c:v>
                </c:pt>
                <c:pt idx="4">
                  <c:v>273318.78000000014</c:v>
                </c:pt>
                <c:pt idx="5">
                  <c:v>435350.58999999997</c:v>
                </c:pt>
                <c:pt idx="6">
                  <c:v>532406.68999999983</c:v>
                </c:pt>
                <c:pt idx="7">
                  <c:v>403769.39000000007</c:v>
                </c:pt>
                <c:pt idx="8">
                  <c:v>512216.76999999996</c:v>
                </c:pt>
                <c:pt idx="9">
                  <c:v>380716.4800000001</c:v>
                </c:pt>
                <c:pt idx="10">
                  <c:v>416881.25000000006</c:v>
                </c:pt>
                <c:pt idx="11">
                  <c:v>425936.58999999997</c:v>
                </c:pt>
                <c:pt idx="12">
                  <c:v>428104.95000000013</c:v>
                </c:pt>
                <c:pt idx="13">
                  <c:v>419127.79999999993</c:v>
                </c:pt>
                <c:pt idx="14">
                  <c:v>414607.4</c:v>
                </c:pt>
                <c:pt idx="15">
                  <c:v>434799.73</c:v>
                </c:pt>
                <c:pt idx="16">
                  <c:v>563613.6399999999</c:v>
                </c:pt>
                <c:pt idx="17">
                  <c:v>478473.76999999973</c:v>
                </c:pt>
                <c:pt idx="18">
                  <c:v>422657.18000000005</c:v>
                </c:pt>
                <c:pt idx="19">
                  <c:v>411676.40000000014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0-F043-AE81-355A66029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818207"/>
        <c:axId val="416819887"/>
      </c:lineChart>
      <c:catAx>
        <c:axId val="416818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16819887"/>
        <c:crosses val="autoZero"/>
        <c:auto val="1"/>
        <c:lblAlgn val="ctr"/>
        <c:lblOffset val="100"/>
        <c:noMultiLvlLbl val="0"/>
      </c:catAx>
      <c:valAx>
        <c:axId val="41681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16818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BACI'!$B$147:$B$166</c:f>
              <c:numCache>
                <c:formatCode>General</c:formatCode>
                <c:ptCount val="20"/>
                <c:pt idx="0">
                  <c:v>0.45882804791285181</c:v>
                </c:pt>
                <c:pt idx="1">
                  <c:v>0.48001518287763217</c:v>
                </c:pt>
                <c:pt idx="2">
                  <c:v>0.67499360424114196</c:v>
                </c:pt>
                <c:pt idx="3">
                  <c:v>0.66092272726038426</c:v>
                </c:pt>
                <c:pt idx="4">
                  <c:v>0.64848605708317031</c:v>
                </c:pt>
                <c:pt idx="5">
                  <c:v>0.64111752198227034</c:v>
                </c:pt>
                <c:pt idx="6">
                  <c:v>0.88422223544516443</c:v>
                </c:pt>
                <c:pt idx="7">
                  <c:v>0.67459101259883958</c:v>
                </c:pt>
                <c:pt idx="8">
                  <c:v>0.77967202709764516</c:v>
                </c:pt>
                <c:pt idx="9">
                  <c:v>0.65738744089106049</c:v>
                </c:pt>
                <c:pt idx="10">
                  <c:v>0.63516583238613777</c:v>
                </c:pt>
                <c:pt idx="11">
                  <c:v>0.72563507437487762</c:v>
                </c:pt>
                <c:pt idx="12">
                  <c:v>0.52494162196898464</c:v>
                </c:pt>
                <c:pt idx="13">
                  <c:v>0.55399837535612095</c:v>
                </c:pt>
                <c:pt idx="14">
                  <c:v>0.66568541341384546</c:v>
                </c:pt>
                <c:pt idx="15">
                  <c:v>0.58990645857395152</c:v>
                </c:pt>
                <c:pt idx="16">
                  <c:v>0.64727192429022085</c:v>
                </c:pt>
                <c:pt idx="17">
                  <c:v>0.60835028067732799</c:v>
                </c:pt>
                <c:pt idx="18">
                  <c:v>0.51581260134110252</c:v>
                </c:pt>
                <c:pt idx="19">
                  <c:v>0.62902771603580665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C-2B4F-97CA-9C0106B4B7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'MLPA BACI'!$C$147:$C$166</c:f>
              <c:numCache>
                <c:formatCode>General</c:formatCode>
                <c:ptCount val="20"/>
                <c:pt idx="0">
                  <c:v>0.60369833644255311</c:v>
                </c:pt>
                <c:pt idx="1">
                  <c:v>0.51779327350828008</c:v>
                </c:pt>
                <c:pt idx="2">
                  <c:v>0.72760317879186287</c:v>
                </c:pt>
                <c:pt idx="3">
                  <c:v>0.67712552645070978</c:v>
                </c:pt>
                <c:pt idx="4">
                  <c:v>0.64918395606849133</c:v>
                </c:pt>
                <c:pt idx="5">
                  <c:v>0.96310323010249332</c:v>
                </c:pt>
                <c:pt idx="6">
                  <c:v>1.2039489436181781</c:v>
                </c:pt>
                <c:pt idx="7">
                  <c:v>1.0042315976402003</c:v>
                </c:pt>
                <c:pt idx="8">
                  <c:v>1.1786776553320646</c:v>
                </c:pt>
                <c:pt idx="9">
                  <c:v>0.9238247162765193</c:v>
                </c:pt>
                <c:pt idx="10">
                  <c:v>0.90980986759259475</c:v>
                </c:pt>
                <c:pt idx="11">
                  <c:v>0.97443130266086797</c:v>
                </c:pt>
                <c:pt idx="12">
                  <c:v>0.86147523664638292</c:v>
                </c:pt>
                <c:pt idx="13">
                  <c:v>0.74166028160340869</c:v>
                </c:pt>
                <c:pt idx="14">
                  <c:v>0.83412277842827198</c:v>
                </c:pt>
                <c:pt idx="15">
                  <c:v>0.82863189891751787</c:v>
                </c:pt>
                <c:pt idx="16">
                  <c:v>1.0641066044379495</c:v>
                </c:pt>
                <c:pt idx="17">
                  <c:v>1.0734441385839626</c:v>
                </c:pt>
                <c:pt idx="18">
                  <c:v>1.031850170039379</c:v>
                </c:pt>
                <c:pt idx="19">
                  <c:v>1.0707021212404944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C-2B4F-97CA-9C0106B4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471711"/>
        <c:axId val="462719471"/>
      </c:lineChart>
      <c:catAx>
        <c:axId val="463471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62719471"/>
        <c:crosses val="autoZero"/>
        <c:auto val="1"/>
        <c:lblAlgn val="ctr"/>
        <c:lblOffset val="100"/>
        <c:noMultiLvlLbl val="0"/>
      </c:catAx>
      <c:valAx>
        <c:axId val="46271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63471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BACI'!$B$175:$B$194</c:f>
              <c:numCache>
                <c:formatCode>General</c:formatCode>
                <c:ptCount val="20"/>
                <c:pt idx="0">
                  <c:v>5.9350656025815098</c:v>
                </c:pt>
                <c:pt idx="1">
                  <c:v>8.4579617234104667</c:v>
                </c:pt>
                <c:pt idx="2">
                  <c:v>6.5173963046808794</c:v>
                </c:pt>
                <c:pt idx="3">
                  <c:v>6.3738252427535489</c:v>
                </c:pt>
                <c:pt idx="4">
                  <c:v>6.8785313898045599</c:v>
                </c:pt>
                <c:pt idx="5">
                  <c:v>7.2389157985981791</c:v>
                </c:pt>
                <c:pt idx="6">
                  <c:v>7.2915691740635156</c:v>
                </c:pt>
                <c:pt idx="7">
                  <c:v>8.2190997789822777</c:v>
                </c:pt>
                <c:pt idx="8">
                  <c:v>9.299389404488041</c:v>
                </c:pt>
                <c:pt idx="9">
                  <c:v>10.666503989580434</c:v>
                </c:pt>
                <c:pt idx="10">
                  <c:v>10.717328968644933</c:v>
                </c:pt>
                <c:pt idx="11">
                  <c:v>11.960310432930962</c:v>
                </c:pt>
                <c:pt idx="12">
                  <c:v>16.508631151683026</c:v>
                </c:pt>
                <c:pt idx="13">
                  <c:v>17.432109446369157</c:v>
                </c:pt>
                <c:pt idx="14">
                  <c:v>16.135046624760555</c:v>
                </c:pt>
                <c:pt idx="15">
                  <c:v>18.336593315388821</c:v>
                </c:pt>
                <c:pt idx="16">
                  <c:v>19.348018051528545</c:v>
                </c:pt>
                <c:pt idx="17">
                  <c:v>19.842866262119443</c:v>
                </c:pt>
                <c:pt idx="18">
                  <c:v>20.62244173236212</c:v>
                </c:pt>
                <c:pt idx="19">
                  <c:v>18.490473069726338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8-B444-A120-37AF6766E3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'MLPA BACI'!$C$175:$C$194</c:f>
              <c:numCache>
                <c:formatCode>General</c:formatCode>
                <c:ptCount val="20"/>
                <c:pt idx="0">
                  <c:v>5.6248847837652916</c:v>
                </c:pt>
                <c:pt idx="1">
                  <c:v>7.1863785362434207</c:v>
                </c:pt>
                <c:pt idx="2">
                  <c:v>6.2970833327716615</c:v>
                </c:pt>
                <c:pt idx="3">
                  <c:v>6.1324422112446504</c:v>
                </c:pt>
                <c:pt idx="4">
                  <c:v>6.7599668636015382</c:v>
                </c:pt>
                <c:pt idx="5">
                  <c:v>7.2065587438390732</c:v>
                </c:pt>
                <c:pt idx="6">
                  <c:v>7.1453386620667763</c:v>
                </c:pt>
                <c:pt idx="7">
                  <c:v>8.1329476152216493</c:v>
                </c:pt>
                <c:pt idx="8">
                  <c:v>9.1157142644900144</c:v>
                </c:pt>
                <c:pt idx="9">
                  <c:v>10.713551638216448</c:v>
                </c:pt>
                <c:pt idx="10">
                  <c:v>10.680777431942547</c:v>
                </c:pt>
                <c:pt idx="11">
                  <c:v>11.961007442445833</c:v>
                </c:pt>
                <c:pt idx="12">
                  <c:v>16.581270925178501</c:v>
                </c:pt>
                <c:pt idx="13">
                  <c:v>17.431223519413415</c:v>
                </c:pt>
                <c:pt idx="14">
                  <c:v>16.638315383902942</c:v>
                </c:pt>
                <c:pt idx="15">
                  <c:v>18.296375218540277</c:v>
                </c:pt>
                <c:pt idx="16">
                  <c:v>19.579623578662872</c:v>
                </c:pt>
                <c:pt idx="17">
                  <c:v>19.531254273353387</c:v>
                </c:pt>
                <c:pt idx="18">
                  <c:v>19.98198073317954</c:v>
                </c:pt>
                <c:pt idx="19">
                  <c:v>18.405692014407425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8-B444-A120-37AF6766E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456399"/>
        <c:axId val="463261103"/>
      </c:lineChart>
      <c:catAx>
        <c:axId val="414456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63261103"/>
        <c:crosses val="autoZero"/>
        <c:auto val="1"/>
        <c:lblAlgn val="ctr"/>
        <c:lblOffset val="100"/>
        <c:noMultiLvlLbl val="0"/>
      </c:catAx>
      <c:valAx>
        <c:axId val="46326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414456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BACI'!$D$83:$D$84</c:f>
                <c:numCache>
                  <c:formatCode>General</c:formatCode>
                  <c:ptCount val="2"/>
                  <c:pt idx="0">
                    <c:v>15895.350041706059</c:v>
                  </c:pt>
                  <c:pt idx="1">
                    <c:v>4691.6676120532547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BACI'!$B$83:$B$84</c:f>
              <c:numCache>
                <c:formatCode>General</c:formatCode>
                <c:ptCount val="2"/>
                <c:pt idx="0">
                  <c:v>426077.1</c:v>
                </c:pt>
                <c:pt idx="1">
                  <c:v>538601.30000000005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8-4041-BEF8-EBA7B6FA6E6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BACI'!$E$83:$E$84</c:f>
                <c:numCache>
                  <c:formatCode>General</c:formatCode>
                  <c:ptCount val="2"/>
                  <c:pt idx="0">
                    <c:v>1362.4733909384538</c:v>
                  </c:pt>
                  <c:pt idx="1">
                    <c:v>18130.719265662046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BACI'!$C$83:$C$84</c:f>
              <c:numCache>
                <c:formatCode>General</c:formatCode>
                <c:ptCount val="2"/>
                <c:pt idx="0">
                  <c:v>430437.6</c:v>
                </c:pt>
                <c:pt idx="1">
                  <c:v>474866.19999999995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8-4041-BEF8-EBA7B6FA6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299296"/>
        <c:axId val="1103851856"/>
      </c:barChart>
      <c:catAx>
        <c:axId val="1142299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03851856"/>
        <c:crosses val="autoZero"/>
        <c:auto val="1"/>
        <c:lblAlgn val="ctr"/>
        <c:lblOffset val="100"/>
        <c:noMultiLvlLbl val="0"/>
      </c:catAx>
      <c:valAx>
        <c:axId val="110385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4229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BACI'!$P$34:$P$35</c:f>
                <c:numCache>
                  <c:formatCode>General</c:formatCode>
                  <c:ptCount val="2"/>
                  <c:pt idx="0">
                    <c:v>29631.325543212366</c:v>
                  </c:pt>
                  <c:pt idx="1">
                    <c:v>61485.228645848314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BACI'!$N$34:$N$35</c:f>
              <c:numCache>
                <c:formatCode>General</c:formatCode>
                <c:ptCount val="2"/>
                <c:pt idx="0">
                  <c:v>288951.26928571431</c:v>
                </c:pt>
                <c:pt idx="1">
                  <c:v>341016.87166666664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6-7549-80D1-138C4C8AF34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BACI'!$Q$34:$Q$35</c:f>
                <c:numCache>
                  <c:formatCode>General</c:formatCode>
                  <c:ptCount val="2"/>
                  <c:pt idx="0">
                    <c:v>48689.598464202834</c:v>
                  </c:pt>
                  <c:pt idx="1">
                    <c:v>47076.748189095924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BACI'!$O$34:$O$35</c:f>
              <c:numCache>
                <c:formatCode>General</c:formatCode>
                <c:ptCount val="2"/>
                <c:pt idx="0">
                  <c:v>380499.24714285712</c:v>
                </c:pt>
                <c:pt idx="1">
                  <c:v>454304.6866666667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6-7549-80D1-138C4C8AF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6314640"/>
        <c:axId val="1073715248"/>
      </c:barChart>
      <c:catAx>
        <c:axId val="1106314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73715248"/>
        <c:crosses val="autoZero"/>
        <c:auto val="1"/>
        <c:lblAlgn val="ctr"/>
        <c:lblOffset val="100"/>
        <c:noMultiLvlLbl val="0"/>
      </c:catAx>
      <c:valAx>
        <c:axId val="107371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0631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BACI'!$B$107:$B$126</c:f>
              <c:numCache>
                <c:formatCode>General</c:formatCode>
                <c:ptCount val="20"/>
                <c:pt idx="0">
                  <c:v>428695</c:v>
                </c:pt>
                <c:pt idx="1">
                  <c:v>387937</c:v>
                </c:pt>
                <c:pt idx="2">
                  <c:v>411210</c:v>
                </c:pt>
                <c:pt idx="3">
                  <c:v>368267</c:v>
                </c:pt>
                <c:pt idx="4">
                  <c:v>426991</c:v>
                </c:pt>
                <c:pt idx="5">
                  <c:v>444904</c:v>
                </c:pt>
                <c:pt idx="6">
                  <c:v>436951</c:v>
                </c:pt>
                <c:pt idx="7">
                  <c:v>436945</c:v>
                </c:pt>
                <c:pt idx="8">
                  <c:v>472661</c:v>
                </c:pt>
                <c:pt idx="9">
                  <c:v>446210</c:v>
                </c:pt>
                <c:pt idx="10">
                  <c:v>490043</c:v>
                </c:pt>
                <c:pt idx="11">
                  <c:v>450152</c:v>
                </c:pt>
                <c:pt idx="12">
                  <c:v>507297</c:v>
                </c:pt>
                <c:pt idx="13">
                  <c:v>599516</c:v>
                </c:pt>
                <c:pt idx="14">
                  <c:v>666729</c:v>
                </c:pt>
                <c:pt idx="15">
                  <c:v>638113</c:v>
                </c:pt>
                <c:pt idx="16">
                  <c:v>610225</c:v>
                </c:pt>
                <c:pt idx="17">
                  <c:v>518567</c:v>
                </c:pt>
                <c:pt idx="18">
                  <c:v>477965</c:v>
                </c:pt>
                <c:pt idx="19">
                  <c:v>427406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F-664A-B9EC-01883C71DA5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'MLPA BACI'!$C$107:$C$126</c:f>
              <c:numCache>
                <c:formatCode>General</c:formatCode>
                <c:ptCount val="20"/>
                <c:pt idx="0">
                  <c:v>466891</c:v>
                </c:pt>
                <c:pt idx="1">
                  <c:v>418108</c:v>
                </c:pt>
                <c:pt idx="2">
                  <c:v>428213</c:v>
                </c:pt>
                <c:pt idx="3">
                  <c:v>427153</c:v>
                </c:pt>
                <c:pt idx="4">
                  <c:v>421019</c:v>
                </c:pt>
                <c:pt idx="5">
                  <c:v>452029</c:v>
                </c:pt>
                <c:pt idx="6">
                  <c:v>442217</c:v>
                </c:pt>
                <c:pt idx="7">
                  <c:v>402068</c:v>
                </c:pt>
                <c:pt idx="8">
                  <c:v>434569</c:v>
                </c:pt>
                <c:pt idx="9">
                  <c:v>412109</c:v>
                </c:pt>
                <c:pt idx="10">
                  <c:v>458207</c:v>
                </c:pt>
                <c:pt idx="11">
                  <c:v>437113</c:v>
                </c:pt>
                <c:pt idx="12">
                  <c:v>496944</c:v>
                </c:pt>
                <c:pt idx="13">
                  <c:v>565121</c:v>
                </c:pt>
                <c:pt idx="14">
                  <c:v>497058</c:v>
                </c:pt>
                <c:pt idx="15">
                  <c:v>524720</c:v>
                </c:pt>
                <c:pt idx="16">
                  <c:v>529659</c:v>
                </c:pt>
                <c:pt idx="17">
                  <c:v>445737</c:v>
                </c:pt>
                <c:pt idx="18">
                  <c:v>409611</c:v>
                </c:pt>
                <c:pt idx="19">
                  <c:v>384492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7F-664A-B9EC-01883C71D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638400"/>
        <c:axId val="1144150384"/>
      </c:lineChart>
      <c:catAx>
        <c:axId val="114463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44150384"/>
        <c:crosses val="autoZero"/>
        <c:auto val="1"/>
        <c:lblAlgn val="ctr"/>
        <c:lblOffset val="100"/>
        <c:noMultiLvlLbl val="0"/>
      </c:catAx>
      <c:valAx>
        <c:axId val="11441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4463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BACI'!$N$135:$N$136</c:f>
                <c:numCache>
                  <c:formatCode>General</c:formatCode>
                  <c:ptCount val="2"/>
                  <c:pt idx="0">
                    <c:v>5.9668889338885645E-2</c:v>
                  </c:pt>
                  <c:pt idx="1">
                    <c:v>4.2532059942956016E-2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BACI'!$L$135:$L$136</c:f>
              <c:numCache>
                <c:formatCode>General</c:formatCode>
                <c:ptCount val="2"/>
                <c:pt idx="0">
                  <c:v>0.64285548296259154</c:v>
                </c:pt>
                <c:pt idx="1">
                  <c:v>0.60934239905537579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F-CE4B-8F0D-233BDEE5346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BACI'!$O$135:$O$136</c:f>
                <c:numCache>
                  <c:formatCode>General</c:formatCode>
                  <c:ptCount val="2"/>
                  <c:pt idx="0">
                    <c:v>0.10895120320571981</c:v>
                  </c:pt>
                  <c:pt idx="1">
                    <c:v>9.523248962155767E-2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BACI'!$M$135:$M$136</c:f>
              <c:numCache>
                <c:formatCode>General</c:formatCode>
                <c:ptCount val="2"/>
                <c:pt idx="0">
                  <c:v>0.85261193590961482</c:v>
                </c:pt>
                <c:pt idx="1">
                  <c:v>0.98380961860792893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2F-CE4B-8F0D-233BDEE53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5057392"/>
        <c:axId val="1104347760"/>
      </c:barChart>
      <c:catAx>
        <c:axId val="1145057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04347760"/>
        <c:crosses val="autoZero"/>
        <c:auto val="1"/>
        <c:lblAlgn val="ctr"/>
        <c:lblOffset val="100"/>
        <c:noMultiLvlLbl val="0"/>
      </c:catAx>
      <c:valAx>
        <c:axId val="110434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14505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BACI'!$I$35:$I$37</c:f>
                <c:numCache>
                  <c:formatCode>General</c:formatCode>
                  <c:ptCount val="3"/>
                  <c:pt idx="0">
                    <c:v>37898.744914980409</c:v>
                  </c:pt>
                  <c:pt idx="1">
                    <c:v>25762.406827568608</c:v>
                  </c:pt>
                  <c:pt idx="2">
                    <c:v>61485.228645848314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BACI'!$H$35:$H$37</c:f>
              <c:numCache>
                <c:formatCode>General</c:formatCode>
                <c:ptCount val="3"/>
                <c:pt idx="0">
                  <c:v>236154.15999999997</c:v>
                </c:pt>
                <c:pt idx="1">
                  <c:v>318282.9966666667</c:v>
                </c:pt>
                <c:pt idx="2">
                  <c:v>341016.87166666664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1-654F-82B1-AE3B338E776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BACI'!$K$35:$K$37</c:f>
                <c:numCache>
                  <c:formatCode>General</c:formatCode>
                  <c:ptCount val="3"/>
                  <c:pt idx="0">
                    <c:v>31025.721732522896</c:v>
                  </c:pt>
                  <c:pt idx="1">
                    <c:v>32591.762029596732</c:v>
                  </c:pt>
                  <c:pt idx="2">
                    <c:v>47076.748189095924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BACI'!$J$35:$J$37</c:f>
              <c:numCache>
                <c:formatCode>General</c:formatCode>
                <c:ptCount val="3"/>
                <c:pt idx="0">
                  <c:v>274495.79000000004</c:v>
                </c:pt>
                <c:pt idx="1">
                  <c:v>439390.05666666664</c:v>
                </c:pt>
                <c:pt idx="2">
                  <c:v>454304.6866666667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31-654F-82B1-AE3B338E7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2785056"/>
        <c:axId val="1882786736"/>
      </c:barChart>
      <c:catAx>
        <c:axId val="188278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882786736"/>
        <c:crosses val="autoZero"/>
        <c:auto val="1"/>
        <c:lblAlgn val="ctr"/>
        <c:lblOffset val="100"/>
        <c:noMultiLvlLbl val="0"/>
      </c:catAx>
      <c:valAx>
        <c:axId val="188278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88278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BACI'!$N$154:$N$156</c:f>
                <c:numCache>
                  <c:formatCode>General</c:formatCode>
                  <c:ptCount val="3"/>
                  <c:pt idx="0">
                    <c:v>9.2797771414023261E-2</c:v>
                  </c:pt>
                  <c:pt idx="1">
                    <c:v>7.2123914515205778E-2</c:v>
                  </c:pt>
                  <c:pt idx="2">
                    <c:v>4.2532059942956016E-2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BACI'!$M$154:$M$156</c:f>
              <c:numCache>
                <c:formatCode>General</c:formatCode>
                <c:ptCount val="3"/>
                <c:pt idx="0">
                  <c:v>0.58464912387503609</c:v>
                </c:pt>
                <c:pt idx="1">
                  <c:v>0.6751923491223446</c:v>
                </c:pt>
                <c:pt idx="2">
                  <c:v>0.60934239905537579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4A-CD4D-B803-33F3785591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BACI'!$P$154:$P$156</c:f>
                <c:numCache>
                  <c:formatCode>General</c:formatCode>
                  <c:ptCount val="3"/>
                  <c:pt idx="0">
                    <c:v>6.9665997602148991E-2</c:v>
                  </c:pt>
                  <c:pt idx="1">
                    <c:v>9.4979427400682714E-2</c:v>
                  </c:pt>
                  <c:pt idx="2">
                    <c:v>9.523248962155767E-2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BACI'!$O$154:$O$156</c:f>
              <c:numCache>
                <c:formatCode>General</c:formatCode>
                <c:ptCount val="3"/>
                <c:pt idx="0">
                  <c:v>0.63508085425237948</c:v>
                </c:pt>
                <c:pt idx="1">
                  <c:v>0.97346253683030115</c:v>
                </c:pt>
                <c:pt idx="2">
                  <c:v>0.98380961860792893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4A-CD4D-B803-33F378559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1778544"/>
        <c:axId val="1921780224"/>
      </c:barChart>
      <c:catAx>
        <c:axId val="1921778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921780224"/>
        <c:crosses val="autoZero"/>
        <c:auto val="1"/>
        <c:lblAlgn val="ctr"/>
        <c:lblOffset val="100"/>
        <c:noMultiLvlLbl val="0"/>
      </c:catAx>
      <c:valAx>
        <c:axId val="19217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92177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BACI'!$U$157:$U$159</c:f>
                <c:numCache>
                  <c:formatCode>General</c:formatCode>
                  <c:ptCount val="3"/>
                  <c:pt idx="0">
                    <c:v>4.9445064178305055E-2</c:v>
                  </c:pt>
                  <c:pt idx="1">
                    <c:v>3.9922171767751313E-2</c:v>
                  </c:pt>
                  <c:pt idx="2">
                    <c:v>0.1105492027745975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BACI'!$T$157:$T$159</c:f>
              <c:numCache>
                <c:formatCode>General</c:formatCode>
                <c:ptCount val="3"/>
                <c:pt idx="0">
                  <c:v>5.0431730377343331E-2</c:v>
                </c:pt>
                <c:pt idx="1">
                  <c:v>0.29827018770795655</c:v>
                </c:pt>
                <c:pt idx="2">
                  <c:v>0.37446721955255341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2-5446-BE7B-E0D2F0CFE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079311"/>
        <c:axId val="1093641215"/>
      </c:barChart>
      <c:catAx>
        <c:axId val="1095079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3641215"/>
        <c:crosses val="autoZero"/>
        <c:auto val="1"/>
        <c:lblAlgn val="ctr"/>
        <c:lblOffset val="100"/>
        <c:noMultiLvlLbl val="0"/>
      </c:catAx>
      <c:valAx>
        <c:axId val="109364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5079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BACI'!$AC$157:$AC$159</c:f>
                <c:numCache>
                  <c:formatCode>General</c:formatCode>
                  <c:ptCount val="3"/>
                  <c:pt idx="0">
                    <c:v>4.1115686584480816E-2</c:v>
                  </c:pt>
                  <c:pt idx="1">
                    <c:v>1.909131317913481E-2</c:v>
                  </c:pt>
                  <c:pt idx="2">
                    <c:v>5.8257071015268141E-2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BACI'!$AB$157:$AB$159</c:f>
              <c:numCache>
                <c:formatCode>General</c:formatCode>
                <c:ptCount val="3"/>
                <c:pt idx="0">
                  <c:v>3.9130403221379097E-2</c:v>
                </c:pt>
                <c:pt idx="1">
                  <c:v>0.15963902545636141</c:v>
                </c:pt>
                <c:pt idx="2">
                  <c:v>0.20669785268364693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1-C840-8D42-0258FBD02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827887"/>
        <c:axId val="1091489423"/>
      </c:barChart>
      <c:catAx>
        <c:axId val="10958278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1489423"/>
        <c:crosses val="autoZero"/>
        <c:auto val="1"/>
        <c:lblAlgn val="ctr"/>
        <c:lblOffset val="100"/>
        <c:noMultiLvlLbl val="0"/>
      </c:catAx>
      <c:valAx>
        <c:axId val="109148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5827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BACI'!$L$82:$L$84</c:f>
                <c:numCache>
                  <c:formatCode>General</c:formatCode>
                  <c:ptCount val="3"/>
                  <c:pt idx="0">
                    <c:v>22871.018116215117</c:v>
                  </c:pt>
                  <c:pt idx="1">
                    <c:v>50947.219737521482</c:v>
                  </c:pt>
                  <c:pt idx="2">
                    <c:v>76722.355096825413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BACI'!$K$82:$K$84</c:f>
              <c:numCache>
                <c:formatCode>General</c:formatCode>
                <c:ptCount val="3"/>
                <c:pt idx="0">
                  <c:v>404620</c:v>
                </c:pt>
                <c:pt idx="1">
                  <c:v>476075.44444444444</c:v>
                </c:pt>
                <c:pt idx="2">
                  <c:v>556500.83333333337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8-6245-A5C7-E90D4CA304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BACI'!$N$82:$N$84</c:f>
                <c:numCache>
                  <c:formatCode>General</c:formatCode>
                  <c:ptCount val="3"/>
                  <c:pt idx="0">
                    <c:v>17356.494196654337</c:v>
                  </c:pt>
                  <c:pt idx="1">
                    <c:v>31551.747565514252</c:v>
                  </c:pt>
                  <c:pt idx="2">
                    <c:v>57940.581882394472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BACI'!$M$82:$M$84</c:f>
              <c:numCache>
                <c:formatCode>General</c:formatCode>
                <c:ptCount val="3"/>
                <c:pt idx="0">
                  <c:v>432276.8</c:v>
                </c:pt>
                <c:pt idx="1">
                  <c:v>455597.44444444444</c:v>
                </c:pt>
                <c:pt idx="2">
                  <c:v>465212.83333333331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8-6245-A5C7-E90D4CA30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4002335"/>
        <c:axId val="1094004015"/>
      </c:barChart>
      <c:catAx>
        <c:axId val="10940023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4004015"/>
        <c:crosses val="autoZero"/>
        <c:auto val="1"/>
        <c:lblAlgn val="ctr"/>
        <c:lblOffset val="100"/>
        <c:noMultiLvlLbl val="0"/>
      </c:catAx>
      <c:valAx>
        <c:axId val="109400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4002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>
        <c:manualLayout>
          <c:layoutTarget val="inner"/>
          <c:xMode val="edge"/>
          <c:yMode val="edge"/>
          <c:x val="0.10777537182852144"/>
          <c:y val="0.13467592592592595"/>
          <c:w val="0.88389129483814521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BACI'!$AJ$157:$AJ$158</c:f>
                <c:numCache>
                  <c:formatCode>General</c:formatCode>
                  <c:ptCount val="2"/>
                  <c:pt idx="0">
                    <c:v>3.6265772871813123E-2</c:v>
                  </c:pt>
                  <c:pt idx="1">
                    <c:v>5.8257071015268141E-2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BACI'!$AH$157:$AH$158</c:f>
              <c:numCache>
                <c:formatCode>General</c:formatCode>
                <c:ptCount val="2"/>
                <c:pt idx="0">
                  <c:v>0.1166002318010106</c:v>
                </c:pt>
                <c:pt idx="1">
                  <c:v>0.20669785268364693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ED-AC4A-88D8-FE22F25A7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503135"/>
        <c:axId val="1094861583"/>
      </c:barChart>
      <c:catAx>
        <c:axId val="1095503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4861583"/>
        <c:crosses val="autoZero"/>
        <c:auto val="1"/>
        <c:lblAlgn val="ctr"/>
        <c:lblOffset val="100"/>
        <c:noMultiLvlLbl val="0"/>
      </c:catAx>
      <c:valAx>
        <c:axId val="109486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09550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BACI'!$AC$178:$AC$179</c:f>
                <c:numCache>
                  <c:formatCode>General</c:formatCode>
                  <c:ptCount val="2"/>
                  <c:pt idx="0">
                    <c:v>3.9922171767751313E-2</c:v>
                  </c:pt>
                  <c:pt idx="1">
                    <c:v>5.8677554531202991E-2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BACI'!$AA$178:$AA$179</c:f>
              <c:numCache>
                <c:formatCode>General</c:formatCode>
                <c:ptCount val="2"/>
                <c:pt idx="0">
                  <c:v>0.29827018770795655</c:v>
                </c:pt>
                <c:pt idx="1">
                  <c:v>0.37446721955255341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D-0C43-8E5D-7D22B9677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539535"/>
        <c:axId val="527092927"/>
      </c:barChart>
      <c:catAx>
        <c:axId val="537539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527092927"/>
        <c:crosses val="autoZero"/>
        <c:auto val="1"/>
        <c:lblAlgn val="ctr"/>
        <c:lblOffset val="100"/>
        <c:noMultiLvlLbl val="0"/>
      </c:catAx>
      <c:valAx>
        <c:axId val="52709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537539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BACI'!$AK$178:$AK$179</c:f>
                <c:numCache>
                  <c:formatCode>General</c:formatCode>
                  <c:ptCount val="2"/>
                  <c:pt idx="0">
                    <c:v>1.909131317913481E-2</c:v>
                  </c:pt>
                  <c:pt idx="1">
                    <c:v>2.7033937124731375E-2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BACI'!$AI$178:$AI$179</c:f>
              <c:numCache>
                <c:formatCode>General</c:formatCode>
                <c:ptCount val="2"/>
                <c:pt idx="0">
                  <c:v>0.15963902545636141</c:v>
                </c:pt>
                <c:pt idx="1">
                  <c:v>0.20669785268364693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A-5648-A753-C706089A7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967871"/>
        <c:axId val="542309583"/>
      </c:barChart>
      <c:catAx>
        <c:axId val="537967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542309583"/>
        <c:crosses val="autoZero"/>
        <c:auto val="1"/>
        <c:lblAlgn val="ctr"/>
        <c:lblOffset val="100"/>
        <c:noMultiLvlLbl val="0"/>
      </c:catAx>
      <c:valAx>
        <c:axId val="54230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537967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BACI'!$H$159:$H$160</c:f>
                <c:numCache>
                  <c:formatCode>General</c:formatCode>
                  <c:ptCount val="2"/>
                  <c:pt idx="0">
                    <c:v>7.2123914515205778E-2</c:v>
                  </c:pt>
                  <c:pt idx="1">
                    <c:v>3.4727281523236675E-2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BACI'!$F$159:$F$160</c:f>
              <c:numCache>
                <c:formatCode>General</c:formatCode>
                <c:ptCount val="2"/>
                <c:pt idx="0">
                  <c:v>0.6751923491223446</c:v>
                </c:pt>
                <c:pt idx="1">
                  <c:v>0.60934239905537579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1-8645-99F1-2322A67327C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BACI'!$K$159:$K$160</c:f>
                <c:numCache>
                  <c:formatCode>General</c:formatCode>
                  <c:ptCount val="2"/>
                  <c:pt idx="0">
                    <c:v>9.4979427400682714E-2</c:v>
                  </c:pt>
                  <c:pt idx="1">
                    <c:v>7.7757002169236977E-2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BACI'!$I$159:$I$160</c:f>
              <c:numCache>
                <c:formatCode>General</c:formatCode>
                <c:ptCount val="2"/>
                <c:pt idx="0">
                  <c:v>0.97346253683030115</c:v>
                </c:pt>
                <c:pt idx="1">
                  <c:v>0.98380961860792893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51-8645-99F1-2322A6732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726543"/>
        <c:axId val="538307007"/>
      </c:barChart>
      <c:catAx>
        <c:axId val="524726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538307007"/>
        <c:crosses val="autoZero"/>
        <c:auto val="1"/>
        <c:lblAlgn val="ctr"/>
        <c:lblOffset val="100"/>
        <c:noMultiLvlLbl val="0"/>
      </c:catAx>
      <c:valAx>
        <c:axId val="53830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524726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BACI'!$H$123:$H$124</c:f>
                <c:numCache>
                  <c:formatCode>General</c:formatCode>
                  <c:ptCount val="2"/>
                  <c:pt idx="0">
                    <c:v>41976.197070640468</c:v>
                  </c:pt>
                  <c:pt idx="1">
                    <c:v>76722.355096825413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BACI'!$F$123:$F$124</c:f>
              <c:numCache>
                <c:formatCode>General</c:formatCode>
                <c:ptCount val="2"/>
                <c:pt idx="0">
                  <c:v>476075.44444444444</c:v>
                </c:pt>
                <c:pt idx="1">
                  <c:v>556500.83333333337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8-AE49-A509-BCDB6FF8A74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BACI'!$K$123:$K$124</c:f>
                <c:numCache>
                  <c:formatCode>General</c:formatCode>
                  <c:ptCount val="2"/>
                  <c:pt idx="0">
                    <c:v>39447.615844790467</c:v>
                  </c:pt>
                  <c:pt idx="1">
                    <c:v>48927.509689459424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BACI'!$I$123:$I$124</c:f>
              <c:numCache>
                <c:formatCode>General</c:formatCode>
                <c:ptCount val="2"/>
                <c:pt idx="0">
                  <c:v>455597.44444444444</c:v>
                </c:pt>
                <c:pt idx="1">
                  <c:v>465212.83333333331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8-AE49-A509-BCDB6FF8A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405807"/>
        <c:axId val="543557231"/>
      </c:barChart>
      <c:catAx>
        <c:axId val="537405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543557231"/>
        <c:crosses val="autoZero"/>
        <c:auto val="1"/>
        <c:lblAlgn val="ctr"/>
        <c:lblOffset val="100"/>
        <c:noMultiLvlLbl val="0"/>
      </c:catAx>
      <c:valAx>
        <c:axId val="54355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53740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BACI'!$O$54:$O$55</c:f>
                <c:numCache>
                  <c:formatCode>General</c:formatCode>
                  <c:ptCount val="2"/>
                  <c:pt idx="0">
                    <c:v>25762.40682756848</c:v>
                  </c:pt>
                  <c:pt idx="1">
                    <c:v>61485.228645848183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BACI'!$M$54:$M$55</c:f>
              <c:numCache>
                <c:formatCode>General</c:formatCode>
                <c:ptCount val="2"/>
                <c:pt idx="0">
                  <c:v>318282.9966666667</c:v>
                </c:pt>
                <c:pt idx="1">
                  <c:v>341016.8716666667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B-3F43-BCF9-D29D454F86F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BACI'!$R$54:$R$55</c:f>
                <c:numCache>
                  <c:formatCode>General</c:formatCode>
                  <c:ptCount val="2"/>
                  <c:pt idx="0">
                    <c:v>32591.762029596732</c:v>
                  </c:pt>
                  <c:pt idx="1">
                    <c:v>47076.748189095924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BACI'!$P$54:$P$55</c:f>
              <c:numCache>
                <c:formatCode>General</c:formatCode>
                <c:ptCount val="2"/>
                <c:pt idx="0">
                  <c:v>439390.05666666664</c:v>
                </c:pt>
                <c:pt idx="1">
                  <c:v>454304.6866666667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0B-3F43-BCF9-D29D454F8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0472895"/>
        <c:axId val="573099791"/>
      </c:barChart>
      <c:catAx>
        <c:axId val="540472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573099791"/>
        <c:crosses val="autoZero"/>
        <c:auto val="1"/>
        <c:lblAlgn val="ctr"/>
        <c:lblOffset val="100"/>
        <c:noMultiLvlLbl val="0"/>
      </c:catAx>
      <c:valAx>
        <c:axId val="57309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540472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BACI'!$AH$199:$AH$200</c:f>
                <c:numCache>
                  <c:formatCode>General</c:formatCode>
                  <c:ptCount val="2"/>
                  <c:pt idx="0">
                    <c:v>0.64881900547983395</c:v>
                  </c:pt>
                  <c:pt idx="1">
                    <c:v>1.93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BACI'!$AG$199:$AG$200</c:f>
              <c:numCache>
                <c:formatCode>General</c:formatCode>
                <c:ptCount val="2"/>
                <c:pt idx="0">
                  <c:v>3.1782418579929246</c:v>
                </c:pt>
                <c:pt idx="1">
                  <c:v>7.1711693473743425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C-0240-86D7-A4A67C75A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819119"/>
        <c:axId val="175699359"/>
      </c:barChart>
      <c:catAx>
        <c:axId val="217819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75699359"/>
        <c:crosses val="autoZero"/>
        <c:auto val="1"/>
        <c:lblAlgn val="ctr"/>
        <c:lblOffset val="100"/>
        <c:noMultiLvlLbl val="0"/>
      </c:catAx>
      <c:valAx>
        <c:axId val="17569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217819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BACI'!$BC$36:$BC$55</c:f>
              <c:numCache>
                <c:formatCode>General</c:formatCode>
                <c:ptCount val="20"/>
                <c:pt idx="0">
                  <c:v>1.4329700221085917</c:v>
                </c:pt>
                <c:pt idx="1">
                  <c:v>1.1625956787198066</c:v>
                </c:pt>
                <c:pt idx="2">
                  <c:v>1.1225123045442615</c:v>
                </c:pt>
                <c:pt idx="3">
                  <c:v>1.1883357341531005</c:v>
                </c:pt>
                <c:pt idx="4">
                  <c:v>0.98707490213624438</c:v>
                </c:pt>
                <c:pt idx="5">
                  <c:v>1.5262833989077456</c:v>
                </c:pt>
                <c:pt idx="6">
                  <c:v>1.3780003711029494</c:v>
                </c:pt>
                <c:pt idx="7">
                  <c:v>1.3698280871126083</c:v>
                </c:pt>
                <c:pt idx="8">
                  <c:v>1.3899272539909304</c:v>
                </c:pt>
                <c:pt idx="9">
                  <c:v>1.2978992294930485</c:v>
                </c:pt>
                <c:pt idx="10">
                  <c:v>1.3393406324523045</c:v>
                </c:pt>
                <c:pt idx="11">
                  <c:v>1.303969697110708</c:v>
                </c:pt>
                <c:pt idx="12">
                  <c:v>1.6075961098351343</c:v>
                </c:pt>
                <c:pt idx="13">
                  <c:v>1.2619356182136496</c:v>
                </c:pt>
                <c:pt idx="14">
                  <c:v>0.93415439818560131</c:v>
                </c:pt>
                <c:pt idx="15">
                  <c:v>1.1550705796911795</c:v>
                </c:pt>
                <c:pt idx="16">
                  <c:v>1.426936769774362</c:v>
                </c:pt>
                <c:pt idx="17">
                  <c:v>1.5166995075734204</c:v>
                </c:pt>
                <c:pt idx="18">
                  <c:v>1.7143528258678282</c:v>
                </c:pt>
                <c:pt idx="19">
                  <c:v>1.5312481425531292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1-D145-9D46-7B64A028C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6314895"/>
        <c:axId val="1206474447"/>
      </c:lineChart>
      <c:catAx>
        <c:axId val="1206314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06474447"/>
        <c:crosses val="autoZero"/>
        <c:auto val="1"/>
        <c:lblAlgn val="ctr"/>
        <c:lblOffset val="100"/>
        <c:noMultiLvlLbl val="0"/>
      </c:catAx>
      <c:valAx>
        <c:axId val="120647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06314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BACI'!$BC$61:$BC$80</c:f>
              <c:numCache>
                <c:formatCode>General</c:formatCode>
                <c:ptCount val="20"/>
                <c:pt idx="0">
                  <c:v>1.0890983099872871</c:v>
                </c:pt>
                <c:pt idx="1">
                  <c:v>1.0777729373583855</c:v>
                </c:pt>
                <c:pt idx="2">
                  <c:v>1.0413487026093724</c:v>
                </c:pt>
                <c:pt idx="3">
                  <c:v>1.1599002897354365</c:v>
                </c:pt>
                <c:pt idx="4">
                  <c:v>0.9860137567302355</c:v>
                </c:pt>
                <c:pt idx="5">
                  <c:v>1.0160146908097027</c:v>
                </c:pt>
                <c:pt idx="6">
                  <c:v>1.0120516945836031</c:v>
                </c:pt>
                <c:pt idx="7">
                  <c:v>0.92017988534026018</c:v>
                </c:pt>
                <c:pt idx="8">
                  <c:v>0.91940947105853876</c:v>
                </c:pt>
                <c:pt idx="9">
                  <c:v>0.92357634297752178</c:v>
                </c:pt>
                <c:pt idx="10">
                  <c:v>0.93503427250261717</c:v>
                </c:pt>
                <c:pt idx="11">
                  <c:v>0.97103422843839415</c:v>
                </c:pt>
                <c:pt idx="12">
                  <c:v>0.97959183673469385</c:v>
                </c:pt>
                <c:pt idx="13">
                  <c:v>0.94262872050120428</c:v>
                </c:pt>
                <c:pt idx="14">
                  <c:v>0.74551729413299861</c:v>
                </c:pt>
                <c:pt idx="15">
                  <c:v>0.82229949867813379</c:v>
                </c:pt>
                <c:pt idx="16">
                  <c:v>0.86797328854111189</c:v>
                </c:pt>
                <c:pt idx="17">
                  <c:v>0.85955527443898283</c:v>
                </c:pt>
                <c:pt idx="18">
                  <c:v>0.85698952852196286</c:v>
                </c:pt>
                <c:pt idx="19">
                  <c:v>0.89959429675764968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C4-BC4E-B803-51949424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0871983"/>
        <c:axId val="1230873663"/>
      </c:lineChart>
      <c:catAx>
        <c:axId val="1230871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30873663"/>
        <c:crosses val="autoZero"/>
        <c:auto val="1"/>
        <c:lblAlgn val="ctr"/>
        <c:lblOffset val="100"/>
        <c:noMultiLvlLbl val="0"/>
      </c:catAx>
      <c:valAx>
        <c:axId val="123087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30871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'MLPA BACI'!$BC$88:$BC$107</c:f>
              <c:numCache>
                <c:formatCode>General</c:formatCode>
                <c:ptCount val="20"/>
                <c:pt idx="0">
                  <c:v>1.315739827128479</c:v>
                </c:pt>
                <c:pt idx="1">
                  <c:v>1.0787018660621792</c:v>
                </c:pt>
                <c:pt idx="2">
                  <c:v>1.0779408489505127</c:v>
                </c:pt>
                <c:pt idx="3">
                  <c:v>1.0245154214282937</c:v>
                </c:pt>
                <c:pt idx="4">
                  <c:v>1.0010761973641502</c:v>
                </c:pt>
                <c:pt idx="5">
                  <c:v>1.5022257184995909</c:v>
                </c:pt>
                <c:pt idx="6">
                  <c:v>1.3615908935065926</c:v>
                </c:pt>
                <c:pt idx="7">
                  <c:v>1.4886525003815738</c:v>
                </c:pt>
                <c:pt idx="8">
                  <c:v>1.5117608614480258</c:v>
                </c:pt>
                <c:pt idx="9">
                  <c:v>1.4052971791251663</c:v>
                </c:pt>
                <c:pt idx="10">
                  <c:v>1.4323973696360481</c:v>
                </c:pt>
                <c:pt idx="11">
                  <c:v>1.3428668721675618</c:v>
                </c:pt>
                <c:pt idx="12">
                  <c:v>1.6410876954566995</c:v>
                </c:pt>
                <c:pt idx="13">
                  <c:v>1.3387408963548946</c:v>
                </c:pt>
                <c:pt idx="14">
                  <c:v>1.2530284750429281</c:v>
                </c:pt>
                <c:pt idx="15">
                  <c:v>1.40468355088138</c:v>
                </c:pt>
                <c:pt idx="16">
                  <c:v>1.6439869620558889</c:v>
                </c:pt>
                <c:pt idx="17">
                  <c:v>1.7645165502164413</c:v>
                </c:pt>
                <c:pt idx="18">
                  <c:v>2.0004361416463827</c:v>
                </c:pt>
                <c:pt idx="19">
                  <c:v>1.7021541244448852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0-4A42-96CF-3695C1B2B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631631"/>
        <c:axId val="1232634543"/>
      </c:lineChart>
      <c:catAx>
        <c:axId val="12326316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32634543"/>
        <c:crosses val="autoZero"/>
        <c:auto val="1"/>
        <c:lblAlgn val="ctr"/>
        <c:lblOffset val="100"/>
        <c:noMultiLvlLbl val="0"/>
      </c:catAx>
      <c:valAx>
        <c:axId val="123263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32631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BACI'!$BM$37:$BM$39</c:f>
                <c:numCache>
                  <c:formatCode>General</c:formatCode>
                  <c:ptCount val="3"/>
                  <c:pt idx="0">
                    <c:v>0.14193351973657994</c:v>
                  </c:pt>
                  <c:pt idx="1">
                    <c:v>7.3475028839424625E-2</c:v>
                  </c:pt>
                  <c:pt idx="2">
                    <c:v>0.22770721189713872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BACI'!$BL$37:$BL$39</c:f>
              <c:numCache>
                <c:formatCode>General</c:formatCode>
                <c:ptCount val="3"/>
                <c:pt idx="0">
                  <c:v>1.1786977283324009</c:v>
                </c:pt>
                <c:pt idx="1">
                  <c:v>1.3860867109132309</c:v>
                </c:pt>
                <c:pt idx="2">
                  <c:v>1.3797437039409202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D-7C4C-A1C5-FBAA51A08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2907423"/>
        <c:axId val="1232699887"/>
      </c:barChart>
      <c:catAx>
        <c:axId val="12329074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32699887"/>
        <c:crosses val="autoZero"/>
        <c:auto val="1"/>
        <c:lblAlgn val="ctr"/>
        <c:lblOffset val="100"/>
        <c:noMultiLvlLbl val="0"/>
      </c:catAx>
      <c:valAx>
        <c:axId val="123269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32907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BACI'!$BM$63:$BM$65</c:f>
                <c:numCache>
                  <c:formatCode>General</c:formatCode>
                  <c:ptCount val="3"/>
                  <c:pt idx="0">
                    <c:v>5.6087844555063819E-2</c:v>
                  </c:pt>
                  <c:pt idx="1">
                    <c:v>2.5081695057831831E-2</c:v>
                  </c:pt>
                  <c:pt idx="2">
                    <c:v>4.2673851654468603E-2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BACI'!$BL$63:$BL$65</c:f>
              <c:numCache>
                <c:formatCode>General</c:formatCode>
                <c:ptCount val="3"/>
                <c:pt idx="0">
                  <c:v>1.0708267992841436</c:v>
                </c:pt>
                <c:pt idx="1">
                  <c:v>0.95772457143850387</c:v>
                </c:pt>
                <c:pt idx="2">
                  <c:v>0.84198819684514004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F-6440-9305-C8A36791D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33094303"/>
        <c:axId val="1259912095"/>
      </c:barChart>
      <c:catAx>
        <c:axId val="1233094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59912095"/>
        <c:crosses val="autoZero"/>
        <c:auto val="1"/>
        <c:lblAlgn val="ctr"/>
        <c:lblOffset val="100"/>
        <c:noMultiLvlLbl val="0"/>
      </c:catAx>
      <c:valAx>
        <c:axId val="125991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3309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'MLPA BACI'!$BM$89:$BM$91</c:f>
                <c:numCache>
                  <c:formatCode>General</c:formatCode>
                  <c:ptCount val="3"/>
                  <c:pt idx="0">
                    <c:v>0.10997381250003675</c:v>
                  </c:pt>
                  <c:pt idx="1">
                    <c:v>6.4699983747832215E-2</c:v>
                  </c:pt>
                  <c:pt idx="2">
                    <c:v>0.21277833304076524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'MLPA BACI'!$BL$89:$BL$91</c:f>
              <c:numCache>
                <c:formatCode>General</c:formatCode>
                <c:ptCount val="3"/>
                <c:pt idx="0">
                  <c:v>1.099594832186723</c:v>
                </c:pt>
                <c:pt idx="1">
                  <c:v>1.4471799985084612</c:v>
                </c:pt>
                <c:pt idx="2">
                  <c:v>1.6281343007146509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2-1143-BDA3-C81798913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7851343"/>
        <c:axId val="1227859535"/>
      </c:barChart>
      <c:catAx>
        <c:axId val="1227851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27859535"/>
        <c:crosses val="autoZero"/>
        <c:auto val="1"/>
        <c:lblAlgn val="ctr"/>
        <c:lblOffset val="100"/>
        <c:noMultiLvlLbl val="0"/>
      </c:catAx>
      <c:valAx>
        <c:axId val="122785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R"/>
          </a:p>
        </c:txPr>
        <c:crossAx val="1227851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chart" Target="../charts/chart48.xml"/><Relationship Id="rId26" Type="http://schemas.openxmlformats.org/officeDocument/2006/relationships/chart" Target="../charts/chart56.xml"/><Relationship Id="rId3" Type="http://schemas.openxmlformats.org/officeDocument/2006/relationships/chart" Target="../charts/chart33.xml"/><Relationship Id="rId21" Type="http://schemas.openxmlformats.org/officeDocument/2006/relationships/chart" Target="../charts/chart51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chart" Target="../charts/chart47.xml"/><Relationship Id="rId25" Type="http://schemas.openxmlformats.org/officeDocument/2006/relationships/chart" Target="../charts/chart55.xml"/><Relationship Id="rId2" Type="http://schemas.openxmlformats.org/officeDocument/2006/relationships/chart" Target="../charts/chart32.xml"/><Relationship Id="rId16" Type="http://schemas.openxmlformats.org/officeDocument/2006/relationships/chart" Target="../charts/chart46.xml"/><Relationship Id="rId20" Type="http://schemas.openxmlformats.org/officeDocument/2006/relationships/chart" Target="../charts/chart50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24" Type="http://schemas.openxmlformats.org/officeDocument/2006/relationships/chart" Target="../charts/chart54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23" Type="http://schemas.openxmlformats.org/officeDocument/2006/relationships/chart" Target="../charts/chart53.xml"/><Relationship Id="rId10" Type="http://schemas.openxmlformats.org/officeDocument/2006/relationships/chart" Target="../charts/chart40.xml"/><Relationship Id="rId19" Type="http://schemas.openxmlformats.org/officeDocument/2006/relationships/chart" Target="../charts/chart49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Relationship Id="rId22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27</xdr:row>
      <xdr:rowOff>38100</xdr:rowOff>
    </xdr:from>
    <xdr:to>
      <xdr:col>6</xdr:col>
      <xdr:colOff>12700</xdr:colOff>
      <xdr:row>40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A51228-95EA-6D46-AED1-65E7B7364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673100</xdr:colOff>
      <xdr:row>27</xdr:row>
      <xdr:rowOff>139700</xdr:rowOff>
    </xdr:from>
    <xdr:to>
      <xdr:col>12</xdr:col>
      <xdr:colOff>292100</xdr:colOff>
      <xdr:row>41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16FD3A-D446-E246-95F7-A9D52F712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698500</xdr:colOff>
      <xdr:row>52</xdr:row>
      <xdr:rowOff>165100</xdr:rowOff>
    </xdr:from>
    <xdr:to>
      <xdr:col>6</xdr:col>
      <xdr:colOff>317500</xdr:colOff>
      <xdr:row>66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6B429A-58A0-7848-82C7-E8BDC4121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172155</xdr:colOff>
      <xdr:row>80</xdr:row>
      <xdr:rowOff>105835</xdr:rowOff>
    </xdr:from>
    <xdr:to>
      <xdr:col>8</xdr:col>
      <xdr:colOff>616655</xdr:colOff>
      <xdr:row>94</xdr:row>
      <xdr:rowOff>9879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7C7276-2689-1948-A119-0901E9911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550582</xdr:colOff>
      <xdr:row>110</xdr:row>
      <xdr:rowOff>191994</xdr:rowOff>
    </xdr:from>
    <xdr:to>
      <xdr:col>9</xdr:col>
      <xdr:colOff>169582</xdr:colOff>
      <xdr:row>124</xdr:row>
      <xdr:rowOff>84418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9A8531D-621D-BA44-8C51-27B16CF05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368300</xdr:colOff>
      <xdr:row>156</xdr:row>
      <xdr:rowOff>50800</xdr:rowOff>
    </xdr:from>
    <xdr:to>
      <xdr:col>10</xdr:col>
      <xdr:colOff>812800</xdr:colOff>
      <xdr:row>169</xdr:row>
      <xdr:rowOff>152400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23AB47C-27BE-2347-B423-BBCCEDE88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736600</xdr:colOff>
      <xdr:row>175</xdr:row>
      <xdr:rowOff>25400</xdr:rowOff>
    </xdr:from>
    <xdr:to>
      <xdr:col>12</xdr:col>
      <xdr:colOff>355600</xdr:colOff>
      <xdr:row>188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7AE84-FC66-1641-849E-1558B67E8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342900</xdr:colOff>
      <xdr:row>98</xdr:row>
      <xdr:rowOff>190500</xdr:rowOff>
    </xdr:from>
    <xdr:to>
      <xdr:col>15</xdr:col>
      <xdr:colOff>787400</xdr:colOff>
      <xdr:row>112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146A8F-4959-5A45-9329-975777F26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604744</xdr:colOff>
      <xdr:row>132</xdr:row>
      <xdr:rowOff>5229</xdr:rowOff>
    </xdr:from>
    <xdr:to>
      <xdr:col>16</xdr:col>
      <xdr:colOff>223745</xdr:colOff>
      <xdr:row>145</xdr:row>
      <xdr:rowOff>112806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5D2B14-9A30-774A-9EBF-B85960273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31750</xdr:colOff>
      <xdr:row>165</xdr:row>
      <xdr:rowOff>63500</xdr:rowOff>
    </xdr:from>
    <xdr:to>
      <xdr:col>22</xdr:col>
      <xdr:colOff>476250</xdr:colOff>
      <xdr:row>178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74D734-50D1-444E-833B-B800CC12F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488950</xdr:colOff>
      <xdr:row>164</xdr:row>
      <xdr:rowOff>177800</xdr:rowOff>
    </xdr:from>
    <xdr:to>
      <xdr:col>31</xdr:col>
      <xdr:colOff>107950</xdr:colOff>
      <xdr:row>178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08AFB54-2165-F949-A909-23BF5D26C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44450</xdr:colOff>
      <xdr:row>28</xdr:row>
      <xdr:rowOff>82550</xdr:rowOff>
    </xdr:from>
    <xdr:to>
      <xdr:col>19</xdr:col>
      <xdr:colOff>488950</xdr:colOff>
      <xdr:row>41</xdr:row>
      <xdr:rowOff>184150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03EF5EF-26C4-EC40-B554-400C04CFF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649941</xdr:colOff>
      <xdr:row>98</xdr:row>
      <xdr:rowOff>197224</xdr:rowOff>
    </xdr:from>
    <xdr:to>
      <xdr:col>24</xdr:col>
      <xdr:colOff>291353</xdr:colOff>
      <xdr:row>112</xdr:row>
      <xdr:rowOff>11953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9AA0D43-B597-594C-973F-AAC3633A9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425824</xdr:colOff>
      <xdr:row>133</xdr:row>
      <xdr:rowOff>62753</xdr:rowOff>
    </xdr:from>
    <xdr:to>
      <xdr:col>8</xdr:col>
      <xdr:colOff>67235</xdr:colOff>
      <xdr:row>146</xdr:row>
      <xdr:rowOff>86659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BA60B21-8D70-A744-9816-A90C29D6F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821764</xdr:colOff>
      <xdr:row>185</xdr:row>
      <xdr:rowOff>137459</xdr:rowOff>
    </xdr:from>
    <xdr:to>
      <xdr:col>22</xdr:col>
      <xdr:colOff>463175</xdr:colOff>
      <xdr:row>198</xdr:row>
      <xdr:rowOff>161365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C695F22-6039-5A44-AC17-B6BA126C5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493058</xdr:colOff>
      <xdr:row>184</xdr:row>
      <xdr:rowOff>137459</xdr:rowOff>
    </xdr:from>
    <xdr:to>
      <xdr:col>31</xdr:col>
      <xdr:colOff>134470</xdr:colOff>
      <xdr:row>197</xdr:row>
      <xdr:rowOff>161365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6106135-D812-2A4B-ACBE-73B446206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98778</xdr:colOff>
      <xdr:row>208</xdr:row>
      <xdr:rowOff>145344</xdr:rowOff>
    </xdr:from>
    <xdr:to>
      <xdr:col>29</xdr:col>
      <xdr:colOff>508000</xdr:colOff>
      <xdr:row>222</xdr:row>
      <xdr:rowOff>122767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0E35797-43E2-1E4F-B5BF-1DAAE618A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649111</xdr:colOff>
      <xdr:row>28</xdr:row>
      <xdr:rowOff>4233</xdr:rowOff>
    </xdr:from>
    <xdr:to>
      <xdr:col>26</xdr:col>
      <xdr:colOff>225778</xdr:colOff>
      <xdr:row>41</xdr:row>
      <xdr:rowOff>179211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AB7FF09-7384-4049-A668-49E8AAD7D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26</xdr:col>
      <xdr:colOff>825500</xdr:colOff>
      <xdr:row>98</xdr:row>
      <xdr:rowOff>18345</xdr:rowOff>
    </xdr:from>
    <xdr:to>
      <xdr:col>32</xdr:col>
      <xdr:colOff>402166</xdr:colOff>
      <xdr:row>111</xdr:row>
      <xdr:rowOff>193322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F89DFF3-135E-724C-AA11-0FA3C053D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35277</xdr:colOff>
      <xdr:row>123</xdr:row>
      <xdr:rowOff>117123</xdr:rowOff>
    </xdr:from>
    <xdr:to>
      <xdr:col>23</xdr:col>
      <xdr:colOff>444499</xdr:colOff>
      <xdr:row>137</xdr:row>
      <xdr:rowOff>94545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5F0256D-51E7-A447-8BAA-B66FB33CF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698501</xdr:colOff>
      <xdr:row>165</xdr:row>
      <xdr:rowOff>159455</xdr:rowOff>
    </xdr:from>
    <xdr:to>
      <xdr:col>37</xdr:col>
      <xdr:colOff>275167</xdr:colOff>
      <xdr:row>179</xdr:row>
      <xdr:rowOff>136878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AC44B2C-C1EC-3744-A594-C80C68ACB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37</xdr:col>
      <xdr:colOff>613833</xdr:colOff>
      <xdr:row>165</xdr:row>
      <xdr:rowOff>88899</xdr:rowOff>
    </xdr:from>
    <xdr:to>
      <xdr:col>43</xdr:col>
      <xdr:colOff>190500</xdr:colOff>
      <xdr:row>179</xdr:row>
      <xdr:rowOff>66322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EF349059-7874-454F-872E-6C79B1921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31</xdr:col>
      <xdr:colOff>811388</xdr:colOff>
      <xdr:row>209</xdr:row>
      <xdr:rowOff>60678</xdr:rowOff>
    </xdr:from>
    <xdr:to>
      <xdr:col>37</xdr:col>
      <xdr:colOff>388054</xdr:colOff>
      <xdr:row>223</xdr:row>
      <xdr:rowOff>38100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C9AFAA6-B0DE-EB42-A8FF-BD422F970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54</xdr:col>
      <xdr:colOff>275167</xdr:colOff>
      <xdr:row>36</xdr:row>
      <xdr:rowOff>173566</xdr:rowOff>
    </xdr:from>
    <xdr:to>
      <xdr:col>59</xdr:col>
      <xdr:colOff>684389</xdr:colOff>
      <xdr:row>50</xdr:row>
      <xdr:rowOff>150988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EE8FF7D-EBB3-C74A-BDA0-349E5BE51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54</xdr:col>
      <xdr:colOff>134056</xdr:colOff>
      <xdr:row>62</xdr:row>
      <xdr:rowOff>159455</xdr:rowOff>
    </xdr:from>
    <xdr:to>
      <xdr:col>59</xdr:col>
      <xdr:colOff>543278</xdr:colOff>
      <xdr:row>76</xdr:row>
      <xdr:rowOff>136877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BA9B5004-491B-FF40-B45B-ED8E5C03F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54</xdr:col>
      <xdr:colOff>162278</xdr:colOff>
      <xdr:row>88</xdr:row>
      <xdr:rowOff>173566</xdr:rowOff>
    </xdr:from>
    <xdr:to>
      <xdr:col>59</xdr:col>
      <xdr:colOff>571500</xdr:colOff>
      <xdr:row>102</xdr:row>
      <xdr:rowOff>150988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A1D14A9-F916-5B48-9A15-BB2D4EF3C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148166</xdr:colOff>
      <xdr:row>35</xdr:row>
      <xdr:rowOff>88901</xdr:rowOff>
    </xdr:from>
    <xdr:to>
      <xdr:col>69</xdr:col>
      <xdr:colOff>557389</xdr:colOff>
      <xdr:row>49</xdr:row>
      <xdr:rowOff>66323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4F1BDE2C-CB1F-6D4A-8F8D-9ADC88297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64</xdr:col>
      <xdr:colOff>35278</xdr:colOff>
      <xdr:row>54</xdr:row>
      <xdr:rowOff>117122</xdr:rowOff>
    </xdr:from>
    <xdr:to>
      <xdr:col>69</xdr:col>
      <xdr:colOff>444501</xdr:colOff>
      <xdr:row>68</xdr:row>
      <xdr:rowOff>94544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4000A7A5-EFF0-6B46-8C0E-50E9B263A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64</xdr:col>
      <xdr:colOff>7055</xdr:colOff>
      <xdr:row>72</xdr:row>
      <xdr:rowOff>74789</xdr:rowOff>
    </xdr:from>
    <xdr:to>
      <xdr:col>69</xdr:col>
      <xdr:colOff>416278</xdr:colOff>
      <xdr:row>86</xdr:row>
      <xdr:rowOff>52211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7A9A3D4-84B6-7D44-8383-3DFCAB7DE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107950</xdr:colOff>
      <xdr:row>15</xdr:row>
      <xdr:rowOff>146050</xdr:rowOff>
    </xdr:from>
    <xdr:to>
      <xdr:col>20</xdr:col>
      <xdr:colOff>279400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F8848E-96A2-0E44-AE33-E0C6C91BA6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176245</xdr:colOff>
      <xdr:row>37</xdr:row>
      <xdr:rowOff>40950</xdr:rowOff>
    </xdr:from>
    <xdr:to>
      <xdr:col>5</xdr:col>
      <xdr:colOff>601306</xdr:colOff>
      <xdr:row>50</xdr:row>
      <xdr:rowOff>88639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99AEB6-D471-D34D-96CB-1F85339A6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66093</xdr:colOff>
      <xdr:row>55</xdr:row>
      <xdr:rowOff>2074</xdr:rowOff>
    </xdr:from>
    <xdr:to>
      <xdr:col>10</xdr:col>
      <xdr:colOff>272142</xdr:colOff>
      <xdr:row>74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20C589-A700-9B4B-A6E6-359A7DC07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295471</xdr:colOff>
      <xdr:row>142</xdr:row>
      <xdr:rowOff>32887</xdr:rowOff>
    </xdr:from>
    <xdr:to>
      <xdr:col>8</xdr:col>
      <xdr:colOff>723700</xdr:colOff>
      <xdr:row>155</xdr:row>
      <xdr:rowOff>80577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4A3377B-ACA2-4148-B86B-95CA25B5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329453</xdr:colOff>
      <xdr:row>183</xdr:row>
      <xdr:rowOff>28279</xdr:rowOff>
    </xdr:from>
    <xdr:to>
      <xdr:col>8</xdr:col>
      <xdr:colOff>754515</xdr:colOff>
      <xdr:row>196</xdr:row>
      <xdr:rowOff>66177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8DE7A5D-067D-A145-A671-C9C8D7A291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40173</xdr:colOff>
      <xdr:row>87</xdr:row>
      <xdr:rowOff>15032</xdr:rowOff>
    </xdr:from>
    <xdr:to>
      <xdr:col>5</xdr:col>
      <xdr:colOff>465235</xdr:colOff>
      <xdr:row>100</xdr:row>
      <xdr:rowOff>62722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43CAAB-65BD-304A-A38C-2EB582C06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441910</xdr:colOff>
      <xdr:row>35</xdr:row>
      <xdr:rowOff>131665</xdr:rowOff>
    </xdr:from>
    <xdr:to>
      <xdr:col>18</xdr:col>
      <xdr:colOff>37583</xdr:colOff>
      <xdr:row>48</xdr:row>
      <xdr:rowOff>179355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6C9143-C12E-2149-9E89-78661ECE9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727011</xdr:colOff>
      <xdr:row>105</xdr:row>
      <xdr:rowOff>79829</xdr:rowOff>
    </xdr:from>
    <xdr:to>
      <xdr:col>9</xdr:col>
      <xdr:colOff>322684</xdr:colOff>
      <xdr:row>118</xdr:row>
      <xdr:rowOff>127519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7F14A5D-5D33-AD43-8EFF-19EDFF5CB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117929</xdr:colOff>
      <xdr:row>137</xdr:row>
      <xdr:rowOff>144624</xdr:rowOff>
    </xdr:from>
    <xdr:to>
      <xdr:col>15</xdr:col>
      <xdr:colOff>542991</xdr:colOff>
      <xdr:row>150</xdr:row>
      <xdr:rowOff>192314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4F2BBA5-13AE-A24D-AB7E-35BBAF007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163285</xdr:colOff>
      <xdr:row>37</xdr:row>
      <xdr:rowOff>86308</xdr:rowOff>
    </xdr:from>
    <xdr:to>
      <xdr:col>11</xdr:col>
      <xdr:colOff>588347</xdr:colOff>
      <xdr:row>50</xdr:row>
      <xdr:rowOff>133998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2402A-E55D-BD42-8D11-AAA9E74CD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143702</xdr:colOff>
      <xdr:row>158</xdr:row>
      <xdr:rowOff>80548</xdr:rowOff>
    </xdr:from>
    <xdr:to>
      <xdr:col>17</xdr:col>
      <xdr:colOff>568764</xdr:colOff>
      <xdr:row>171</xdr:row>
      <xdr:rowOff>128237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53BBAD6-6F6B-8542-B529-0EE32BC37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59612</xdr:colOff>
      <xdr:row>160</xdr:row>
      <xdr:rowOff>151105</xdr:rowOff>
    </xdr:from>
    <xdr:to>
      <xdr:col>23</xdr:col>
      <xdr:colOff>484674</xdr:colOff>
      <xdr:row>173</xdr:row>
      <xdr:rowOff>198795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1BE2EB-0B7B-6C4A-A5B4-D9EC96FC23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27213</xdr:colOff>
      <xdr:row>160</xdr:row>
      <xdr:rowOff>138145</xdr:rowOff>
    </xdr:from>
    <xdr:to>
      <xdr:col>30</xdr:col>
      <xdr:colOff>452274</xdr:colOff>
      <xdr:row>173</xdr:row>
      <xdr:rowOff>185835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6043FDE-F062-C745-B07B-062DB6651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1296</xdr:colOff>
      <xdr:row>86</xdr:row>
      <xdr:rowOff>138145</xdr:rowOff>
    </xdr:from>
    <xdr:to>
      <xdr:col>13</xdr:col>
      <xdr:colOff>426357</xdr:colOff>
      <xdr:row>99</xdr:row>
      <xdr:rowOff>185835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76550C3-0943-4F4A-BCF6-D62B37196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31</xdr:col>
      <xdr:colOff>578556</xdr:colOff>
      <xdr:row>160</xdr:row>
      <xdr:rowOff>74789</xdr:rowOff>
    </xdr:from>
    <xdr:to>
      <xdr:col>37</xdr:col>
      <xdr:colOff>155222</xdr:colOff>
      <xdr:row>174</xdr:row>
      <xdr:rowOff>52211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8DE55A6-2C19-714F-8575-F6692B46C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769056</xdr:colOff>
      <xdr:row>181</xdr:row>
      <xdr:rowOff>103011</xdr:rowOff>
    </xdr:from>
    <xdr:to>
      <xdr:col>30</xdr:col>
      <xdr:colOff>345722</xdr:colOff>
      <xdr:row>195</xdr:row>
      <xdr:rowOff>80434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274D5F4-C85D-CB4C-A143-933A5107F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204611</xdr:colOff>
      <xdr:row>182</xdr:row>
      <xdr:rowOff>18345</xdr:rowOff>
    </xdr:from>
    <xdr:to>
      <xdr:col>37</xdr:col>
      <xdr:colOff>613833</xdr:colOff>
      <xdr:row>195</xdr:row>
      <xdr:rowOff>193323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29E56BB-9D5E-A04C-876A-24215D1F3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797278</xdr:colOff>
      <xdr:row>161</xdr:row>
      <xdr:rowOff>32456</xdr:rowOff>
    </xdr:from>
    <xdr:to>
      <xdr:col>9</xdr:col>
      <xdr:colOff>373945</xdr:colOff>
      <xdr:row>175</xdr:row>
      <xdr:rowOff>9878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A32B2B7-0950-9348-9EAF-23EEF1C65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204612</xdr:colOff>
      <xdr:row>117</xdr:row>
      <xdr:rowOff>4232</xdr:rowOff>
    </xdr:from>
    <xdr:to>
      <xdr:col>16</xdr:col>
      <xdr:colOff>613834</xdr:colOff>
      <xdr:row>130</xdr:row>
      <xdr:rowOff>179210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DBAD5449-FD77-E746-B452-5AC24031F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317501</xdr:colOff>
      <xdr:row>57</xdr:row>
      <xdr:rowOff>117121</xdr:rowOff>
    </xdr:from>
    <xdr:to>
      <xdr:col>16</xdr:col>
      <xdr:colOff>726723</xdr:colOff>
      <xdr:row>71</xdr:row>
      <xdr:rowOff>94544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7BF9D55-8A44-D24A-876E-4176E1CF9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747889</xdr:colOff>
      <xdr:row>201</xdr:row>
      <xdr:rowOff>187677</xdr:rowOff>
    </xdr:from>
    <xdr:to>
      <xdr:col>37</xdr:col>
      <xdr:colOff>324555</xdr:colOff>
      <xdr:row>215</xdr:row>
      <xdr:rowOff>165100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784554-2964-8A43-A7F3-8E0454C9F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55</xdr:col>
      <xdr:colOff>472965</xdr:colOff>
      <xdr:row>36</xdr:row>
      <xdr:rowOff>15182</xdr:rowOff>
    </xdr:from>
    <xdr:to>
      <xdr:col>61</xdr:col>
      <xdr:colOff>52551</xdr:colOff>
      <xdr:row>49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7F39821-3CC8-4B45-8276-61864C8ED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55</xdr:col>
      <xdr:colOff>531357</xdr:colOff>
      <xdr:row>61</xdr:row>
      <xdr:rowOff>161159</xdr:rowOff>
    </xdr:from>
    <xdr:to>
      <xdr:col>61</xdr:col>
      <xdr:colOff>110943</xdr:colOff>
      <xdr:row>75</xdr:row>
      <xdr:rowOff>43210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1837AE3-D097-7C4B-BFFF-575DE81FA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55</xdr:col>
      <xdr:colOff>691931</xdr:colOff>
      <xdr:row>89</xdr:row>
      <xdr:rowOff>29779</xdr:rowOff>
    </xdr:from>
    <xdr:to>
      <xdr:col>61</xdr:col>
      <xdr:colOff>271517</xdr:colOff>
      <xdr:row>102</xdr:row>
      <xdr:rowOff>116198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70756F4-A6B2-F445-ADD6-6FC93FB837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62</xdr:col>
      <xdr:colOff>122621</xdr:colOff>
      <xdr:row>40</xdr:row>
      <xdr:rowOff>117365</xdr:rowOff>
    </xdr:from>
    <xdr:to>
      <xdr:col>67</xdr:col>
      <xdr:colOff>534276</xdr:colOff>
      <xdr:row>53</xdr:row>
      <xdr:rowOff>203784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3260E33-4F21-3044-B7FA-201DBE419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62</xdr:col>
      <xdr:colOff>290494</xdr:colOff>
      <xdr:row>68</xdr:row>
      <xdr:rowOff>584</xdr:rowOff>
    </xdr:from>
    <xdr:to>
      <xdr:col>67</xdr:col>
      <xdr:colOff>702149</xdr:colOff>
      <xdr:row>81</xdr:row>
      <xdr:rowOff>87002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40BD0CA9-6247-0A42-9EE3-9D7355E11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63</xdr:col>
      <xdr:colOff>13138</xdr:colOff>
      <xdr:row>92</xdr:row>
      <xdr:rowOff>88170</xdr:rowOff>
    </xdr:from>
    <xdr:to>
      <xdr:col>68</xdr:col>
      <xdr:colOff>424793</xdr:colOff>
      <xdr:row>105</xdr:row>
      <xdr:rowOff>174588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3F48483-A2B6-EA43-8FE7-D4158FF73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65915-1F00-8340-89AF-EE5FBB12EED5}">
  <dimension ref="A1:F7031"/>
  <sheetViews>
    <sheetView workbookViewId="0">
      <selection activeCell="F7004" sqref="D6994:F7004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1999</v>
      </c>
      <c r="B2">
        <v>1</v>
      </c>
      <c r="C2">
        <v>605</v>
      </c>
      <c r="D2">
        <v>90</v>
      </c>
      <c r="E2">
        <v>616.5</v>
      </c>
      <c r="F2">
        <v>1</v>
      </c>
    </row>
    <row r="3" spans="1:6" x14ac:dyDescent="0.2">
      <c r="A3">
        <v>1998</v>
      </c>
      <c r="B3">
        <v>10</v>
      </c>
      <c r="C3">
        <v>606</v>
      </c>
      <c r="D3">
        <v>90.1</v>
      </c>
      <c r="E3">
        <v>450.5</v>
      </c>
      <c r="F3">
        <v>1</v>
      </c>
    </row>
    <row r="4" spans="1:6" x14ac:dyDescent="0.2">
      <c r="A4">
        <v>1998</v>
      </c>
      <c r="B4">
        <v>11</v>
      </c>
      <c r="C4">
        <v>606</v>
      </c>
      <c r="D4">
        <v>147.69999999999999</v>
      </c>
      <c r="E4">
        <v>812.35</v>
      </c>
      <c r="F4">
        <v>1</v>
      </c>
    </row>
    <row r="5" spans="1:6" x14ac:dyDescent="0.2">
      <c r="A5">
        <v>1998</v>
      </c>
      <c r="B5">
        <v>12</v>
      </c>
      <c r="C5">
        <v>606</v>
      </c>
      <c r="D5">
        <v>51.8</v>
      </c>
      <c r="E5">
        <v>336.7</v>
      </c>
      <c r="F5">
        <v>1</v>
      </c>
    </row>
    <row r="6" spans="1:6" x14ac:dyDescent="0.2">
      <c r="A6">
        <v>1998</v>
      </c>
      <c r="B6">
        <v>12</v>
      </c>
      <c r="C6">
        <v>607</v>
      </c>
      <c r="D6">
        <v>177.5</v>
      </c>
      <c r="E6">
        <v>1109.375</v>
      </c>
      <c r="F6">
        <v>1</v>
      </c>
    </row>
    <row r="7" spans="1:6" x14ac:dyDescent="0.2">
      <c r="A7">
        <v>1999</v>
      </c>
      <c r="B7">
        <v>1</v>
      </c>
      <c r="C7">
        <v>607</v>
      </c>
      <c r="D7">
        <v>153.5</v>
      </c>
      <c r="E7">
        <v>1228</v>
      </c>
      <c r="F7">
        <v>1</v>
      </c>
    </row>
    <row r="8" spans="1:6" x14ac:dyDescent="0.2">
      <c r="A8">
        <v>1998</v>
      </c>
      <c r="B8">
        <v>10</v>
      </c>
      <c r="C8">
        <v>627</v>
      </c>
      <c r="D8">
        <v>206</v>
      </c>
      <c r="E8">
        <v>978.5</v>
      </c>
      <c r="F8">
        <v>1</v>
      </c>
    </row>
    <row r="9" spans="1:6" x14ac:dyDescent="0.2">
      <c r="A9">
        <v>1998</v>
      </c>
      <c r="B9">
        <v>11</v>
      </c>
      <c r="C9">
        <v>627</v>
      </c>
      <c r="D9">
        <v>86</v>
      </c>
      <c r="E9">
        <v>537.5</v>
      </c>
      <c r="F9">
        <v>1</v>
      </c>
    </row>
    <row r="10" spans="1:6" x14ac:dyDescent="0.2">
      <c r="A10">
        <v>1999</v>
      </c>
      <c r="B10">
        <v>1</v>
      </c>
      <c r="C10">
        <v>630</v>
      </c>
      <c r="D10">
        <v>79</v>
      </c>
      <c r="E10">
        <v>612.25</v>
      </c>
      <c r="F10">
        <v>1</v>
      </c>
    </row>
    <row r="11" spans="1:6" x14ac:dyDescent="0.2">
      <c r="A11">
        <v>1998</v>
      </c>
      <c r="B11">
        <v>12</v>
      </c>
      <c r="C11">
        <v>643</v>
      </c>
      <c r="D11">
        <v>87.6</v>
      </c>
      <c r="E11">
        <v>569.4</v>
      </c>
      <c r="F11">
        <v>1</v>
      </c>
    </row>
    <row r="12" spans="1:6" x14ac:dyDescent="0.2">
      <c r="A12">
        <v>1999</v>
      </c>
      <c r="B12">
        <v>1</v>
      </c>
      <c r="C12">
        <v>643</v>
      </c>
      <c r="D12">
        <v>448.2</v>
      </c>
      <c r="E12">
        <v>3438.35</v>
      </c>
      <c r="F12">
        <v>1</v>
      </c>
    </row>
    <row r="13" spans="1:6" x14ac:dyDescent="0.2">
      <c r="A13">
        <v>1999</v>
      </c>
      <c r="B13">
        <v>2</v>
      </c>
      <c r="C13">
        <v>643</v>
      </c>
      <c r="D13">
        <v>77.5</v>
      </c>
      <c r="E13">
        <v>620</v>
      </c>
      <c r="F13">
        <v>1</v>
      </c>
    </row>
    <row r="14" spans="1:6" x14ac:dyDescent="0.2">
      <c r="A14">
        <v>1999</v>
      </c>
      <c r="B14">
        <v>3</v>
      </c>
      <c r="C14">
        <v>643</v>
      </c>
      <c r="D14">
        <v>87.1</v>
      </c>
      <c r="E14">
        <v>696.8</v>
      </c>
      <c r="F14">
        <v>1</v>
      </c>
    </row>
    <row r="15" spans="1:6" x14ac:dyDescent="0.2">
      <c r="A15">
        <v>1998</v>
      </c>
      <c r="B15">
        <v>10</v>
      </c>
      <c r="C15">
        <v>650</v>
      </c>
      <c r="D15">
        <v>565</v>
      </c>
      <c r="E15">
        <v>2684</v>
      </c>
      <c r="F15">
        <v>1</v>
      </c>
    </row>
    <row r="16" spans="1:6" x14ac:dyDescent="0.2">
      <c r="A16">
        <v>1998</v>
      </c>
      <c r="B16">
        <v>10</v>
      </c>
      <c r="C16">
        <v>651</v>
      </c>
      <c r="D16">
        <v>67</v>
      </c>
      <c r="E16">
        <v>335</v>
      </c>
      <c r="F16">
        <v>1</v>
      </c>
    </row>
    <row r="17" spans="1:6" x14ac:dyDescent="0.2">
      <c r="A17">
        <v>1998</v>
      </c>
      <c r="B17">
        <v>11</v>
      </c>
      <c r="C17">
        <v>651</v>
      </c>
      <c r="D17">
        <v>81.400000000000006</v>
      </c>
      <c r="E17">
        <v>508.75</v>
      </c>
      <c r="F17">
        <v>1</v>
      </c>
    </row>
    <row r="18" spans="1:6" x14ac:dyDescent="0.2">
      <c r="A18">
        <v>1998</v>
      </c>
      <c r="B18">
        <v>10</v>
      </c>
      <c r="C18">
        <v>652</v>
      </c>
      <c r="D18">
        <v>1850.6</v>
      </c>
      <c r="E18">
        <v>8086.39</v>
      </c>
      <c r="F18">
        <v>1</v>
      </c>
    </row>
    <row r="19" spans="1:6" x14ac:dyDescent="0.2">
      <c r="A19">
        <v>1998</v>
      </c>
      <c r="B19">
        <v>11</v>
      </c>
      <c r="C19">
        <v>652</v>
      </c>
      <c r="D19">
        <v>1931.35</v>
      </c>
      <c r="E19">
        <v>11229.975</v>
      </c>
      <c r="F19">
        <v>1</v>
      </c>
    </row>
    <row r="20" spans="1:6" x14ac:dyDescent="0.2">
      <c r="A20">
        <v>1998</v>
      </c>
      <c r="B20">
        <v>12</v>
      </c>
      <c r="C20">
        <v>652</v>
      </c>
      <c r="D20">
        <v>818.95</v>
      </c>
      <c r="E20">
        <v>5328.4250000000002</v>
      </c>
      <c r="F20">
        <v>1</v>
      </c>
    </row>
    <row r="21" spans="1:6" x14ac:dyDescent="0.2">
      <c r="A21">
        <v>1999</v>
      </c>
      <c r="B21">
        <v>1</v>
      </c>
      <c r="C21">
        <v>652</v>
      </c>
      <c r="D21">
        <v>935.8</v>
      </c>
      <c r="E21">
        <v>7308.5</v>
      </c>
      <c r="F21">
        <v>1</v>
      </c>
    </row>
    <row r="22" spans="1:6" x14ac:dyDescent="0.2">
      <c r="A22">
        <v>1999</v>
      </c>
      <c r="B22">
        <v>2</v>
      </c>
      <c r="C22">
        <v>652</v>
      </c>
      <c r="D22">
        <v>675.1</v>
      </c>
      <c r="E22">
        <v>5386.5</v>
      </c>
      <c r="F22">
        <v>1</v>
      </c>
    </row>
    <row r="23" spans="1:6" x14ac:dyDescent="0.2">
      <c r="A23">
        <v>1999</v>
      </c>
      <c r="B23">
        <v>3</v>
      </c>
      <c r="C23">
        <v>652</v>
      </c>
      <c r="D23">
        <v>542.6</v>
      </c>
      <c r="E23">
        <v>4076.8</v>
      </c>
      <c r="F23">
        <v>1</v>
      </c>
    </row>
    <row r="24" spans="1:6" x14ac:dyDescent="0.2">
      <c r="A24">
        <v>1998</v>
      </c>
      <c r="B24">
        <v>10</v>
      </c>
      <c r="C24">
        <v>653</v>
      </c>
      <c r="D24">
        <v>4332.95</v>
      </c>
      <c r="E24">
        <v>21085.724999999999</v>
      </c>
      <c r="F24">
        <v>1</v>
      </c>
    </row>
    <row r="25" spans="1:6" x14ac:dyDescent="0.2">
      <c r="A25">
        <v>1998</v>
      </c>
      <c r="B25">
        <v>11</v>
      </c>
      <c r="C25">
        <v>653</v>
      </c>
      <c r="D25">
        <v>1980.4</v>
      </c>
      <c r="E25">
        <v>11559.85</v>
      </c>
      <c r="F25">
        <v>1</v>
      </c>
    </row>
    <row r="26" spans="1:6" x14ac:dyDescent="0.2">
      <c r="A26">
        <v>1998</v>
      </c>
      <c r="B26">
        <v>12</v>
      </c>
      <c r="C26">
        <v>653</v>
      </c>
      <c r="D26">
        <v>729.3</v>
      </c>
      <c r="E26">
        <v>4845.2749999999996</v>
      </c>
      <c r="F26">
        <v>1</v>
      </c>
    </row>
    <row r="27" spans="1:6" x14ac:dyDescent="0.2">
      <c r="A27">
        <v>1999</v>
      </c>
      <c r="B27">
        <v>1</v>
      </c>
      <c r="C27">
        <v>653</v>
      </c>
      <c r="D27">
        <v>518</v>
      </c>
      <c r="E27">
        <v>3974</v>
      </c>
      <c r="F27">
        <v>1</v>
      </c>
    </row>
    <row r="28" spans="1:6" x14ac:dyDescent="0.2">
      <c r="A28">
        <v>1999</v>
      </c>
      <c r="B28">
        <v>2</v>
      </c>
      <c r="C28">
        <v>653</v>
      </c>
      <c r="D28">
        <v>445.3</v>
      </c>
      <c r="E28">
        <v>3634.9</v>
      </c>
      <c r="F28">
        <v>1</v>
      </c>
    </row>
    <row r="29" spans="1:6" x14ac:dyDescent="0.2">
      <c r="A29">
        <v>1999</v>
      </c>
      <c r="B29">
        <v>3</v>
      </c>
      <c r="C29">
        <v>653</v>
      </c>
      <c r="D29">
        <v>234.1</v>
      </c>
      <c r="E29">
        <v>1904.8</v>
      </c>
      <c r="F29">
        <v>1</v>
      </c>
    </row>
    <row r="30" spans="1:6" x14ac:dyDescent="0.2">
      <c r="A30">
        <v>1998</v>
      </c>
      <c r="B30">
        <v>10</v>
      </c>
      <c r="C30">
        <v>654</v>
      </c>
      <c r="D30">
        <v>7148.73</v>
      </c>
      <c r="E30">
        <v>36890.404999999999</v>
      </c>
      <c r="F30">
        <v>1</v>
      </c>
    </row>
    <row r="31" spans="1:6" x14ac:dyDescent="0.2">
      <c r="A31">
        <v>1998</v>
      </c>
      <c r="B31">
        <v>11</v>
      </c>
      <c r="C31">
        <v>654</v>
      </c>
      <c r="D31">
        <v>2812.52</v>
      </c>
      <c r="E31">
        <v>17679.419999999998</v>
      </c>
      <c r="F31">
        <v>1</v>
      </c>
    </row>
    <row r="32" spans="1:6" x14ac:dyDescent="0.2">
      <c r="A32">
        <v>1998</v>
      </c>
      <c r="B32">
        <v>12</v>
      </c>
      <c r="C32">
        <v>654</v>
      </c>
      <c r="D32">
        <v>1300.05</v>
      </c>
      <c r="E32">
        <v>9132.2999999999993</v>
      </c>
      <c r="F32">
        <v>1</v>
      </c>
    </row>
    <row r="33" spans="1:6" x14ac:dyDescent="0.2">
      <c r="A33">
        <v>1999</v>
      </c>
      <c r="B33">
        <v>1</v>
      </c>
      <c r="C33">
        <v>654</v>
      </c>
      <c r="D33">
        <v>568.29999999999995</v>
      </c>
      <c r="E33">
        <v>4288.8500000000004</v>
      </c>
      <c r="F33">
        <v>1</v>
      </c>
    </row>
    <row r="34" spans="1:6" x14ac:dyDescent="0.2">
      <c r="A34">
        <v>1999</v>
      </c>
      <c r="B34">
        <v>2</v>
      </c>
      <c r="C34">
        <v>654</v>
      </c>
      <c r="D34">
        <v>348.9</v>
      </c>
      <c r="E34">
        <v>2799.2</v>
      </c>
      <c r="F34">
        <v>1</v>
      </c>
    </row>
    <row r="35" spans="1:6" x14ac:dyDescent="0.2">
      <c r="A35">
        <v>1999</v>
      </c>
      <c r="B35">
        <v>3</v>
      </c>
      <c r="C35">
        <v>654</v>
      </c>
      <c r="D35">
        <v>526.9</v>
      </c>
      <c r="E35">
        <v>4109.2</v>
      </c>
      <c r="F35">
        <v>1</v>
      </c>
    </row>
    <row r="36" spans="1:6" x14ac:dyDescent="0.2">
      <c r="A36">
        <v>1998</v>
      </c>
      <c r="B36">
        <v>10</v>
      </c>
      <c r="C36">
        <v>655</v>
      </c>
      <c r="D36">
        <v>5715.6</v>
      </c>
      <c r="E36">
        <v>28113.865000000002</v>
      </c>
      <c r="F36">
        <v>1</v>
      </c>
    </row>
    <row r="37" spans="1:6" x14ac:dyDescent="0.2">
      <c r="A37">
        <v>1998</v>
      </c>
      <c r="B37">
        <v>11</v>
      </c>
      <c r="C37">
        <v>655</v>
      </c>
      <c r="D37">
        <v>2046.11</v>
      </c>
      <c r="E37">
        <v>12436.76</v>
      </c>
      <c r="F37">
        <v>1</v>
      </c>
    </row>
    <row r="38" spans="1:6" x14ac:dyDescent="0.2">
      <c r="A38">
        <v>1998</v>
      </c>
      <c r="B38">
        <v>12</v>
      </c>
      <c r="C38">
        <v>655</v>
      </c>
      <c r="D38">
        <v>1801.3</v>
      </c>
      <c r="E38">
        <v>11699.025</v>
      </c>
      <c r="F38">
        <v>1</v>
      </c>
    </row>
    <row r="39" spans="1:6" x14ac:dyDescent="0.2">
      <c r="A39">
        <v>1999</v>
      </c>
      <c r="B39">
        <v>1</v>
      </c>
      <c r="C39">
        <v>655</v>
      </c>
      <c r="D39">
        <v>467.3</v>
      </c>
      <c r="E39">
        <v>3353.75</v>
      </c>
      <c r="F39">
        <v>1</v>
      </c>
    </row>
    <row r="40" spans="1:6" x14ac:dyDescent="0.2">
      <c r="A40">
        <v>1999</v>
      </c>
      <c r="B40">
        <v>2</v>
      </c>
      <c r="C40">
        <v>655</v>
      </c>
      <c r="D40">
        <v>464.8</v>
      </c>
      <c r="E40">
        <v>3718.4</v>
      </c>
      <c r="F40">
        <v>1</v>
      </c>
    </row>
    <row r="41" spans="1:6" x14ac:dyDescent="0.2">
      <c r="A41">
        <v>1999</v>
      </c>
      <c r="B41">
        <v>3</v>
      </c>
      <c r="C41">
        <v>655</v>
      </c>
      <c r="D41">
        <v>583.1</v>
      </c>
      <c r="E41">
        <v>4704.8249999999998</v>
      </c>
      <c r="F41">
        <v>1</v>
      </c>
    </row>
    <row r="42" spans="1:6" x14ac:dyDescent="0.2">
      <c r="A42">
        <v>1998</v>
      </c>
      <c r="B42">
        <v>10</v>
      </c>
      <c r="C42">
        <v>656</v>
      </c>
      <c r="D42">
        <v>1049.9000000000001</v>
      </c>
      <c r="E42">
        <v>5038.6499999999996</v>
      </c>
      <c r="F42">
        <v>1</v>
      </c>
    </row>
    <row r="43" spans="1:6" x14ac:dyDescent="0.2">
      <c r="A43">
        <v>1998</v>
      </c>
      <c r="B43">
        <v>11</v>
      </c>
      <c r="C43">
        <v>656</v>
      </c>
      <c r="D43">
        <v>136.69999999999999</v>
      </c>
      <c r="E43">
        <v>798.95</v>
      </c>
      <c r="F43">
        <v>1</v>
      </c>
    </row>
    <row r="44" spans="1:6" x14ac:dyDescent="0.2">
      <c r="A44">
        <v>1998</v>
      </c>
      <c r="B44">
        <v>12</v>
      </c>
      <c r="C44">
        <v>656</v>
      </c>
      <c r="D44">
        <v>276</v>
      </c>
      <c r="E44">
        <v>1771.55</v>
      </c>
      <c r="F44">
        <v>1</v>
      </c>
    </row>
    <row r="45" spans="1:6" x14ac:dyDescent="0.2">
      <c r="A45">
        <v>1999</v>
      </c>
      <c r="B45">
        <v>1</v>
      </c>
      <c r="C45">
        <v>656</v>
      </c>
      <c r="D45">
        <v>427.5</v>
      </c>
      <c r="E45">
        <v>3263.2</v>
      </c>
      <c r="F45">
        <v>1</v>
      </c>
    </row>
    <row r="46" spans="1:6" x14ac:dyDescent="0.2">
      <c r="A46">
        <v>1999</v>
      </c>
      <c r="B46">
        <v>2</v>
      </c>
      <c r="C46">
        <v>656</v>
      </c>
      <c r="D46">
        <v>749.1</v>
      </c>
      <c r="E46">
        <v>5992.8</v>
      </c>
      <c r="F46">
        <v>1</v>
      </c>
    </row>
    <row r="47" spans="1:6" x14ac:dyDescent="0.2">
      <c r="A47">
        <v>1999</v>
      </c>
      <c r="B47">
        <v>3</v>
      </c>
      <c r="C47">
        <v>656</v>
      </c>
      <c r="D47">
        <v>459.7</v>
      </c>
      <c r="E47">
        <v>3677.6</v>
      </c>
      <c r="F47">
        <v>1</v>
      </c>
    </row>
    <row r="48" spans="1:6" x14ac:dyDescent="0.2">
      <c r="A48">
        <v>1998</v>
      </c>
      <c r="B48">
        <v>10</v>
      </c>
      <c r="C48">
        <v>657</v>
      </c>
      <c r="D48">
        <v>63</v>
      </c>
      <c r="E48">
        <v>315</v>
      </c>
      <c r="F48">
        <v>1</v>
      </c>
    </row>
    <row r="49" spans="1:6" x14ac:dyDescent="0.2">
      <c r="A49">
        <v>1998</v>
      </c>
      <c r="B49">
        <v>11</v>
      </c>
      <c r="C49">
        <v>657</v>
      </c>
      <c r="D49">
        <v>345.1</v>
      </c>
      <c r="E49">
        <v>2106.2249999999999</v>
      </c>
      <c r="F49">
        <v>1</v>
      </c>
    </row>
    <row r="50" spans="1:6" x14ac:dyDescent="0.2">
      <c r="A50">
        <v>1998</v>
      </c>
      <c r="B50">
        <v>12</v>
      </c>
      <c r="C50">
        <v>657</v>
      </c>
      <c r="D50">
        <v>486.3</v>
      </c>
      <c r="E50">
        <v>3160.95</v>
      </c>
      <c r="F50">
        <v>1</v>
      </c>
    </row>
    <row r="51" spans="1:6" x14ac:dyDescent="0.2">
      <c r="A51">
        <v>1999</v>
      </c>
      <c r="B51">
        <v>1</v>
      </c>
      <c r="C51">
        <v>657</v>
      </c>
      <c r="D51">
        <v>740.1</v>
      </c>
      <c r="E51">
        <v>5867.75</v>
      </c>
      <c r="F51">
        <v>1</v>
      </c>
    </row>
    <row r="52" spans="1:6" x14ac:dyDescent="0.2">
      <c r="A52">
        <v>1999</v>
      </c>
      <c r="B52">
        <v>2</v>
      </c>
      <c r="C52">
        <v>657</v>
      </c>
      <c r="D52">
        <v>458.3</v>
      </c>
      <c r="E52">
        <v>3666.4</v>
      </c>
      <c r="F52">
        <v>1</v>
      </c>
    </row>
    <row r="53" spans="1:6" x14ac:dyDescent="0.2">
      <c r="A53">
        <v>1999</v>
      </c>
      <c r="B53">
        <v>3</v>
      </c>
      <c r="C53">
        <v>657</v>
      </c>
      <c r="D53">
        <v>334.7</v>
      </c>
      <c r="E53">
        <v>2629.6</v>
      </c>
      <c r="F53">
        <v>1</v>
      </c>
    </row>
    <row r="54" spans="1:6" x14ac:dyDescent="0.2">
      <c r="A54">
        <v>1998</v>
      </c>
      <c r="B54">
        <v>10</v>
      </c>
      <c r="C54">
        <v>658</v>
      </c>
      <c r="D54">
        <v>1226.2</v>
      </c>
      <c r="E54">
        <v>6599.75</v>
      </c>
      <c r="F54">
        <v>1</v>
      </c>
    </row>
    <row r="55" spans="1:6" x14ac:dyDescent="0.2">
      <c r="A55">
        <v>1998</v>
      </c>
      <c r="B55">
        <v>11</v>
      </c>
      <c r="C55">
        <v>658</v>
      </c>
      <c r="D55">
        <v>2043.96</v>
      </c>
      <c r="E55">
        <v>12287.705</v>
      </c>
      <c r="F55">
        <v>1</v>
      </c>
    </row>
    <row r="56" spans="1:6" x14ac:dyDescent="0.2">
      <c r="A56">
        <v>1998</v>
      </c>
      <c r="B56">
        <v>12</v>
      </c>
      <c r="C56">
        <v>658</v>
      </c>
      <c r="D56">
        <v>813.6</v>
      </c>
      <c r="E56">
        <v>5257.25</v>
      </c>
      <c r="F56">
        <v>1</v>
      </c>
    </row>
    <row r="57" spans="1:6" x14ac:dyDescent="0.2">
      <c r="A57">
        <v>1999</v>
      </c>
      <c r="B57">
        <v>1</v>
      </c>
      <c r="C57">
        <v>658</v>
      </c>
      <c r="D57">
        <v>1746.3</v>
      </c>
      <c r="E57">
        <v>12905.424999999999</v>
      </c>
      <c r="F57">
        <v>1</v>
      </c>
    </row>
    <row r="58" spans="1:6" x14ac:dyDescent="0.2">
      <c r="A58">
        <v>1999</v>
      </c>
      <c r="B58">
        <v>2</v>
      </c>
      <c r="C58">
        <v>658</v>
      </c>
      <c r="D58">
        <v>529.6</v>
      </c>
      <c r="E58">
        <v>4236.8</v>
      </c>
      <c r="F58">
        <v>1</v>
      </c>
    </row>
    <row r="59" spans="1:6" x14ac:dyDescent="0.2">
      <c r="A59">
        <v>1999</v>
      </c>
      <c r="B59">
        <v>1</v>
      </c>
      <c r="C59">
        <v>659</v>
      </c>
      <c r="D59">
        <v>66</v>
      </c>
      <c r="E59">
        <v>0</v>
      </c>
      <c r="F59">
        <v>1</v>
      </c>
    </row>
    <row r="60" spans="1:6" x14ac:dyDescent="0.2">
      <c r="A60">
        <v>1998</v>
      </c>
      <c r="B60">
        <v>11</v>
      </c>
      <c r="C60">
        <v>660</v>
      </c>
      <c r="D60">
        <v>51.5</v>
      </c>
      <c r="E60">
        <v>309</v>
      </c>
      <c r="F60">
        <v>1</v>
      </c>
    </row>
    <row r="61" spans="1:6" x14ac:dyDescent="0.2">
      <c r="A61">
        <v>1998</v>
      </c>
      <c r="B61">
        <v>12</v>
      </c>
      <c r="C61">
        <v>664</v>
      </c>
      <c r="D61">
        <v>59.1</v>
      </c>
      <c r="E61">
        <v>369.375</v>
      </c>
      <c r="F61">
        <v>1</v>
      </c>
    </row>
    <row r="62" spans="1:6" x14ac:dyDescent="0.2">
      <c r="A62">
        <v>1998</v>
      </c>
      <c r="B62">
        <v>10</v>
      </c>
      <c r="C62">
        <v>665</v>
      </c>
      <c r="D62">
        <v>2973.25</v>
      </c>
      <c r="E62">
        <v>15920.8</v>
      </c>
      <c r="F62">
        <v>1</v>
      </c>
    </row>
    <row r="63" spans="1:6" x14ac:dyDescent="0.2">
      <c r="A63">
        <v>1998</v>
      </c>
      <c r="B63">
        <v>11</v>
      </c>
      <c r="C63">
        <v>665</v>
      </c>
      <c r="D63">
        <v>2511.4499999999998</v>
      </c>
      <c r="E63">
        <v>15285.4625</v>
      </c>
      <c r="F63">
        <v>1</v>
      </c>
    </row>
    <row r="64" spans="1:6" x14ac:dyDescent="0.2">
      <c r="A64">
        <v>1998</v>
      </c>
      <c r="B64">
        <v>12</v>
      </c>
      <c r="C64">
        <v>665</v>
      </c>
      <c r="D64">
        <v>1889</v>
      </c>
      <c r="E64">
        <v>12499.6</v>
      </c>
      <c r="F64">
        <v>1</v>
      </c>
    </row>
    <row r="65" spans="1:6" x14ac:dyDescent="0.2">
      <c r="A65">
        <v>1999</v>
      </c>
      <c r="B65">
        <v>1</v>
      </c>
      <c r="C65">
        <v>665</v>
      </c>
      <c r="D65">
        <v>1221</v>
      </c>
      <c r="E65">
        <v>9304.5249999999996</v>
      </c>
      <c r="F65">
        <v>1</v>
      </c>
    </row>
    <row r="66" spans="1:6" x14ac:dyDescent="0.2">
      <c r="A66">
        <v>1999</v>
      </c>
      <c r="B66">
        <v>2</v>
      </c>
      <c r="C66">
        <v>665</v>
      </c>
      <c r="D66">
        <v>626.5</v>
      </c>
      <c r="E66">
        <v>5059.75</v>
      </c>
      <c r="F66">
        <v>1</v>
      </c>
    </row>
    <row r="67" spans="1:6" x14ac:dyDescent="0.2">
      <c r="A67">
        <v>1999</v>
      </c>
      <c r="B67">
        <v>3</v>
      </c>
      <c r="C67">
        <v>665</v>
      </c>
      <c r="D67">
        <v>142.19999999999999</v>
      </c>
      <c r="E67">
        <v>1165.0999999999999</v>
      </c>
      <c r="F67">
        <v>1</v>
      </c>
    </row>
    <row r="68" spans="1:6" x14ac:dyDescent="0.2">
      <c r="A68">
        <v>1998</v>
      </c>
      <c r="B68">
        <v>12</v>
      </c>
      <c r="C68">
        <v>666</v>
      </c>
      <c r="D68">
        <v>43</v>
      </c>
      <c r="E68">
        <v>279.5</v>
      </c>
      <c r="F68">
        <v>1</v>
      </c>
    </row>
    <row r="69" spans="1:6" x14ac:dyDescent="0.2">
      <c r="A69">
        <v>1999</v>
      </c>
      <c r="B69">
        <v>1</v>
      </c>
      <c r="C69">
        <v>666</v>
      </c>
      <c r="D69">
        <v>60</v>
      </c>
      <c r="E69">
        <v>450</v>
      </c>
      <c r="F69">
        <v>1</v>
      </c>
    </row>
    <row r="70" spans="1:6" x14ac:dyDescent="0.2">
      <c r="A70">
        <v>1999</v>
      </c>
      <c r="B70">
        <v>2</v>
      </c>
      <c r="C70">
        <v>666</v>
      </c>
      <c r="D70">
        <v>48.5</v>
      </c>
      <c r="E70">
        <v>379.5</v>
      </c>
      <c r="F70">
        <v>1</v>
      </c>
    </row>
    <row r="71" spans="1:6" x14ac:dyDescent="0.2">
      <c r="A71">
        <v>1998</v>
      </c>
      <c r="B71">
        <v>10</v>
      </c>
      <c r="C71">
        <v>680</v>
      </c>
      <c r="D71">
        <v>1790.3</v>
      </c>
      <c r="E71">
        <v>9335.2250000000004</v>
      </c>
      <c r="F71">
        <v>1</v>
      </c>
    </row>
    <row r="72" spans="1:6" x14ac:dyDescent="0.2">
      <c r="A72">
        <v>1998</v>
      </c>
      <c r="B72">
        <v>11</v>
      </c>
      <c r="C72">
        <v>680</v>
      </c>
      <c r="D72">
        <v>1581.8</v>
      </c>
      <c r="E72">
        <v>9581.9249999999993</v>
      </c>
      <c r="F72">
        <v>1</v>
      </c>
    </row>
    <row r="73" spans="1:6" x14ac:dyDescent="0.2">
      <c r="A73">
        <v>1998</v>
      </c>
      <c r="B73">
        <v>12</v>
      </c>
      <c r="C73">
        <v>680</v>
      </c>
      <c r="D73">
        <v>1851.5</v>
      </c>
      <c r="E73">
        <v>11972.975</v>
      </c>
      <c r="F73">
        <v>1</v>
      </c>
    </row>
    <row r="74" spans="1:6" x14ac:dyDescent="0.2">
      <c r="A74">
        <v>1999</v>
      </c>
      <c r="B74">
        <v>1</v>
      </c>
      <c r="C74">
        <v>680</v>
      </c>
      <c r="D74">
        <v>1638.89</v>
      </c>
      <c r="E74">
        <v>12044.174999999999</v>
      </c>
      <c r="F74">
        <v>1</v>
      </c>
    </row>
    <row r="75" spans="1:6" x14ac:dyDescent="0.2">
      <c r="A75">
        <v>1999</v>
      </c>
      <c r="B75">
        <v>2</v>
      </c>
      <c r="C75">
        <v>680</v>
      </c>
      <c r="D75">
        <v>949.1</v>
      </c>
      <c r="E75">
        <v>7273.0749999999998</v>
      </c>
      <c r="F75">
        <v>1</v>
      </c>
    </row>
    <row r="76" spans="1:6" x14ac:dyDescent="0.2">
      <c r="A76">
        <v>1999</v>
      </c>
      <c r="B76">
        <v>3</v>
      </c>
      <c r="C76">
        <v>680</v>
      </c>
      <c r="D76">
        <v>508.7</v>
      </c>
      <c r="E76">
        <v>3932.7750000000001</v>
      </c>
      <c r="F76">
        <v>1</v>
      </c>
    </row>
    <row r="77" spans="1:6" x14ac:dyDescent="0.2">
      <c r="A77">
        <v>1998</v>
      </c>
      <c r="B77">
        <v>10</v>
      </c>
      <c r="C77">
        <v>681</v>
      </c>
      <c r="D77">
        <v>149.05000000000001</v>
      </c>
      <c r="E77">
        <v>826.95</v>
      </c>
      <c r="F77">
        <v>1</v>
      </c>
    </row>
    <row r="78" spans="1:6" x14ac:dyDescent="0.2">
      <c r="A78">
        <v>1998</v>
      </c>
      <c r="B78">
        <v>11</v>
      </c>
      <c r="C78">
        <v>681</v>
      </c>
      <c r="D78">
        <v>218.6</v>
      </c>
      <c r="E78">
        <v>1420.9</v>
      </c>
      <c r="F78">
        <v>1</v>
      </c>
    </row>
    <row r="79" spans="1:6" x14ac:dyDescent="0.2">
      <c r="A79">
        <v>1999</v>
      </c>
      <c r="B79">
        <v>3</v>
      </c>
      <c r="C79">
        <v>681</v>
      </c>
      <c r="D79">
        <v>39</v>
      </c>
      <c r="E79">
        <v>292.5</v>
      </c>
      <c r="F79">
        <v>1</v>
      </c>
    </row>
    <row r="80" spans="1:6" x14ac:dyDescent="0.2">
      <c r="A80">
        <v>1998</v>
      </c>
      <c r="B80">
        <v>10</v>
      </c>
      <c r="C80">
        <v>682</v>
      </c>
      <c r="D80">
        <v>104</v>
      </c>
      <c r="E80">
        <v>549.1</v>
      </c>
      <c r="F80">
        <v>1</v>
      </c>
    </row>
    <row r="81" spans="1:6" x14ac:dyDescent="0.2">
      <c r="A81">
        <v>1998</v>
      </c>
      <c r="B81">
        <v>11</v>
      </c>
      <c r="C81">
        <v>682</v>
      </c>
      <c r="D81">
        <v>67.849999999999994</v>
      </c>
      <c r="E81">
        <v>270.9375</v>
      </c>
      <c r="F81">
        <v>1</v>
      </c>
    </row>
    <row r="82" spans="1:6" x14ac:dyDescent="0.2">
      <c r="A82">
        <v>1998</v>
      </c>
      <c r="B82">
        <v>12</v>
      </c>
      <c r="C82">
        <v>682</v>
      </c>
      <c r="D82">
        <v>64.3</v>
      </c>
      <c r="E82">
        <v>385.8</v>
      </c>
      <c r="F82">
        <v>1</v>
      </c>
    </row>
    <row r="83" spans="1:6" x14ac:dyDescent="0.2">
      <c r="A83">
        <v>1999</v>
      </c>
      <c r="B83">
        <v>1</v>
      </c>
      <c r="C83">
        <v>682</v>
      </c>
      <c r="D83">
        <v>15.5</v>
      </c>
      <c r="E83">
        <v>112.375</v>
      </c>
      <c r="F83">
        <v>1</v>
      </c>
    </row>
    <row r="84" spans="1:6" x14ac:dyDescent="0.2">
      <c r="A84">
        <v>1998</v>
      </c>
      <c r="B84">
        <v>10</v>
      </c>
      <c r="C84">
        <v>683</v>
      </c>
      <c r="D84">
        <v>88.8</v>
      </c>
      <c r="E84">
        <v>540</v>
      </c>
      <c r="F84">
        <v>1</v>
      </c>
    </row>
    <row r="85" spans="1:6" x14ac:dyDescent="0.2">
      <c r="A85">
        <v>1998</v>
      </c>
      <c r="B85">
        <v>11</v>
      </c>
      <c r="C85">
        <v>683</v>
      </c>
      <c r="D85">
        <v>544.5</v>
      </c>
      <c r="E85">
        <v>3119</v>
      </c>
      <c r="F85">
        <v>1</v>
      </c>
    </row>
    <row r="86" spans="1:6" x14ac:dyDescent="0.2">
      <c r="A86">
        <v>1998</v>
      </c>
      <c r="B86">
        <v>12</v>
      </c>
      <c r="C86">
        <v>683</v>
      </c>
      <c r="D86">
        <v>1096</v>
      </c>
      <c r="E86">
        <v>7626</v>
      </c>
      <c r="F86">
        <v>1</v>
      </c>
    </row>
    <row r="87" spans="1:6" x14ac:dyDescent="0.2">
      <c r="A87">
        <v>1999</v>
      </c>
      <c r="B87">
        <v>1</v>
      </c>
      <c r="C87">
        <v>683</v>
      </c>
      <c r="D87">
        <v>1066.3</v>
      </c>
      <c r="E87">
        <v>7753.95</v>
      </c>
      <c r="F87">
        <v>1</v>
      </c>
    </row>
    <row r="88" spans="1:6" x14ac:dyDescent="0.2">
      <c r="A88">
        <v>1999</v>
      </c>
      <c r="B88">
        <v>2</v>
      </c>
      <c r="C88">
        <v>683</v>
      </c>
      <c r="D88">
        <v>628.6</v>
      </c>
      <c r="E88">
        <v>4916.0749999999998</v>
      </c>
      <c r="F88">
        <v>1</v>
      </c>
    </row>
    <row r="89" spans="1:6" x14ac:dyDescent="0.2">
      <c r="A89">
        <v>1999</v>
      </c>
      <c r="B89">
        <v>3</v>
      </c>
      <c r="C89">
        <v>683</v>
      </c>
      <c r="D89">
        <v>503.5</v>
      </c>
      <c r="E89">
        <v>3910.25</v>
      </c>
      <c r="F89">
        <v>1</v>
      </c>
    </row>
    <row r="90" spans="1:6" x14ac:dyDescent="0.2">
      <c r="A90">
        <v>1998</v>
      </c>
      <c r="B90">
        <v>10</v>
      </c>
      <c r="C90">
        <v>684</v>
      </c>
      <c r="D90">
        <v>3303.7</v>
      </c>
      <c r="E90">
        <v>17873.8</v>
      </c>
      <c r="F90">
        <v>1</v>
      </c>
    </row>
    <row r="91" spans="1:6" x14ac:dyDescent="0.2">
      <c r="A91">
        <v>1998</v>
      </c>
      <c r="B91">
        <v>11</v>
      </c>
      <c r="C91">
        <v>684</v>
      </c>
      <c r="D91">
        <v>1629.7</v>
      </c>
      <c r="E91">
        <v>9537.06</v>
      </c>
      <c r="F91">
        <v>1</v>
      </c>
    </row>
    <row r="92" spans="1:6" x14ac:dyDescent="0.2">
      <c r="A92">
        <v>1998</v>
      </c>
      <c r="B92">
        <v>12</v>
      </c>
      <c r="C92">
        <v>684</v>
      </c>
      <c r="D92">
        <v>880.3</v>
      </c>
      <c r="E92">
        <v>5480.5</v>
      </c>
      <c r="F92">
        <v>1</v>
      </c>
    </row>
    <row r="93" spans="1:6" x14ac:dyDescent="0.2">
      <c r="A93">
        <v>1999</v>
      </c>
      <c r="B93">
        <v>1</v>
      </c>
      <c r="C93">
        <v>684</v>
      </c>
      <c r="D93">
        <v>474.3</v>
      </c>
      <c r="E93">
        <v>3323.625</v>
      </c>
      <c r="F93">
        <v>1</v>
      </c>
    </row>
    <row r="94" spans="1:6" x14ac:dyDescent="0.2">
      <c r="A94">
        <v>1999</v>
      </c>
      <c r="B94">
        <v>2</v>
      </c>
      <c r="C94">
        <v>684</v>
      </c>
      <c r="D94">
        <v>449.7</v>
      </c>
      <c r="E94">
        <v>3436.6849999999999</v>
      </c>
      <c r="F94">
        <v>1</v>
      </c>
    </row>
    <row r="95" spans="1:6" x14ac:dyDescent="0.2">
      <c r="A95">
        <v>1999</v>
      </c>
      <c r="B95">
        <v>3</v>
      </c>
      <c r="C95">
        <v>684</v>
      </c>
      <c r="D95">
        <v>625.1</v>
      </c>
      <c r="E95">
        <v>4934.55</v>
      </c>
      <c r="F95">
        <v>1</v>
      </c>
    </row>
    <row r="96" spans="1:6" x14ac:dyDescent="0.2">
      <c r="A96">
        <v>1998</v>
      </c>
      <c r="B96">
        <v>10</v>
      </c>
      <c r="C96">
        <v>685</v>
      </c>
      <c r="D96">
        <v>1465.68</v>
      </c>
      <c r="E96">
        <v>8200.0275000000001</v>
      </c>
      <c r="F96">
        <v>1</v>
      </c>
    </row>
    <row r="97" spans="1:6" x14ac:dyDescent="0.2">
      <c r="A97">
        <v>1998</v>
      </c>
      <c r="B97">
        <v>11</v>
      </c>
      <c r="C97">
        <v>685</v>
      </c>
      <c r="D97">
        <v>1587.55</v>
      </c>
      <c r="E97">
        <v>9592.3250000000007</v>
      </c>
      <c r="F97">
        <v>1</v>
      </c>
    </row>
    <row r="98" spans="1:6" x14ac:dyDescent="0.2">
      <c r="A98">
        <v>1998</v>
      </c>
      <c r="B98">
        <v>12</v>
      </c>
      <c r="C98">
        <v>685</v>
      </c>
      <c r="D98">
        <v>666.9</v>
      </c>
      <c r="E98">
        <v>4466.2</v>
      </c>
      <c r="F98">
        <v>1</v>
      </c>
    </row>
    <row r="99" spans="1:6" x14ac:dyDescent="0.2">
      <c r="A99">
        <v>1999</v>
      </c>
      <c r="B99">
        <v>1</v>
      </c>
      <c r="C99">
        <v>685</v>
      </c>
      <c r="D99">
        <v>529.4</v>
      </c>
      <c r="E99">
        <v>3991.6</v>
      </c>
      <c r="F99">
        <v>1</v>
      </c>
    </row>
    <row r="100" spans="1:6" x14ac:dyDescent="0.2">
      <c r="A100">
        <v>1999</v>
      </c>
      <c r="B100">
        <v>2</v>
      </c>
      <c r="C100">
        <v>685</v>
      </c>
      <c r="D100">
        <v>592</v>
      </c>
      <c r="E100">
        <v>4736</v>
      </c>
      <c r="F100">
        <v>1</v>
      </c>
    </row>
    <row r="101" spans="1:6" x14ac:dyDescent="0.2">
      <c r="A101">
        <v>1999</v>
      </c>
      <c r="B101">
        <v>3</v>
      </c>
      <c r="C101">
        <v>685</v>
      </c>
      <c r="D101">
        <v>430.7</v>
      </c>
      <c r="E101">
        <v>3477.4</v>
      </c>
      <c r="F101">
        <v>1</v>
      </c>
    </row>
    <row r="102" spans="1:6" x14ac:dyDescent="0.2">
      <c r="A102">
        <v>1998</v>
      </c>
      <c r="B102">
        <v>11</v>
      </c>
      <c r="C102">
        <v>686</v>
      </c>
      <c r="D102">
        <v>711</v>
      </c>
      <c r="E102">
        <v>4108.1750000000002</v>
      </c>
      <c r="F102">
        <v>1</v>
      </c>
    </row>
    <row r="103" spans="1:6" x14ac:dyDescent="0.2">
      <c r="A103">
        <v>1998</v>
      </c>
      <c r="B103">
        <v>12</v>
      </c>
      <c r="C103">
        <v>686</v>
      </c>
      <c r="D103">
        <v>24.1</v>
      </c>
      <c r="E103">
        <v>156.65</v>
      </c>
      <c r="F103">
        <v>1</v>
      </c>
    </row>
    <row r="104" spans="1:6" x14ac:dyDescent="0.2">
      <c r="A104">
        <v>1999</v>
      </c>
      <c r="B104">
        <v>1</v>
      </c>
      <c r="C104">
        <v>686</v>
      </c>
      <c r="D104">
        <v>33.5</v>
      </c>
      <c r="E104">
        <v>268</v>
      </c>
      <c r="F104">
        <v>1</v>
      </c>
    </row>
    <row r="105" spans="1:6" x14ac:dyDescent="0.2">
      <c r="A105">
        <v>1999</v>
      </c>
      <c r="B105">
        <v>3</v>
      </c>
      <c r="C105">
        <v>686</v>
      </c>
      <c r="D105">
        <v>2.9</v>
      </c>
      <c r="E105">
        <v>23.2</v>
      </c>
      <c r="F105">
        <v>1</v>
      </c>
    </row>
    <row r="106" spans="1:6" x14ac:dyDescent="0.2">
      <c r="A106">
        <v>1998</v>
      </c>
      <c r="B106">
        <v>10</v>
      </c>
      <c r="C106">
        <v>687</v>
      </c>
      <c r="D106">
        <v>264.10000000000002</v>
      </c>
      <c r="E106">
        <v>1377.4</v>
      </c>
      <c r="F106">
        <v>1</v>
      </c>
    </row>
    <row r="107" spans="1:6" x14ac:dyDescent="0.2">
      <c r="A107">
        <v>1998</v>
      </c>
      <c r="B107">
        <v>11</v>
      </c>
      <c r="C107">
        <v>687</v>
      </c>
      <c r="D107">
        <v>1163</v>
      </c>
      <c r="E107">
        <v>7159.2749999999996</v>
      </c>
      <c r="F107">
        <v>1</v>
      </c>
    </row>
    <row r="108" spans="1:6" x14ac:dyDescent="0.2">
      <c r="A108">
        <v>1998</v>
      </c>
      <c r="B108">
        <v>12</v>
      </c>
      <c r="C108">
        <v>687</v>
      </c>
      <c r="D108">
        <v>1435.95</v>
      </c>
      <c r="E108">
        <v>9466.4</v>
      </c>
      <c r="F108">
        <v>1</v>
      </c>
    </row>
    <row r="109" spans="1:6" x14ac:dyDescent="0.2">
      <c r="A109">
        <v>1999</v>
      </c>
      <c r="B109">
        <v>1</v>
      </c>
      <c r="C109">
        <v>687</v>
      </c>
      <c r="D109">
        <v>689.9</v>
      </c>
      <c r="E109">
        <v>5421.05</v>
      </c>
      <c r="F109">
        <v>1</v>
      </c>
    </row>
    <row r="110" spans="1:6" x14ac:dyDescent="0.2">
      <c r="A110">
        <v>1999</v>
      </c>
      <c r="B110">
        <v>2</v>
      </c>
      <c r="C110">
        <v>687</v>
      </c>
      <c r="D110">
        <v>553.79999999999995</v>
      </c>
      <c r="E110">
        <v>4478.8999999999996</v>
      </c>
      <c r="F110">
        <v>1</v>
      </c>
    </row>
    <row r="111" spans="1:6" x14ac:dyDescent="0.2">
      <c r="A111">
        <v>1999</v>
      </c>
      <c r="B111">
        <v>3</v>
      </c>
      <c r="C111">
        <v>687</v>
      </c>
      <c r="D111">
        <v>586</v>
      </c>
      <c r="E111">
        <v>4729.1499999999996</v>
      </c>
      <c r="F111">
        <v>1</v>
      </c>
    </row>
    <row r="112" spans="1:6" x14ac:dyDescent="0.2">
      <c r="A112">
        <v>1998</v>
      </c>
      <c r="B112">
        <v>10</v>
      </c>
      <c r="C112">
        <v>688</v>
      </c>
      <c r="D112">
        <v>3873.3</v>
      </c>
      <c r="E112">
        <v>20473.275000000001</v>
      </c>
      <c r="F112">
        <v>1</v>
      </c>
    </row>
    <row r="113" spans="1:6" x14ac:dyDescent="0.2">
      <c r="A113">
        <v>1998</v>
      </c>
      <c r="B113">
        <v>11</v>
      </c>
      <c r="C113">
        <v>688</v>
      </c>
      <c r="D113">
        <v>2281.8000000000002</v>
      </c>
      <c r="E113">
        <v>14289.4</v>
      </c>
      <c r="F113">
        <v>1</v>
      </c>
    </row>
    <row r="114" spans="1:6" x14ac:dyDescent="0.2">
      <c r="A114">
        <v>1998</v>
      </c>
      <c r="B114">
        <v>12</v>
      </c>
      <c r="C114">
        <v>688</v>
      </c>
      <c r="D114">
        <v>2084.6999999999998</v>
      </c>
      <c r="E114">
        <v>13995.375</v>
      </c>
      <c r="F114">
        <v>1</v>
      </c>
    </row>
    <row r="115" spans="1:6" x14ac:dyDescent="0.2">
      <c r="A115">
        <v>1999</v>
      </c>
      <c r="B115">
        <v>1</v>
      </c>
      <c r="C115">
        <v>688</v>
      </c>
      <c r="D115">
        <v>4268.8</v>
      </c>
      <c r="E115">
        <v>33712.25</v>
      </c>
      <c r="F115">
        <v>1</v>
      </c>
    </row>
    <row r="116" spans="1:6" x14ac:dyDescent="0.2">
      <c r="A116">
        <v>1999</v>
      </c>
      <c r="B116">
        <v>2</v>
      </c>
      <c r="C116">
        <v>688</v>
      </c>
      <c r="D116">
        <v>3304.4</v>
      </c>
      <c r="E116">
        <v>26620.625</v>
      </c>
      <c r="F116">
        <v>1</v>
      </c>
    </row>
    <row r="117" spans="1:6" x14ac:dyDescent="0.2">
      <c r="A117">
        <v>1999</v>
      </c>
      <c r="B117">
        <v>3</v>
      </c>
      <c r="C117">
        <v>688</v>
      </c>
      <c r="D117">
        <v>4034.8</v>
      </c>
      <c r="E117">
        <v>32628.7</v>
      </c>
      <c r="F117">
        <v>1</v>
      </c>
    </row>
    <row r="118" spans="1:6" x14ac:dyDescent="0.2">
      <c r="A118">
        <v>1998</v>
      </c>
      <c r="B118">
        <v>10</v>
      </c>
      <c r="C118">
        <v>689</v>
      </c>
      <c r="D118">
        <v>16</v>
      </c>
      <c r="E118">
        <v>80</v>
      </c>
      <c r="F118">
        <v>1</v>
      </c>
    </row>
    <row r="119" spans="1:6" x14ac:dyDescent="0.2">
      <c r="A119">
        <v>1998</v>
      </c>
      <c r="B119">
        <v>11</v>
      </c>
      <c r="C119">
        <v>689</v>
      </c>
      <c r="D119">
        <v>585.9</v>
      </c>
      <c r="E119">
        <v>3786.25</v>
      </c>
      <c r="F119">
        <v>1</v>
      </c>
    </row>
    <row r="120" spans="1:6" x14ac:dyDescent="0.2">
      <c r="A120">
        <v>1998</v>
      </c>
      <c r="B120">
        <v>12</v>
      </c>
      <c r="C120">
        <v>689</v>
      </c>
      <c r="D120">
        <v>883.2</v>
      </c>
      <c r="E120">
        <v>5859.45</v>
      </c>
      <c r="F120">
        <v>1</v>
      </c>
    </row>
    <row r="121" spans="1:6" x14ac:dyDescent="0.2">
      <c r="A121">
        <v>1999</v>
      </c>
      <c r="B121">
        <v>1</v>
      </c>
      <c r="C121">
        <v>689</v>
      </c>
      <c r="D121">
        <v>2435.6999999999998</v>
      </c>
      <c r="E121">
        <v>18720.724999999999</v>
      </c>
      <c r="F121">
        <v>1</v>
      </c>
    </row>
    <row r="122" spans="1:6" x14ac:dyDescent="0.2">
      <c r="A122">
        <v>1999</v>
      </c>
      <c r="B122">
        <v>2</v>
      </c>
      <c r="C122">
        <v>689</v>
      </c>
      <c r="D122">
        <v>1329.6</v>
      </c>
      <c r="E122">
        <v>10621.05</v>
      </c>
      <c r="F122">
        <v>1</v>
      </c>
    </row>
    <row r="123" spans="1:6" x14ac:dyDescent="0.2">
      <c r="A123">
        <v>1999</v>
      </c>
      <c r="B123">
        <v>3</v>
      </c>
      <c r="C123">
        <v>689</v>
      </c>
      <c r="D123">
        <v>855.9</v>
      </c>
      <c r="E123">
        <v>6242.7</v>
      </c>
      <c r="F123">
        <v>1</v>
      </c>
    </row>
    <row r="124" spans="1:6" x14ac:dyDescent="0.2">
      <c r="A124">
        <v>1998</v>
      </c>
      <c r="B124">
        <v>10</v>
      </c>
      <c r="C124">
        <v>700</v>
      </c>
      <c r="D124">
        <v>187.8</v>
      </c>
      <c r="E124">
        <v>892.05</v>
      </c>
      <c r="F124">
        <v>1</v>
      </c>
    </row>
    <row r="125" spans="1:6" x14ac:dyDescent="0.2">
      <c r="A125">
        <v>1999</v>
      </c>
      <c r="B125">
        <v>1</v>
      </c>
      <c r="C125">
        <v>700</v>
      </c>
      <c r="D125">
        <v>26</v>
      </c>
      <c r="E125">
        <v>169</v>
      </c>
      <c r="F125">
        <v>1</v>
      </c>
    </row>
    <row r="126" spans="1:6" x14ac:dyDescent="0.2">
      <c r="A126">
        <v>1998</v>
      </c>
      <c r="B126">
        <v>10</v>
      </c>
      <c r="C126">
        <v>701</v>
      </c>
      <c r="D126">
        <v>61</v>
      </c>
      <c r="E126">
        <v>335.5</v>
      </c>
      <c r="F126">
        <v>1</v>
      </c>
    </row>
    <row r="127" spans="1:6" x14ac:dyDescent="0.2">
      <c r="A127">
        <v>1998</v>
      </c>
      <c r="B127">
        <v>12</v>
      </c>
      <c r="C127">
        <v>701</v>
      </c>
      <c r="D127">
        <v>263</v>
      </c>
      <c r="E127">
        <v>1643.75</v>
      </c>
      <c r="F127">
        <v>1</v>
      </c>
    </row>
    <row r="128" spans="1:6" x14ac:dyDescent="0.2">
      <c r="A128">
        <v>1998</v>
      </c>
      <c r="B128">
        <v>10</v>
      </c>
      <c r="C128">
        <v>702</v>
      </c>
      <c r="D128">
        <v>103</v>
      </c>
      <c r="E128">
        <v>470</v>
      </c>
      <c r="F128">
        <v>1</v>
      </c>
    </row>
    <row r="129" spans="1:6" x14ac:dyDescent="0.2">
      <c r="A129">
        <v>1998</v>
      </c>
      <c r="B129">
        <v>11</v>
      </c>
      <c r="C129">
        <v>702</v>
      </c>
      <c r="D129">
        <v>101</v>
      </c>
      <c r="E129">
        <v>505</v>
      </c>
      <c r="F129">
        <v>1</v>
      </c>
    </row>
    <row r="130" spans="1:6" x14ac:dyDescent="0.2">
      <c r="A130">
        <v>1998</v>
      </c>
      <c r="B130">
        <v>12</v>
      </c>
      <c r="C130">
        <v>702</v>
      </c>
      <c r="D130">
        <v>101.05</v>
      </c>
      <c r="E130">
        <v>508.3</v>
      </c>
      <c r="F130">
        <v>1</v>
      </c>
    </row>
    <row r="131" spans="1:6" x14ac:dyDescent="0.2">
      <c r="A131">
        <v>1999</v>
      </c>
      <c r="B131">
        <v>1</v>
      </c>
      <c r="C131">
        <v>702</v>
      </c>
      <c r="D131">
        <v>834.2</v>
      </c>
      <c r="E131">
        <v>5236.0249999999996</v>
      </c>
      <c r="F131">
        <v>1</v>
      </c>
    </row>
    <row r="132" spans="1:6" x14ac:dyDescent="0.2">
      <c r="A132">
        <v>1999</v>
      </c>
      <c r="B132">
        <v>2</v>
      </c>
      <c r="C132">
        <v>702</v>
      </c>
      <c r="D132">
        <v>160</v>
      </c>
      <c r="E132">
        <v>1019</v>
      </c>
      <c r="F132">
        <v>1</v>
      </c>
    </row>
    <row r="133" spans="1:6" x14ac:dyDescent="0.2">
      <c r="A133">
        <v>1998</v>
      </c>
      <c r="B133">
        <v>10</v>
      </c>
      <c r="C133">
        <v>704</v>
      </c>
      <c r="D133">
        <v>808.2</v>
      </c>
      <c r="E133">
        <v>5104.3999999999996</v>
      </c>
      <c r="F133">
        <v>1</v>
      </c>
    </row>
    <row r="134" spans="1:6" x14ac:dyDescent="0.2">
      <c r="A134">
        <v>1998</v>
      </c>
      <c r="B134">
        <v>11</v>
      </c>
      <c r="C134">
        <v>704</v>
      </c>
      <c r="D134">
        <v>542.4</v>
      </c>
      <c r="E134">
        <v>3581.45</v>
      </c>
      <c r="F134">
        <v>1</v>
      </c>
    </row>
    <row r="135" spans="1:6" x14ac:dyDescent="0.2">
      <c r="A135">
        <v>1998</v>
      </c>
      <c r="B135">
        <v>12</v>
      </c>
      <c r="C135">
        <v>704</v>
      </c>
      <c r="D135">
        <v>393</v>
      </c>
      <c r="E135">
        <v>2847.5</v>
      </c>
      <c r="F135">
        <v>1</v>
      </c>
    </row>
    <row r="136" spans="1:6" x14ac:dyDescent="0.2">
      <c r="A136">
        <v>1999</v>
      </c>
      <c r="B136">
        <v>1</v>
      </c>
      <c r="C136">
        <v>704</v>
      </c>
      <c r="D136">
        <v>145.30000000000001</v>
      </c>
      <c r="E136">
        <v>1110.4000000000001</v>
      </c>
      <c r="F136">
        <v>1</v>
      </c>
    </row>
    <row r="137" spans="1:6" x14ac:dyDescent="0.2">
      <c r="A137">
        <v>1999</v>
      </c>
      <c r="B137">
        <v>2</v>
      </c>
      <c r="C137">
        <v>704</v>
      </c>
      <c r="D137">
        <v>161.80000000000001</v>
      </c>
      <c r="E137">
        <v>1253.95</v>
      </c>
      <c r="F137">
        <v>1</v>
      </c>
    </row>
    <row r="138" spans="1:6" x14ac:dyDescent="0.2">
      <c r="A138">
        <v>1998</v>
      </c>
      <c r="B138">
        <v>11</v>
      </c>
      <c r="C138">
        <v>705</v>
      </c>
      <c r="D138">
        <v>476</v>
      </c>
      <c r="E138">
        <v>2380</v>
      </c>
      <c r="F138">
        <v>1</v>
      </c>
    </row>
    <row r="139" spans="1:6" x14ac:dyDescent="0.2">
      <c r="A139">
        <v>1999</v>
      </c>
      <c r="B139">
        <v>1</v>
      </c>
      <c r="C139">
        <v>705</v>
      </c>
      <c r="D139">
        <v>319.60000000000002</v>
      </c>
      <c r="E139">
        <v>2507.9250000000002</v>
      </c>
      <c r="F139">
        <v>1</v>
      </c>
    </row>
    <row r="140" spans="1:6" x14ac:dyDescent="0.2">
      <c r="A140">
        <v>1999</v>
      </c>
      <c r="B140">
        <v>2</v>
      </c>
      <c r="C140">
        <v>705</v>
      </c>
      <c r="D140">
        <v>318.7</v>
      </c>
      <c r="E140">
        <v>2151.6</v>
      </c>
      <c r="F140">
        <v>1</v>
      </c>
    </row>
    <row r="141" spans="1:6" x14ac:dyDescent="0.2">
      <c r="A141">
        <v>1999</v>
      </c>
      <c r="B141">
        <v>3</v>
      </c>
      <c r="C141">
        <v>705</v>
      </c>
      <c r="D141">
        <v>61.2</v>
      </c>
      <c r="E141">
        <v>366.6</v>
      </c>
      <c r="F141">
        <v>1</v>
      </c>
    </row>
    <row r="142" spans="1:6" x14ac:dyDescent="0.2">
      <c r="A142">
        <v>1998</v>
      </c>
      <c r="B142">
        <v>10</v>
      </c>
      <c r="C142">
        <v>707</v>
      </c>
      <c r="D142">
        <v>3185.7</v>
      </c>
      <c r="E142">
        <v>17363.275000000001</v>
      </c>
      <c r="F142">
        <v>1</v>
      </c>
    </row>
    <row r="143" spans="1:6" x14ac:dyDescent="0.2">
      <c r="A143">
        <v>1998</v>
      </c>
      <c r="B143">
        <v>11</v>
      </c>
      <c r="C143">
        <v>707</v>
      </c>
      <c r="D143">
        <v>1778.5</v>
      </c>
      <c r="E143">
        <v>11126.625</v>
      </c>
      <c r="F143">
        <v>1</v>
      </c>
    </row>
    <row r="144" spans="1:6" x14ac:dyDescent="0.2">
      <c r="A144">
        <v>1998</v>
      </c>
      <c r="B144">
        <v>12</v>
      </c>
      <c r="C144">
        <v>707</v>
      </c>
      <c r="D144">
        <v>818</v>
      </c>
      <c r="E144">
        <v>5350.5</v>
      </c>
      <c r="F144">
        <v>1</v>
      </c>
    </row>
    <row r="145" spans="1:6" x14ac:dyDescent="0.2">
      <c r="A145">
        <v>1999</v>
      </c>
      <c r="B145">
        <v>1</v>
      </c>
      <c r="C145">
        <v>707</v>
      </c>
      <c r="D145">
        <v>514.9</v>
      </c>
      <c r="E145">
        <v>3772.2</v>
      </c>
      <c r="F145">
        <v>1</v>
      </c>
    </row>
    <row r="146" spans="1:6" x14ac:dyDescent="0.2">
      <c r="A146">
        <v>1999</v>
      </c>
      <c r="B146">
        <v>2</v>
      </c>
      <c r="C146">
        <v>707</v>
      </c>
      <c r="D146">
        <v>583.9</v>
      </c>
      <c r="E146">
        <v>4589.8249999999998</v>
      </c>
      <c r="F146">
        <v>1</v>
      </c>
    </row>
    <row r="147" spans="1:6" x14ac:dyDescent="0.2">
      <c r="A147">
        <v>1999</v>
      </c>
      <c r="B147">
        <v>3</v>
      </c>
      <c r="C147">
        <v>707</v>
      </c>
      <c r="D147">
        <v>282</v>
      </c>
      <c r="E147">
        <v>1544</v>
      </c>
      <c r="F147">
        <v>1</v>
      </c>
    </row>
    <row r="148" spans="1:6" x14ac:dyDescent="0.2">
      <c r="A148">
        <v>1998</v>
      </c>
      <c r="B148">
        <v>10</v>
      </c>
      <c r="C148">
        <v>708</v>
      </c>
      <c r="D148">
        <v>7945.2</v>
      </c>
      <c r="E148">
        <v>40651</v>
      </c>
      <c r="F148">
        <v>1</v>
      </c>
    </row>
    <row r="149" spans="1:6" x14ac:dyDescent="0.2">
      <c r="A149">
        <v>1998</v>
      </c>
      <c r="B149">
        <v>11</v>
      </c>
      <c r="C149">
        <v>708</v>
      </c>
      <c r="D149">
        <v>7293.61</v>
      </c>
      <c r="E149">
        <v>44574.555</v>
      </c>
      <c r="F149">
        <v>1</v>
      </c>
    </row>
    <row r="150" spans="1:6" x14ac:dyDescent="0.2">
      <c r="A150">
        <v>1998</v>
      </c>
      <c r="B150">
        <v>12</v>
      </c>
      <c r="C150">
        <v>708</v>
      </c>
      <c r="D150">
        <v>4748.8999999999996</v>
      </c>
      <c r="E150">
        <v>30680.912499999999</v>
      </c>
      <c r="F150">
        <v>1</v>
      </c>
    </row>
    <row r="151" spans="1:6" x14ac:dyDescent="0.2">
      <c r="A151">
        <v>1999</v>
      </c>
      <c r="B151">
        <v>1</v>
      </c>
      <c r="C151">
        <v>708</v>
      </c>
      <c r="D151">
        <v>4135.58</v>
      </c>
      <c r="E151">
        <v>31789.924999999999</v>
      </c>
      <c r="F151">
        <v>1</v>
      </c>
    </row>
    <row r="152" spans="1:6" x14ac:dyDescent="0.2">
      <c r="A152">
        <v>1999</v>
      </c>
      <c r="B152">
        <v>2</v>
      </c>
      <c r="C152">
        <v>708</v>
      </c>
      <c r="D152">
        <v>1339.45</v>
      </c>
      <c r="E152">
        <v>10634.625</v>
      </c>
      <c r="F152">
        <v>1</v>
      </c>
    </row>
    <row r="153" spans="1:6" x14ac:dyDescent="0.2">
      <c r="A153">
        <v>1999</v>
      </c>
      <c r="B153">
        <v>3</v>
      </c>
      <c r="C153">
        <v>708</v>
      </c>
      <c r="D153">
        <v>876.7</v>
      </c>
      <c r="E153">
        <v>6436.1</v>
      </c>
      <c r="F153">
        <v>1</v>
      </c>
    </row>
    <row r="154" spans="1:6" x14ac:dyDescent="0.2">
      <c r="A154">
        <v>1998</v>
      </c>
      <c r="B154">
        <v>10</v>
      </c>
      <c r="C154">
        <v>709</v>
      </c>
      <c r="D154">
        <v>1588.02</v>
      </c>
      <c r="E154">
        <v>8200.86</v>
      </c>
      <c r="F154">
        <v>1</v>
      </c>
    </row>
    <row r="155" spans="1:6" x14ac:dyDescent="0.2">
      <c r="A155">
        <v>1998</v>
      </c>
      <c r="B155">
        <v>11</v>
      </c>
      <c r="C155">
        <v>709</v>
      </c>
      <c r="D155">
        <v>903.4</v>
      </c>
      <c r="E155">
        <v>5492.7250000000004</v>
      </c>
      <c r="F155">
        <v>1</v>
      </c>
    </row>
    <row r="156" spans="1:6" x14ac:dyDescent="0.2">
      <c r="A156">
        <v>1998</v>
      </c>
      <c r="B156">
        <v>12</v>
      </c>
      <c r="C156">
        <v>709</v>
      </c>
      <c r="D156">
        <v>333.1</v>
      </c>
      <c r="E156">
        <v>2163.15</v>
      </c>
      <c r="F156">
        <v>1</v>
      </c>
    </row>
    <row r="157" spans="1:6" x14ac:dyDescent="0.2">
      <c r="A157">
        <v>1999</v>
      </c>
      <c r="B157">
        <v>1</v>
      </c>
      <c r="C157">
        <v>709</v>
      </c>
      <c r="D157">
        <v>551.29999999999995</v>
      </c>
      <c r="E157">
        <v>4361.6000000000004</v>
      </c>
      <c r="F157">
        <v>1</v>
      </c>
    </row>
    <row r="158" spans="1:6" x14ac:dyDescent="0.2">
      <c r="A158">
        <v>1999</v>
      </c>
      <c r="B158">
        <v>2</v>
      </c>
      <c r="C158">
        <v>709</v>
      </c>
      <c r="D158">
        <v>741.25</v>
      </c>
      <c r="E158">
        <v>6046.5625</v>
      </c>
      <c r="F158">
        <v>1</v>
      </c>
    </row>
    <row r="159" spans="1:6" x14ac:dyDescent="0.2">
      <c r="A159">
        <v>1998</v>
      </c>
      <c r="B159">
        <v>10</v>
      </c>
      <c r="C159">
        <v>710</v>
      </c>
      <c r="D159">
        <v>3205.97</v>
      </c>
      <c r="E159">
        <v>16943.384999999998</v>
      </c>
      <c r="F159">
        <v>1</v>
      </c>
    </row>
    <row r="160" spans="1:6" x14ac:dyDescent="0.2">
      <c r="A160">
        <v>1998</v>
      </c>
      <c r="B160">
        <v>11</v>
      </c>
      <c r="C160">
        <v>710</v>
      </c>
      <c r="D160">
        <v>2682.4</v>
      </c>
      <c r="E160">
        <v>16484.32</v>
      </c>
      <c r="F160">
        <v>1</v>
      </c>
    </row>
    <row r="161" spans="1:6" x14ac:dyDescent="0.2">
      <c r="A161">
        <v>1998</v>
      </c>
      <c r="B161">
        <v>12</v>
      </c>
      <c r="C161">
        <v>710</v>
      </c>
      <c r="D161">
        <v>1667.1</v>
      </c>
      <c r="E161">
        <v>10971.475</v>
      </c>
      <c r="F161">
        <v>1</v>
      </c>
    </row>
    <row r="162" spans="1:6" x14ac:dyDescent="0.2">
      <c r="A162">
        <v>1999</v>
      </c>
      <c r="B162">
        <v>1</v>
      </c>
      <c r="C162">
        <v>710</v>
      </c>
      <c r="D162">
        <v>2338.6999999999998</v>
      </c>
      <c r="E162">
        <v>18751.25</v>
      </c>
      <c r="F162">
        <v>1</v>
      </c>
    </row>
    <row r="163" spans="1:6" x14ac:dyDescent="0.2">
      <c r="A163">
        <v>1999</v>
      </c>
      <c r="B163">
        <v>2</v>
      </c>
      <c r="C163">
        <v>710</v>
      </c>
      <c r="D163">
        <v>2459.5</v>
      </c>
      <c r="E163">
        <v>19887.224999999999</v>
      </c>
      <c r="F163">
        <v>1</v>
      </c>
    </row>
    <row r="164" spans="1:6" x14ac:dyDescent="0.2">
      <c r="A164">
        <v>1999</v>
      </c>
      <c r="B164">
        <v>3</v>
      </c>
      <c r="C164">
        <v>710</v>
      </c>
      <c r="D164">
        <v>759.2</v>
      </c>
      <c r="E164">
        <v>6425.2</v>
      </c>
      <c r="F164">
        <v>1</v>
      </c>
    </row>
    <row r="165" spans="1:6" x14ac:dyDescent="0.2">
      <c r="A165">
        <v>1998</v>
      </c>
      <c r="B165">
        <v>10</v>
      </c>
      <c r="C165">
        <v>711</v>
      </c>
      <c r="D165">
        <v>1492.7</v>
      </c>
      <c r="E165">
        <v>8082.85</v>
      </c>
      <c r="F165">
        <v>1</v>
      </c>
    </row>
    <row r="166" spans="1:6" x14ac:dyDescent="0.2">
      <c r="A166">
        <v>1998</v>
      </c>
      <c r="B166">
        <v>11</v>
      </c>
      <c r="C166">
        <v>711</v>
      </c>
      <c r="D166">
        <v>2654.6</v>
      </c>
      <c r="E166">
        <v>16342.75</v>
      </c>
      <c r="F166">
        <v>1</v>
      </c>
    </row>
    <row r="167" spans="1:6" x14ac:dyDescent="0.2">
      <c r="A167">
        <v>1998</v>
      </c>
      <c r="B167">
        <v>12</v>
      </c>
      <c r="C167">
        <v>711</v>
      </c>
      <c r="D167">
        <v>2213.6</v>
      </c>
      <c r="E167">
        <v>14858</v>
      </c>
      <c r="F167">
        <v>1</v>
      </c>
    </row>
    <row r="168" spans="1:6" x14ac:dyDescent="0.2">
      <c r="A168">
        <v>1999</v>
      </c>
      <c r="B168">
        <v>1</v>
      </c>
      <c r="C168">
        <v>711</v>
      </c>
      <c r="D168">
        <v>2484.5</v>
      </c>
      <c r="E168">
        <v>19406.5</v>
      </c>
      <c r="F168">
        <v>1</v>
      </c>
    </row>
    <row r="169" spans="1:6" x14ac:dyDescent="0.2">
      <c r="A169">
        <v>1999</v>
      </c>
      <c r="B169">
        <v>2</v>
      </c>
      <c r="C169">
        <v>711</v>
      </c>
      <c r="D169">
        <v>1783.1</v>
      </c>
      <c r="E169">
        <v>14377</v>
      </c>
      <c r="F169">
        <v>1</v>
      </c>
    </row>
    <row r="170" spans="1:6" x14ac:dyDescent="0.2">
      <c r="A170">
        <v>1999</v>
      </c>
      <c r="B170">
        <v>3</v>
      </c>
      <c r="C170">
        <v>711</v>
      </c>
      <c r="D170">
        <v>1477.1</v>
      </c>
      <c r="E170">
        <v>11899</v>
      </c>
      <c r="F170">
        <v>1</v>
      </c>
    </row>
    <row r="171" spans="1:6" x14ac:dyDescent="0.2">
      <c r="A171">
        <v>1999</v>
      </c>
      <c r="B171">
        <v>1</v>
      </c>
      <c r="C171">
        <v>712</v>
      </c>
      <c r="D171">
        <v>201</v>
      </c>
      <c r="E171">
        <v>1708.5</v>
      </c>
      <c r="F171">
        <v>1</v>
      </c>
    </row>
    <row r="172" spans="1:6" x14ac:dyDescent="0.2">
      <c r="A172">
        <v>1999</v>
      </c>
      <c r="B172">
        <v>2</v>
      </c>
      <c r="C172">
        <v>712</v>
      </c>
      <c r="D172">
        <v>161.19999999999999</v>
      </c>
      <c r="E172">
        <v>1184.82</v>
      </c>
      <c r="F172">
        <v>1</v>
      </c>
    </row>
    <row r="173" spans="1:6" x14ac:dyDescent="0.2">
      <c r="A173">
        <v>1999</v>
      </c>
      <c r="B173">
        <v>1</v>
      </c>
      <c r="C173">
        <v>713</v>
      </c>
      <c r="D173">
        <v>59</v>
      </c>
      <c r="E173">
        <v>295</v>
      </c>
      <c r="F173">
        <v>1</v>
      </c>
    </row>
    <row r="174" spans="1:6" x14ac:dyDescent="0.2">
      <c r="A174">
        <v>1999</v>
      </c>
      <c r="B174">
        <v>1</v>
      </c>
      <c r="C174">
        <v>714</v>
      </c>
      <c r="D174">
        <v>35.5</v>
      </c>
      <c r="E174">
        <v>239.625</v>
      </c>
      <c r="F174">
        <v>1</v>
      </c>
    </row>
    <row r="175" spans="1:6" x14ac:dyDescent="0.2">
      <c r="A175">
        <v>1999</v>
      </c>
      <c r="B175">
        <v>2</v>
      </c>
      <c r="C175">
        <v>714</v>
      </c>
      <c r="D175">
        <v>68</v>
      </c>
      <c r="E175">
        <v>408</v>
      </c>
      <c r="F175">
        <v>1</v>
      </c>
    </row>
    <row r="176" spans="1:6" x14ac:dyDescent="0.2">
      <c r="A176">
        <v>1998</v>
      </c>
      <c r="B176">
        <v>10</v>
      </c>
      <c r="C176">
        <v>717</v>
      </c>
      <c r="D176">
        <v>75.5</v>
      </c>
      <c r="E176">
        <v>490.75</v>
      </c>
      <c r="F176">
        <v>1</v>
      </c>
    </row>
    <row r="177" spans="1:6" x14ac:dyDescent="0.2">
      <c r="A177">
        <v>1999</v>
      </c>
      <c r="B177">
        <v>1</v>
      </c>
      <c r="C177">
        <v>717</v>
      </c>
      <c r="D177">
        <v>30.2</v>
      </c>
      <c r="E177">
        <v>203.85</v>
      </c>
      <c r="F177">
        <v>1</v>
      </c>
    </row>
    <row r="178" spans="1:6" x14ac:dyDescent="0.2">
      <c r="A178">
        <v>1998</v>
      </c>
      <c r="B178">
        <v>10</v>
      </c>
      <c r="C178">
        <v>718</v>
      </c>
      <c r="D178">
        <v>1166</v>
      </c>
      <c r="E178">
        <v>5782.75</v>
      </c>
      <c r="F178">
        <v>1</v>
      </c>
    </row>
    <row r="179" spans="1:6" x14ac:dyDescent="0.2">
      <c r="A179">
        <v>1998</v>
      </c>
      <c r="B179">
        <v>11</v>
      </c>
      <c r="C179">
        <v>718</v>
      </c>
      <c r="D179">
        <v>305</v>
      </c>
      <c r="E179">
        <v>1830</v>
      </c>
      <c r="F179">
        <v>1</v>
      </c>
    </row>
    <row r="180" spans="1:6" x14ac:dyDescent="0.2">
      <c r="A180">
        <v>1998</v>
      </c>
      <c r="B180">
        <v>12</v>
      </c>
      <c r="C180">
        <v>718</v>
      </c>
      <c r="D180">
        <v>349</v>
      </c>
      <c r="E180">
        <v>2209.25</v>
      </c>
      <c r="F180">
        <v>1</v>
      </c>
    </row>
    <row r="181" spans="1:6" x14ac:dyDescent="0.2">
      <c r="A181">
        <v>1999</v>
      </c>
      <c r="B181">
        <v>1</v>
      </c>
      <c r="C181">
        <v>718</v>
      </c>
      <c r="D181">
        <v>19.32</v>
      </c>
      <c r="E181">
        <v>144.9</v>
      </c>
      <c r="F181">
        <v>1</v>
      </c>
    </row>
    <row r="182" spans="1:6" x14ac:dyDescent="0.2">
      <c r="A182">
        <v>1999</v>
      </c>
      <c r="B182">
        <v>2</v>
      </c>
      <c r="C182">
        <v>718</v>
      </c>
      <c r="D182">
        <v>107.33</v>
      </c>
      <c r="E182">
        <v>858.64</v>
      </c>
      <c r="F182">
        <v>1</v>
      </c>
    </row>
    <row r="183" spans="1:6" x14ac:dyDescent="0.2">
      <c r="A183">
        <v>1998</v>
      </c>
      <c r="B183">
        <v>10</v>
      </c>
      <c r="C183">
        <v>719</v>
      </c>
      <c r="D183">
        <v>7008.46</v>
      </c>
      <c r="E183">
        <v>34664.33</v>
      </c>
      <c r="F183">
        <v>1</v>
      </c>
    </row>
    <row r="184" spans="1:6" x14ac:dyDescent="0.2">
      <c r="A184">
        <v>1998</v>
      </c>
      <c r="B184">
        <v>11</v>
      </c>
      <c r="C184">
        <v>719</v>
      </c>
      <c r="D184">
        <v>5808.3</v>
      </c>
      <c r="E184">
        <v>33784.574999999997</v>
      </c>
      <c r="F184">
        <v>1</v>
      </c>
    </row>
    <row r="185" spans="1:6" x14ac:dyDescent="0.2">
      <c r="A185">
        <v>1998</v>
      </c>
      <c r="B185">
        <v>12</v>
      </c>
      <c r="C185">
        <v>719</v>
      </c>
      <c r="D185">
        <v>4268.5</v>
      </c>
      <c r="E185">
        <v>26889.65</v>
      </c>
      <c r="F185">
        <v>1</v>
      </c>
    </row>
    <row r="186" spans="1:6" x14ac:dyDescent="0.2">
      <c r="A186">
        <v>1999</v>
      </c>
      <c r="B186">
        <v>1</v>
      </c>
      <c r="C186">
        <v>719</v>
      </c>
      <c r="D186">
        <v>3657.04</v>
      </c>
      <c r="E186">
        <v>24962.1</v>
      </c>
      <c r="F186">
        <v>1</v>
      </c>
    </row>
    <row r="187" spans="1:6" x14ac:dyDescent="0.2">
      <c r="A187">
        <v>1999</v>
      </c>
      <c r="B187">
        <v>2</v>
      </c>
      <c r="C187">
        <v>719</v>
      </c>
      <c r="D187">
        <v>2252.44</v>
      </c>
      <c r="E187">
        <v>15211.684999999999</v>
      </c>
      <c r="F187">
        <v>1</v>
      </c>
    </row>
    <row r="188" spans="1:6" x14ac:dyDescent="0.2">
      <c r="A188">
        <v>1999</v>
      </c>
      <c r="B188">
        <v>3</v>
      </c>
      <c r="C188">
        <v>719</v>
      </c>
      <c r="D188">
        <v>1629.47</v>
      </c>
      <c r="E188">
        <v>12068.4</v>
      </c>
      <c r="F188">
        <v>1</v>
      </c>
    </row>
    <row r="189" spans="1:6" x14ac:dyDescent="0.2">
      <c r="A189">
        <v>1998</v>
      </c>
      <c r="B189">
        <v>10</v>
      </c>
      <c r="C189">
        <v>720</v>
      </c>
      <c r="D189">
        <v>4826.2</v>
      </c>
      <c r="E189">
        <v>29678.2</v>
      </c>
      <c r="F189">
        <v>1</v>
      </c>
    </row>
    <row r="190" spans="1:6" x14ac:dyDescent="0.2">
      <c r="A190">
        <v>1998</v>
      </c>
      <c r="B190">
        <v>11</v>
      </c>
      <c r="C190">
        <v>720</v>
      </c>
      <c r="D190">
        <v>5045.08</v>
      </c>
      <c r="E190">
        <v>30875.555</v>
      </c>
      <c r="F190">
        <v>1</v>
      </c>
    </row>
    <row r="191" spans="1:6" x14ac:dyDescent="0.2">
      <c r="A191">
        <v>1998</v>
      </c>
      <c r="B191">
        <v>12</v>
      </c>
      <c r="C191">
        <v>720</v>
      </c>
      <c r="D191">
        <v>3779.41</v>
      </c>
      <c r="E191">
        <v>23158.862499999999</v>
      </c>
      <c r="F191">
        <v>1</v>
      </c>
    </row>
    <row r="192" spans="1:6" x14ac:dyDescent="0.2">
      <c r="A192">
        <v>1999</v>
      </c>
      <c r="B192">
        <v>1</v>
      </c>
      <c r="C192">
        <v>720</v>
      </c>
      <c r="D192">
        <v>3392.61</v>
      </c>
      <c r="E192">
        <v>22983.115000000002</v>
      </c>
      <c r="F192">
        <v>1</v>
      </c>
    </row>
    <row r="193" spans="1:6" x14ac:dyDescent="0.2">
      <c r="A193">
        <v>1999</v>
      </c>
      <c r="B193">
        <v>2</v>
      </c>
      <c r="C193">
        <v>720</v>
      </c>
      <c r="D193">
        <v>2517.9</v>
      </c>
      <c r="E193">
        <v>17751.849999999999</v>
      </c>
      <c r="F193">
        <v>1</v>
      </c>
    </row>
    <row r="194" spans="1:6" x14ac:dyDescent="0.2">
      <c r="A194">
        <v>1999</v>
      </c>
      <c r="B194">
        <v>3</v>
      </c>
      <c r="C194">
        <v>720</v>
      </c>
      <c r="D194">
        <v>1738.1</v>
      </c>
      <c r="E194">
        <v>12512.5</v>
      </c>
      <c r="F194">
        <v>1</v>
      </c>
    </row>
    <row r="195" spans="1:6" x14ac:dyDescent="0.2">
      <c r="A195">
        <v>1998</v>
      </c>
      <c r="B195">
        <v>12</v>
      </c>
      <c r="C195">
        <v>722</v>
      </c>
      <c r="D195">
        <v>12</v>
      </c>
      <c r="E195">
        <v>72</v>
      </c>
      <c r="F195">
        <v>1</v>
      </c>
    </row>
    <row r="196" spans="1:6" x14ac:dyDescent="0.2">
      <c r="A196">
        <v>1998</v>
      </c>
      <c r="B196">
        <v>11</v>
      </c>
      <c r="C196">
        <v>733</v>
      </c>
      <c r="D196">
        <v>61.45</v>
      </c>
      <c r="E196">
        <v>307.25</v>
      </c>
      <c r="F196">
        <v>1</v>
      </c>
    </row>
    <row r="197" spans="1:6" x14ac:dyDescent="0.2">
      <c r="A197">
        <v>1998</v>
      </c>
      <c r="B197">
        <v>10</v>
      </c>
      <c r="C197">
        <v>737</v>
      </c>
      <c r="D197">
        <v>4053.66</v>
      </c>
      <c r="E197">
        <v>21355.345000000001</v>
      </c>
      <c r="F197">
        <v>1</v>
      </c>
    </row>
    <row r="198" spans="1:6" x14ac:dyDescent="0.2">
      <c r="A198">
        <v>1998</v>
      </c>
      <c r="B198">
        <v>11</v>
      </c>
      <c r="C198">
        <v>737</v>
      </c>
      <c r="D198">
        <v>2184.9</v>
      </c>
      <c r="E198">
        <v>13298.565000000001</v>
      </c>
      <c r="F198">
        <v>1</v>
      </c>
    </row>
    <row r="199" spans="1:6" x14ac:dyDescent="0.2">
      <c r="A199">
        <v>1998</v>
      </c>
      <c r="B199">
        <v>12</v>
      </c>
      <c r="C199">
        <v>737</v>
      </c>
      <c r="D199">
        <v>890.93</v>
      </c>
      <c r="E199">
        <v>6267.4575000000004</v>
      </c>
      <c r="F199">
        <v>1</v>
      </c>
    </row>
    <row r="200" spans="1:6" x14ac:dyDescent="0.2">
      <c r="A200">
        <v>1999</v>
      </c>
      <c r="B200">
        <v>1</v>
      </c>
      <c r="C200">
        <v>737</v>
      </c>
      <c r="D200">
        <v>763.6</v>
      </c>
      <c r="E200">
        <v>5345.2</v>
      </c>
      <c r="F200">
        <v>1</v>
      </c>
    </row>
    <row r="201" spans="1:6" x14ac:dyDescent="0.2">
      <c r="A201">
        <v>1999</v>
      </c>
      <c r="B201">
        <v>2</v>
      </c>
      <c r="C201">
        <v>737</v>
      </c>
      <c r="D201">
        <v>453.04</v>
      </c>
      <c r="E201">
        <v>3059.5749999999998</v>
      </c>
      <c r="F201">
        <v>1</v>
      </c>
    </row>
    <row r="202" spans="1:6" x14ac:dyDescent="0.2">
      <c r="A202">
        <v>1999</v>
      </c>
      <c r="B202">
        <v>3</v>
      </c>
      <c r="C202">
        <v>737</v>
      </c>
      <c r="D202">
        <v>282.73</v>
      </c>
      <c r="E202">
        <v>2044.75</v>
      </c>
      <c r="F202">
        <v>1</v>
      </c>
    </row>
    <row r="203" spans="1:6" x14ac:dyDescent="0.2">
      <c r="A203">
        <v>1998</v>
      </c>
      <c r="B203">
        <v>10</v>
      </c>
      <c r="C203">
        <v>738</v>
      </c>
      <c r="D203">
        <v>3593.99</v>
      </c>
      <c r="E203">
        <v>19789.14</v>
      </c>
      <c r="F203">
        <v>1</v>
      </c>
    </row>
    <row r="204" spans="1:6" x14ac:dyDescent="0.2">
      <c r="A204">
        <v>1998</v>
      </c>
      <c r="B204">
        <v>11</v>
      </c>
      <c r="C204">
        <v>738</v>
      </c>
      <c r="D204">
        <v>1768.6</v>
      </c>
      <c r="E204">
        <v>11010.4</v>
      </c>
      <c r="F204">
        <v>1</v>
      </c>
    </row>
    <row r="205" spans="1:6" x14ac:dyDescent="0.2">
      <c r="A205">
        <v>1998</v>
      </c>
      <c r="B205">
        <v>12</v>
      </c>
      <c r="C205">
        <v>738</v>
      </c>
      <c r="D205">
        <v>942.35</v>
      </c>
      <c r="E205">
        <v>6105.4</v>
      </c>
      <c r="F205">
        <v>1</v>
      </c>
    </row>
    <row r="206" spans="1:6" x14ac:dyDescent="0.2">
      <c r="A206">
        <v>1999</v>
      </c>
      <c r="B206">
        <v>1</v>
      </c>
      <c r="C206">
        <v>738</v>
      </c>
      <c r="D206">
        <v>395.8</v>
      </c>
      <c r="E206">
        <v>2770.75</v>
      </c>
      <c r="F206">
        <v>1</v>
      </c>
    </row>
    <row r="207" spans="1:6" x14ac:dyDescent="0.2">
      <c r="A207">
        <v>1999</v>
      </c>
      <c r="B207">
        <v>2</v>
      </c>
      <c r="C207">
        <v>738</v>
      </c>
      <c r="D207">
        <v>458.9</v>
      </c>
      <c r="E207">
        <v>3320.85</v>
      </c>
      <c r="F207">
        <v>1</v>
      </c>
    </row>
    <row r="208" spans="1:6" x14ac:dyDescent="0.2">
      <c r="A208">
        <v>1999</v>
      </c>
      <c r="B208">
        <v>3</v>
      </c>
      <c r="C208">
        <v>738</v>
      </c>
      <c r="D208">
        <v>330.05</v>
      </c>
      <c r="E208">
        <v>2513.5749999999998</v>
      </c>
      <c r="F208">
        <v>1</v>
      </c>
    </row>
    <row r="209" spans="1:6" x14ac:dyDescent="0.2">
      <c r="A209">
        <v>1998</v>
      </c>
      <c r="B209">
        <v>10</v>
      </c>
      <c r="C209">
        <v>739</v>
      </c>
      <c r="D209">
        <v>5711.5</v>
      </c>
      <c r="E209">
        <v>33397</v>
      </c>
      <c r="F209">
        <v>1</v>
      </c>
    </row>
    <row r="210" spans="1:6" x14ac:dyDescent="0.2">
      <c r="A210">
        <v>1998</v>
      </c>
      <c r="B210">
        <v>11</v>
      </c>
      <c r="C210">
        <v>739</v>
      </c>
      <c r="D210">
        <v>840.65</v>
      </c>
      <c r="E210">
        <v>5198.5249999999996</v>
      </c>
      <c r="F210">
        <v>1</v>
      </c>
    </row>
    <row r="211" spans="1:6" x14ac:dyDescent="0.2">
      <c r="A211">
        <v>1998</v>
      </c>
      <c r="B211">
        <v>12</v>
      </c>
      <c r="C211">
        <v>739</v>
      </c>
      <c r="D211">
        <v>421.75</v>
      </c>
      <c r="E211">
        <v>2579.5</v>
      </c>
      <c r="F211">
        <v>1</v>
      </c>
    </row>
    <row r="212" spans="1:6" x14ac:dyDescent="0.2">
      <c r="A212">
        <v>1999</v>
      </c>
      <c r="B212">
        <v>1</v>
      </c>
      <c r="C212">
        <v>739</v>
      </c>
      <c r="D212">
        <v>365</v>
      </c>
      <c r="E212">
        <v>2273.1750000000002</v>
      </c>
      <c r="F212">
        <v>1</v>
      </c>
    </row>
    <row r="213" spans="1:6" x14ac:dyDescent="0.2">
      <c r="A213">
        <v>1999</v>
      </c>
      <c r="B213">
        <v>3</v>
      </c>
      <c r="C213">
        <v>739</v>
      </c>
      <c r="D213">
        <v>63</v>
      </c>
      <c r="E213">
        <v>531</v>
      </c>
      <c r="F213">
        <v>1</v>
      </c>
    </row>
    <row r="214" spans="1:6" x14ac:dyDescent="0.2">
      <c r="A214">
        <v>1998</v>
      </c>
      <c r="B214">
        <v>10</v>
      </c>
      <c r="C214">
        <v>740</v>
      </c>
      <c r="D214">
        <v>775.3</v>
      </c>
      <c r="E214">
        <v>4063.3</v>
      </c>
      <c r="F214">
        <v>1</v>
      </c>
    </row>
    <row r="215" spans="1:6" x14ac:dyDescent="0.2">
      <c r="A215">
        <v>1998</v>
      </c>
      <c r="B215">
        <v>11</v>
      </c>
      <c r="C215">
        <v>740</v>
      </c>
      <c r="D215">
        <v>1687.9</v>
      </c>
      <c r="E215">
        <v>10346.799999999999</v>
      </c>
      <c r="F215">
        <v>1</v>
      </c>
    </row>
    <row r="216" spans="1:6" x14ac:dyDescent="0.2">
      <c r="A216">
        <v>1998</v>
      </c>
      <c r="B216">
        <v>12</v>
      </c>
      <c r="C216">
        <v>740</v>
      </c>
      <c r="D216">
        <v>345.44</v>
      </c>
      <c r="E216">
        <v>2491.8000000000002</v>
      </c>
      <c r="F216">
        <v>1</v>
      </c>
    </row>
    <row r="217" spans="1:6" x14ac:dyDescent="0.2">
      <c r="A217">
        <v>1999</v>
      </c>
      <c r="B217">
        <v>1</v>
      </c>
      <c r="C217">
        <v>740</v>
      </c>
      <c r="D217">
        <v>1956.59</v>
      </c>
      <c r="E217">
        <v>13209.15</v>
      </c>
      <c r="F217">
        <v>1</v>
      </c>
    </row>
    <row r="218" spans="1:6" x14ac:dyDescent="0.2">
      <c r="A218">
        <v>1999</v>
      </c>
      <c r="B218">
        <v>2</v>
      </c>
      <c r="C218">
        <v>740</v>
      </c>
      <c r="D218">
        <v>2787.65</v>
      </c>
      <c r="E218">
        <v>19495.8</v>
      </c>
      <c r="F218">
        <v>1</v>
      </c>
    </row>
    <row r="219" spans="1:6" x14ac:dyDescent="0.2">
      <c r="A219">
        <v>1999</v>
      </c>
      <c r="B219">
        <v>3</v>
      </c>
      <c r="C219">
        <v>740</v>
      </c>
      <c r="D219">
        <v>1975.3</v>
      </c>
      <c r="E219">
        <v>14902.9</v>
      </c>
      <c r="F219">
        <v>1</v>
      </c>
    </row>
    <row r="220" spans="1:6" x14ac:dyDescent="0.2">
      <c r="A220">
        <v>1999</v>
      </c>
      <c r="B220">
        <v>2</v>
      </c>
      <c r="C220">
        <v>741</v>
      </c>
      <c r="D220">
        <v>55</v>
      </c>
      <c r="E220">
        <v>330</v>
      </c>
      <c r="F220">
        <v>1</v>
      </c>
    </row>
    <row r="221" spans="1:6" x14ac:dyDescent="0.2">
      <c r="A221">
        <v>1999</v>
      </c>
      <c r="B221">
        <v>3</v>
      </c>
      <c r="C221">
        <v>741</v>
      </c>
      <c r="D221">
        <v>40</v>
      </c>
      <c r="E221">
        <v>240</v>
      </c>
      <c r="F221">
        <v>1</v>
      </c>
    </row>
    <row r="222" spans="1:6" x14ac:dyDescent="0.2">
      <c r="A222">
        <v>1998</v>
      </c>
      <c r="B222">
        <v>11</v>
      </c>
      <c r="C222">
        <v>742</v>
      </c>
      <c r="D222">
        <v>60.1</v>
      </c>
      <c r="E222">
        <v>345.57499999999999</v>
      </c>
      <c r="F222">
        <v>1</v>
      </c>
    </row>
    <row r="223" spans="1:6" x14ac:dyDescent="0.2">
      <c r="A223">
        <v>1998</v>
      </c>
      <c r="B223">
        <v>10</v>
      </c>
      <c r="C223">
        <v>745</v>
      </c>
      <c r="D223">
        <v>485.4</v>
      </c>
      <c r="E223">
        <v>2427</v>
      </c>
      <c r="F223">
        <v>1</v>
      </c>
    </row>
    <row r="224" spans="1:6" x14ac:dyDescent="0.2">
      <c r="A224">
        <v>1998</v>
      </c>
      <c r="B224">
        <v>11</v>
      </c>
      <c r="C224">
        <v>746</v>
      </c>
      <c r="D224">
        <v>148.6</v>
      </c>
      <c r="E224">
        <v>1040.2</v>
      </c>
      <c r="F224">
        <v>1</v>
      </c>
    </row>
    <row r="225" spans="1:6" x14ac:dyDescent="0.2">
      <c r="A225">
        <v>1999</v>
      </c>
      <c r="B225">
        <v>2</v>
      </c>
      <c r="C225">
        <v>746</v>
      </c>
      <c r="D225">
        <v>817.6</v>
      </c>
      <c r="E225">
        <v>6132</v>
      </c>
      <c r="F225">
        <v>1</v>
      </c>
    </row>
    <row r="226" spans="1:6" x14ac:dyDescent="0.2">
      <c r="A226">
        <v>1998</v>
      </c>
      <c r="B226">
        <v>10</v>
      </c>
      <c r="C226">
        <v>748</v>
      </c>
      <c r="D226">
        <v>885.3</v>
      </c>
      <c r="E226">
        <v>4205.1750000000002</v>
      </c>
      <c r="F226">
        <v>1</v>
      </c>
    </row>
    <row r="227" spans="1:6" x14ac:dyDescent="0.2">
      <c r="A227">
        <v>1999</v>
      </c>
      <c r="B227">
        <v>1</v>
      </c>
      <c r="C227">
        <v>750</v>
      </c>
      <c r="D227">
        <v>236.6</v>
      </c>
      <c r="E227">
        <v>1774.5</v>
      </c>
      <c r="F227">
        <v>1</v>
      </c>
    </row>
    <row r="228" spans="1:6" x14ac:dyDescent="0.2">
      <c r="A228">
        <v>1999</v>
      </c>
      <c r="B228">
        <v>3</v>
      </c>
      <c r="C228">
        <v>750</v>
      </c>
      <c r="D228">
        <v>33.25</v>
      </c>
      <c r="E228">
        <v>266</v>
      </c>
      <c r="F228">
        <v>1</v>
      </c>
    </row>
    <row r="229" spans="1:6" x14ac:dyDescent="0.2">
      <c r="A229">
        <v>1999</v>
      </c>
      <c r="B229">
        <v>2</v>
      </c>
      <c r="C229">
        <v>751</v>
      </c>
      <c r="D229">
        <v>42.8</v>
      </c>
      <c r="E229">
        <v>299.60000000000002</v>
      </c>
      <c r="F229">
        <v>1</v>
      </c>
    </row>
    <row r="230" spans="1:6" x14ac:dyDescent="0.2">
      <c r="A230">
        <v>1998</v>
      </c>
      <c r="B230">
        <v>10</v>
      </c>
      <c r="C230">
        <v>752</v>
      </c>
      <c r="D230">
        <v>196</v>
      </c>
      <c r="E230">
        <v>882</v>
      </c>
      <c r="F230">
        <v>1</v>
      </c>
    </row>
    <row r="231" spans="1:6" x14ac:dyDescent="0.2">
      <c r="A231">
        <v>1998</v>
      </c>
      <c r="B231">
        <v>10</v>
      </c>
      <c r="C231">
        <v>754</v>
      </c>
      <c r="D231">
        <v>65.900000000000006</v>
      </c>
      <c r="E231">
        <v>362.45</v>
      </c>
      <c r="F231">
        <v>1</v>
      </c>
    </row>
    <row r="232" spans="1:6" x14ac:dyDescent="0.2">
      <c r="A232">
        <v>1998</v>
      </c>
      <c r="B232">
        <v>10</v>
      </c>
      <c r="C232">
        <v>755</v>
      </c>
      <c r="D232">
        <v>118.4</v>
      </c>
      <c r="E232">
        <v>562.4</v>
      </c>
      <c r="F232">
        <v>1</v>
      </c>
    </row>
    <row r="233" spans="1:6" x14ac:dyDescent="0.2">
      <c r="A233">
        <v>1998</v>
      </c>
      <c r="B233">
        <v>10</v>
      </c>
      <c r="C233">
        <v>756</v>
      </c>
      <c r="D233">
        <v>7162.88</v>
      </c>
      <c r="E233">
        <v>38217.17</v>
      </c>
      <c r="F233">
        <v>1</v>
      </c>
    </row>
    <row r="234" spans="1:6" x14ac:dyDescent="0.2">
      <c r="A234">
        <v>1998</v>
      </c>
      <c r="B234">
        <v>11</v>
      </c>
      <c r="C234">
        <v>756</v>
      </c>
      <c r="D234">
        <v>2115.4</v>
      </c>
      <c r="E234">
        <v>12620.225</v>
      </c>
      <c r="F234">
        <v>1</v>
      </c>
    </row>
    <row r="235" spans="1:6" x14ac:dyDescent="0.2">
      <c r="A235">
        <v>1998</v>
      </c>
      <c r="B235">
        <v>12</v>
      </c>
      <c r="C235">
        <v>756</v>
      </c>
      <c r="D235">
        <v>1077.9100000000001</v>
      </c>
      <c r="E235">
        <v>7422.63</v>
      </c>
      <c r="F235">
        <v>1</v>
      </c>
    </row>
    <row r="236" spans="1:6" x14ac:dyDescent="0.2">
      <c r="A236">
        <v>1999</v>
      </c>
      <c r="B236">
        <v>1</v>
      </c>
      <c r="C236">
        <v>756</v>
      </c>
      <c r="D236">
        <v>250.8</v>
      </c>
      <c r="E236">
        <v>1840.85</v>
      </c>
      <c r="F236">
        <v>1</v>
      </c>
    </row>
    <row r="237" spans="1:6" x14ac:dyDescent="0.2">
      <c r="A237">
        <v>1999</v>
      </c>
      <c r="B237">
        <v>2</v>
      </c>
      <c r="C237">
        <v>756</v>
      </c>
      <c r="D237">
        <v>521.54999999999995</v>
      </c>
      <c r="E237">
        <v>4069.625</v>
      </c>
      <c r="F237">
        <v>1</v>
      </c>
    </row>
    <row r="238" spans="1:6" x14ac:dyDescent="0.2">
      <c r="A238">
        <v>1999</v>
      </c>
      <c r="B238">
        <v>3</v>
      </c>
      <c r="C238">
        <v>756</v>
      </c>
      <c r="D238">
        <v>190.6</v>
      </c>
      <c r="E238">
        <v>1500.4749999999999</v>
      </c>
      <c r="F238">
        <v>1</v>
      </c>
    </row>
    <row r="239" spans="1:6" x14ac:dyDescent="0.2">
      <c r="A239">
        <v>1998</v>
      </c>
      <c r="B239">
        <v>10</v>
      </c>
      <c r="C239">
        <v>757</v>
      </c>
      <c r="D239">
        <v>21961.200000000001</v>
      </c>
      <c r="E239">
        <v>108022.92</v>
      </c>
      <c r="F239">
        <v>1</v>
      </c>
    </row>
    <row r="240" spans="1:6" x14ac:dyDescent="0.2">
      <c r="A240">
        <v>1998</v>
      </c>
      <c r="B240">
        <v>11</v>
      </c>
      <c r="C240">
        <v>757</v>
      </c>
      <c r="D240">
        <v>8484.44</v>
      </c>
      <c r="E240">
        <v>52168.014999999999</v>
      </c>
      <c r="F240">
        <v>1</v>
      </c>
    </row>
    <row r="241" spans="1:6" x14ac:dyDescent="0.2">
      <c r="A241">
        <v>1998</v>
      </c>
      <c r="B241">
        <v>12</v>
      </c>
      <c r="C241">
        <v>757</v>
      </c>
      <c r="D241">
        <v>3660.77</v>
      </c>
      <c r="E241">
        <v>23494.924999999999</v>
      </c>
      <c r="F241">
        <v>1</v>
      </c>
    </row>
    <row r="242" spans="1:6" x14ac:dyDescent="0.2">
      <c r="A242">
        <v>1999</v>
      </c>
      <c r="B242">
        <v>1</v>
      </c>
      <c r="C242">
        <v>757</v>
      </c>
      <c r="D242">
        <v>3704.44</v>
      </c>
      <c r="E242">
        <v>21840.575000000001</v>
      </c>
      <c r="F242">
        <v>1</v>
      </c>
    </row>
    <row r="243" spans="1:6" x14ac:dyDescent="0.2">
      <c r="A243">
        <v>1999</v>
      </c>
      <c r="B243">
        <v>2</v>
      </c>
      <c r="C243">
        <v>757</v>
      </c>
      <c r="D243">
        <v>2273.5500000000002</v>
      </c>
      <c r="E243">
        <v>15533.184999999999</v>
      </c>
      <c r="F243">
        <v>1</v>
      </c>
    </row>
    <row r="244" spans="1:6" x14ac:dyDescent="0.2">
      <c r="A244">
        <v>1999</v>
      </c>
      <c r="B244">
        <v>3</v>
      </c>
      <c r="C244">
        <v>757</v>
      </c>
      <c r="D244">
        <v>459.75</v>
      </c>
      <c r="E244">
        <v>2822.25</v>
      </c>
      <c r="F244">
        <v>1</v>
      </c>
    </row>
    <row r="245" spans="1:6" x14ac:dyDescent="0.2">
      <c r="A245">
        <v>1998</v>
      </c>
      <c r="B245">
        <v>10</v>
      </c>
      <c r="C245">
        <v>758</v>
      </c>
      <c r="D245">
        <v>520.1</v>
      </c>
      <c r="E245">
        <v>2732.45</v>
      </c>
      <c r="F245">
        <v>1</v>
      </c>
    </row>
    <row r="246" spans="1:6" x14ac:dyDescent="0.2">
      <c r="A246">
        <v>1998</v>
      </c>
      <c r="B246">
        <v>10</v>
      </c>
      <c r="C246">
        <v>759</v>
      </c>
      <c r="D246">
        <v>265.5</v>
      </c>
      <c r="E246">
        <v>1713.25</v>
      </c>
      <c r="F246">
        <v>1</v>
      </c>
    </row>
    <row r="247" spans="1:6" x14ac:dyDescent="0.2">
      <c r="A247">
        <v>1999</v>
      </c>
      <c r="B247">
        <v>1</v>
      </c>
      <c r="C247">
        <v>759</v>
      </c>
      <c r="D247">
        <v>13.5</v>
      </c>
      <c r="E247">
        <v>33.75</v>
      </c>
      <c r="F247">
        <v>1</v>
      </c>
    </row>
    <row r="248" spans="1:6" x14ac:dyDescent="0.2">
      <c r="A248">
        <v>1999</v>
      </c>
      <c r="B248">
        <v>2</v>
      </c>
      <c r="C248">
        <v>760</v>
      </c>
      <c r="D248">
        <v>37</v>
      </c>
      <c r="E248">
        <v>259</v>
      </c>
      <c r="F248">
        <v>1</v>
      </c>
    </row>
    <row r="249" spans="1:6" x14ac:dyDescent="0.2">
      <c r="A249">
        <v>1998</v>
      </c>
      <c r="B249">
        <v>10</v>
      </c>
      <c r="C249">
        <v>761</v>
      </c>
      <c r="D249">
        <v>1846</v>
      </c>
      <c r="E249">
        <v>12475</v>
      </c>
      <c r="F249">
        <v>1</v>
      </c>
    </row>
    <row r="250" spans="1:6" x14ac:dyDescent="0.2">
      <c r="A250">
        <v>1998</v>
      </c>
      <c r="B250">
        <v>11</v>
      </c>
      <c r="C250">
        <v>761</v>
      </c>
      <c r="D250">
        <v>263</v>
      </c>
      <c r="E250">
        <v>1972.5</v>
      </c>
      <c r="F250">
        <v>1</v>
      </c>
    </row>
    <row r="251" spans="1:6" x14ac:dyDescent="0.2">
      <c r="A251">
        <v>1999</v>
      </c>
      <c r="B251">
        <v>1</v>
      </c>
      <c r="C251">
        <v>761</v>
      </c>
      <c r="D251">
        <v>67</v>
      </c>
      <c r="E251">
        <v>502.5</v>
      </c>
      <c r="F251">
        <v>1</v>
      </c>
    </row>
    <row r="252" spans="1:6" x14ac:dyDescent="0.2">
      <c r="A252">
        <v>1998</v>
      </c>
      <c r="B252">
        <v>10</v>
      </c>
      <c r="C252">
        <v>762</v>
      </c>
      <c r="D252">
        <v>1376.7</v>
      </c>
      <c r="E252">
        <v>7620.4750000000004</v>
      </c>
      <c r="F252">
        <v>1</v>
      </c>
    </row>
    <row r="253" spans="1:6" x14ac:dyDescent="0.2">
      <c r="A253">
        <v>1998</v>
      </c>
      <c r="B253">
        <v>11</v>
      </c>
      <c r="C253">
        <v>762</v>
      </c>
      <c r="D253">
        <v>1241.0999999999999</v>
      </c>
      <c r="E253">
        <v>7779.9</v>
      </c>
      <c r="F253">
        <v>1</v>
      </c>
    </row>
    <row r="254" spans="1:6" x14ac:dyDescent="0.2">
      <c r="A254">
        <v>1998</v>
      </c>
      <c r="B254">
        <v>12</v>
      </c>
      <c r="C254">
        <v>762</v>
      </c>
      <c r="D254">
        <v>1424.8</v>
      </c>
      <c r="E254">
        <v>9176.15</v>
      </c>
      <c r="F254">
        <v>1</v>
      </c>
    </row>
    <row r="255" spans="1:6" x14ac:dyDescent="0.2">
      <c r="A255">
        <v>1999</v>
      </c>
      <c r="B255">
        <v>1</v>
      </c>
      <c r="C255">
        <v>762</v>
      </c>
      <c r="D255">
        <v>880.2</v>
      </c>
      <c r="E255">
        <v>6051.7250000000004</v>
      </c>
      <c r="F255">
        <v>1</v>
      </c>
    </row>
    <row r="256" spans="1:6" x14ac:dyDescent="0.2">
      <c r="A256">
        <v>1999</v>
      </c>
      <c r="B256">
        <v>2</v>
      </c>
      <c r="C256">
        <v>762</v>
      </c>
      <c r="D256">
        <v>549.96</v>
      </c>
      <c r="E256">
        <v>3762.98</v>
      </c>
      <c r="F256">
        <v>1</v>
      </c>
    </row>
    <row r="257" spans="1:6" x14ac:dyDescent="0.2">
      <c r="A257">
        <v>1999</v>
      </c>
      <c r="B257">
        <v>3</v>
      </c>
      <c r="C257">
        <v>762</v>
      </c>
      <c r="D257">
        <v>127.8</v>
      </c>
      <c r="E257">
        <v>885.15</v>
      </c>
      <c r="F257">
        <v>1</v>
      </c>
    </row>
    <row r="258" spans="1:6" x14ac:dyDescent="0.2">
      <c r="A258">
        <v>1999</v>
      </c>
      <c r="B258">
        <v>3</v>
      </c>
      <c r="C258">
        <v>764</v>
      </c>
      <c r="D258">
        <v>25</v>
      </c>
      <c r="E258">
        <v>150</v>
      </c>
      <c r="F258">
        <v>1</v>
      </c>
    </row>
    <row r="259" spans="1:6" x14ac:dyDescent="0.2">
      <c r="A259">
        <v>1998</v>
      </c>
      <c r="B259">
        <v>10</v>
      </c>
      <c r="C259">
        <v>765</v>
      </c>
      <c r="D259">
        <v>4086.1</v>
      </c>
      <c r="E259">
        <v>20494.2</v>
      </c>
      <c r="F259">
        <v>1</v>
      </c>
    </row>
    <row r="260" spans="1:6" x14ac:dyDescent="0.2">
      <c r="A260">
        <v>1998</v>
      </c>
      <c r="B260">
        <v>11</v>
      </c>
      <c r="C260">
        <v>765</v>
      </c>
      <c r="D260">
        <v>3216</v>
      </c>
      <c r="E260">
        <v>18192.224999999999</v>
      </c>
      <c r="F260">
        <v>1</v>
      </c>
    </row>
    <row r="261" spans="1:6" x14ac:dyDescent="0.2">
      <c r="A261">
        <v>1998</v>
      </c>
      <c r="B261">
        <v>12</v>
      </c>
      <c r="C261">
        <v>765</v>
      </c>
      <c r="D261">
        <v>2402.1999999999998</v>
      </c>
      <c r="E261">
        <v>14462.2</v>
      </c>
      <c r="F261">
        <v>1</v>
      </c>
    </row>
    <row r="262" spans="1:6" x14ac:dyDescent="0.2">
      <c r="A262">
        <v>1999</v>
      </c>
      <c r="B262">
        <v>1</v>
      </c>
      <c r="C262">
        <v>765</v>
      </c>
      <c r="D262">
        <v>1716.6</v>
      </c>
      <c r="E262">
        <v>10754.15</v>
      </c>
      <c r="F262">
        <v>1</v>
      </c>
    </row>
    <row r="263" spans="1:6" x14ac:dyDescent="0.2">
      <c r="A263">
        <v>1999</v>
      </c>
      <c r="B263">
        <v>2</v>
      </c>
      <c r="C263">
        <v>765</v>
      </c>
      <c r="D263">
        <v>448</v>
      </c>
      <c r="E263">
        <v>2688</v>
      </c>
      <c r="F263">
        <v>1</v>
      </c>
    </row>
    <row r="264" spans="1:6" x14ac:dyDescent="0.2">
      <c r="A264">
        <v>1999</v>
      </c>
      <c r="B264">
        <v>3</v>
      </c>
      <c r="C264">
        <v>765</v>
      </c>
      <c r="D264">
        <v>233.83</v>
      </c>
      <c r="E264">
        <v>1552.3575000000001</v>
      </c>
      <c r="F264">
        <v>1</v>
      </c>
    </row>
    <row r="265" spans="1:6" x14ac:dyDescent="0.2">
      <c r="A265">
        <v>1999</v>
      </c>
      <c r="B265">
        <v>1</v>
      </c>
      <c r="C265">
        <v>767</v>
      </c>
      <c r="D265">
        <v>29</v>
      </c>
      <c r="E265">
        <v>203</v>
      </c>
      <c r="F265">
        <v>1</v>
      </c>
    </row>
    <row r="266" spans="1:6" x14ac:dyDescent="0.2">
      <c r="A266">
        <v>1998</v>
      </c>
      <c r="B266">
        <v>10</v>
      </c>
      <c r="C266">
        <v>768</v>
      </c>
      <c r="D266">
        <v>119.5</v>
      </c>
      <c r="E266">
        <v>597.5</v>
      </c>
      <c r="F266">
        <v>1</v>
      </c>
    </row>
    <row r="267" spans="1:6" x14ac:dyDescent="0.2">
      <c r="A267">
        <v>1998</v>
      </c>
      <c r="B267">
        <v>11</v>
      </c>
      <c r="C267">
        <v>768</v>
      </c>
      <c r="D267">
        <v>194</v>
      </c>
      <c r="E267">
        <v>1261</v>
      </c>
      <c r="F267">
        <v>1</v>
      </c>
    </row>
    <row r="268" spans="1:6" x14ac:dyDescent="0.2">
      <c r="A268">
        <v>1999</v>
      </c>
      <c r="B268">
        <v>1</v>
      </c>
      <c r="C268">
        <v>768</v>
      </c>
      <c r="D268">
        <v>76.599999999999994</v>
      </c>
      <c r="E268">
        <v>561.875</v>
      </c>
      <c r="F268">
        <v>1</v>
      </c>
    </row>
    <row r="269" spans="1:6" x14ac:dyDescent="0.2">
      <c r="A269">
        <v>1998</v>
      </c>
      <c r="B269">
        <v>10</v>
      </c>
      <c r="C269">
        <v>770</v>
      </c>
      <c r="D269">
        <v>1020</v>
      </c>
      <c r="E269">
        <v>5100</v>
      </c>
      <c r="F269">
        <v>1</v>
      </c>
    </row>
    <row r="270" spans="1:6" x14ac:dyDescent="0.2">
      <c r="A270">
        <v>1998</v>
      </c>
      <c r="B270">
        <v>11</v>
      </c>
      <c r="C270">
        <v>770</v>
      </c>
      <c r="D270">
        <v>66</v>
      </c>
      <c r="E270">
        <v>396</v>
      </c>
      <c r="F270">
        <v>1</v>
      </c>
    </row>
    <row r="271" spans="1:6" x14ac:dyDescent="0.2">
      <c r="A271">
        <v>1998</v>
      </c>
      <c r="B271">
        <v>12</v>
      </c>
      <c r="C271">
        <v>770</v>
      </c>
      <c r="D271">
        <v>329.5</v>
      </c>
      <c r="E271">
        <v>1990.375</v>
      </c>
      <c r="F271">
        <v>1</v>
      </c>
    </row>
    <row r="272" spans="1:6" x14ac:dyDescent="0.2">
      <c r="A272">
        <v>1999</v>
      </c>
      <c r="B272">
        <v>1</v>
      </c>
      <c r="C272">
        <v>770</v>
      </c>
      <c r="D272">
        <v>84</v>
      </c>
      <c r="E272">
        <v>547.5</v>
      </c>
      <c r="F272">
        <v>1</v>
      </c>
    </row>
    <row r="273" spans="1:6" x14ac:dyDescent="0.2">
      <c r="A273">
        <v>1998</v>
      </c>
      <c r="B273">
        <v>10</v>
      </c>
      <c r="C273">
        <v>797</v>
      </c>
      <c r="D273">
        <v>44</v>
      </c>
      <c r="E273">
        <v>242</v>
      </c>
      <c r="F273">
        <v>1</v>
      </c>
    </row>
    <row r="274" spans="1:6" x14ac:dyDescent="0.2">
      <c r="A274">
        <v>1998</v>
      </c>
      <c r="B274">
        <v>11</v>
      </c>
      <c r="C274">
        <v>800</v>
      </c>
      <c r="D274">
        <v>249.1</v>
      </c>
      <c r="E274">
        <v>1307.7750000000001</v>
      </c>
      <c r="F274">
        <v>1</v>
      </c>
    </row>
    <row r="275" spans="1:6" x14ac:dyDescent="0.2">
      <c r="A275">
        <v>1998</v>
      </c>
      <c r="B275">
        <v>12</v>
      </c>
      <c r="C275">
        <v>800</v>
      </c>
      <c r="D275">
        <v>88.3</v>
      </c>
      <c r="E275">
        <v>519</v>
      </c>
      <c r="F275">
        <v>1</v>
      </c>
    </row>
    <row r="276" spans="1:6" x14ac:dyDescent="0.2">
      <c r="A276">
        <v>1999</v>
      </c>
      <c r="B276">
        <v>2</v>
      </c>
      <c r="C276">
        <v>800</v>
      </c>
      <c r="D276">
        <v>32</v>
      </c>
      <c r="E276">
        <v>184</v>
      </c>
      <c r="F276">
        <v>1</v>
      </c>
    </row>
    <row r="277" spans="1:6" x14ac:dyDescent="0.2">
      <c r="A277">
        <v>1998</v>
      </c>
      <c r="B277">
        <v>10</v>
      </c>
      <c r="C277">
        <v>801</v>
      </c>
      <c r="D277">
        <v>3338.4</v>
      </c>
      <c r="E277">
        <v>15875.075000000001</v>
      </c>
      <c r="F277">
        <v>1</v>
      </c>
    </row>
    <row r="278" spans="1:6" x14ac:dyDescent="0.2">
      <c r="A278">
        <v>1998</v>
      </c>
      <c r="B278">
        <v>11</v>
      </c>
      <c r="C278">
        <v>801</v>
      </c>
      <c r="D278">
        <v>1028.3</v>
      </c>
      <c r="E278">
        <v>5951.2</v>
      </c>
      <c r="F278">
        <v>1</v>
      </c>
    </row>
    <row r="279" spans="1:6" x14ac:dyDescent="0.2">
      <c r="A279">
        <v>1998</v>
      </c>
      <c r="B279">
        <v>12</v>
      </c>
      <c r="C279">
        <v>801</v>
      </c>
      <c r="D279">
        <v>463.6</v>
      </c>
      <c r="E279">
        <v>2759.55</v>
      </c>
      <c r="F279">
        <v>1</v>
      </c>
    </row>
    <row r="280" spans="1:6" x14ac:dyDescent="0.2">
      <c r="A280">
        <v>1999</v>
      </c>
      <c r="B280">
        <v>1</v>
      </c>
      <c r="C280">
        <v>801</v>
      </c>
      <c r="D280">
        <v>313.10000000000002</v>
      </c>
      <c r="E280">
        <v>1944.425</v>
      </c>
      <c r="F280">
        <v>1</v>
      </c>
    </row>
    <row r="281" spans="1:6" x14ac:dyDescent="0.2">
      <c r="A281">
        <v>1999</v>
      </c>
      <c r="B281">
        <v>2</v>
      </c>
      <c r="C281">
        <v>801</v>
      </c>
      <c r="D281">
        <v>288.8</v>
      </c>
      <c r="E281">
        <v>1968.1</v>
      </c>
      <c r="F281">
        <v>1</v>
      </c>
    </row>
    <row r="282" spans="1:6" x14ac:dyDescent="0.2">
      <c r="A282">
        <v>1999</v>
      </c>
      <c r="B282">
        <v>3</v>
      </c>
      <c r="C282">
        <v>801</v>
      </c>
      <c r="D282">
        <v>85</v>
      </c>
      <c r="E282">
        <v>595</v>
      </c>
      <c r="F282">
        <v>1</v>
      </c>
    </row>
    <row r="283" spans="1:6" x14ac:dyDescent="0.2">
      <c r="A283">
        <v>1998</v>
      </c>
      <c r="B283">
        <v>10</v>
      </c>
      <c r="C283">
        <v>802</v>
      </c>
      <c r="D283">
        <v>258</v>
      </c>
      <c r="E283">
        <v>1290</v>
      </c>
      <c r="F283">
        <v>1</v>
      </c>
    </row>
    <row r="284" spans="1:6" x14ac:dyDescent="0.2">
      <c r="A284">
        <v>1998</v>
      </c>
      <c r="B284">
        <v>11</v>
      </c>
      <c r="C284">
        <v>802</v>
      </c>
      <c r="D284">
        <v>152</v>
      </c>
      <c r="E284">
        <v>798</v>
      </c>
      <c r="F284">
        <v>1</v>
      </c>
    </row>
    <row r="285" spans="1:6" x14ac:dyDescent="0.2">
      <c r="A285">
        <v>1998</v>
      </c>
      <c r="B285">
        <v>10</v>
      </c>
      <c r="C285">
        <v>807</v>
      </c>
      <c r="D285">
        <v>1087.02</v>
      </c>
      <c r="E285">
        <v>8037.66</v>
      </c>
      <c r="F285">
        <v>1</v>
      </c>
    </row>
    <row r="286" spans="1:6" x14ac:dyDescent="0.2">
      <c r="A286">
        <v>1998</v>
      </c>
      <c r="B286">
        <v>11</v>
      </c>
      <c r="C286">
        <v>807</v>
      </c>
      <c r="D286">
        <v>580</v>
      </c>
      <c r="E286">
        <v>4228</v>
      </c>
      <c r="F286">
        <v>1</v>
      </c>
    </row>
    <row r="287" spans="1:6" x14ac:dyDescent="0.2">
      <c r="A287">
        <v>1998</v>
      </c>
      <c r="B287">
        <v>12</v>
      </c>
      <c r="C287">
        <v>807</v>
      </c>
      <c r="D287">
        <v>597</v>
      </c>
      <c r="E287">
        <v>4508</v>
      </c>
      <c r="F287">
        <v>1</v>
      </c>
    </row>
    <row r="288" spans="1:6" x14ac:dyDescent="0.2">
      <c r="A288">
        <v>1999</v>
      </c>
      <c r="B288">
        <v>1</v>
      </c>
      <c r="C288">
        <v>807</v>
      </c>
      <c r="D288">
        <v>145</v>
      </c>
      <c r="E288">
        <v>1087.5</v>
      </c>
      <c r="F288">
        <v>1</v>
      </c>
    </row>
    <row r="289" spans="1:6" x14ac:dyDescent="0.2">
      <c r="A289">
        <v>1999</v>
      </c>
      <c r="B289">
        <v>2</v>
      </c>
      <c r="C289">
        <v>807</v>
      </c>
      <c r="D289">
        <v>438</v>
      </c>
      <c r="E289">
        <v>3298.625</v>
      </c>
      <c r="F289">
        <v>1</v>
      </c>
    </row>
    <row r="290" spans="1:6" x14ac:dyDescent="0.2">
      <c r="A290">
        <v>1999</v>
      </c>
      <c r="B290">
        <v>3</v>
      </c>
      <c r="C290">
        <v>807</v>
      </c>
      <c r="D290">
        <v>75</v>
      </c>
      <c r="E290">
        <v>562.5</v>
      </c>
      <c r="F290">
        <v>1</v>
      </c>
    </row>
    <row r="291" spans="1:6" x14ac:dyDescent="0.2">
      <c r="A291">
        <v>1998</v>
      </c>
      <c r="B291">
        <v>10</v>
      </c>
      <c r="C291">
        <v>809</v>
      </c>
      <c r="D291">
        <v>215</v>
      </c>
      <c r="E291">
        <v>1612.5</v>
      </c>
      <c r="F291">
        <v>1</v>
      </c>
    </row>
    <row r="292" spans="1:6" x14ac:dyDescent="0.2">
      <c r="A292">
        <v>1999</v>
      </c>
      <c r="B292">
        <v>3</v>
      </c>
      <c r="C292">
        <v>809</v>
      </c>
      <c r="D292">
        <v>32.4</v>
      </c>
      <c r="E292">
        <v>226.8</v>
      </c>
      <c r="F292">
        <v>1</v>
      </c>
    </row>
    <row r="293" spans="1:6" x14ac:dyDescent="0.2">
      <c r="A293">
        <v>1998</v>
      </c>
      <c r="B293">
        <v>11</v>
      </c>
      <c r="C293">
        <v>810</v>
      </c>
      <c r="D293">
        <v>138.69999999999999</v>
      </c>
      <c r="E293">
        <v>836.4</v>
      </c>
      <c r="F293">
        <v>1</v>
      </c>
    </row>
    <row r="294" spans="1:6" x14ac:dyDescent="0.2">
      <c r="A294">
        <v>1998</v>
      </c>
      <c r="B294">
        <v>10</v>
      </c>
      <c r="C294">
        <v>813</v>
      </c>
      <c r="D294">
        <v>5827</v>
      </c>
      <c r="E294">
        <v>26929.5</v>
      </c>
      <c r="F294">
        <v>1</v>
      </c>
    </row>
    <row r="295" spans="1:6" x14ac:dyDescent="0.2">
      <c r="A295">
        <v>1998</v>
      </c>
      <c r="B295">
        <v>11</v>
      </c>
      <c r="C295">
        <v>813</v>
      </c>
      <c r="D295">
        <v>5601.3</v>
      </c>
      <c r="E295">
        <v>30972.75</v>
      </c>
      <c r="F295">
        <v>1</v>
      </c>
    </row>
    <row r="296" spans="1:6" x14ac:dyDescent="0.2">
      <c r="A296">
        <v>1998</v>
      </c>
      <c r="B296">
        <v>12</v>
      </c>
      <c r="C296">
        <v>813</v>
      </c>
      <c r="D296">
        <v>4171</v>
      </c>
      <c r="E296">
        <v>28060.2</v>
      </c>
      <c r="F296">
        <v>1</v>
      </c>
    </row>
    <row r="297" spans="1:6" x14ac:dyDescent="0.2">
      <c r="A297">
        <v>1999</v>
      </c>
      <c r="B297">
        <v>1</v>
      </c>
      <c r="C297">
        <v>813</v>
      </c>
      <c r="D297">
        <v>4137.5</v>
      </c>
      <c r="E297">
        <v>32722</v>
      </c>
      <c r="F297">
        <v>1</v>
      </c>
    </row>
    <row r="298" spans="1:6" x14ac:dyDescent="0.2">
      <c r="A298">
        <v>1999</v>
      </c>
      <c r="B298">
        <v>2</v>
      </c>
      <c r="C298">
        <v>813</v>
      </c>
      <c r="D298">
        <v>1941.6</v>
      </c>
      <c r="E298">
        <v>16003.65</v>
      </c>
      <c r="F298">
        <v>1</v>
      </c>
    </row>
    <row r="299" spans="1:6" x14ac:dyDescent="0.2">
      <c r="A299">
        <v>1999</v>
      </c>
      <c r="B299">
        <v>3</v>
      </c>
      <c r="C299">
        <v>813</v>
      </c>
      <c r="D299">
        <v>181.1</v>
      </c>
      <c r="E299">
        <v>1442.4</v>
      </c>
      <c r="F299">
        <v>1</v>
      </c>
    </row>
    <row r="300" spans="1:6" x14ac:dyDescent="0.2">
      <c r="A300">
        <v>1998</v>
      </c>
      <c r="B300">
        <v>10</v>
      </c>
      <c r="C300">
        <v>814</v>
      </c>
      <c r="D300">
        <v>1211.3</v>
      </c>
      <c r="E300">
        <v>6744.5749999999998</v>
      </c>
      <c r="F300">
        <v>1</v>
      </c>
    </row>
    <row r="301" spans="1:6" x14ac:dyDescent="0.2">
      <c r="A301">
        <v>1998</v>
      </c>
      <c r="B301">
        <v>11</v>
      </c>
      <c r="C301">
        <v>814</v>
      </c>
      <c r="D301">
        <v>1812</v>
      </c>
      <c r="E301">
        <v>11162.54</v>
      </c>
      <c r="F301">
        <v>1</v>
      </c>
    </row>
    <row r="302" spans="1:6" x14ac:dyDescent="0.2">
      <c r="A302">
        <v>1998</v>
      </c>
      <c r="B302">
        <v>12</v>
      </c>
      <c r="C302">
        <v>814</v>
      </c>
      <c r="D302">
        <v>2042</v>
      </c>
      <c r="E302">
        <v>13654.11</v>
      </c>
      <c r="F302">
        <v>1</v>
      </c>
    </row>
    <row r="303" spans="1:6" x14ac:dyDescent="0.2">
      <c r="A303">
        <v>1999</v>
      </c>
      <c r="B303">
        <v>1</v>
      </c>
      <c r="C303">
        <v>814</v>
      </c>
      <c r="D303">
        <v>3471.2</v>
      </c>
      <c r="E303">
        <v>24952.06</v>
      </c>
      <c r="F303">
        <v>1</v>
      </c>
    </row>
    <row r="304" spans="1:6" x14ac:dyDescent="0.2">
      <c r="A304">
        <v>1999</v>
      </c>
      <c r="B304">
        <v>2</v>
      </c>
      <c r="C304">
        <v>814</v>
      </c>
      <c r="D304">
        <v>3902.9</v>
      </c>
      <c r="E304">
        <v>28214.7</v>
      </c>
      <c r="F304">
        <v>1</v>
      </c>
    </row>
    <row r="305" spans="1:6" x14ac:dyDescent="0.2">
      <c r="A305">
        <v>1999</v>
      </c>
      <c r="B305">
        <v>3</v>
      </c>
      <c r="C305">
        <v>814</v>
      </c>
      <c r="D305">
        <v>1789.3</v>
      </c>
      <c r="E305">
        <v>12992.3</v>
      </c>
      <c r="F305">
        <v>1</v>
      </c>
    </row>
    <row r="306" spans="1:6" x14ac:dyDescent="0.2">
      <c r="A306">
        <v>1998</v>
      </c>
      <c r="B306">
        <v>10</v>
      </c>
      <c r="C306">
        <v>820</v>
      </c>
      <c r="D306">
        <v>54</v>
      </c>
      <c r="E306">
        <v>283.5</v>
      </c>
      <c r="F306">
        <v>1</v>
      </c>
    </row>
    <row r="307" spans="1:6" x14ac:dyDescent="0.2">
      <c r="A307">
        <v>1999</v>
      </c>
      <c r="B307">
        <v>3</v>
      </c>
      <c r="C307">
        <v>820</v>
      </c>
      <c r="D307">
        <v>16.5</v>
      </c>
      <c r="E307">
        <v>107.25</v>
      </c>
      <c r="F307">
        <v>1</v>
      </c>
    </row>
    <row r="308" spans="1:6" x14ac:dyDescent="0.2">
      <c r="A308">
        <v>1998</v>
      </c>
      <c r="B308">
        <v>10</v>
      </c>
      <c r="C308">
        <v>821</v>
      </c>
      <c r="D308">
        <v>10042.74</v>
      </c>
      <c r="E308">
        <v>46467.59</v>
      </c>
      <c r="F308">
        <v>1</v>
      </c>
    </row>
    <row r="309" spans="1:6" x14ac:dyDescent="0.2">
      <c r="A309">
        <v>1998</v>
      </c>
      <c r="B309">
        <v>11</v>
      </c>
      <c r="C309">
        <v>821</v>
      </c>
      <c r="D309">
        <v>1302.9000000000001</v>
      </c>
      <c r="E309">
        <v>6504.3249999999998</v>
      </c>
      <c r="F309">
        <v>1</v>
      </c>
    </row>
    <row r="310" spans="1:6" x14ac:dyDescent="0.2">
      <c r="A310">
        <v>1998</v>
      </c>
      <c r="B310">
        <v>12</v>
      </c>
      <c r="C310">
        <v>821</v>
      </c>
      <c r="D310">
        <v>535.15</v>
      </c>
      <c r="E310">
        <v>3181.1624999999999</v>
      </c>
      <c r="F310">
        <v>1</v>
      </c>
    </row>
    <row r="311" spans="1:6" x14ac:dyDescent="0.2">
      <c r="A311">
        <v>1999</v>
      </c>
      <c r="B311">
        <v>1</v>
      </c>
      <c r="C311">
        <v>821</v>
      </c>
      <c r="D311">
        <v>926.3</v>
      </c>
      <c r="E311">
        <v>6196.2</v>
      </c>
      <c r="F311">
        <v>1</v>
      </c>
    </row>
    <row r="312" spans="1:6" x14ac:dyDescent="0.2">
      <c r="A312">
        <v>1999</v>
      </c>
      <c r="B312">
        <v>2</v>
      </c>
      <c r="C312">
        <v>821</v>
      </c>
      <c r="D312">
        <v>88.3</v>
      </c>
      <c r="E312">
        <v>525.35</v>
      </c>
      <c r="F312">
        <v>1</v>
      </c>
    </row>
    <row r="313" spans="1:6" x14ac:dyDescent="0.2">
      <c r="A313">
        <v>1999</v>
      </c>
      <c r="B313">
        <v>3</v>
      </c>
      <c r="C313">
        <v>821</v>
      </c>
      <c r="D313">
        <v>25</v>
      </c>
      <c r="E313">
        <v>181.25</v>
      </c>
      <c r="F313">
        <v>1</v>
      </c>
    </row>
    <row r="314" spans="1:6" x14ac:dyDescent="0.2">
      <c r="A314">
        <v>1998</v>
      </c>
      <c r="B314">
        <v>10</v>
      </c>
      <c r="C314">
        <v>822</v>
      </c>
      <c r="D314">
        <v>147.01</v>
      </c>
      <c r="E314">
        <v>785.05250000000001</v>
      </c>
      <c r="F314">
        <v>1</v>
      </c>
    </row>
    <row r="315" spans="1:6" x14ac:dyDescent="0.2">
      <c r="A315">
        <v>1998</v>
      </c>
      <c r="B315">
        <v>11</v>
      </c>
      <c r="C315">
        <v>822</v>
      </c>
      <c r="D315">
        <v>109</v>
      </c>
      <c r="E315">
        <v>654</v>
      </c>
      <c r="F315">
        <v>1</v>
      </c>
    </row>
    <row r="316" spans="1:6" x14ac:dyDescent="0.2">
      <c r="A316">
        <v>1998</v>
      </c>
      <c r="B316">
        <v>12</v>
      </c>
      <c r="C316">
        <v>822</v>
      </c>
      <c r="D316">
        <v>35</v>
      </c>
      <c r="E316">
        <v>218.75</v>
      </c>
      <c r="F316">
        <v>1</v>
      </c>
    </row>
    <row r="317" spans="1:6" x14ac:dyDescent="0.2">
      <c r="A317">
        <v>1998</v>
      </c>
      <c r="B317">
        <v>10</v>
      </c>
      <c r="C317">
        <v>823</v>
      </c>
      <c r="D317">
        <v>877</v>
      </c>
      <c r="E317">
        <v>4260.75</v>
      </c>
      <c r="F317">
        <v>1</v>
      </c>
    </row>
    <row r="318" spans="1:6" x14ac:dyDescent="0.2">
      <c r="A318">
        <v>1998</v>
      </c>
      <c r="B318">
        <v>12</v>
      </c>
      <c r="C318">
        <v>828</v>
      </c>
      <c r="D318">
        <v>83</v>
      </c>
      <c r="E318">
        <v>456.5</v>
      </c>
      <c r="F318">
        <v>1</v>
      </c>
    </row>
    <row r="319" spans="1:6" x14ac:dyDescent="0.2">
      <c r="A319">
        <v>1998</v>
      </c>
      <c r="B319">
        <v>10</v>
      </c>
      <c r="C319">
        <v>829</v>
      </c>
      <c r="D319">
        <v>1510.4</v>
      </c>
      <c r="E319">
        <v>7071.9750000000004</v>
      </c>
      <c r="F319">
        <v>1</v>
      </c>
    </row>
    <row r="320" spans="1:6" x14ac:dyDescent="0.2">
      <c r="A320">
        <v>1998</v>
      </c>
      <c r="B320">
        <v>11</v>
      </c>
      <c r="C320">
        <v>829</v>
      </c>
      <c r="D320">
        <v>323.8</v>
      </c>
      <c r="E320">
        <v>1780.9</v>
      </c>
      <c r="F320">
        <v>1</v>
      </c>
    </row>
    <row r="321" spans="1:6" x14ac:dyDescent="0.2">
      <c r="A321">
        <v>1998</v>
      </c>
      <c r="B321">
        <v>12</v>
      </c>
      <c r="C321">
        <v>829</v>
      </c>
      <c r="D321">
        <v>111</v>
      </c>
      <c r="E321">
        <v>721.5</v>
      </c>
      <c r="F321">
        <v>1</v>
      </c>
    </row>
    <row r="322" spans="1:6" x14ac:dyDescent="0.2">
      <c r="A322">
        <v>1999</v>
      </c>
      <c r="B322">
        <v>1</v>
      </c>
      <c r="C322">
        <v>829</v>
      </c>
      <c r="D322">
        <v>58.9</v>
      </c>
      <c r="E322">
        <v>410.85</v>
      </c>
      <c r="F322">
        <v>1</v>
      </c>
    </row>
    <row r="323" spans="1:6" x14ac:dyDescent="0.2">
      <c r="A323">
        <v>1999</v>
      </c>
      <c r="B323">
        <v>2</v>
      </c>
      <c r="C323">
        <v>835</v>
      </c>
      <c r="D323">
        <v>95.9</v>
      </c>
      <c r="E323">
        <v>767.2</v>
      </c>
      <c r="F323">
        <v>1</v>
      </c>
    </row>
    <row r="324" spans="1:6" x14ac:dyDescent="0.2">
      <c r="A324">
        <v>1999</v>
      </c>
      <c r="B324">
        <v>1</v>
      </c>
      <c r="C324">
        <v>840</v>
      </c>
      <c r="D324">
        <v>880</v>
      </c>
      <c r="E324">
        <v>6380</v>
      </c>
      <c r="F324">
        <v>1</v>
      </c>
    </row>
    <row r="325" spans="1:6" x14ac:dyDescent="0.2">
      <c r="A325">
        <v>1998</v>
      </c>
      <c r="B325">
        <v>10</v>
      </c>
      <c r="C325">
        <v>842</v>
      </c>
      <c r="D325">
        <v>1191.9000000000001</v>
      </c>
      <c r="E325">
        <v>6212.875</v>
      </c>
      <c r="F325">
        <v>1</v>
      </c>
    </row>
    <row r="326" spans="1:6" x14ac:dyDescent="0.2">
      <c r="A326">
        <v>1998</v>
      </c>
      <c r="B326">
        <v>11</v>
      </c>
      <c r="C326">
        <v>842</v>
      </c>
      <c r="D326">
        <v>510.2</v>
      </c>
      <c r="E326">
        <v>3033.5625</v>
      </c>
      <c r="F326">
        <v>1</v>
      </c>
    </row>
    <row r="327" spans="1:6" x14ac:dyDescent="0.2">
      <c r="A327">
        <v>1999</v>
      </c>
      <c r="B327">
        <v>1</v>
      </c>
      <c r="C327">
        <v>842</v>
      </c>
      <c r="D327">
        <v>18.8</v>
      </c>
      <c r="E327">
        <v>117.5</v>
      </c>
      <c r="F327">
        <v>1</v>
      </c>
    </row>
    <row r="328" spans="1:6" x14ac:dyDescent="0.2">
      <c r="A328">
        <v>1999</v>
      </c>
      <c r="B328">
        <v>2</v>
      </c>
      <c r="C328">
        <v>842</v>
      </c>
      <c r="D328">
        <v>256.5</v>
      </c>
      <c r="E328">
        <v>1975.125</v>
      </c>
      <c r="F328">
        <v>1</v>
      </c>
    </row>
    <row r="329" spans="1:6" x14ac:dyDescent="0.2">
      <c r="A329">
        <v>1999</v>
      </c>
      <c r="B329">
        <v>3</v>
      </c>
      <c r="C329">
        <v>842</v>
      </c>
      <c r="D329">
        <v>41.75</v>
      </c>
      <c r="E329">
        <v>357.25</v>
      </c>
      <c r="F329">
        <v>1</v>
      </c>
    </row>
    <row r="330" spans="1:6" x14ac:dyDescent="0.2">
      <c r="A330">
        <v>1998</v>
      </c>
      <c r="B330">
        <v>11</v>
      </c>
      <c r="C330">
        <v>843</v>
      </c>
      <c r="D330">
        <v>123</v>
      </c>
      <c r="E330">
        <v>676.5</v>
      </c>
      <c r="F330">
        <v>1</v>
      </c>
    </row>
    <row r="331" spans="1:6" x14ac:dyDescent="0.2">
      <c r="A331">
        <v>1998</v>
      </c>
      <c r="B331">
        <v>10</v>
      </c>
      <c r="C331">
        <v>849</v>
      </c>
      <c r="D331">
        <v>6699.9</v>
      </c>
      <c r="E331">
        <v>31318.325000000001</v>
      </c>
      <c r="F331">
        <v>1</v>
      </c>
    </row>
    <row r="332" spans="1:6" x14ac:dyDescent="0.2">
      <c r="A332">
        <v>1998</v>
      </c>
      <c r="B332">
        <v>11</v>
      </c>
      <c r="C332">
        <v>849</v>
      </c>
      <c r="D332">
        <v>1811</v>
      </c>
      <c r="E332">
        <v>10866</v>
      </c>
      <c r="F332">
        <v>1</v>
      </c>
    </row>
    <row r="333" spans="1:6" x14ac:dyDescent="0.2">
      <c r="A333">
        <v>1998</v>
      </c>
      <c r="B333">
        <v>12</v>
      </c>
      <c r="C333">
        <v>849</v>
      </c>
      <c r="D333">
        <v>2201.1</v>
      </c>
      <c r="E333">
        <v>14307.15</v>
      </c>
      <c r="F333">
        <v>1</v>
      </c>
    </row>
    <row r="334" spans="1:6" x14ac:dyDescent="0.2">
      <c r="A334">
        <v>1999</v>
      </c>
      <c r="B334">
        <v>1</v>
      </c>
      <c r="C334">
        <v>849</v>
      </c>
      <c r="D334">
        <v>45</v>
      </c>
      <c r="E334">
        <v>270</v>
      </c>
      <c r="F334">
        <v>1</v>
      </c>
    </row>
    <row r="335" spans="1:6" x14ac:dyDescent="0.2">
      <c r="A335">
        <v>1999</v>
      </c>
      <c r="B335">
        <v>2</v>
      </c>
      <c r="C335">
        <v>849</v>
      </c>
      <c r="D335">
        <v>57.2</v>
      </c>
      <c r="E335">
        <v>400.4</v>
      </c>
      <c r="F335">
        <v>1</v>
      </c>
    </row>
    <row r="336" spans="1:6" x14ac:dyDescent="0.2">
      <c r="A336">
        <v>1998</v>
      </c>
      <c r="B336">
        <v>10</v>
      </c>
      <c r="C336">
        <v>850</v>
      </c>
      <c r="D336">
        <v>5134.3500000000004</v>
      </c>
      <c r="E336">
        <v>25933.599999999999</v>
      </c>
      <c r="F336">
        <v>1</v>
      </c>
    </row>
    <row r="337" spans="1:6" x14ac:dyDescent="0.2">
      <c r="A337">
        <v>1998</v>
      </c>
      <c r="B337">
        <v>11</v>
      </c>
      <c r="C337">
        <v>850</v>
      </c>
      <c r="D337">
        <v>2920.25</v>
      </c>
      <c r="E337">
        <v>17207.355</v>
      </c>
      <c r="F337">
        <v>1</v>
      </c>
    </row>
    <row r="338" spans="1:6" x14ac:dyDescent="0.2">
      <c r="A338">
        <v>1998</v>
      </c>
      <c r="B338">
        <v>12</v>
      </c>
      <c r="C338">
        <v>850</v>
      </c>
      <c r="D338">
        <v>565.85</v>
      </c>
      <c r="E338">
        <v>3593.05</v>
      </c>
      <c r="F338">
        <v>1</v>
      </c>
    </row>
    <row r="339" spans="1:6" x14ac:dyDescent="0.2">
      <c r="A339">
        <v>1999</v>
      </c>
      <c r="B339">
        <v>1</v>
      </c>
      <c r="C339">
        <v>850</v>
      </c>
      <c r="D339">
        <v>923.7</v>
      </c>
      <c r="E339">
        <v>5922.625</v>
      </c>
      <c r="F339">
        <v>1</v>
      </c>
    </row>
    <row r="340" spans="1:6" x14ac:dyDescent="0.2">
      <c r="A340">
        <v>1999</v>
      </c>
      <c r="B340">
        <v>2</v>
      </c>
      <c r="C340">
        <v>850</v>
      </c>
      <c r="D340">
        <v>1673.7</v>
      </c>
      <c r="E340">
        <v>12666.75</v>
      </c>
      <c r="F340">
        <v>1</v>
      </c>
    </row>
    <row r="341" spans="1:6" x14ac:dyDescent="0.2">
      <c r="A341">
        <v>1999</v>
      </c>
      <c r="B341">
        <v>3</v>
      </c>
      <c r="C341">
        <v>850</v>
      </c>
      <c r="D341">
        <v>1110.2</v>
      </c>
      <c r="E341">
        <v>8324.0499999999993</v>
      </c>
      <c r="F341">
        <v>1</v>
      </c>
    </row>
    <row r="342" spans="1:6" x14ac:dyDescent="0.2">
      <c r="A342">
        <v>1998</v>
      </c>
      <c r="B342">
        <v>10</v>
      </c>
      <c r="C342">
        <v>852</v>
      </c>
      <c r="D342">
        <v>66</v>
      </c>
      <c r="E342">
        <v>330</v>
      </c>
      <c r="F342">
        <v>1</v>
      </c>
    </row>
    <row r="343" spans="1:6" x14ac:dyDescent="0.2">
      <c r="A343">
        <v>1998</v>
      </c>
      <c r="B343">
        <v>10</v>
      </c>
      <c r="C343">
        <v>855</v>
      </c>
      <c r="D343">
        <v>926</v>
      </c>
      <c r="E343">
        <v>4861.5</v>
      </c>
      <c r="F343">
        <v>1</v>
      </c>
    </row>
    <row r="344" spans="1:6" x14ac:dyDescent="0.2">
      <c r="A344">
        <v>1998</v>
      </c>
      <c r="B344">
        <v>10</v>
      </c>
      <c r="C344">
        <v>856</v>
      </c>
      <c r="D344">
        <v>315.2</v>
      </c>
      <c r="E344">
        <v>1339.6</v>
      </c>
      <c r="F344">
        <v>1</v>
      </c>
    </row>
    <row r="345" spans="1:6" x14ac:dyDescent="0.2">
      <c r="A345">
        <v>1998</v>
      </c>
      <c r="B345">
        <v>10</v>
      </c>
      <c r="C345">
        <v>860</v>
      </c>
      <c r="D345">
        <v>76494.39</v>
      </c>
      <c r="E345">
        <v>375503.7905</v>
      </c>
      <c r="F345">
        <v>1</v>
      </c>
    </row>
    <row r="346" spans="1:6" x14ac:dyDescent="0.2">
      <c r="A346">
        <v>1998</v>
      </c>
      <c r="B346">
        <v>11</v>
      </c>
      <c r="C346">
        <v>860</v>
      </c>
      <c r="D346">
        <v>27885.07</v>
      </c>
      <c r="E346">
        <v>148538.13200000001</v>
      </c>
      <c r="F346">
        <v>1</v>
      </c>
    </row>
    <row r="347" spans="1:6" x14ac:dyDescent="0.2">
      <c r="A347">
        <v>1998</v>
      </c>
      <c r="B347">
        <v>12</v>
      </c>
      <c r="C347">
        <v>860</v>
      </c>
      <c r="D347">
        <v>14628.96</v>
      </c>
      <c r="E347">
        <v>85694.964999999997</v>
      </c>
      <c r="F347">
        <v>1</v>
      </c>
    </row>
    <row r="348" spans="1:6" x14ac:dyDescent="0.2">
      <c r="A348">
        <v>1999</v>
      </c>
      <c r="B348">
        <v>1</v>
      </c>
      <c r="C348">
        <v>860</v>
      </c>
      <c r="D348">
        <v>8329.4</v>
      </c>
      <c r="E348">
        <v>51147.7</v>
      </c>
      <c r="F348">
        <v>1</v>
      </c>
    </row>
    <row r="349" spans="1:6" x14ac:dyDescent="0.2">
      <c r="A349">
        <v>1999</v>
      </c>
      <c r="B349">
        <v>2</v>
      </c>
      <c r="C349">
        <v>860</v>
      </c>
      <c r="D349">
        <v>3955.56</v>
      </c>
      <c r="E349">
        <v>26372.695</v>
      </c>
      <c r="F349">
        <v>1</v>
      </c>
    </row>
    <row r="350" spans="1:6" x14ac:dyDescent="0.2">
      <c r="A350">
        <v>1999</v>
      </c>
      <c r="B350">
        <v>3</v>
      </c>
      <c r="C350">
        <v>860</v>
      </c>
      <c r="D350">
        <v>1675.44</v>
      </c>
      <c r="E350">
        <v>9081.9449999999997</v>
      </c>
      <c r="F350">
        <v>1</v>
      </c>
    </row>
    <row r="351" spans="1:6" x14ac:dyDescent="0.2">
      <c r="A351">
        <v>1998</v>
      </c>
      <c r="B351">
        <v>10</v>
      </c>
      <c r="C351">
        <v>862</v>
      </c>
      <c r="D351">
        <v>28</v>
      </c>
      <c r="E351">
        <v>147</v>
      </c>
      <c r="F351">
        <v>1</v>
      </c>
    </row>
    <row r="352" spans="1:6" x14ac:dyDescent="0.2">
      <c r="A352">
        <v>1998</v>
      </c>
      <c r="B352">
        <v>11</v>
      </c>
      <c r="C352">
        <v>862</v>
      </c>
      <c r="D352">
        <v>69</v>
      </c>
      <c r="E352">
        <v>362.25</v>
      </c>
      <c r="F352">
        <v>1</v>
      </c>
    </row>
    <row r="353" spans="1:6" x14ac:dyDescent="0.2">
      <c r="A353">
        <v>1998</v>
      </c>
      <c r="B353">
        <v>12</v>
      </c>
      <c r="C353">
        <v>862</v>
      </c>
      <c r="D353">
        <v>24.6</v>
      </c>
      <c r="E353">
        <v>153.75</v>
      </c>
      <c r="F353">
        <v>1</v>
      </c>
    </row>
    <row r="354" spans="1:6" x14ac:dyDescent="0.2">
      <c r="A354">
        <v>1998</v>
      </c>
      <c r="B354">
        <v>11</v>
      </c>
      <c r="C354">
        <v>863</v>
      </c>
      <c r="D354">
        <v>196</v>
      </c>
      <c r="E354">
        <v>1372</v>
      </c>
      <c r="F354">
        <v>1</v>
      </c>
    </row>
    <row r="355" spans="1:6" x14ac:dyDescent="0.2">
      <c r="A355">
        <v>1998</v>
      </c>
      <c r="B355">
        <v>12</v>
      </c>
      <c r="C355">
        <v>863</v>
      </c>
      <c r="D355">
        <v>110.8</v>
      </c>
      <c r="E355">
        <v>776.25</v>
      </c>
      <c r="F355">
        <v>1</v>
      </c>
    </row>
    <row r="356" spans="1:6" x14ac:dyDescent="0.2">
      <c r="A356">
        <v>1999</v>
      </c>
      <c r="B356">
        <v>1</v>
      </c>
      <c r="C356">
        <v>866</v>
      </c>
      <c r="D356">
        <v>56.6</v>
      </c>
      <c r="E356">
        <v>353.75</v>
      </c>
      <c r="F356">
        <v>1</v>
      </c>
    </row>
    <row r="357" spans="1:6" x14ac:dyDescent="0.2">
      <c r="A357">
        <v>1998</v>
      </c>
      <c r="B357">
        <v>10</v>
      </c>
      <c r="C357">
        <v>867</v>
      </c>
      <c r="D357">
        <v>2060</v>
      </c>
      <c r="E357">
        <v>10815</v>
      </c>
      <c r="F357">
        <v>1</v>
      </c>
    </row>
    <row r="358" spans="1:6" x14ac:dyDescent="0.2">
      <c r="A358">
        <v>1998</v>
      </c>
      <c r="B358">
        <v>11</v>
      </c>
      <c r="C358">
        <v>867</v>
      </c>
      <c r="D358">
        <v>1533</v>
      </c>
      <c r="E358">
        <v>8355.5</v>
      </c>
      <c r="F358">
        <v>1</v>
      </c>
    </row>
    <row r="359" spans="1:6" x14ac:dyDescent="0.2">
      <c r="A359">
        <v>1998</v>
      </c>
      <c r="B359">
        <v>12</v>
      </c>
      <c r="C359">
        <v>867</v>
      </c>
      <c r="D359">
        <v>719.1</v>
      </c>
      <c r="E359">
        <v>4097.8249999999998</v>
      </c>
      <c r="F359">
        <v>1</v>
      </c>
    </row>
    <row r="360" spans="1:6" x14ac:dyDescent="0.2">
      <c r="A360">
        <v>1999</v>
      </c>
      <c r="B360">
        <v>1</v>
      </c>
      <c r="C360">
        <v>867</v>
      </c>
      <c r="D360">
        <v>487</v>
      </c>
      <c r="E360">
        <v>2933.25</v>
      </c>
      <c r="F360">
        <v>1</v>
      </c>
    </row>
    <row r="361" spans="1:6" x14ac:dyDescent="0.2">
      <c r="A361">
        <v>1999</v>
      </c>
      <c r="B361">
        <v>2</v>
      </c>
      <c r="C361">
        <v>867</v>
      </c>
      <c r="D361">
        <v>193</v>
      </c>
      <c r="E361">
        <v>1158</v>
      </c>
      <c r="F361">
        <v>1</v>
      </c>
    </row>
    <row r="362" spans="1:6" x14ac:dyDescent="0.2">
      <c r="A362">
        <v>1999</v>
      </c>
      <c r="B362">
        <v>2</v>
      </c>
      <c r="C362">
        <v>868</v>
      </c>
      <c r="D362">
        <v>277.2</v>
      </c>
      <c r="E362">
        <v>1891.4</v>
      </c>
      <c r="F362">
        <v>1</v>
      </c>
    </row>
    <row r="363" spans="1:6" x14ac:dyDescent="0.2">
      <c r="A363">
        <v>1998</v>
      </c>
      <c r="B363">
        <v>10</v>
      </c>
      <c r="C363">
        <v>869</v>
      </c>
      <c r="D363">
        <v>1034</v>
      </c>
      <c r="E363">
        <v>5457</v>
      </c>
      <c r="F363">
        <v>1</v>
      </c>
    </row>
    <row r="364" spans="1:6" x14ac:dyDescent="0.2">
      <c r="A364">
        <v>1998</v>
      </c>
      <c r="B364">
        <v>10</v>
      </c>
      <c r="C364">
        <v>872</v>
      </c>
      <c r="D364">
        <v>106.74</v>
      </c>
      <c r="E364">
        <v>501.678</v>
      </c>
      <c r="F364">
        <v>1</v>
      </c>
    </row>
    <row r="365" spans="1:6" x14ac:dyDescent="0.2">
      <c r="A365">
        <v>1998</v>
      </c>
      <c r="B365">
        <v>10</v>
      </c>
      <c r="C365">
        <v>873</v>
      </c>
      <c r="D365">
        <v>2466</v>
      </c>
      <c r="E365">
        <v>0</v>
      </c>
      <c r="F365">
        <v>1</v>
      </c>
    </row>
    <row r="366" spans="1:6" x14ac:dyDescent="0.2">
      <c r="A366">
        <v>1998</v>
      </c>
      <c r="B366">
        <v>11</v>
      </c>
      <c r="C366">
        <v>878</v>
      </c>
      <c r="D366">
        <v>475</v>
      </c>
      <c r="E366">
        <v>2567.25</v>
      </c>
      <c r="F366">
        <v>1</v>
      </c>
    </row>
    <row r="367" spans="1:6" x14ac:dyDescent="0.2">
      <c r="A367">
        <v>1998</v>
      </c>
      <c r="B367">
        <v>12</v>
      </c>
      <c r="C367">
        <v>878</v>
      </c>
      <c r="D367">
        <v>809.3</v>
      </c>
      <c r="E367">
        <v>4599.43</v>
      </c>
      <c r="F367">
        <v>1</v>
      </c>
    </row>
    <row r="368" spans="1:6" x14ac:dyDescent="0.2">
      <c r="A368">
        <v>1999</v>
      </c>
      <c r="B368">
        <v>1</v>
      </c>
      <c r="C368">
        <v>878</v>
      </c>
      <c r="D368">
        <v>658</v>
      </c>
      <c r="E368">
        <v>3960</v>
      </c>
      <c r="F368">
        <v>1</v>
      </c>
    </row>
    <row r="369" spans="1:6" x14ac:dyDescent="0.2">
      <c r="A369">
        <v>1999</v>
      </c>
      <c r="B369">
        <v>2</v>
      </c>
      <c r="C369">
        <v>878</v>
      </c>
      <c r="D369">
        <v>309.2</v>
      </c>
      <c r="E369">
        <v>1871.4</v>
      </c>
      <c r="F369">
        <v>1</v>
      </c>
    </row>
    <row r="370" spans="1:6" x14ac:dyDescent="0.2">
      <c r="A370">
        <v>1999</v>
      </c>
      <c r="B370">
        <v>3</v>
      </c>
      <c r="C370">
        <v>878</v>
      </c>
      <c r="D370">
        <v>52</v>
      </c>
      <c r="E370">
        <v>312</v>
      </c>
      <c r="F370">
        <v>1</v>
      </c>
    </row>
    <row r="371" spans="1:6" x14ac:dyDescent="0.2">
      <c r="A371">
        <v>1998</v>
      </c>
      <c r="B371">
        <v>10</v>
      </c>
      <c r="C371">
        <v>880</v>
      </c>
      <c r="D371">
        <v>354.3</v>
      </c>
      <c r="E371">
        <v>1682.925</v>
      </c>
      <c r="F371">
        <v>1</v>
      </c>
    </row>
    <row r="372" spans="1:6" x14ac:dyDescent="0.2">
      <c r="A372">
        <v>1998</v>
      </c>
      <c r="B372">
        <v>11</v>
      </c>
      <c r="C372">
        <v>880</v>
      </c>
      <c r="D372">
        <v>230.9</v>
      </c>
      <c r="E372">
        <v>1217.95</v>
      </c>
      <c r="F372">
        <v>1</v>
      </c>
    </row>
    <row r="373" spans="1:6" x14ac:dyDescent="0.2">
      <c r="A373">
        <v>1999</v>
      </c>
      <c r="B373">
        <v>1</v>
      </c>
      <c r="C373">
        <v>880</v>
      </c>
      <c r="D373">
        <v>118.6</v>
      </c>
      <c r="E373">
        <v>737.25</v>
      </c>
      <c r="F373">
        <v>1</v>
      </c>
    </row>
    <row r="374" spans="1:6" x14ac:dyDescent="0.2">
      <c r="A374">
        <v>1999</v>
      </c>
      <c r="B374">
        <v>2</v>
      </c>
      <c r="C374">
        <v>880</v>
      </c>
      <c r="D374">
        <v>101</v>
      </c>
      <c r="E374">
        <v>681.75</v>
      </c>
      <c r="F374">
        <v>1</v>
      </c>
    </row>
    <row r="375" spans="1:6" x14ac:dyDescent="0.2">
      <c r="A375">
        <v>1999</v>
      </c>
      <c r="B375">
        <v>3</v>
      </c>
      <c r="C375">
        <v>880</v>
      </c>
      <c r="D375">
        <v>68.8</v>
      </c>
      <c r="E375">
        <v>481.6</v>
      </c>
      <c r="F375">
        <v>1</v>
      </c>
    </row>
    <row r="376" spans="1:6" x14ac:dyDescent="0.2">
      <c r="A376">
        <v>1998</v>
      </c>
      <c r="B376">
        <v>12</v>
      </c>
      <c r="C376">
        <v>881</v>
      </c>
      <c r="D376">
        <v>77.7</v>
      </c>
      <c r="E376">
        <v>478.25</v>
      </c>
      <c r="F376">
        <v>1</v>
      </c>
    </row>
    <row r="377" spans="1:6" x14ac:dyDescent="0.2">
      <c r="A377">
        <v>1999</v>
      </c>
      <c r="B377">
        <v>1</v>
      </c>
      <c r="C377">
        <v>881</v>
      </c>
      <c r="D377">
        <v>63</v>
      </c>
      <c r="E377">
        <v>378</v>
      </c>
      <c r="F377">
        <v>1</v>
      </c>
    </row>
    <row r="378" spans="1:6" x14ac:dyDescent="0.2">
      <c r="A378">
        <v>1998</v>
      </c>
      <c r="B378">
        <v>11</v>
      </c>
      <c r="C378">
        <v>890</v>
      </c>
      <c r="D378">
        <v>922</v>
      </c>
      <c r="E378">
        <v>5762.5</v>
      </c>
      <c r="F378">
        <v>1</v>
      </c>
    </row>
    <row r="379" spans="1:6" x14ac:dyDescent="0.2">
      <c r="A379">
        <v>1999</v>
      </c>
      <c r="B379">
        <v>1</v>
      </c>
      <c r="C379">
        <v>890</v>
      </c>
      <c r="D379">
        <v>364.4</v>
      </c>
      <c r="E379">
        <v>2915.2</v>
      </c>
      <c r="F379">
        <v>1</v>
      </c>
    </row>
    <row r="380" spans="1:6" x14ac:dyDescent="0.2">
      <c r="A380">
        <v>1999</v>
      </c>
      <c r="B380">
        <v>2</v>
      </c>
      <c r="C380">
        <v>890</v>
      </c>
      <c r="D380">
        <v>602.29999999999995</v>
      </c>
      <c r="E380">
        <v>4219.5</v>
      </c>
      <c r="F380">
        <v>1</v>
      </c>
    </row>
    <row r="381" spans="1:6" x14ac:dyDescent="0.2">
      <c r="A381">
        <v>1999</v>
      </c>
      <c r="B381">
        <v>3</v>
      </c>
      <c r="C381">
        <v>890</v>
      </c>
      <c r="D381">
        <v>587.9</v>
      </c>
      <c r="E381">
        <v>4115.3</v>
      </c>
      <c r="F381">
        <v>1</v>
      </c>
    </row>
    <row r="382" spans="1:6" x14ac:dyDescent="0.2">
      <c r="A382">
        <v>1999</v>
      </c>
      <c r="B382">
        <v>3</v>
      </c>
      <c r="C382">
        <v>897</v>
      </c>
      <c r="D382">
        <v>21</v>
      </c>
      <c r="E382">
        <v>136.5</v>
      </c>
      <c r="F382">
        <v>1</v>
      </c>
    </row>
    <row r="383" spans="1:6" x14ac:dyDescent="0.2">
      <c r="A383">
        <v>1999</v>
      </c>
      <c r="B383">
        <v>10</v>
      </c>
      <c r="C383">
        <v>604</v>
      </c>
      <c r="D383">
        <v>162.5</v>
      </c>
      <c r="E383">
        <v>1137.5</v>
      </c>
      <c r="F383">
        <v>2</v>
      </c>
    </row>
    <row r="384" spans="1:6" x14ac:dyDescent="0.2">
      <c r="A384">
        <v>1999</v>
      </c>
      <c r="B384">
        <v>10</v>
      </c>
      <c r="C384">
        <v>606</v>
      </c>
      <c r="D384">
        <v>30.9</v>
      </c>
      <c r="E384">
        <v>200.85</v>
      </c>
      <c r="F384">
        <v>2</v>
      </c>
    </row>
    <row r="385" spans="1:6" x14ac:dyDescent="0.2">
      <c r="A385">
        <v>2000</v>
      </c>
      <c r="B385">
        <v>2</v>
      </c>
      <c r="C385">
        <v>606</v>
      </c>
      <c r="D385">
        <v>56</v>
      </c>
      <c r="E385">
        <v>448</v>
      </c>
      <c r="F385">
        <v>2</v>
      </c>
    </row>
    <row r="386" spans="1:6" x14ac:dyDescent="0.2">
      <c r="A386">
        <v>2000</v>
      </c>
      <c r="B386">
        <v>1</v>
      </c>
      <c r="C386">
        <v>608</v>
      </c>
      <c r="D386">
        <v>289</v>
      </c>
      <c r="E386">
        <v>2312</v>
      </c>
      <c r="F386">
        <v>2</v>
      </c>
    </row>
    <row r="387" spans="1:6" x14ac:dyDescent="0.2">
      <c r="A387">
        <v>1999</v>
      </c>
      <c r="B387">
        <v>10</v>
      </c>
      <c r="C387">
        <v>628</v>
      </c>
      <c r="D387">
        <v>181.1</v>
      </c>
      <c r="E387">
        <v>1267.7</v>
      </c>
      <c r="F387">
        <v>2</v>
      </c>
    </row>
    <row r="388" spans="1:6" x14ac:dyDescent="0.2">
      <c r="A388">
        <v>1999</v>
      </c>
      <c r="B388">
        <v>11</v>
      </c>
      <c r="C388">
        <v>628</v>
      </c>
      <c r="D388">
        <v>22.7</v>
      </c>
      <c r="E388">
        <v>170.25</v>
      </c>
      <c r="F388">
        <v>2</v>
      </c>
    </row>
    <row r="389" spans="1:6" x14ac:dyDescent="0.2">
      <c r="A389">
        <v>2000</v>
      </c>
      <c r="B389">
        <v>1</v>
      </c>
      <c r="C389">
        <v>638</v>
      </c>
      <c r="D389">
        <v>135.5</v>
      </c>
      <c r="E389">
        <v>1181.875</v>
      </c>
      <c r="F389">
        <v>2</v>
      </c>
    </row>
    <row r="390" spans="1:6" x14ac:dyDescent="0.2">
      <c r="A390">
        <v>1999</v>
      </c>
      <c r="B390">
        <v>12</v>
      </c>
      <c r="C390">
        <v>643</v>
      </c>
      <c r="D390">
        <v>147</v>
      </c>
      <c r="E390">
        <v>0</v>
      </c>
      <c r="F390">
        <v>2</v>
      </c>
    </row>
    <row r="391" spans="1:6" x14ac:dyDescent="0.2">
      <c r="A391">
        <v>1999</v>
      </c>
      <c r="B391">
        <v>10</v>
      </c>
      <c r="C391">
        <v>651</v>
      </c>
      <c r="D391">
        <v>57.2</v>
      </c>
      <c r="E391">
        <v>400.4</v>
      </c>
      <c r="F391">
        <v>2</v>
      </c>
    </row>
    <row r="392" spans="1:6" x14ac:dyDescent="0.2">
      <c r="A392">
        <v>1999</v>
      </c>
      <c r="B392">
        <v>11</v>
      </c>
      <c r="C392">
        <v>651</v>
      </c>
      <c r="D392">
        <v>61.7</v>
      </c>
      <c r="E392">
        <v>458.05</v>
      </c>
      <c r="F392">
        <v>2</v>
      </c>
    </row>
    <row r="393" spans="1:6" x14ac:dyDescent="0.2">
      <c r="A393">
        <v>1999</v>
      </c>
      <c r="B393">
        <v>12</v>
      </c>
      <c r="C393">
        <v>651</v>
      </c>
      <c r="D393">
        <v>20.2</v>
      </c>
      <c r="E393">
        <v>161.6</v>
      </c>
      <c r="F393">
        <v>2</v>
      </c>
    </row>
    <row r="394" spans="1:6" x14ac:dyDescent="0.2">
      <c r="A394">
        <v>1999</v>
      </c>
      <c r="B394">
        <v>10</v>
      </c>
      <c r="C394">
        <v>652</v>
      </c>
      <c r="D394">
        <v>1671.7</v>
      </c>
      <c r="E394">
        <v>11834.95</v>
      </c>
      <c r="F394">
        <v>2</v>
      </c>
    </row>
    <row r="395" spans="1:6" x14ac:dyDescent="0.2">
      <c r="A395">
        <v>1999</v>
      </c>
      <c r="B395">
        <v>11</v>
      </c>
      <c r="C395">
        <v>652</v>
      </c>
      <c r="D395">
        <v>953.3</v>
      </c>
      <c r="E395">
        <v>7271.875</v>
      </c>
      <c r="F395">
        <v>2</v>
      </c>
    </row>
    <row r="396" spans="1:6" x14ac:dyDescent="0.2">
      <c r="A396">
        <v>1999</v>
      </c>
      <c r="B396">
        <v>12</v>
      </c>
      <c r="C396">
        <v>652</v>
      </c>
      <c r="D396">
        <v>661.3</v>
      </c>
      <c r="E396">
        <v>5009.7</v>
      </c>
      <c r="F396">
        <v>2</v>
      </c>
    </row>
    <row r="397" spans="1:6" x14ac:dyDescent="0.2">
      <c r="A397">
        <v>2000</v>
      </c>
      <c r="B397">
        <v>1</v>
      </c>
      <c r="C397">
        <v>652</v>
      </c>
      <c r="D397">
        <v>605.29999999999995</v>
      </c>
      <c r="E397">
        <v>5023.1000000000004</v>
      </c>
      <c r="F397">
        <v>2</v>
      </c>
    </row>
    <row r="398" spans="1:6" x14ac:dyDescent="0.2">
      <c r="A398">
        <v>2000</v>
      </c>
      <c r="B398">
        <v>2</v>
      </c>
      <c r="C398">
        <v>652</v>
      </c>
      <c r="D398">
        <v>601.4</v>
      </c>
      <c r="E398">
        <v>4836</v>
      </c>
      <c r="F398">
        <v>2</v>
      </c>
    </row>
    <row r="399" spans="1:6" x14ac:dyDescent="0.2">
      <c r="A399">
        <v>2000</v>
      </c>
      <c r="B399">
        <v>3</v>
      </c>
      <c r="C399">
        <v>652</v>
      </c>
      <c r="D399">
        <v>438.8</v>
      </c>
      <c r="E399">
        <v>3459.7</v>
      </c>
      <c r="F399">
        <v>2</v>
      </c>
    </row>
    <row r="400" spans="1:6" x14ac:dyDescent="0.2">
      <c r="A400">
        <v>1999</v>
      </c>
      <c r="B400">
        <v>10</v>
      </c>
      <c r="C400">
        <v>653</v>
      </c>
      <c r="D400">
        <v>2696.4</v>
      </c>
      <c r="E400">
        <v>18939</v>
      </c>
      <c r="F400">
        <v>2</v>
      </c>
    </row>
    <row r="401" spans="1:6" x14ac:dyDescent="0.2">
      <c r="A401">
        <v>1999</v>
      </c>
      <c r="B401">
        <v>11</v>
      </c>
      <c r="C401">
        <v>653</v>
      </c>
      <c r="D401">
        <v>2486.37</v>
      </c>
      <c r="E401">
        <v>18717.099999999999</v>
      </c>
      <c r="F401">
        <v>2</v>
      </c>
    </row>
    <row r="402" spans="1:6" x14ac:dyDescent="0.2">
      <c r="A402">
        <v>1999</v>
      </c>
      <c r="B402">
        <v>12</v>
      </c>
      <c r="C402">
        <v>653</v>
      </c>
      <c r="D402">
        <v>1233.7</v>
      </c>
      <c r="E402">
        <v>9161.25</v>
      </c>
      <c r="F402">
        <v>2</v>
      </c>
    </row>
    <row r="403" spans="1:6" x14ac:dyDescent="0.2">
      <c r="A403">
        <v>2000</v>
      </c>
      <c r="B403">
        <v>1</v>
      </c>
      <c r="C403">
        <v>653</v>
      </c>
      <c r="D403">
        <v>463.4</v>
      </c>
      <c r="E403">
        <v>3916.7</v>
      </c>
      <c r="F403">
        <v>2</v>
      </c>
    </row>
    <row r="404" spans="1:6" x14ac:dyDescent="0.2">
      <c r="A404">
        <v>2000</v>
      </c>
      <c r="B404">
        <v>2</v>
      </c>
      <c r="C404">
        <v>653</v>
      </c>
      <c r="D404">
        <v>679.45</v>
      </c>
      <c r="E404">
        <v>5441.6</v>
      </c>
      <c r="F404">
        <v>2</v>
      </c>
    </row>
    <row r="405" spans="1:6" x14ac:dyDescent="0.2">
      <c r="A405">
        <v>2000</v>
      </c>
      <c r="B405">
        <v>3</v>
      </c>
      <c r="C405">
        <v>653</v>
      </c>
      <c r="D405">
        <v>405.55</v>
      </c>
      <c r="E405">
        <v>3259.9</v>
      </c>
      <c r="F405">
        <v>2</v>
      </c>
    </row>
    <row r="406" spans="1:6" x14ac:dyDescent="0.2">
      <c r="A406">
        <v>1999</v>
      </c>
      <c r="B406">
        <v>10</v>
      </c>
      <c r="C406">
        <v>654</v>
      </c>
      <c r="D406">
        <v>2874.8</v>
      </c>
      <c r="E406">
        <v>20511.900000000001</v>
      </c>
      <c r="F406">
        <v>2</v>
      </c>
    </row>
    <row r="407" spans="1:6" x14ac:dyDescent="0.2">
      <c r="A407">
        <v>1999</v>
      </c>
      <c r="B407">
        <v>11</v>
      </c>
      <c r="C407">
        <v>654</v>
      </c>
      <c r="D407">
        <v>2053.81</v>
      </c>
      <c r="E407">
        <v>15570.73</v>
      </c>
      <c r="F407">
        <v>2</v>
      </c>
    </row>
    <row r="408" spans="1:6" x14ac:dyDescent="0.2">
      <c r="A408">
        <v>1999</v>
      </c>
      <c r="B408">
        <v>12</v>
      </c>
      <c r="C408">
        <v>654</v>
      </c>
      <c r="D408">
        <v>460.1</v>
      </c>
      <c r="E408">
        <v>3762.7</v>
      </c>
      <c r="F408">
        <v>2</v>
      </c>
    </row>
    <row r="409" spans="1:6" x14ac:dyDescent="0.2">
      <c r="A409">
        <v>2000</v>
      </c>
      <c r="B409">
        <v>1</v>
      </c>
      <c r="C409">
        <v>654</v>
      </c>
      <c r="D409">
        <v>100.5</v>
      </c>
      <c r="E409">
        <v>1206</v>
      </c>
      <c r="F409">
        <v>2</v>
      </c>
    </row>
    <row r="410" spans="1:6" x14ac:dyDescent="0.2">
      <c r="A410">
        <v>2000</v>
      </c>
      <c r="B410">
        <v>2</v>
      </c>
      <c r="C410">
        <v>654</v>
      </c>
      <c r="D410">
        <v>392.55</v>
      </c>
      <c r="E410">
        <v>3136.4</v>
      </c>
      <c r="F410">
        <v>2</v>
      </c>
    </row>
    <row r="411" spans="1:6" x14ac:dyDescent="0.2">
      <c r="A411">
        <v>2000</v>
      </c>
      <c r="B411">
        <v>3</v>
      </c>
      <c r="C411">
        <v>654</v>
      </c>
      <c r="D411">
        <v>218.5</v>
      </c>
      <c r="E411">
        <v>1552</v>
      </c>
      <c r="F411">
        <v>2</v>
      </c>
    </row>
    <row r="412" spans="1:6" x14ac:dyDescent="0.2">
      <c r="A412">
        <v>1999</v>
      </c>
      <c r="B412">
        <v>10</v>
      </c>
      <c r="C412">
        <v>655</v>
      </c>
      <c r="D412">
        <v>1271.2</v>
      </c>
      <c r="E412">
        <v>9360.1749999999993</v>
      </c>
      <c r="F412">
        <v>2</v>
      </c>
    </row>
    <row r="413" spans="1:6" x14ac:dyDescent="0.2">
      <c r="A413">
        <v>1999</v>
      </c>
      <c r="B413">
        <v>11</v>
      </c>
      <c r="C413">
        <v>655</v>
      </c>
      <c r="D413">
        <v>1263.5</v>
      </c>
      <c r="E413">
        <v>9714.39</v>
      </c>
      <c r="F413">
        <v>2</v>
      </c>
    </row>
    <row r="414" spans="1:6" x14ac:dyDescent="0.2">
      <c r="A414">
        <v>1999</v>
      </c>
      <c r="B414">
        <v>12</v>
      </c>
      <c r="C414">
        <v>655</v>
      </c>
      <c r="D414">
        <v>645.9</v>
      </c>
      <c r="E414">
        <v>4411.375</v>
      </c>
      <c r="F414">
        <v>2</v>
      </c>
    </row>
    <row r="415" spans="1:6" x14ac:dyDescent="0.2">
      <c r="A415">
        <v>2000</v>
      </c>
      <c r="B415">
        <v>1</v>
      </c>
      <c r="C415">
        <v>655</v>
      </c>
      <c r="D415">
        <v>509.2</v>
      </c>
      <c r="E415">
        <v>4226.6949999999997</v>
      </c>
      <c r="F415">
        <v>2</v>
      </c>
    </row>
    <row r="416" spans="1:6" x14ac:dyDescent="0.2">
      <c r="A416">
        <v>2000</v>
      </c>
      <c r="B416">
        <v>2</v>
      </c>
      <c r="C416">
        <v>655</v>
      </c>
      <c r="D416">
        <v>317.39999999999998</v>
      </c>
      <c r="E416">
        <v>2539.1999999999998</v>
      </c>
      <c r="F416">
        <v>2</v>
      </c>
    </row>
    <row r="417" spans="1:6" x14ac:dyDescent="0.2">
      <c r="A417">
        <v>2000</v>
      </c>
      <c r="B417">
        <v>3</v>
      </c>
      <c r="C417">
        <v>655</v>
      </c>
      <c r="D417">
        <v>63.3</v>
      </c>
      <c r="E417">
        <v>506.4</v>
      </c>
      <c r="F417">
        <v>2</v>
      </c>
    </row>
    <row r="418" spans="1:6" x14ac:dyDescent="0.2">
      <c r="A418">
        <v>1999</v>
      </c>
      <c r="B418">
        <v>10</v>
      </c>
      <c r="C418">
        <v>656</v>
      </c>
      <c r="D418">
        <v>1020.6</v>
      </c>
      <c r="E418">
        <v>7192.55</v>
      </c>
      <c r="F418">
        <v>2</v>
      </c>
    </row>
    <row r="419" spans="1:6" x14ac:dyDescent="0.2">
      <c r="A419">
        <v>1999</v>
      </c>
      <c r="B419">
        <v>11</v>
      </c>
      <c r="C419">
        <v>656</v>
      </c>
      <c r="D419">
        <v>1548.75</v>
      </c>
      <c r="E419">
        <v>11799.7</v>
      </c>
      <c r="F419">
        <v>2</v>
      </c>
    </row>
    <row r="420" spans="1:6" x14ac:dyDescent="0.2">
      <c r="A420">
        <v>1999</v>
      </c>
      <c r="B420">
        <v>12</v>
      </c>
      <c r="C420">
        <v>656</v>
      </c>
      <c r="D420">
        <v>1159.2</v>
      </c>
      <c r="E420">
        <v>9239.0499999999993</v>
      </c>
      <c r="F420">
        <v>2</v>
      </c>
    </row>
    <row r="421" spans="1:6" x14ac:dyDescent="0.2">
      <c r="A421">
        <v>2000</v>
      </c>
      <c r="B421">
        <v>1</v>
      </c>
      <c r="C421">
        <v>656</v>
      </c>
      <c r="D421">
        <v>994.8</v>
      </c>
      <c r="E421">
        <v>8240.25</v>
      </c>
      <c r="F421">
        <v>2</v>
      </c>
    </row>
    <row r="422" spans="1:6" x14ac:dyDescent="0.2">
      <c r="A422">
        <v>2000</v>
      </c>
      <c r="B422">
        <v>2</v>
      </c>
      <c r="C422">
        <v>656</v>
      </c>
      <c r="D422">
        <v>1072.9000000000001</v>
      </c>
      <c r="E422">
        <v>8583.2000000000007</v>
      </c>
      <c r="F422">
        <v>2</v>
      </c>
    </row>
    <row r="423" spans="1:6" x14ac:dyDescent="0.2">
      <c r="A423">
        <v>2000</v>
      </c>
      <c r="B423">
        <v>3</v>
      </c>
      <c r="C423">
        <v>656</v>
      </c>
      <c r="D423">
        <v>354.6</v>
      </c>
      <c r="E423">
        <v>2836.8</v>
      </c>
      <c r="F423">
        <v>2</v>
      </c>
    </row>
    <row r="424" spans="1:6" x14ac:dyDescent="0.2">
      <c r="A424">
        <v>1999</v>
      </c>
      <c r="B424">
        <v>10</v>
      </c>
      <c r="C424">
        <v>657</v>
      </c>
      <c r="D424">
        <v>107.1</v>
      </c>
      <c r="E424">
        <v>749.7</v>
      </c>
      <c r="F424">
        <v>2</v>
      </c>
    </row>
    <row r="425" spans="1:6" x14ac:dyDescent="0.2">
      <c r="A425">
        <v>1999</v>
      </c>
      <c r="B425">
        <v>11</v>
      </c>
      <c r="C425">
        <v>657</v>
      </c>
      <c r="D425">
        <v>107.1</v>
      </c>
      <c r="E425">
        <v>812.77499999999998</v>
      </c>
      <c r="F425">
        <v>2</v>
      </c>
    </row>
    <row r="426" spans="1:6" x14ac:dyDescent="0.2">
      <c r="A426">
        <v>1999</v>
      </c>
      <c r="B426">
        <v>12</v>
      </c>
      <c r="C426">
        <v>657</v>
      </c>
      <c r="D426">
        <v>17.8</v>
      </c>
      <c r="E426">
        <v>144.4</v>
      </c>
      <c r="F426">
        <v>2</v>
      </c>
    </row>
    <row r="427" spans="1:6" x14ac:dyDescent="0.2">
      <c r="A427">
        <v>2000</v>
      </c>
      <c r="B427">
        <v>1</v>
      </c>
      <c r="C427">
        <v>657</v>
      </c>
      <c r="D427">
        <v>441.8</v>
      </c>
      <c r="E427">
        <v>3682.85</v>
      </c>
      <c r="F427">
        <v>2</v>
      </c>
    </row>
    <row r="428" spans="1:6" x14ac:dyDescent="0.2">
      <c r="A428">
        <v>2000</v>
      </c>
      <c r="B428">
        <v>2</v>
      </c>
      <c r="C428">
        <v>657</v>
      </c>
      <c r="D428">
        <v>368.3</v>
      </c>
      <c r="E428">
        <v>2946.4</v>
      </c>
      <c r="F428">
        <v>2</v>
      </c>
    </row>
    <row r="429" spans="1:6" x14ac:dyDescent="0.2">
      <c r="A429">
        <v>2000</v>
      </c>
      <c r="B429">
        <v>3</v>
      </c>
      <c r="C429">
        <v>657</v>
      </c>
      <c r="D429">
        <v>423.8</v>
      </c>
      <c r="E429">
        <v>3390.4</v>
      </c>
      <c r="F429">
        <v>2</v>
      </c>
    </row>
    <row r="430" spans="1:6" x14ac:dyDescent="0.2">
      <c r="A430">
        <v>1999</v>
      </c>
      <c r="B430">
        <v>10</v>
      </c>
      <c r="C430">
        <v>658</v>
      </c>
      <c r="D430">
        <v>83.3</v>
      </c>
      <c r="E430">
        <v>624.75</v>
      </c>
      <c r="F430">
        <v>2</v>
      </c>
    </row>
    <row r="431" spans="1:6" x14ac:dyDescent="0.2">
      <c r="A431">
        <v>1999</v>
      </c>
      <c r="B431">
        <v>12</v>
      </c>
      <c r="C431">
        <v>658</v>
      </c>
      <c r="D431">
        <v>24.8</v>
      </c>
      <c r="E431">
        <v>198.4</v>
      </c>
      <c r="F431">
        <v>2</v>
      </c>
    </row>
    <row r="432" spans="1:6" x14ac:dyDescent="0.2">
      <c r="A432">
        <v>2000</v>
      </c>
      <c r="B432">
        <v>2</v>
      </c>
      <c r="C432">
        <v>659</v>
      </c>
      <c r="D432">
        <v>16.8</v>
      </c>
      <c r="E432">
        <v>134.4</v>
      </c>
      <c r="F432">
        <v>2</v>
      </c>
    </row>
    <row r="433" spans="1:6" x14ac:dyDescent="0.2">
      <c r="A433">
        <v>1999</v>
      </c>
      <c r="B433">
        <v>12</v>
      </c>
      <c r="C433">
        <v>660</v>
      </c>
      <c r="D433">
        <v>58</v>
      </c>
      <c r="E433">
        <v>449.5</v>
      </c>
      <c r="F433">
        <v>2</v>
      </c>
    </row>
    <row r="434" spans="1:6" x14ac:dyDescent="0.2">
      <c r="A434">
        <v>1999</v>
      </c>
      <c r="B434">
        <v>10</v>
      </c>
      <c r="C434">
        <v>664</v>
      </c>
      <c r="D434">
        <v>591</v>
      </c>
      <c r="E434">
        <v>4432.5</v>
      </c>
      <c r="F434">
        <v>2</v>
      </c>
    </row>
    <row r="435" spans="1:6" x14ac:dyDescent="0.2">
      <c r="A435">
        <v>1999</v>
      </c>
      <c r="B435">
        <v>10</v>
      </c>
      <c r="C435">
        <v>665</v>
      </c>
      <c r="D435">
        <v>981.7</v>
      </c>
      <c r="E435">
        <v>7271.2749999999996</v>
      </c>
      <c r="F435">
        <v>2</v>
      </c>
    </row>
    <row r="436" spans="1:6" x14ac:dyDescent="0.2">
      <c r="A436">
        <v>1999</v>
      </c>
      <c r="B436">
        <v>11</v>
      </c>
      <c r="C436">
        <v>665</v>
      </c>
      <c r="D436">
        <v>1647.7</v>
      </c>
      <c r="E436">
        <v>13028.3</v>
      </c>
      <c r="F436">
        <v>2</v>
      </c>
    </row>
    <row r="437" spans="1:6" x14ac:dyDescent="0.2">
      <c r="A437">
        <v>1999</v>
      </c>
      <c r="B437">
        <v>12</v>
      </c>
      <c r="C437">
        <v>665</v>
      </c>
      <c r="D437">
        <v>1915.8</v>
      </c>
      <c r="E437">
        <v>15859.65</v>
      </c>
      <c r="F437">
        <v>2</v>
      </c>
    </row>
    <row r="438" spans="1:6" x14ac:dyDescent="0.2">
      <c r="A438">
        <v>2000</v>
      </c>
      <c r="B438">
        <v>1</v>
      </c>
      <c r="C438">
        <v>665</v>
      </c>
      <c r="D438">
        <v>2282.19</v>
      </c>
      <c r="E438">
        <v>18651.514999999999</v>
      </c>
      <c r="F438">
        <v>2</v>
      </c>
    </row>
    <row r="439" spans="1:6" x14ac:dyDescent="0.2">
      <c r="A439">
        <v>2000</v>
      </c>
      <c r="B439">
        <v>2</v>
      </c>
      <c r="C439">
        <v>665</v>
      </c>
      <c r="D439">
        <v>533</v>
      </c>
      <c r="E439">
        <v>4264</v>
      </c>
      <c r="F439">
        <v>2</v>
      </c>
    </row>
    <row r="440" spans="1:6" x14ac:dyDescent="0.2">
      <c r="A440">
        <v>2000</v>
      </c>
      <c r="B440">
        <v>3</v>
      </c>
      <c r="C440">
        <v>665</v>
      </c>
      <c r="D440">
        <v>43</v>
      </c>
      <c r="E440">
        <v>365.5</v>
      </c>
      <c r="F440">
        <v>2</v>
      </c>
    </row>
    <row r="441" spans="1:6" x14ac:dyDescent="0.2">
      <c r="A441">
        <v>1999</v>
      </c>
      <c r="B441">
        <v>10</v>
      </c>
      <c r="C441">
        <v>666</v>
      </c>
      <c r="D441">
        <v>129.80000000000001</v>
      </c>
      <c r="E441">
        <v>973.5</v>
      </c>
      <c r="F441">
        <v>2</v>
      </c>
    </row>
    <row r="442" spans="1:6" x14ac:dyDescent="0.2">
      <c r="A442">
        <v>2000</v>
      </c>
      <c r="B442">
        <v>2</v>
      </c>
      <c r="C442">
        <v>670</v>
      </c>
      <c r="D442">
        <v>526.1</v>
      </c>
      <c r="E442">
        <v>4340.3249999999998</v>
      </c>
      <c r="F442">
        <v>2</v>
      </c>
    </row>
    <row r="443" spans="1:6" x14ac:dyDescent="0.2">
      <c r="A443">
        <v>1999</v>
      </c>
      <c r="B443">
        <v>10</v>
      </c>
      <c r="C443">
        <v>674</v>
      </c>
      <c r="D443">
        <v>113.3</v>
      </c>
      <c r="E443">
        <v>838.42</v>
      </c>
      <c r="F443">
        <v>2</v>
      </c>
    </row>
    <row r="444" spans="1:6" x14ac:dyDescent="0.2">
      <c r="A444">
        <v>1999</v>
      </c>
      <c r="B444">
        <v>10</v>
      </c>
      <c r="C444">
        <v>680</v>
      </c>
      <c r="D444">
        <v>671</v>
      </c>
      <c r="E444">
        <v>4837.3500000000004</v>
      </c>
      <c r="F444">
        <v>2</v>
      </c>
    </row>
    <row r="445" spans="1:6" x14ac:dyDescent="0.2">
      <c r="A445">
        <v>1999</v>
      </c>
      <c r="B445">
        <v>11</v>
      </c>
      <c r="C445">
        <v>680</v>
      </c>
      <c r="D445">
        <v>611.5</v>
      </c>
      <c r="E445">
        <v>4592.0749999999998</v>
      </c>
      <c r="F445">
        <v>2</v>
      </c>
    </row>
    <row r="446" spans="1:6" x14ac:dyDescent="0.2">
      <c r="A446">
        <v>1999</v>
      </c>
      <c r="B446">
        <v>12</v>
      </c>
      <c r="C446">
        <v>680</v>
      </c>
      <c r="D446">
        <v>777.2</v>
      </c>
      <c r="E446">
        <v>5996.5</v>
      </c>
      <c r="F446">
        <v>2</v>
      </c>
    </row>
    <row r="447" spans="1:6" x14ac:dyDescent="0.2">
      <c r="A447">
        <v>2000</v>
      </c>
      <c r="B447">
        <v>1</v>
      </c>
      <c r="C447">
        <v>680</v>
      </c>
      <c r="D447">
        <v>881.09</v>
      </c>
      <c r="E447">
        <v>6778.89</v>
      </c>
      <c r="F447">
        <v>2</v>
      </c>
    </row>
    <row r="448" spans="1:6" x14ac:dyDescent="0.2">
      <c r="A448">
        <v>2000</v>
      </c>
      <c r="B448">
        <v>2</v>
      </c>
      <c r="C448">
        <v>680</v>
      </c>
      <c r="D448">
        <v>2309.5</v>
      </c>
      <c r="E448">
        <v>18200.25</v>
      </c>
      <c r="F448">
        <v>2</v>
      </c>
    </row>
    <row r="449" spans="1:6" x14ac:dyDescent="0.2">
      <c r="A449">
        <v>2000</v>
      </c>
      <c r="B449">
        <v>3</v>
      </c>
      <c r="C449">
        <v>680</v>
      </c>
      <c r="D449">
        <v>1578.6</v>
      </c>
      <c r="E449">
        <v>12381.8</v>
      </c>
      <c r="F449">
        <v>2</v>
      </c>
    </row>
    <row r="450" spans="1:6" x14ac:dyDescent="0.2">
      <c r="A450">
        <v>1999</v>
      </c>
      <c r="B450">
        <v>11</v>
      </c>
      <c r="C450">
        <v>682</v>
      </c>
      <c r="D450">
        <v>180.4</v>
      </c>
      <c r="E450">
        <v>1447.5920000000001</v>
      </c>
      <c r="F450">
        <v>2</v>
      </c>
    </row>
    <row r="451" spans="1:6" x14ac:dyDescent="0.2">
      <c r="A451">
        <v>1999</v>
      </c>
      <c r="B451">
        <v>12</v>
      </c>
      <c r="C451">
        <v>682</v>
      </c>
      <c r="D451">
        <v>37</v>
      </c>
      <c r="E451">
        <v>333</v>
      </c>
      <c r="F451">
        <v>2</v>
      </c>
    </row>
    <row r="452" spans="1:6" x14ac:dyDescent="0.2">
      <c r="A452">
        <v>2000</v>
      </c>
      <c r="B452">
        <v>3</v>
      </c>
      <c r="C452">
        <v>682</v>
      </c>
      <c r="D452">
        <v>306.39999999999998</v>
      </c>
      <c r="E452">
        <v>2451.1999999999998</v>
      </c>
      <c r="F452">
        <v>2</v>
      </c>
    </row>
    <row r="453" spans="1:6" x14ac:dyDescent="0.2">
      <c r="A453">
        <v>1999</v>
      </c>
      <c r="B453">
        <v>10</v>
      </c>
      <c r="C453">
        <v>683</v>
      </c>
      <c r="D453">
        <v>99</v>
      </c>
      <c r="E453">
        <v>742.5</v>
      </c>
      <c r="F453">
        <v>2</v>
      </c>
    </row>
    <row r="454" spans="1:6" x14ac:dyDescent="0.2">
      <c r="A454">
        <v>1999</v>
      </c>
      <c r="B454">
        <v>11</v>
      </c>
      <c r="C454">
        <v>683</v>
      </c>
      <c r="D454">
        <v>18</v>
      </c>
      <c r="E454">
        <v>144</v>
      </c>
      <c r="F454">
        <v>2</v>
      </c>
    </row>
    <row r="455" spans="1:6" x14ac:dyDescent="0.2">
      <c r="A455">
        <v>1999</v>
      </c>
      <c r="B455">
        <v>12</v>
      </c>
      <c r="C455">
        <v>683</v>
      </c>
      <c r="D455">
        <v>448.1</v>
      </c>
      <c r="E455">
        <v>3665.3249999999998</v>
      </c>
      <c r="F455">
        <v>2</v>
      </c>
    </row>
    <row r="456" spans="1:6" x14ac:dyDescent="0.2">
      <c r="A456">
        <v>2000</v>
      </c>
      <c r="B456">
        <v>1</v>
      </c>
      <c r="C456">
        <v>683</v>
      </c>
      <c r="D456">
        <v>246.1</v>
      </c>
      <c r="E456">
        <v>2091.85</v>
      </c>
      <c r="F456">
        <v>2</v>
      </c>
    </row>
    <row r="457" spans="1:6" x14ac:dyDescent="0.2">
      <c r="A457">
        <v>2000</v>
      </c>
      <c r="B457">
        <v>2</v>
      </c>
      <c r="C457">
        <v>683</v>
      </c>
      <c r="D457">
        <v>216</v>
      </c>
      <c r="E457">
        <v>1778.25</v>
      </c>
      <c r="F457">
        <v>2</v>
      </c>
    </row>
    <row r="458" spans="1:6" x14ac:dyDescent="0.2">
      <c r="A458">
        <v>2000</v>
      </c>
      <c r="B458">
        <v>3</v>
      </c>
      <c r="C458">
        <v>683</v>
      </c>
      <c r="D458">
        <v>276.39999999999998</v>
      </c>
      <c r="E458">
        <v>2044</v>
      </c>
      <c r="F458">
        <v>2</v>
      </c>
    </row>
    <row r="459" spans="1:6" x14ac:dyDescent="0.2">
      <c r="A459">
        <v>1999</v>
      </c>
      <c r="B459">
        <v>10</v>
      </c>
      <c r="C459">
        <v>684</v>
      </c>
      <c r="D459">
        <v>4055.28</v>
      </c>
      <c r="E459">
        <v>27901.724999999999</v>
      </c>
      <c r="F459">
        <v>2</v>
      </c>
    </row>
    <row r="460" spans="1:6" x14ac:dyDescent="0.2">
      <c r="A460">
        <v>1999</v>
      </c>
      <c r="B460">
        <v>11</v>
      </c>
      <c r="C460">
        <v>684</v>
      </c>
      <c r="D460">
        <v>2383.4</v>
      </c>
      <c r="E460">
        <v>17682.349999999999</v>
      </c>
      <c r="F460">
        <v>2</v>
      </c>
    </row>
    <row r="461" spans="1:6" x14ac:dyDescent="0.2">
      <c r="A461">
        <v>1999</v>
      </c>
      <c r="B461">
        <v>12</v>
      </c>
      <c r="C461">
        <v>684</v>
      </c>
      <c r="D461">
        <v>2453.1</v>
      </c>
      <c r="E461">
        <v>19846.744999999999</v>
      </c>
      <c r="F461">
        <v>2</v>
      </c>
    </row>
    <row r="462" spans="1:6" x14ac:dyDescent="0.2">
      <c r="A462">
        <v>2000</v>
      </c>
      <c r="B462">
        <v>1</v>
      </c>
      <c r="C462">
        <v>684</v>
      </c>
      <c r="D462">
        <v>1178.3</v>
      </c>
      <c r="E462">
        <v>9625.4</v>
      </c>
      <c r="F462">
        <v>2</v>
      </c>
    </row>
    <row r="463" spans="1:6" x14ac:dyDescent="0.2">
      <c r="A463">
        <v>2000</v>
      </c>
      <c r="B463">
        <v>2</v>
      </c>
      <c r="C463">
        <v>684</v>
      </c>
      <c r="D463">
        <v>472.3</v>
      </c>
      <c r="E463">
        <v>3819.7</v>
      </c>
      <c r="F463">
        <v>2</v>
      </c>
    </row>
    <row r="464" spans="1:6" x14ac:dyDescent="0.2">
      <c r="A464">
        <v>2000</v>
      </c>
      <c r="B464">
        <v>3</v>
      </c>
      <c r="C464">
        <v>684</v>
      </c>
      <c r="D464">
        <v>337</v>
      </c>
      <c r="E464">
        <v>2355</v>
      </c>
      <c r="F464">
        <v>2</v>
      </c>
    </row>
    <row r="465" spans="1:6" x14ac:dyDescent="0.2">
      <c r="A465">
        <v>1999</v>
      </c>
      <c r="B465">
        <v>10</v>
      </c>
      <c r="C465">
        <v>685</v>
      </c>
      <c r="D465">
        <v>701.8</v>
      </c>
      <c r="E465">
        <v>4903.66</v>
      </c>
      <c r="F465">
        <v>2</v>
      </c>
    </row>
    <row r="466" spans="1:6" x14ac:dyDescent="0.2">
      <c r="A466">
        <v>1999</v>
      </c>
      <c r="B466">
        <v>11</v>
      </c>
      <c r="C466">
        <v>685</v>
      </c>
      <c r="D466">
        <v>1448.3</v>
      </c>
      <c r="E466">
        <v>10339.775</v>
      </c>
      <c r="F466">
        <v>2</v>
      </c>
    </row>
    <row r="467" spans="1:6" x14ac:dyDescent="0.2">
      <c r="A467">
        <v>1999</v>
      </c>
      <c r="B467">
        <v>12</v>
      </c>
      <c r="C467">
        <v>685</v>
      </c>
      <c r="D467">
        <v>424.1</v>
      </c>
      <c r="E467">
        <v>3488.5</v>
      </c>
      <c r="F467">
        <v>2</v>
      </c>
    </row>
    <row r="468" spans="1:6" x14ac:dyDescent="0.2">
      <c r="A468">
        <v>2000</v>
      </c>
      <c r="B468">
        <v>1</v>
      </c>
      <c r="C468">
        <v>685</v>
      </c>
      <c r="D468">
        <v>286.89999999999998</v>
      </c>
      <c r="E468">
        <v>2335.35</v>
      </c>
      <c r="F468">
        <v>2</v>
      </c>
    </row>
    <row r="469" spans="1:6" x14ac:dyDescent="0.2">
      <c r="A469">
        <v>2000</v>
      </c>
      <c r="B469">
        <v>2</v>
      </c>
      <c r="C469">
        <v>685</v>
      </c>
      <c r="D469">
        <v>1045.3</v>
      </c>
      <c r="E469">
        <v>8727</v>
      </c>
      <c r="F469">
        <v>2</v>
      </c>
    </row>
    <row r="470" spans="1:6" x14ac:dyDescent="0.2">
      <c r="A470">
        <v>2000</v>
      </c>
      <c r="B470">
        <v>3</v>
      </c>
      <c r="C470">
        <v>685</v>
      </c>
      <c r="D470">
        <v>69</v>
      </c>
      <c r="E470">
        <v>552</v>
      </c>
      <c r="F470">
        <v>2</v>
      </c>
    </row>
    <row r="471" spans="1:6" x14ac:dyDescent="0.2">
      <c r="A471">
        <v>1999</v>
      </c>
      <c r="B471">
        <v>10</v>
      </c>
      <c r="C471">
        <v>686</v>
      </c>
      <c r="D471">
        <v>197</v>
      </c>
      <c r="E471">
        <v>1457.1</v>
      </c>
      <c r="F471">
        <v>2</v>
      </c>
    </row>
    <row r="472" spans="1:6" x14ac:dyDescent="0.2">
      <c r="A472">
        <v>1999</v>
      </c>
      <c r="B472">
        <v>11</v>
      </c>
      <c r="C472">
        <v>686</v>
      </c>
      <c r="D472">
        <v>607</v>
      </c>
      <c r="E472">
        <v>4713.3999999999996</v>
      </c>
      <c r="F472">
        <v>2</v>
      </c>
    </row>
    <row r="473" spans="1:6" x14ac:dyDescent="0.2">
      <c r="A473">
        <v>1999</v>
      </c>
      <c r="B473">
        <v>12</v>
      </c>
      <c r="C473">
        <v>686</v>
      </c>
      <c r="D473">
        <v>258.39999999999998</v>
      </c>
      <c r="E473">
        <v>2250.3200000000002</v>
      </c>
      <c r="F473">
        <v>2</v>
      </c>
    </row>
    <row r="474" spans="1:6" x14ac:dyDescent="0.2">
      <c r="A474">
        <v>2000</v>
      </c>
      <c r="B474">
        <v>1</v>
      </c>
      <c r="C474">
        <v>686</v>
      </c>
      <c r="D474">
        <v>172.5</v>
      </c>
      <c r="E474">
        <v>1529.35</v>
      </c>
      <c r="F474">
        <v>2</v>
      </c>
    </row>
    <row r="475" spans="1:6" x14ac:dyDescent="0.2">
      <c r="A475">
        <v>2000</v>
      </c>
      <c r="B475">
        <v>3</v>
      </c>
      <c r="C475">
        <v>686</v>
      </c>
      <c r="D475">
        <v>327.9</v>
      </c>
      <c r="E475">
        <v>2623.2</v>
      </c>
      <c r="F475">
        <v>2</v>
      </c>
    </row>
    <row r="476" spans="1:6" x14ac:dyDescent="0.2">
      <c r="A476">
        <v>1999</v>
      </c>
      <c r="B476">
        <v>10</v>
      </c>
      <c r="C476">
        <v>687</v>
      </c>
      <c r="D476">
        <v>558</v>
      </c>
      <c r="E476">
        <v>4185</v>
      </c>
      <c r="F476">
        <v>2</v>
      </c>
    </row>
    <row r="477" spans="1:6" x14ac:dyDescent="0.2">
      <c r="A477">
        <v>2000</v>
      </c>
      <c r="B477">
        <v>1</v>
      </c>
      <c r="C477">
        <v>687</v>
      </c>
      <c r="D477">
        <v>433.8</v>
      </c>
      <c r="E477">
        <v>3878.3</v>
      </c>
      <c r="F477">
        <v>2</v>
      </c>
    </row>
    <row r="478" spans="1:6" x14ac:dyDescent="0.2">
      <c r="A478">
        <v>2000</v>
      </c>
      <c r="B478">
        <v>2</v>
      </c>
      <c r="C478">
        <v>687</v>
      </c>
      <c r="D478">
        <v>1271.4000000000001</v>
      </c>
      <c r="E478">
        <v>10580.15</v>
      </c>
      <c r="F478">
        <v>2</v>
      </c>
    </row>
    <row r="479" spans="1:6" x14ac:dyDescent="0.2">
      <c r="A479">
        <v>2000</v>
      </c>
      <c r="B479">
        <v>3</v>
      </c>
      <c r="C479">
        <v>687</v>
      </c>
      <c r="D479">
        <v>307.60000000000002</v>
      </c>
      <c r="E479">
        <v>2460.8000000000002</v>
      </c>
      <c r="F479">
        <v>2</v>
      </c>
    </row>
    <row r="480" spans="1:6" x14ac:dyDescent="0.2">
      <c r="A480">
        <v>1999</v>
      </c>
      <c r="B480">
        <v>10</v>
      </c>
      <c r="C480">
        <v>688</v>
      </c>
      <c r="D480">
        <v>7631.05</v>
      </c>
      <c r="E480">
        <v>55469.9375</v>
      </c>
      <c r="F480">
        <v>2</v>
      </c>
    </row>
    <row r="481" spans="1:6" x14ac:dyDescent="0.2">
      <c r="A481">
        <v>1999</v>
      </c>
      <c r="B481">
        <v>11</v>
      </c>
      <c r="C481">
        <v>688</v>
      </c>
      <c r="D481">
        <v>3739.1</v>
      </c>
      <c r="E481">
        <v>29304.83</v>
      </c>
      <c r="F481">
        <v>2</v>
      </c>
    </row>
    <row r="482" spans="1:6" x14ac:dyDescent="0.2">
      <c r="A482">
        <v>1999</v>
      </c>
      <c r="B482">
        <v>12</v>
      </c>
      <c r="C482">
        <v>688</v>
      </c>
      <c r="D482">
        <v>2960.8</v>
      </c>
      <c r="E482">
        <v>24570.154999999999</v>
      </c>
      <c r="F482">
        <v>2</v>
      </c>
    </row>
    <row r="483" spans="1:6" x14ac:dyDescent="0.2">
      <c r="A483">
        <v>2000</v>
      </c>
      <c r="B483">
        <v>1</v>
      </c>
      <c r="C483">
        <v>688</v>
      </c>
      <c r="D483">
        <v>2497.3000000000002</v>
      </c>
      <c r="E483">
        <v>20872.900000000001</v>
      </c>
      <c r="F483">
        <v>2</v>
      </c>
    </row>
    <row r="484" spans="1:6" x14ac:dyDescent="0.2">
      <c r="A484">
        <v>2000</v>
      </c>
      <c r="B484">
        <v>2</v>
      </c>
      <c r="C484">
        <v>688</v>
      </c>
      <c r="D484">
        <v>5824.3</v>
      </c>
      <c r="E484">
        <v>46691.474999999999</v>
      </c>
      <c r="F484">
        <v>2</v>
      </c>
    </row>
    <row r="485" spans="1:6" x14ac:dyDescent="0.2">
      <c r="A485">
        <v>2000</v>
      </c>
      <c r="B485">
        <v>3</v>
      </c>
      <c r="C485">
        <v>688</v>
      </c>
      <c r="D485">
        <v>5291</v>
      </c>
      <c r="E485">
        <v>40374.25</v>
      </c>
      <c r="F485">
        <v>2</v>
      </c>
    </row>
    <row r="486" spans="1:6" x14ac:dyDescent="0.2">
      <c r="A486">
        <v>1999</v>
      </c>
      <c r="B486">
        <v>11</v>
      </c>
      <c r="C486">
        <v>689</v>
      </c>
      <c r="D486">
        <v>241.7</v>
      </c>
      <c r="E486">
        <v>1933.6</v>
      </c>
      <c r="F486">
        <v>2</v>
      </c>
    </row>
    <row r="487" spans="1:6" x14ac:dyDescent="0.2">
      <c r="A487">
        <v>2000</v>
      </c>
      <c r="B487">
        <v>2</v>
      </c>
      <c r="C487">
        <v>689</v>
      </c>
      <c r="D487">
        <v>2452.1999999999998</v>
      </c>
      <c r="E487">
        <v>19617.599999999999</v>
      </c>
      <c r="F487">
        <v>2</v>
      </c>
    </row>
    <row r="488" spans="1:6" x14ac:dyDescent="0.2">
      <c r="A488">
        <v>2000</v>
      </c>
      <c r="B488">
        <v>1</v>
      </c>
      <c r="C488">
        <v>690</v>
      </c>
      <c r="D488">
        <v>1831.7</v>
      </c>
      <c r="E488">
        <v>16033</v>
      </c>
      <c r="F488">
        <v>2</v>
      </c>
    </row>
    <row r="489" spans="1:6" x14ac:dyDescent="0.2">
      <c r="A489">
        <v>2000</v>
      </c>
      <c r="B489">
        <v>2</v>
      </c>
      <c r="C489">
        <v>690</v>
      </c>
      <c r="D489">
        <v>1344.6</v>
      </c>
      <c r="E489">
        <v>11234.2</v>
      </c>
      <c r="F489">
        <v>2</v>
      </c>
    </row>
    <row r="490" spans="1:6" x14ac:dyDescent="0.2">
      <c r="A490">
        <v>2000</v>
      </c>
      <c r="B490">
        <v>3</v>
      </c>
      <c r="C490">
        <v>690</v>
      </c>
      <c r="D490">
        <v>1327.6</v>
      </c>
      <c r="E490">
        <v>10896.3</v>
      </c>
      <c r="F490">
        <v>2</v>
      </c>
    </row>
    <row r="491" spans="1:6" x14ac:dyDescent="0.2">
      <c r="A491">
        <v>1999</v>
      </c>
      <c r="B491">
        <v>11</v>
      </c>
      <c r="C491">
        <v>691</v>
      </c>
      <c r="D491">
        <v>26</v>
      </c>
      <c r="E491">
        <v>208</v>
      </c>
      <c r="F491">
        <v>2</v>
      </c>
    </row>
    <row r="492" spans="1:6" x14ac:dyDescent="0.2">
      <c r="A492">
        <v>1999</v>
      </c>
      <c r="B492">
        <v>10</v>
      </c>
      <c r="C492">
        <v>692</v>
      </c>
      <c r="D492">
        <v>15.9</v>
      </c>
      <c r="E492">
        <v>111.3</v>
      </c>
      <c r="F492">
        <v>2</v>
      </c>
    </row>
    <row r="493" spans="1:6" x14ac:dyDescent="0.2">
      <c r="A493">
        <v>1999</v>
      </c>
      <c r="B493">
        <v>10</v>
      </c>
      <c r="C493">
        <v>694</v>
      </c>
      <c r="D493">
        <v>77.8</v>
      </c>
      <c r="E493">
        <v>544.6</v>
      </c>
      <c r="F493">
        <v>2</v>
      </c>
    </row>
    <row r="494" spans="1:6" x14ac:dyDescent="0.2">
      <c r="A494">
        <v>1999</v>
      </c>
      <c r="B494">
        <v>12</v>
      </c>
      <c r="C494">
        <v>696</v>
      </c>
      <c r="D494">
        <v>41.3</v>
      </c>
      <c r="E494">
        <v>330.4</v>
      </c>
      <c r="F494">
        <v>2</v>
      </c>
    </row>
    <row r="495" spans="1:6" x14ac:dyDescent="0.2">
      <c r="A495">
        <v>1999</v>
      </c>
      <c r="B495">
        <v>10</v>
      </c>
      <c r="C495">
        <v>700</v>
      </c>
      <c r="D495">
        <v>104.6</v>
      </c>
      <c r="E495">
        <v>732.2</v>
      </c>
      <c r="F495">
        <v>2</v>
      </c>
    </row>
    <row r="496" spans="1:6" x14ac:dyDescent="0.2">
      <c r="A496">
        <v>1999</v>
      </c>
      <c r="B496">
        <v>10</v>
      </c>
      <c r="C496">
        <v>704</v>
      </c>
      <c r="D496">
        <v>987.9</v>
      </c>
      <c r="E496">
        <v>7378.15</v>
      </c>
      <c r="F496">
        <v>2</v>
      </c>
    </row>
    <row r="497" spans="1:6" x14ac:dyDescent="0.2">
      <c r="A497">
        <v>1999</v>
      </c>
      <c r="B497">
        <v>11</v>
      </c>
      <c r="C497">
        <v>704</v>
      </c>
      <c r="D497">
        <v>951.6</v>
      </c>
      <c r="E497">
        <v>7588.1949999999997</v>
      </c>
      <c r="F497">
        <v>2</v>
      </c>
    </row>
    <row r="498" spans="1:6" x14ac:dyDescent="0.2">
      <c r="A498">
        <v>1999</v>
      </c>
      <c r="B498">
        <v>12</v>
      </c>
      <c r="C498">
        <v>704</v>
      </c>
      <c r="D498">
        <v>485.4</v>
      </c>
      <c r="E498">
        <v>4185.8999999999996</v>
      </c>
      <c r="F498">
        <v>2</v>
      </c>
    </row>
    <row r="499" spans="1:6" x14ac:dyDescent="0.2">
      <c r="A499">
        <v>2000</v>
      </c>
      <c r="B499">
        <v>1</v>
      </c>
      <c r="C499">
        <v>704</v>
      </c>
      <c r="D499">
        <v>462.3</v>
      </c>
      <c r="E499">
        <v>3829.4</v>
      </c>
      <c r="F499">
        <v>2</v>
      </c>
    </row>
    <row r="500" spans="1:6" x14ac:dyDescent="0.2">
      <c r="A500">
        <v>2000</v>
      </c>
      <c r="B500">
        <v>2</v>
      </c>
      <c r="C500">
        <v>704</v>
      </c>
      <c r="D500">
        <v>132</v>
      </c>
      <c r="E500">
        <v>1071</v>
      </c>
      <c r="F500">
        <v>2</v>
      </c>
    </row>
    <row r="501" spans="1:6" x14ac:dyDescent="0.2">
      <c r="A501">
        <v>2000</v>
      </c>
      <c r="B501">
        <v>3</v>
      </c>
      <c r="C501">
        <v>704</v>
      </c>
      <c r="D501">
        <v>108.5</v>
      </c>
      <c r="E501">
        <v>876.5</v>
      </c>
      <c r="F501">
        <v>2</v>
      </c>
    </row>
    <row r="502" spans="1:6" x14ac:dyDescent="0.2">
      <c r="A502">
        <v>1999</v>
      </c>
      <c r="B502">
        <v>12</v>
      </c>
      <c r="C502">
        <v>705</v>
      </c>
      <c r="D502">
        <v>185</v>
      </c>
      <c r="E502">
        <v>1387.5</v>
      </c>
      <c r="F502">
        <v>2</v>
      </c>
    </row>
    <row r="503" spans="1:6" x14ac:dyDescent="0.2">
      <c r="A503">
        <v>1999</v>
      </c>
      <c r="B503">
        <v>10</v>
      </c>
      <c r="C503">
        <v>707</v>
      </c>
      <c r="D503">
        <v>67.5</v>
      </c>
      <c r="E503">
        <v>472.5</v>
      </c>
      <c r="F503">
        <v>2</v>
      </c>
    </row>
    <row r="504" spans="1:6" x14ac:dyDescent="0.2">
      <c r="A504">
        <v>1999</v>
      </c>
      <c r="B504">
        <v>11</v>
      </c>
      <c r="C504">
        <v>707</v>
      </c>
      <c r="D504">
        <v>757.7</v>
      </c>
      <c r="E504">
        <v>6010.35</v>
      </c>
      <c r="F504">
        <v>2</v>
      </c>
    </row>
    <row r="505" spans="1:6" x14ac:dyDescent="0.2">
      <c r="A505">
        <v>1999</v>
      </c>
      <c r="B505">
        <v>12</v>
      </c>
      <c r="C505">
        <v>707</v>
      </c>
      <c r="D505">
        <v>51</v>
      </c>
      <c r="E505">
        <v>433.5</v>
      </c>
      <c r="F505">
        <v>2</v>
      </c>
    </row>
    <row r="506" spans="1:6" x14ac:dyDescent="0.2">
      <c r="A506">
        <v>2000</v>
      </c>
      <c r="B506">
        <v>1</v>
      </c>
      <c r="C506">
        <v>707</v>
      </c>
      <c r="D506">
        <v>501.8</v>
      </c>
      <c r="E506">
        <v>4169.8249999999998</v>
      </c>
      <c r="F506">
        <v>2</v>
      </c>
    </row>
    <row r="507" spans="1:6" x14ac:dyDescent="0.2">
      <c r="A507">
        <v>2000</v>
      </c>
      <c r="B507">
        <v>3</v>
      </c>
      <c r="C507">
        <v>707</v>
      </c>
      <c r="D507">
        <v>717.7</v>
      </c>
      <c r="E507">
        <v>5799.35</v>
      </c>
      <c r="F507">
        <v>2</v>
      </c>
    </row>
    <row r="508" spans="1:6" x14ac:dyDescent="0.2">
      <c r="A508">
        <v>1999</v>
      </c>
      <c r="B508">
        <v>10</v>
      </c>
      <c r="C508">
        <v>708</v>
      </c>
      <c r="D508">
        <v>6501.55</v>
      </c>
      <c r="E508">
        <v>47367.525000000001</v>
      </c>
      <c r="F508">
        <v>2</v>
      </c>
    </row>
    <row r="509" spans="1:6" x14ac:dyDescent="0.2">
      <c r="A509">
        <v>1999</v>
      </c>
      <c r="B509">
        <v>11</v>
      </c>
      <c r="C509">
        <v>708</v>
      </c>
      <c r="D509">
        <v>5703.71</v>
      </c>
      <c r="E509">
        <v>43419.202499999999</v>
      </c>
      <c r="F509">
        <v>2</v>
      </c>
    </row>
    <row r="510" spans="1:6" x14ac:dyDescent="0.2">
      <c r="A510">
        <v>1999</v>
      </c>
      <c r="B510">
        <v>12</v>
      </c>
      <c r="C510">
        <v>708</v>
      </c>
      <c r="D510">
        <v>2661.63</v>
      </c>
      <c r="E510">
        <v>21830.615000000002</v>
      </c>
      <c r="F510">
        <v>2</v>
      </c>
    </row>
    <row r="511" spans="1:6" x14ac:dyDescent="0.2">
      <c r="A511">
        <v>2000</v>
      </c>
      <c r="B511">
        <v>1</v>
      </c>
      <c r="C511">
        <v>708</v>
      </c>
      <c r="D511">
        <v>1272.05</v>
      </c>
      <c r="E511">
        <v>9799.375</v>
      </c>
      <c r="F511">
        <v>2</v>
      </c>
    </row>
    <row r="512" spans="1:6" x14ac:dyDescent="0.2">
      <c r="A512">
        <v>2000</v>
      </c>
      <c r="B512">
        <v>2</v>
      </c>
      <c r="C512">
        <v>708</v>
      </c>
      <c r="D512">
        <v>897.17</v>
      </c>
      <c r="E512">
        <v>6803.06</v>
      </c>
      <c r="F512">
        <v>2</v>
      </c>
    </row>
    <row r="513" spans="1:6" x14ac:dyDescent="0.2">
      <c r="A513">
        <v>2000</v>
      </c>
      <c r="B513">
        <v>3</v>
      </c>
      <c r="C513">
        <v>708</v>
      </c>
      <c r="D513">
        <v>940.68</v>
      </c>
      <c r="E513">
        <v>7117.54</v>
      </c>
      <c r="F513">
        <v>2</v>
      </c>
    </row>
    <row r="514" spans="1:6" x14ac:dyDescent="0.2">
      <c r="A514">
        <v>1999</v>
      </c>
      <c r="B514">
        <v>10</v>
      </c>
      <c r="C514">
        <v>709</v>
      </c>
      <c r="D514">
        <v>1381</v>
      </c>
      <c r="E514">
        <v>10290.85</v>
      </c>
      <c r="F514">
        <v>2</v>
      </c>
    </row>
    <row r="515" spans="1:6" x14ac:dyDescent="0.2">
      <c r="A515">
        <v>1999</v>
      </c>
      <c r="B515">
        <v>11</v>
      </c>
      <c r="C515">
        <v>709</v>
      </c>
      <c r="D515">
        <v>704</v>
      </c>
      <c r="E515">
        <v>5685</v>
      </c>
      <c r="F515">
        <v>2</v>
      </c>
    </row>
    <row r="516" spans="1:6" x14ac:dyDescent="0.2">
      <c r="A516">
        <v>1999</v>
      </c>
      <c r="B516">
        <v>12</v>
      </c>
      <c r="C516">
        <v>709</v>
      </c>
      <c r="D516">
        <v>1302.7</v>
      </c>
      <c r="E516">
        <v>10878.075000000001</v>
      </c>
      <c r="F516">
        <v>2</v>
      </c>
    </row>
    <row r="517" spans="1:6" x14ac:dyDescent="0.2">
      <c r="A517">
        <v>2000</v>
      </c>
      <c r="B517">
        <v>1</v>
      </c>
      <c r="C517">
        <v>709</v>
      </c>
      <c r="D517">
        <v>238</v>
      </c>
      <c r="E517">
        <v>2115.1999999999998</v>
      </c>
      <c r="F517">
        <v>2</v>
      </c>
    </row>
    <row r="518" spans="1:6" x14ac:dyDescent="0.2">
      <c r="A518">
        <v>2000</v>
      </c>
      <c r="B518">
        <v>2</v>
      </c>
      <c r="C518">
        <v>709</v>
      </c>
      <c r="D518">
        <v>433</v>
      </c>
      <c r="E518">
        <v>3541.625</v>
      </c>
      <c r="F518">
        <v>2</v>
      </c>
    </row>
    <row r="519" spans="1:6" x14ac:dyDescent="0.2">
      <c r="A519">
        <v>2000</v>
      </c>
      <c r="B519">
        <v>3</v>
      </c>
      <c r="C519">
        <v>709</v>
      </c>
      <c r="D519">
        <v>395.6</v>
      </c>
      <c r="E519">
        <v>2900.2</v>
      </c>
      <c r="F519">
        <v>2</v>
      </c>
    </row>
    <row r="520" spans="1:6" x14ac:dyDescent="0.2">
      <c r="A520">
        <v>1999</v>
      </c>
      <c r="B520">
        <v>10</v>
      </c>
      <c r="C520">
        <v>710</v>
      </c>
      <c r="D520">
        <v>2409.5</v>
      </c>
      <c r="E520">
        <v>17793.849999999999</v>
      </c>
      <c r="F520">
        <v>2</v>
      </c>
    </row>
    <row r="521" spans="1:6" x14ac:dyDescent="0.2">
      <c r="A521">
        <v>1999</v>
      </c>
      <c r="B521">
        <v>11</v>
      </c>
      <c r="C521">
        <v>710</v>
      </c>
      <c r="D521">
        <v>2328.6999999999998</v>
      </c>
      <c r="E521">
        <v>18698.77</v>
      </c>
      <c r="F521">
        <v>2</v>
      </c>
    </row>
    <row r="522" spans="1:6" x14ac:dyDescent="0.2">
      <c r="A522">
        <v>1999</v>
      </c>
      <c r="B522">
        <v>12</v>
      </c>
      <c r="C522">
        <v>710</v>
      </c>
      <c r="D522">
        <v>2516.6999999999998</v>
      </c>
      <c r="E522">
        <v>20828.474999999999</v>
      </c>
      <c r="F522">
        <v>2</v>
      </c>
    </row>
    <row r="523" spans="1:6" x14ac:dyDescent="0.2">
      <c r="A523">
        <v>2000</v>
      </c>
      <c r="B523">
        <v>1</v>
      </c>
      <c r="C523">
        <v>710</v>
      </c>
      <c r="D523">
        <v>4818</v>
      </c>
      <c r="E523">
        <v>40504.525000000001</v>
      </c>
      <c r="F523">
        <v>2</v>
      </c>
    </row>
    <row r="524" spans="1:6" x14ac:dyDescent="0.2">
      <c r="A524">
        <v>2000</v>
      </c>
      <c r="B524">
        <v>2</v>
      </c>
      <c r="C524">
        <v>710</v>
      </c>
      <c r="D524">
        <v>1488.9</v>
      </c>
      <c r="E524">
        <v>12365.75</v>
      </c>
      <c r="F524">
        <v>2</v>
      </c>
    </row>
    <row r="525" spans="1:6" x14ac:dyDescent="0.2">
      <c r="A525">
        <v>2000</v>
      </c>
      <c r="B525">
        <v>3</v>
      </c>
      <c r="C525">
        <v>710</v>
      </c>
      <c r="D525">
        <v>479.2</v>
      </c>
      <c r="E525">
        <v>4046.9</v>
      </c>
      <c r="F525">
        <v>2</v>
      </c>
    </row>
    <row r="526" spans="1:6" x14ac:dyDescent="0.2">
      <c r="A526">
        <v>1999</v>
      </c>
      <c r="B526">
        <v>10</v>
      </c>
      <c r="C526">
        <v>711</v>
      </c>
      <c r="D526">
        <v>1374.6</v>
      </c>
      <c r="E526">
        <v>9866.1200000000008</v>
      </c>
      <c r="F526">
        <v>2</v>
      </c>
    </row>
    <row r="527" spans="1:6" x14ac:dyDescent="0.2">
      <c r="A527">
        <v>1999</v>
      </c>
      <c r="B527">
        <v>11</v>
      </c>
      <c r="C527">
        <v>711</v>
      </c>
      <c r="D527">
        <v>2708.7</v>
      </c>
      <c r="E527">
        <v>20884.599999999999</v>
      </c>
      <c r="F527">
        <v>2</v>
      </c>
    </row>
    <row r="528" spans="1:6" x14ac:dyDescent="0.2">
      <c r="A528">
        <v>1999</v>
      </c>
      <c r="B528">
        <v>12</v>
      </c>
      <c r="C528">
        <v>711</v>
      </c>
      <c r="D528">
        <v>2190.3000000000002</v>
      </c>
      <c r="E528">
        <v>17038.625</v>
      </c>
      <c r="F528">
        <v>2</v>
      </c>
    </row>
    <row r="529" spans="1:6" x14ac:dyDescent="0.2">
      <c r="A529">
        <v>2000</v>
      </c>
      <c r="B529">
        <v>1</v>
      </c>
      <c r="C529">
        <v>711</v>
      </c>
      <c r="D529">
        <v>2429.6</v>
      </c>
      <c r="E529">
        <v>20172.400000000001</v>
      </c>
      <c r="F529">
        <v>2</v>
      </c>
    </row>
    <row r="530" spans="1:6" x14ac:dyDescent="0.2">
      <c r="A530">
        <v>2000</v>
      </c>
      <c r="B530">
        <v>2</v>
      </c>
      <c r="C530">
        <v>711</v>
      </c>
      <c r="D530">
        <v>1010.4</v>
      </c>
      <c r="E530">
        <v>8173.2</v>
      </c>
      <c r="F530">
        <v>2</v>
      </c>
    </row>
    <row r="531" spans="1:6" x14ac:dyDescent="0.2">
      <c r="A531">
        <v>2000</v>
      </c>
      <c r="B531">
        <v>3</v>
      </c>
      <c r="C531">
        <v>711</v>
      </c>
      <c r="D531">
        <v>737</v>
      </c>
      <c r="E531">
        <v>5959.5</v>
      </c>
      <c r="F531">
        <v>2</v>
      </c>
    </row>
    <row r="532" spans="1:6" x14ac:dyDescent="0.2">
      <c r="A532">
        <v>1999</v>
      </c>
      <c r="B532">
        <v>10</v>
      </c>
      <c r="C532">
        <v>712</v>
      </c>
      <c r="D532">
        <v>110.2</v>
      </c>
      <c r="E532">
        <v>771.4</v>
      </c>
      <c r="F532">
        <v>2</v>
      </c>
    </row>
    <row r="533" spans="1:6" x14ac:dyDescent="0.2">
      <c r="A533">
        <v>1999</v>
      </c>
      <c r="B533">
        <v>12</v>
      </c>
      <c r="C533">
        <v>712</v>
      </c>
      <c r="D533">
        <v>312.39999999999998</v>
      </c>
      <c r="E533">
        <v>2455.6999999999998</v>
      </c>
      <c r="F533">
        <v>2</v>
      </c>
    </row>
    <row r="534" spans="1:6" x14ac:dyDescent="0.2">
      <c r="A534">
        <v>2000</v>
      </c>
      <c r="B534">
        <v>1</v>
      </c>
      <c r="C534">
        <v>712</v>
      </c>
      <c r="D534">
        <v>186.1</v>
      </c>
      <c r="E534">
        <v>1558.85</v>
      </c>
      <c r="F534">
        <v>2</v>
      </c>
    </row>
    <row r="535" spans="1:6" x14ac:dyDescent="0.2">
      <c r="A535">
        <v>2000</v>
      </c>
      <c r="B535">
        <v>2</v>
      </c>
      <c r="C535">
        <v>712</v>
      </c>
      <c r="D535">
        <v>591</v>
      </c>
      <c r="E535">
        <v>4778</v>
      </c>
      <c r="F535">
        <v>2</v>
      </c>
    </row>
    <row r="536" spans="1:6" x14ac:dyDescent="0.2">
      <c r="A536">
        <v>2000</v>
      </c>
      <c r="B536">
        <v>3</v>
      </c>
      <c r="C536">
        <v>712</v>
      </c>
      <c r="D536">
        <v>184.5</v>
      </c>
      <c r="E536">
        <v>1469</v>
      </c>
      <c r="F536">
        <v>2</v>
      </c>
    </row>
    <row r="537" spans="1:6" x14ac:dyDescent="0.2">
      <c r="A537">
        <v>1999</v>
      </c>
      <c r="B537">
        <v>12</v>
      </c>
      <c r="C537">
        <v>713</v>
      </c>
      <c r="D537">
        <v>10</v>
      </c>
      <c r="E537">
        <v>75</v>
      </c>
      <c r="F537">
        <v>2</v>
      </c>
    </row>
    <row r="538" spans="1:6" x14ac:dyDescent="0.2">
      <c r="A538">
        <v>2000</v>
      </c>
      <c r="B538">
        <v>2</v>
      </c>
      <c r="C538">
        <v>713</v>
      </c>
      <c r="D538">
        <v>84</v>
      </c>
      <c r="E538">
        <v>630</v>
      </c>
      <c r="F538">
        <v>2</v>
      </c>
    </row>
    <row r="539" spans="1:6" x14ac:dyDescent="0.2">
      <c r="A539">
        <v>2000</v>
      </c>
      <c r="B539">
        <v>1</v>
      </c>
      <c r="C539">
        <v>714</v>
      </c>
      <c r="D539">
        <v>75</v>
      </c>
      <c r="E539">
        <v>637.5</v>
      </c>
      <c r="F539">
        <v>2</v>
      </c>
    </row>
    <row r="540" spans="1:6" x14ac:dyDescent="0.2">
      <c r="A540">
        <v>2000</v>
      </c>
      <c r="B540">
        <v>1</v>
      </c>
      <c r="C540">
        <v>715</v>
      </c>
      <c r="D540">
        <v>157</v>
      </c>
      <c r="E540">
        <v>1295.25</v>
      </c>
      <c r="F540">
        <v>2</v>
      </c>
    </row>
    <row r="541" spans="1:6" x14ac:dyDescent="0.2">
      <c r="A541">
        <v>1999</v>
      </c>
      <c r="B541">
        <v>11</v>
      </c>
      <c r="C541">
        <v>718</v>
      </c>
      <c r="D541">
        <v>1399.1</v>
      </c>
      <c r="E541">
        <v>11180.3</v>
      </c>
      <c r="F541">
        <v>2</v>
      </c>
    </row>
    <row r="542" spans="1:6" x14ac:dyDescent="0.2">
      <c r="A542">
        <v>1999</v>
      </c>
      <c r="B542">
        <v>10</v>
      </c>
      <c r="C542">
        <v>719</v>
      </c>
      <c r="D542">
        <v>2270.3200000000002</v>
      </c>
      <c r="E542">
        <v>16203.32</v>
      </c>
      <c r="F542">
        <v>2</v>
      </c>
    </row>
    <row r="543" spans="1:6" x14ac:dyDescent="0.2">
      <c r="A543">
        <v>1999</v>
      </c>
      <c r="B543">
        <v>11</v>
      </c>
      <c r="C543">
        <v>719</v>
      </c>
      <c r="D543">
        <v>3822.57</v>
      </c>
      <c r="E543">
        <v>28318.11</v>
      </c>
      <c r="F543">
        <v>2</v>
      </c>
    </row>
    <row r="544" spans="1:6" x14ac:dyDescent="0.2">
      <c r="A544">
        <v>1999</v>
      </c>
      <c r="B544">
        <v>12</v>
      </c>
      <c r="C544">
        <v>719</v>
      </c>
      <c r="D544">
        <v>2335.87</v>
      </c>
      <c r="E544">
        <v>18061.177500000002</v>
      </c>
      <c r="F544">
        <v>2</v>
      </c>
    </row>
    <row r="545" spans="1:6" x14ac:dyDescent="0.2">
      <c r="A545">
        <v>2000</v>
      </c>
      <c r="B545">
        <v>1</v>
      </c>
      <c r="C545">
        <v>719</v>
      </c>
      <c r="D545">
        <v>2970.36</v>
      </c>
      <c r="E545">
        <v>23219.241600000001</v>
      </c>
      <c r="F545">
        <v>2</v>
      </c>
    </row>
    <row r="546" spans="1:6" x14ac:dyDescent="0.2">
      <c r="A546">
        <v>2000</v>
      </c>
      <c r="B546">
        <v>2</v>
      </c>
      <c r="C546">
        <v>719</v>
      </c>
      <c r="D546">
        <v>5482.66</v>
      </c>
      <c r="E546">
        <v>42748.144999999997</v>
      </c>
      <c r="F546">
        <v>2</v>
      </c>
    </row>
    <row r="547" spans="1:6" x14ac:dyDescent="0.2">
      <c r="A547">
        <v>2000</v>
      </c>
      <c r="B547">
        <v>3</v>
      </c>
      <c r="C547">
        <v>719</v>
      </c>
      <c r="D547">
        <v>1740.87</v>
      </c>
      <c r="E547">
        <v>13584.727500000001</v>
      </c>
      <c r="F547">
        <v>2</v>
      </c>
    </row>
    <row r="548" spans="1:6" x14ac:dyDescent="0.2">
      <c r="A548">
        <v>1999</v>
      </c>
      <c r="B548">
        <v>10</v>
      </c>
      <c r="C548">
        <v>720</v>
      </c>
      <c r="D548">
        <v>2778.04</v>
      </c>
      <c r="E548">
        <v>18659.09</v>
      </c>
      <c r="F548">
        <v>2</v>
      </c>
    </row>
    <row r="549" spans="1:6" x14ac:dyDescent="0.2">
      <c r="A549">
        <v>1999</v>
      </c>
      <c r="B549">
        <v>11</v>
      </c>
      <c r="C549">
        <v>720</v>
      </c>
      <c r="D549">
        <v>1641.93</v>
      </c>
      <c r="E549">
        <v>12326.225</v>
      </c>
      <c r="F549">
        <v>2</v>
      </c>
    </row>
    <row r="550" spans="1:6" x14ac:dyDescent="0.2">
      <c r="A550">
        <v>1999</v>
      </c>
      <c r="B550">
        <v>12</v>
      </c>
      <c r="C550">
        <v>720</v>
      </c>
      <c r="D550">
        <v>2258</v>
      </c>
      <c r="E550">
        <v>17877</v>
      </c>
      <c r="F550">
        <v>2</v>
      </c>
    </row>
    <row r="551" spans="1:6" x14ac:dyDescent="0.2">
      <c r="A551">
        <v>2000</v>
      </c>
      <c r="B551">
        <v>1</v>
      </c>
      <c r="C551">
        <v>720</v>
      </c>
      <c r="D551">
        <v>1314.5</v>
      </c>
      <c r="E551">
        <v>10575</v>
      </c>
      <c r="F551">
        <v>2</v>
      </c>
    </row>
    <row r="552" spans="1:6" x14ac:dyDescent="0.2">
      <c r="A552">
        <v>2000</v>
      </c>
      <c r="B552">
        <v>2</v>
      </c>
      <c r="C552">
        <v>720</v>
      </c>
      <c r="D552">
        <v>2850.71</v>
      </c>
      <c r="E552">
        <v>22866.325000000001</v>
      </c>
      <c r="F552">
        <v>2</v>
      </c>
    </row>
    <row r="553" spans="1:6" x14ac:dyDescent="0.2">
      <c r="A553">
        <v>2000</v>
      </c>
      <c r="B553">
        <v>3</v>
      </c>
      <c r="C553">
        <v>720</v>
      </c>
      <c r="D553">
        <v>685.05</v>
      </c>
      <c r="E553">
        <v>5643.4250000000002</v>
      </c>
      <c r="F553">
        <v>2</v>
      </c>
    </row>
    <row r="554" spans="1:6" x14ac:dyDescent="0.2">
      <c r="A554">
        <v>2000</v>
      </c>
      <c r="B554">
        <v>2</v>
      </c>
      <c r="C554">
        <v>722</v>
      </c>
      <c r="D554">
        <v>35</v>
      </c>
      <c r="E554">
        <v>297.5</v>
      </c>
      <c r="F554">
        <v>2</v>
      </c>
    </row>
    <row r="555" spans="1:6" x14ac:dyDescent="0.2">
      <c r="A555">
        <v>1999</v>
      </c>
      <c r="B555">
        <v>10</v>
      </c>
      <c r="C555">
        <v>726</v>
      </c>
      <c r="D555">
        <v>88</v>
      </c>
      <c r="E555">
        <v>638</v>
      </c>
      <c r="F555">
        <v>2</v>
      </c>
    </row>
    <row r="556" spans="1:6" x14ac:dyDescent="0.2">
      <c r="A556">
        <v>2000</v>
      </c>
      <c r="B556">
        <v>2</v>
      </c>
      <c r="C556">
        <v>729</v>
      </c>
      <c r="D556">
        <v>31</v>
      </c>
      <c r="E556">
        <v>232.5</v>
      </c>
      <c r="F556">
        <v>2</v>
      </c>
    </row>
    <row r="557" spans="1:6" x14ac:dyDescent="0.2">
      <c r="A557">
        <v>2000</v>
      </c>
      <c r="B557">
        <v>3</v>
      </c>
      <c r="C557">
        <v>729</v>
      </c>
      <c r="D557">
        <v>32</v>
      </c>
      <c r="E557">
        <v>240</v>
      </c>
      <c r="F557">
        <v>2</v>
      </c>
    </row>
    <row r="558" spans="1:6" x14ac:dyDescent="0.2">
      <c r="A558">
        <v>1999</v>
      </c>
      <c r="B558">
        <v>10</v>
      </c>
      <c r="C558">
        <v>730</v>
      </c>
      <c r="D558">
        <v>32.700000000000003</v>
      </c>
      <c r="E558">
        <v>261.60000000000002</v>
      </c>
      <c r="F558">
        <v>2</v>
      </c>
    </row>
    <row r="559" spans="1:6" x14ac:dyDescent="0.2">
      <c r="A559">
        <v>1999</v>
      </c>
      <c r="B559">
        <v>12</v>
      </c>
      <c r="C559">
        <v>730</v>
      </c>
      <c r="D559">
        <v>115.1</v>
      </c>
      <c r="E559">
        <v>978.35</v>
      </c>
      <c r="F559">
        <v>2</v>
      </c>
    </row>
    <row r="560" spans="1:6" x14ac:dyDescent="0.2">
      <c r="A560">
        <v>1999</v>
      </c>
      <c r="B560">
        <v>10</v>
      </c>
      <c r="C560">
        <v>732</v>
      </c>
      <c r="D560">
        <v>54.2</v>
      </c>
      <c r="E560">
        <v>392.95</v>
      </c>
      <c r="F560">
        <v>2</v>
      </c>
    </row>
    <row r="561" spans="1:6" x14ac:dyDescent="0.2">
      <c r="A561">
        <v>2000</v>
      </c>
      <c r="B561">
        <v>1</v>
      </c>
      <c r="C561">
        <v>732</v>
      </c>
      <c r="D561">
        <v>50.5</v>
      </c>
      <c r="E561">
        <v>404</v>
      </c>
      <c r="F561">
        <v>2</v>
      </c>
    </row>
    <row r="562" spans="1:6" x14ac:dyDescent="0.2">
      <c r="A562">
        <v>1999</v>
      </c>
      <c r="B562">
        <v>10</v>
      </c>
      <c r="C562">
        <v>737</v>
      </c>
      <c r="D562">
        <v>5666.87</v>
      </c>
      <c r="E562">
        <v>40073.557999999997</v>
      </c>
      <c r="F562">
        <v>2</v>
      </c>
    </row>
    <row r="563" spans="1:6" x14ac:dyDescent="0.2">
      <c r="A563">
        <v>1999</v>
      </c>
      <c r="B563">
        <v>11</v>
      </c>
      <c r="C563">
        <v>737</v>
      </c>
      <c r="D563">
        <v>1227.8</v>
      </c>
      <c r="E563">
        <v>9363.35</v>
      </c>
      <c r="F563">
        <v>2</v>
      </c>
    </row>
    <row r="564" spans="1:6" x14ac:dyDescent="0.2">
      <c r="A564">
        <v>1999</v>
      </c>
      <c r="B564">
        <v>12</v>
      </c>
      <c r="C564">
        <v>737</v>
      </c>
      <c r="D564">
        <v>1556.9</v>
      </c>
      <c r="E564">
        <v>11335.725</v>
      </c>
      <c r="F564">
        <v>2</v>
      </c>
    </row>
    <row r="565" spans="1:6" x14ac:dyDescent="0.2">
      <c r="A565">
        <v>2000</v>
      </c>
      <c r="B565">
        <v>1</v>
      </c>
      <c r="C565">
        <v>737</v>
      </c>
      <c r="D565">
        <v>845.2</v>
      </c>
      <c r="E565">
        <v>6866.65</v>
      </c>
      <c r="F565">
        <v>2</v>
      </c>
    </row>
    <row r="566" spans="1:6" x14ac:dyDescent="0.2">
      <c r="A566">
        <v>2000</v>
      </c>
      <c r="B566">
        <v>2</v>
      </c>
      <c r="C566">
        <v>737</v>
      </c>
      <c r="D566">
        <v>489.5</v>
      </c>
      <c r="E566">
        <v>4082.9749999999999</v>
      </c>
      <c r="F566">
        <v>2</v>
      </c>
    </row>
    <row r="567" spans="1:6" x14ac:dyDescent="0.2">
      <c r="A567">
        <v>2000</v>
      </c>
      <c r="B567">
        <v>3</v>
      </c>
      <c r="C567">
        <v>737</v>
      </c>
      <c r="D567">
        <v>805.3</v>
      </c>
      <c r="E567">
        <v>6398.75</v>
      </c>
      <c r="F567">
        <v>2</v>
      </c>
    </row>
    <row r="568" spans="1:6" x14ac:dyDescent="0.2">
      <c r="A568">
        <v>1999</v>
      </c>
      <c r="B568">
        <v>10</v>
      </c>
      <c r="C568">
        <v>738</v>
      </c>
      <c r="D568">
        <v>4340.55</v>
      </c>
      <c r="E568">
        <v>31287.637500000001</v>
      </c>
      <c r="F568">
        <v>2</v>
      </c>
    </row>
    <row r="569" spans="1:6" x14ac:dyDescent="0.2">
      <c r="A569">
        <v>1999</v>
      </c>
      <c r="B569">
        <v>11</v>
      </c>
      <c r="C569">
        <v>738</v>
      </c>
      <c r="D569">
        <v>1504.65</v>
      </c>
      <c r="E569">
        <v>10209.7875</v>
      </c>
      <c r="F569">
        <v>2</v>
      </c>
    </row>
    <row r="570" spans="1:6" x14ac:dyDescent="0.2">
      <c r="A570">
        <v>1999</v>
      </c>
      <c r="B570">
        <v>12</v>
      </c>
      <c r="C570">
        <v>738</v>
      </c>
      <c r="D570">
        <v>1678</v>
      </c>
      <c r="E570">
        <v>13206.375</v>
      </c>
      <c r="F570">
        <v>2</v>
      </c>
    </row>
    <row r="571" spans="1:6" x14ac:dyDescent="0.2">
      <c r="A571">
        <v>2000</v>
      </c>
      <c r="B571">
        <v>1</v>
      </c>
      <c r="C571">
        <v>738</v>
      </c>
      <c r="D571">
        <v>753.6</v>
      </c>
      <c r="E571">
        <v>6187.5749999999998</v>
      </c>
      <c r="F571">
        <v>2</v>
      </c>
    </row>
    <row r="572" spans="1:6" x14ac:dyDescent="0.2">
      <c r="A572">
        <v>2000</v>
      </c>
      <c r="B572">
        <v>2</v>
      </c>
      <c r="C572">
        <v>738</v>
      </c>
      <c r="D572">
        <v>2662.7</v>
      </c>
      <c r="E572">
        <v>21226.674999999999</v>
      </c>
      <c r="F572">
        <v>2</v>
      </c>
    </row>
    <row r="573" spans="1:6" x14ac:dyDescent="0.2">
      <c r="A573">
        <v>2000</v>
      </c>
      <c r="B573">
        <v>3</v>
      </c>
      <c r="C573">
        <v>738</v>
      </c>
      <c r="D573">
        <v>720.3</v>
      </c>
      <c r="E573">
        <v>5938.3</v>
      </c>
      <c r="F573">
        <v>2</v>
      </c>
    </row>
    <row r="574" spans="1:6" x14ac:dyDescent="0.2">
      <c r="A574">
        <v>1999</v>
      </c>
      <c r="B574">
        <v>10</v>
      </c>
      <c r="C574">
        <v>739</v>
      </c>
      <c r="D574">
        <v>119</v>
      </c>
      <c r="E574">
        <v>842.57</v>
      </c>
      <c r="F574">
        <v>2</v>
      </c>
    </row>
    <row r="575" spans="1:6" x14ac:dyDescent="0.2">
      <c r="A575">
        <v>1999</v>
      </c>
      <c r="B575">
        <v>11</v>
      </c>
      <c r="C575">
        <v>739</v>
      </c>
      <c r="D575">
        <v>442</v>
      </c>
      <c r="E575">
        <v>3314</v>
      </c>
      <c r="F575">
        <v>2</v>
      </c>
    </row>
    <row r="576" spans="1:6" x14ac:dyDescent="0.2">
      <c r="A576">
        <v>1999</v>
      </c>
      <c r="B576">
        <v>12</v>
      </c>
      <c r="C576">
        <v>739</v>
      </c>
      <c r="D576">
        <v>554.75</v>
      </c>
      <c r="E576">
        <v>4488.55</v>
      </c>
      <c r="F576">
        <v>2</v>
      </c>
    </row>
    <row r="577" spans="1:6" x14ac:dyDescent="0.2">
      <c r="A577">
        <v>2000</v>
      </c>
      <c r="B577">
        <v>1</v>
      </c>
      <c r="C577">
        <v>739</v>
      </c>
      <c r="D577">
        <v>292.5</v>
      </c>
      <c r="E577">
        <v>2270.5</v>
      </c>
      <c r="F577">
        <v>2</v>
      </c>
    </row>
    <row r="578" spans="1:6" x14ac:dyDescent="0.2">
      <c r="A578">
        <v>2000</v>
      </c>
      <c r="B578">
        <v>2</v>
      </c>
      <c r="C578">
        <v>739</v>
      </c>
      <c r="D578">
        <v>603.79999999999995</v>
      </c>
      <c r="E578">
        <v>4469.8249999999998</v>
      </c>
      <c r="F578">
        <v>2</v>
      </c>
    </row>
    <row r="579" spans="1:6" x14ac:dyDescent="0.2">
      <c r="A579">
        <v>2000</v>
      </c>
      <c r="B579">
        <v>3</v>
      </c>
      <c r="C579">
        <v>739</v>
      </c>
      <c r="D579">
        <v>344.9</v>
      </c>
      <c r="E579">
        <v>2594.3000000000002</v>
      </c>
      <c r="F579">
        <v>2</v>
      </c>
    </row>
    <row r="580" spans="1:6" x14ac:dyDescent="0.2">
      <c r="A580">
        <v>1999</v>
      </c>
      <c r="B580">
        <v>10</v>
      </c>
      <c r="C580">
        <v>740</v>
      </c>
      <c r="D580">
        <v>2400.9</v>
      </c>
      <c r="E580">
        <v>17762.75</v>
      </c>
      <c r="F580">
        <v>2</v>
      </c>
    </row>
    <row r="581" spans="1:6" x14ac:dyDescent="0.2">
      <c r="A581">
        <v>1999</v>
      </c>
      <c r="B581">
        <v>11</v>
      </c>
      <c r="C581">
        <v>740</v>
      </c>
      <c r="D581">
        <v>278.5</v>
      </c>
      <c r="E581">
        <v>2193.75</v>
      </c>
      <c r="F581">
        <v>2</v>
      </c>
    </row>
    <row r="582" spans="1:6" x14ac:dyDescent="0.2">
      <c r="A582">
        <v>1999</v>
      </c>
      <c r="B582">
        <v>12</v>
      </c>
      <c r="C582">
        <v>740</v>
      </c>
      <c r="D582">
        <v>155.5</v>
      </c>
      <c r="E582">
        <v>1134.8499999999999</v>
      </c>
      <c r="F582">
        <v>2</v>
      </c>
    </row>
    <row r="583" spans="1:6" x14ac:dyDescent="0.2">
      <c r="A583">
        <v>2000</v>
      </c>
      <c r="B583">
        <v>1</v>
      </c>
      <c r="C583">
        <v>740</v>
      </c>
      <c r="D583">
        <v>356.45</v>
      </c>
      <c r="E583">
        <v>2533.6999999999998</v>
      </c>
      <c r="F583">
        <v>2</v>
      </c>
    </row>
    <row r="584" spans="1:6" x14ac:dyDescent="0.2">
      <c r="A584">
        <v>2000</v>
      </c>
      <c r="B584">
        <v>2</v>
      </c>
      <c r="C584">
        <v>740</v>
      </c>
      <c r="D584">
        <v>1043</v>
      </c>
      <c r="E584">
        <v>8211.1625000000004</v>
      </c>
      <c r="F584">
        <v>2</v>
      </c>
    </row>
    <row r="585" spans="1:6" x14ac:dyDescent="0.2">
      <c r="A585">
        <v>2000</v>
      </c>
      <c r="B585">
        <v>3</v>
      </c>
      <c r="C585">
        <v>740</v>
      </c>
      <c r="D585">
        <v>404.6</v>
      </c>
      <c r="E585">
        <v>3193.0250000000001</v>
      </c>
      <c r="F585">
        <v>2</v>
      </c>
    </row>
    <row r="586" spans="1:6" x14ac:dyDescent="0.2">
      <c r="A586">
        <v>2000</v>
      </c>
      <c r="B586">
        <v>1</v>
      </c>
      <c r="C586">
        <v>741</v>
      </c>
      <c r="D586">
        <v>24</v>
      </c>
      <c r="E586">
        <v>180</v>
      </c>
      <c r="F586">
        <v>2</v>
      </c>
    </row>
    <row r="587" spans="1:6" x14ac:dyDescent="0.2">
      <c r="A587">
        <v>2000</v>
      </c>
      <c r="B587">
        <v>3</v>
      </c>
      <c r="C587">
        <v>742</v>
      </c>
      <c r="D587">
        <v>91.7</v>
      </c>
      <c r="E587">
        <v>779.45</v>
      </c>
      <c r="F587">
        <v>2</v>
      </c>
    </row>
    <row r="588" spans="1:6" x14ac:dyDescent="0.2">
      <c r="A588">
        <v>1999</v>
      </c>
      <c r="B588">
        <v>10</v>
      </c>
      <c r="C588">
        <v>747</v>
      </c>
      <c r="D588">
        <v>142</v>
      </c>
      <c r="E588">
        <v>994</v>
      </c>
      <c r="F588">
        <v>2</v>
      </c>
    </row>
    <row r="589" spans="1:6" x14ac:dyDescent="0.2">
      <c r="A589">
        <v>1999</v>
      </c>
      <c r="B589">
        <v>10</v>
      </c>
      <c r="C589">
        <v>748</v>
      </c>
      <c r="D589">
        <v>223</v>
      </c>
      <c r="E589">
        <v>1672.5</v>
      </c>
      <c r="F589">
        <v>2</v>
      </c>
    </row>
    <row r="590" spans="1:6" x14ac:dyDescent="0.2">
      <c r="A590">
        <v>1999</v>
      </c>
      <c r="B590">
        <v>12</v>
      </c>
      <c r="C590">
        <v>748</v>
      </c>
      <c r="D590">
        <v>99</v>
      </c>
      <c r="E590">
        <v>693</v>
      </c>
      <c r="F590">
        <v>2</v>
      </c>
    </row>
    <row r="591" spans="1:6" x14ac:dyDescent="0.2">
      <c r="A591">
        <v>1999</v>
      </c>
      <c r="B591">
        <v>10</v>
      </c>
      <c r="C591">
        <v>750</v>
      </c>
      <c r="D591">
        <v>1337</v>
      </c>
      <c r="E591">
        <v>10027.5</v>
      </c>
      <c r="F591">
        <v>2</v>
      </c>
    </row>
    <row r="592" spans="1:6" x14ac:dyDescent="0.2">
      <c r="A592">
        <v>1999</v>
      </c>
      <c r="B592">
        <v>10</v>
      </c>
      <c r="C592">
        <v>751</v>
      </c>
      <c r="D592">
        <v>5</v>
      </c>
      <c r="E592">
        <v>0</v>
      </c>
      <c r="F592">
        <v>2</v>
      </c>
    </row>
    <row r="593" spans="1:6" x14ac:dyDescent="0.2">
      <c r="A593">
        <v>1999</v>
      </c>
      <c r="B593">
        <v>12</v>
      </c>
      <c r="C593">
        <v>752</v>
      </c>
      <c r="D593">
        <v>193.2</v>
      </c>
      <c r="E593">
        <v>1365</v>
      </c>
      <c r="F593">
        <v>2</v>
      </c>
    </row>
    <row r="594" spans="1:6" x14ac:dyDescent="0.2">
      <c r="A594">
        <v>2000</v>
      </c>
      <c r="B594">
        <v>1</v>
      </c>
      <c r="C594">
        <v>752</v>
      </c>
      <c r="D594">
        <v>108.4</v>
      </c>
      <c r="E594">
        <v>386.25</v>
      </c>
      <c r="F594">
        <v>2</v>
      </c>
    </row>
    <row r="595" spans="1:6" x14ac:dyDescent="0.2">
      <c r="A595">
        <v>1999</v>
      </c>
      <c r="B595">
        <v>10</v>
      </c>
      <c r="C595">
        <v>754</v>
      </c>
      <c r="D595">
        <v>449.65</v>
      </c>
      <c r="E595">
        <v>3345.7</v>
      </c>
      <c r="F595">
        <v>2</v>
      </c>
    </row>
    <row r="596" spans="1:6" x14ac:dyDescent="0.2">
      <c r="A596">
        <v>1999</v>
      </c>
      <c r="B596">
        <v>11</v>
      </c>
      <c r="C596">
        <v>754</v>
      </c>
      <c r="D596">
        <v>49</v>
      </c>
      <c r="E596">
        <v>392</v>
      </c>
      <c r="F596">
        <v>2</v>
      </c>
    </row>
    <row r="597" spans="1:6" x14ac:dyDescent="0.2">
      <c r="A597">
        <v>2000</v>
      </c>
      <c r="B597">
        <v>2</v>
      </c>
      <c r="C597">
        <v>754</v>
      </c>
      <c r="D597">
        <v>186</v>
      </c>
      <c r="E597">
        <v>1488</v>
      </c>
      <c r="F597">
        <v>2</v>
      </c>
    </row>
    <row r="598" spans="1:6" x14ac:dyDescent="0.2">
      <c r="A598">
        <v>1999</v>
      </c>
      <c r="B598">
        <v>10</v>
      </c>
      <c r="C598">
        <v>756</v>
      </c>
      <c r="D598">
        <v>4256.41</v>
      </c>
      <c r="E598">
        <v>31056.404999999999</v>
      </c>
      <c r="F598">
        <v>2</v>
      </c>
    </row>
    <row r="599" spans="1:6" x14ac:dyDescent="0.2">
      <c r="A599">
        <v>1999</v>
      </c>
      <c r="B599">
        <v>11</v>
      </c>
      <c r="C599">
        <v>756</v>
      </c>
      <c r="D599">
        <v>2083.1</v>
      </c>
      <c r="E599">
        <v>16153.075000000001</v>
      </c>
      <c r="F599">
        <v>2</v>
      </c>
    </row>
    <row r="600" spans="1:6" x14ac:dyDescent="0.2">
      <c r="A600">
        <v>1999</v>
      </c>
      <c r="B600">
        <v>12</v>
      </c>
      <c r="C600">
        <v>756</v>
      </c>
      <c r="D600">
        <v>2062.59</v>
      </c>
      <c r="E600">
        <v>16726.327499999999</v>
      </c>
      <c r="F600">
        <v>2</v>
      </c>
    </row>
    <row r="601" spans="1:6" x14ac:dyDescent="0.2">
      <c r="A601">
        <v>2000</v>
      </c>
      <c r="B601">
        <v>1</v>
      </c>
      <c r="C601">
        <v>756</v>
      </c>
      <c r="D601">
        <v>1543.8</v>
      </c>
      <c r="E601">
        <v>12703</v>
      </c>
      <c r="F601">
        <v>2</v>
      </c>
    </row>
    <row r="602" spans="1:6" x14ac:dyDescent="0.2">
      <c r="A602">
        <v>2000</v>
      </c>
      <c r="B602">
        <v>2</v>
      </c>
      <c r="C602">
        <v>756</v>
      </c>
      <c r="D602">
        <v>3008.8</v>
      </c>
      <c r="E602">
        <v>24740.799999999999</v>
      </c>
      <c r="F602">
        <v>2</v>
      </c>
    </row>
    <row r="603" spans="1:6" x14ac:dyDescent="0.2">
      <c r="A603">
        <v>2000</v>
      </c>
      <c r="B603">
        <v>3</v>
      </c>
      <c r="C603">
        <v>756</v>
      </c>
      <c r="D603">
        <v>584.70000000000005</v>
      </c>
      <c r="E603">
        <v>4782.9750000000004</v>
      </c>
      <c r="F603">
        <v>2</v>
      </c>
    </row>
    <row r="604" spans="1:6" x14ac:dyDescent="0.2">
      <c r="A604">
        <v>1999</v>
      </c>
      <c r="B604">
        <v>10</v>
      </c>
      <c r="C604">
        <v>757</v>
      </c>
      <c r="D604">
        <v>15180.85</v>
      </c>
      <c r="E604">
        <v>93613.641000000003</v>
      </c>
      <c r="F604">
        <v>2</v>
      </c>
    </row>
    <row r="605" spans="1:6" x14ac:dyDescent="0.2">
      <c r="A605">
        <v>1999</v>
      </c>
      <c r="B605">
        <v>11</v>
      </c>
      <c r="C605">
        <v>757</v>
      </c>
      <c r="D605">
        <v>5849</v>
      </c>
      <c r="E605">
        <v>38024.661</v>
      </c>
      <c r="F605">
        <v>2</v>
      </c>
    </row>
    <row r="606" spans="1:6" x14ac:dyDescent="0.2">
      <c r="A606">
        <v>1999</v>
      </c>
      <c r="B606">
        <v>12</v>
      </c>
      <c r="C606">
        <v>757</v>
      </c>
      <c r="D606">
        <v>5128.8999999999996</v>
      </c>
      <c r="E606">
        <v>31065.555</v>
      </c>
      <c r="F606">
        <v>2</v>
      </c>
    </row>
    <row r="607" spans="1:6" x14ac:dyDescent="0.2">
      <c r="A607">
        <v>2000</v>
      </c>
      <c r="B607">
        <v>1</v>
      </c>
      <c r="C607">
        <v>757</v>
      </c>
      <c r="D607">
        <v>6226.17</v>
      </c>
      <c r="E607">
        <v>41073.449999999997</v>
      </c>
      <c r="F607">
        <v>2</v>
      </c>
    </row>
    <row r="608" spans="1:6" x14ac:dyDescent="0.2">
      <c r="A608">
        <v>2000</v>
      </c>
      <c r="B608">
        <v>2</v>
      </c>
      <c r="C608">
        <v>757</v>
      </c>
      <c r="D608">
        <v>5761.6</v>
      </c>
      <c r="E608">
        <v>40724.875</v>
      </c>
      <c r="F608">
        <v>2</v>
      </c>
    </row>
    <row r="609" spans="1:6" x14ac:dyDescent="0.2">
      <c r="A609">
        <v>2000</v>
      </c>
      <c r="B609">
        <v>3</v>
      </c>
      <c r="C609">
        <v>757</v>
      </c>
      <c r="D609">
        <v>1772</v>
      </c>
      <c r="E609">
        <v>13001.225</v>
      </c>
      <c r="F609">
        <v>2</v>
      </c>
    </row>
    <row r="610" spans="1:6" x14ac:dyDescent="0.2">
      <c r="A610">
        <v>2000</v>
      </c>
      <c r="B610">
        <v>4</v>
      </c>
      <c r="C610">
        <v>757</v>
      </c>
      <c r="D610">
        <v>64</v>
      </c>
      <c r="E610">
        <v>64</v>
      </c>
      <c r="F610">
        <v>2</v>
      </c>
    </row>
    <row r="611" spans="1:6" x14ac:dyDescent="0.2">
      <c r="A611">
        <v>1999</v>
      </c>
      <c r="B611">
        <v>10</v>
      </c>
      <c r="C611">
        <v>758</v>
      </c>
      <c r="D611">
        <v>87.5</v>
      </c>
      <c r="E611">
        <v>218.75</v>
      </c>
      <c r="F611">
        <v>2</v>
      </c>
    </row>
    <row r="612" spans="1:6" x14ac:dyDescent="0.2">
      <c r="A612">
        <v>1999</v>
      </c>
      <c r="B612">
        <v>11</v>
      </c>
      <c r="C612">
        <v>758</v>
      </c>
      <c r="D612">
        <v>23.5</v>
      </c>
      <c r="E612">
        <v>146.875</v>
      </c>
      <c r="F612">
        <v>2</v>
      </c>
    </row>
    <row r="613" spans="1:6" x14ac:dyDescent="0.2">
      <c r="A613">
        <v>2000</v>
      </c>
      <c r="B613">
        <v>2</v>
      </c>
      <c r="C613">
        <v>758</v>
      </c>
      <c r="D613">
        <v>96</v>
      </c>
      <c r="E613">
        <v>768</v>
      </c>
      <c r="F613">
        <v>2</v>
      </c>
    </row>
    <row r="614" spans="1:6" x14ac:dyDescent="0.2">
      <c r="A614">
        <v>2000</v>
      </c>
      <c r="B614">
        <v>3</v>
      </c>
      <c r="C614">
        <v>758</v>
      </c>
      <c r="D614">
        <v>30</v>
      </c>
      <c r="E614">
        <v>240</v>
      </c>
      <c r="F614">
        <v>2</v>
      </c>
    </row>
    <row r="615" spans="1:6" x14ac:dyDescent="0.2">
      <c r="A615">
        <v>2000</v>
      </c>
      <c r="B615">
        <v>1</v>
      </c>
      <c r="C615">
        <v>759</v>
      </c>
      <c r="D615">
        <v>97.8</v>
      </c>
      <c r="E615">
        <v>831.3</v>
      </c>
      <c r="F615">
        <v>2</v>
      </c>
    </row>
    <row r="616" spans="1:6" x14ac:dyDescent="0.2">
      <c r="A616">
        <v>2000</v>
      </c>
      <c r="B616">
        <v>3</v>
      </c>
      <c r="C616">
        <v>759</v>
      </c>
      <c r="D616">
        <v>86</v>
      </c>
      <c r="E616">
        <v>688</v>
      </c>
      <c r="F616">
        <v>2</v>
      </c>
    </row>
    <row r="617" spans="1:6" x14ac:dyDescent="0.2">
      <c r="A617">
        <v>1999</v>
      </c>
      <c r="B617">
        <v>10</v>
      </c>
      <c r="C617">
        <v>761</v>
      </c>
      <c r="D617">
        <v>564</v>
      </c>
      <c r="E617">
        <v>4230</v>
      </c>
      <c r="F617">
        <v>2</v>
      </c>
    </row>
    <row r="618" spans="1:6" x14ac:dyDescent="0.2">
      <c r="A618">
        <v>1999</v>
      </c>
      <c r="B618">
        <v>11</v>
      </c>
      <c r="C618">
        <v>761</v>
      </c>
      <c r="D618">
        <v>982.3</v>
      </c>
      <c r="E618">
        <v>7448.375</v>
      </c>
      <c r="F618">
        <v>2</v>
      </c>
    </row>
    <row r="619" spans="1:6" x14ac:dyDescent="0.2">
      <c r="A619">
        <v>1999</v>
      </c>
      <c r="B619">
        <v>12</v>
      </c>
      <c r="C619">
        <v>761</v>
      </c>
      <c r="D619">
        <v>306.89999999999998</v>
      </c>
      <c r="E619">
        <v>2378.4749999999999</v>
      </c>
      <c r="F619">
        <v>2</v>
      </c>
    </row>
    <row r="620" spans="1:6" x14ac:dyDescent="0.2">
      <c r="A620">
        <v>2000</v>
      </c>
      <c r="B620">
        <v>1</v>
      </c>
      <c r="C620">
        <v>761</v>
      </c>
      <c r="D620">
        <v>235</v>
      </c>
      <c r="E620">
        <v>1711.25</v>
      </c>
      <c r="F620">
        <v>2</v>
      </c>
    </row>
    <row r="621" spans="1:6" x14ac:dyDescent="0.2">
      <c r="A621">
        <v>1999</v>
      </c>
      <c r="B621">
        <v>10</v>
      </c>
      <c r="C621">
        <v>762</v>
      </c>
      <c r="D621">
        <v>4413.0600000000004</v>
      </c>
      <c r="E621">
        <v>30356.47</v>
      </c>
      <c r="F621">
        <v>2</v>
      </c>
    </row>
    <row r="622" spans="1:6" x14ac:dyDescent="0.2">
      <c r="A622">
        <v>1999</v>
      </c>
      <c r="B622">
        <v>11</v>
      </c>
      <c r="C622">
        <v>762</v>
      </c>
      <c r="D622">
        <v>2249.6</v>
      </c>
      <c r="E622">
        <v>16221.65</v>
      </c>
      <c r="F622">
        <v>2</v>
      </c>
    </row>
    <row r="623" spans="1:6" x14ac:dyDescent="0.2">
      <c r="A623">
        <v>1999</v>
      </c>
      <c r="B623">
        <v>12</v>
      </c>
      <c r="C623">
        <v>762</v>
      </c>
      <c r="D623">
        <v>1356.1</v>
      </c>
      <c r="E623">
        <v>10585.625</v>
      </c>
      <c r="F623">
        <v>2</v>
      </c>
    </row>
    <row r="624" spans="1:6" x14ac:dyDescent="0.2">
      <c r="A624">
        <v>2000</v>
      </c>
      <c r="B624">
        <v>1</v>
      </c>
      <c r="C624">
        <v>762</v>
      </c>
      <c r="D624">
        <v>325</v>
      </c>
      <c r="E624">
        <v>2399.25</v>
      </c>
      <c r="F624">
        <v>2</v>
      </c>
    </row>
    <row r="625" spans="1:6" x14ac:dyDescent="0.2">
      <c r="A625">
        <v>2000</v>
      </c>
      <c r="B625">
        <v>2</v>
      </c>
      <c r="C625">
        <v>762</v>
      </c>
      <c r="D625">
        <v>797.8</v>
      </c>
      <c r="E625">
        <v>5962.8</v>
      </c>
      <c r="F625">
        <v>2</v>
      </c>
    </row>
    <row r="626" spans="1:6" x14ac:dyDescent="0.2">
      <c r="A626">
        <v>2000</v>
      </c>
      <c r="B626">
        <v>3</v>
      </c>
      <c r="C626">
        <v>762</v>
      </c>
      <c r="D626">
        <v>258</v>
      </c>
      <c r="E626">
        <v>2002.31</v>
      </c>
      <c r="F626">
        <v>2</v>
      </c>
    </row>
    <row r="627" spans="1:6" x14ac:dyDescent="0.2">
      <c r="A627">
        <v>1999</v>
      </c>
      <c r="B627">
        <v>11</v>
      </c>
      <c r="C627">
        <v>764</v>
      </c>
      <c r="D627">
        <v>77.7</v>
      </c>
      <c r="E627">
        <v>543.9</v>
      </c>
      <c r="F627">
        <v>2</v>
      </c>
    </row>
    <row r="628" spans="1:6" x14ac:dyDescent="0.2">
      <c r="A628">
        <v>1999</v>
      </c>
      <c r="B628">
        <v>10</v>
      </c>
      <c r="C628">
        <v>765</v>
      </c>
      <c r="D628">
        <v>2446.3000000000002</v>
      </c>
      <c r="E628">
        <v>17211.95</v>
      </c>
      <c r="F628">
        <v>2</v>
      </c>
    </row>
    <row r="629" spans="1:6" x14ac:dyDescent="0.2">
      <c r="A629">
        <v>1999</v>
      </c>
      <c r="B629">
        <v>11</v>
      </c>
      <c r="C629">
        <v>765</v>
      </c>
      <c r="D629">
        <v>1595.16</v>
      </c>
      <c r="E629">
        <v>11502.58</v>
      </c>
      <c r="F629">
        <v>2</v>
      </c>
    </row>
    <row r="630" spans="1:6" x14ac:dyDescent="0.2">
      <c r="A630">
        <v>1999</v>
      </c>
      <c r="B630">
        <v>12</v>
      </c>
      <c r="C630">
        <v>765</v>
      </c>
      <c r="D630">
        <v>995.6</v>
      </c>
      <c r="E630">
        <v>7641.3</v>
      </c>
      <c r="F630">
        <v>2</v>
      </c>
    </row>
    <row r="631" spans="1:6" x14ac:dyDescent="0.2">
      <c r="A631">
        <v>2000</v>
      </c>
      <c r="B631">
        <v>1</v>
      </c>
      <c r="C631">
        <v>765</v>
      </c>
      <c r="D631">
        <v>602</v>
      </c>
      <c r="E631">
        <v>4963</v>
      </c>
      <c r="F631">
        <v>2</v>
      </c>
    </row>
    <row r="632" spans="1:6" x14ac:dyDescent="0.2">
      <c r="A632">
        <v>2000</v>
      </c>
      <c r="B632">
        <v>2</v>
      </c>
      <c r="C632">
        <v>765</v>
      </c>
      <c r="D632">
        <v>324.39999999999998</v>
      </c>
      <c r="E632">
        <v>2657.4</v>
      </c>
      <c r="F632">
        <v>2</v>
      </c>
    </row>
    <row r="633" spans="1:6" x14ac:dyDescent="0.2">
      <c r="A633">
        <v>2000</v>
      </c>
      <c r="B633">
        <v>3</v>
      </c>
      <c r="C633">
        <v>765</v>
      </c>
      <c r="D633">
        <v>72</v>
      </c>
      <c r="E633">
        <v>540</v>
      </c>
      <c r="F633">
        <v>2</v>
      </c>
    </row>
    <row r="634" spans="1:6" x14ac:dyDescent="0.2">
      <c r="A634">
        <v>1999</v>
      </c>
      <c r="B634">
        <v>10</v>
      </c>
      <c r="C634">
        <v>767</v>
      </c>
      <c r="D634">
        <v>531.5</v>
      </c>
      <c r="E634">
        <v>3952.5</v>
      </c>
      <c r="F634">
        <v>2</v>
      </c>
    </row>
    <row r="635" spans="1:6" x14ac:dyDescent="0.2">
      <c r="A635">
        <v>1999</v>
      </c>
      <c r="B635">
        <v>11</v>
      </c>
      <c r="C635">
        <v>767</v>
      </c>
      <c r="D635">
        <v>426.8</v>
      </c>
      <c r="E635">
        <v>2970</v>
      </c>
      <c r="F635">
        <v>2</v>
      </c>
    </row>
    <row r="636" spans="1:6" x14ac:dyDescent="0.2">
      <c r="A636">
        <v>2000</v>
      </c>
      <c r="B636">
        <v>1</v>
      </c>
      <c r="C636">
        <v>767</v>
      </c>
      <c r="D636">
        <v>23.5</v>
      </c>
      <c r="E636">
        <v>0</v>
      </c>
      <c r="F636">
        <v>2</v>
      </c>
    </row>
    <row r="637" spans="1:6" x14ac:dyDescent="0.2">
      <c r="A637">
        <v>2000</v>
      </c>
      <c r="B637">
        <v>3</v>
      </c>
      <c r="C637">
        <v>767</v>
      </c>
      <c r="D637">
        <v>45.4</v>
      </c>
      <c r="E637">
        <v>340.5</v>
      </c>
      <c r="F637">
        <v>2</v>
      </c>
    </row>
    <row r="638" spans="1:6" x14ac:dyDescent="0.2">
      <c r="A638">
        <v>1999</v>
      </c>
      <c r="B638">
        <v>10</v>
      </c>
      <c r="C638">
        <v>770</v>
      </c>
      <c r="D638">
        <v>6</v>
      </c>
      <c r="E638">
        <v>42</v>
      </c>
      <c r="F638">
        <v>2</v>
      </c>
    </row>
    <row r="639" spans="1:6" x14ac:dyDescent="0.2">
      <c r="A639">
        <v>2000</v>
      </c>
      <c r="B639">
        <v>1</v>
      </c>
      <c r="C639">
        <v>776</v>
      </c>
      <c r="D639">
        <v>55</v>
      </c>
      <c r="E639">
        <v>385</v>
      </c>
      <c r="F639">
        <v>2</v>
      </c>
    </row>
    <row r="640" spans="1:6" x14ac:dyDescent="0.2">
      <c r="A640">
        <v>1999</v>
      </c>
      <c r="B640">
        <v>10</v>
      </c>
      <c r="C640">
        <v>800</v>
      </c>
      <c r="D640">
        <v>95</v>
      </c>
      <c r="E640">
        <v>617.5</v>
      </c>
      <c r="F640">
        <v>2</v>
      </c>
    </row>
    <row r="641" spans="1:6" x14ac:dyDescent="0.2">
      <c r="A641">
        <v>1999</v>
      </c>
      <c r="B641">
        <v>10</v>
      </c>
      <c r="C641">
        <v>801</v>
      </c>
      <c r="D641">
        <v>1724.3</v>
      </c>
      <c r="E641">
        <v>12591.8</v>
      </c>
      <c r="F641">
        <v>2</v>
      </c>
    </row>
    <row r="642" spans="1:6" x14ac:dyDescent="0.2">
      <c r="A642">
        <v>1999</v>
      </c>
      <c r="B642">
        <v>11</v>
      </c>
      <c r="C642">
        <v>801</v>
      </c>
      <c r="D642">
        <v>953.6</v>
      </c>
      <c r="E642">
        <v>7206.8</v>
      </c>
      <c r="F642">
        <v>2</v>
      </c>
    </row>
    <row r="643" spans="1:6" x14ac:dyDescent="0.2">
      <c r="A643">
        <v>1999</v>
      </c>
      <c r="B643">
        <v>12</v>
      </c>
      <c r="C643">
        <v>801</v>
      </c>
      <c r="D643">
        <v>783</v>
      </c>
      <c r="E643">
        <v>5863</v>
      </c>
      <c r="F643">
        <v>2</v>
      </c>
    </row>
    <row r="644" spans="1:6" x14ac:dyDescent="0.2">
      <c r="A644">
        <v>2000</v>
      </c>
      <c r="B644">
        <v>1</v>
      </c>
      <c r="C644">
        <v>801</v>
      </c>
      <c r="D644">
        <v>1599.8</v>
      </c>
      <c r="E644">
        <v>12179.8</v>
      </c>
      <c r="F644">
        <v>2</v>
      </c>
    </row>
    <row r="645" spans="1:6" x14ac:dyDescent="0.2">
      <c r="A645">
        <v>2000</v>
      </c>
      <c r="B645">
        <v>2</v>
      </c>
      <c r="C645">
        <v>801</v>
      </c>
      <c r="D645">
        <v>744.2</v>
      </c>
      <c r="E645">
        <v>5493.6</v>
      </c>
      <c r="F645">
        <v>2</v>
      </c>
    </row>
    <row r="646" spans="1:6" x14ac:dyDescent="0.2">
      <c r="A646">
        <v>2000</v>
      </c>
      <c r="B646">
        <v>3</v>
      </c>
      <c r="C646">
        <v>801</v>
      </c>
      <c r="D646">
        <v>962</v>
      </c>
      <c r="E646">
        <v>2746</v>
      </c>
      <c r="F646">
        <v>2</v>
      </c>
    </row>
    <row r="647" spans="1:6" x14ac:dyDescent="0.2">
      <c r="A647">
        <v>1999</v>
      </c>
      <c r="B647">
        <v>11</v>
      </c>
      <c r="C647">
        <v>802</v>
      </c>
      <c r="D647">
        <v>90.9</v>
      </c>
      <c r="E647">
        <v>727.2</v>
      </c>
      <c r="F647">
        <v>2</v>
      </c>
    </row>
    <row r="648" spans="1:6" x14ac:dyDescent="0.2">
      <c r="A648">
        <v>1999</v>
      </c>
      <c r="B648">
        <v>11</v>
      </c>
      <c r="C648">
        <v>806</v>
      </c>
      <c r="D648">
        <v>209.5</v>
      </c>
      <c r="E648">
        <v>1601.25</v>
      </c>
      <c r="F648">
        <v>2</v>
      </c>
    </row>
    <row r="649" spans="1:6" x14ac:dyDescent="0.2">
      <c r="A649">
        <v>1999</v>
      </c>
      <c r="B649">
        <v>12</v>
      </c>
      <c r="C649">
        <v>806</v>
      </c>
      <c r="D649">
        <v>502</v>
      </c>
      <c r="E649">
        <v>3797</v>
      </c>
      <c r="F649">
        <v>2</v>
      </c>
    </row>
    <row r="650" spans="1:6" x14ac:dyDescent="0.2">
      <c r="A650">
        <v>2000</v>
      </c>
      <c r="B650">
        <v>1</v>
      </c>
      <c r="C650">
        <v>806</v>
      </c>
      <c r="D650">
        <v>177</v>
      </c>
      <c r="E650">
        <v>1344.5</v>
      </c>
      <c r="F650">
        <v>2</v>
      </c>
    </row>
    <row r="651" spans="1:6" x14ac:dyDescent="0.2">
      <c r="A651">
        <v>2000</v>
      </c>
      <c r="B651">
        <v>2</v>
      </c>
      <c r="C651">
        <v>806</v>
      </c>
      <c r="D651">
        <v>316.5</v>
      </c>
      <c r="E651">
        <v>2690.25</v>
      </c>
      <c r="F651">
        <v>2</v>
      </c>
    </row>
    <row r="652" spans="1:6" x14ac:dyDescent="0.2">
      <c r="A652">
        <v>2000</v>
      </c>
      <c r="B652">
        <v>3</v>
      </c>
      <c r="C652">
        <v>806</v>
      </c>
      <c r="D652">
        <v>204.9</v>
      </c>
      <c r="E652">
        <v>1641.7</v>
      </c>
      <c r="F652">
        <v>2</v>
      </c>
    </row>
    <row r="653" spans="1:6" x14ac:dyDescent="0.2">
      <c r="A653">
        <v>1999</v>
      </c>
      <c r="B653">
        <v>10</v>
      </c>
      <c r="C653">
        <v>807</v>
      </c>
      <c r="D653">
        <v>2105.5500000000002</v>
      </c>
      <c r="E653">
        <v>15813.625</v>
      </c>
      <c r="F653">
        <v>2</v>
      </c>
    </row>
    <row r="654" spans="1:6" x14ac:dyDescent="0.2">
      <c r="A654">
        <v>1999</v>
      </c>
      <c r="B654">
        <v>11</v>
      </c>
      <c r="C654">
        <v>807</v>
      </c>
      <c r="D654">
        <v>1254.2</v>
      </c>
      <c r="E654">
        <v>9540</v>
      </c>
      <c r="F654">
        <v>2</v>
      </c>
    </row>
    <row r="655" spans="1:6" x14ac:dyDescent="0.2">
      <c r="A655">
        <v>1999</v>
      </c>
      <c r="B655">
        <v>12</v>
      </c>
      <c r="C655">
        <v>807</v>
      </c>
      <c r="D655">
        <v>1202</v>
      </c>
      <c r="E655">
        <v>9061.4</v>
      </c>
      <c r="F655">
        <v>2</v>
      </c>
    </row>
    <row r="656" spans="1:6" x14ac:dyDescent="0.2">
      <c r="A656">
        <v>2000</v>
      </c>
      <c r="B656">
        <v>1</v>
      </c>
      <c r="C656">
        <v>807</v>
      </c>
      <c r="D656">
        <v>399</v>
      </c>
      <c r="E656">
        <v>3030</v>
      </c>
      <c r="F656">
        <v>2</v>
      </c>
    </row>
    <row r="657" spans="1:6" x14ac:dyDescent="0.2">
      <c r="A657">
        <v>2000</v>
      </c>
      <c r="B657">
        <v>2</v>
      </c>
      <c r="C657">
        <v>807</v>
      </c>
      <c r="D657">
        <v>453</v>
      </c>
      <c r="E657">
        <v>3452</v>
      </c>
      <c r="F657">
        <v>2</v>
      </c>
    </row>
    <row r="658" spans="1:6" x14ac:dyDescent="0.2">
      <c r="A658">
        <v>2000</v>
      </c>
      <c r="B658">
        <v>3</v>
      </c>
      <c r="C658">
        <v>807</v>
      </c>
      <c r="D658">
        <v>166.75</v>
      </c>
      <c r="E658">
        <v>1334</v>
      </c>
      <c r="F658">
        <v>2</v>
      </c>
    </row>
    <row r="659" spans="1:6" x14ac:dyDescent="0.2">
      <c r="A659">
        <v>1999</v>
      </c>
      <c r="B659">
        <v>12</v>
      </c>
      <c r="C659">
        <v>809</v>
      </c>
      <c r="D659">
        <v>588.4</v>
      </c>
      <c r="E659">
        <v>4560.1000000000004</v>
      </c>
      <c r="F659">
        <v>2</v>
      </c>
    </row>
    <row r="660" spans="1:6" x14ac:dyDescent="0.2">
      <c r="A660">
        <v>1999</v>
      </c>
      <c r="B660">
        <v>10</v>
      </c>
      <c r="C660">
        <v>810</v>
      </c>
      <c r="D660">
        <v>39</v>
      </c>
      <c r="E660">
        <v>282.75</v>
      </c>
      <c r="F660">
        <v>2</v>
      </c>
    </row>
    <row r="661" spans="1:6" x14ac:dyDescent="0.2">
      <c r="A661">
        <v>1999</v>
      </c>
      <c r="B661">
        <v>10</v>
      </c>
      <c r="C661">
        <v>813</v>
      </c>
      <c r="D661">
        <v>8481.5</v>
      </c>
      <c r="E661">
        <v>60116.1</v>
      </c>
      <c r="F661">
        <v>2</v>
      </c>
    </row>
    <row r="662" spans="1:6" x14ac:dyDescent="0.2">
      <c r="A662">
        <v>1999</v>
      </c>
      <c r="B662">
        <v>11</v>
      </c>
      <c r="C662">
        <v>813</v>
      </c>
      <c r="D662">
        <v>2797.1</v>
      </c>
      <c r="E662">
        <v>22001.8</v>
      </c>
      <c r="F662">
        <v>2</v>
      </c>
    </row>
    <row r="663" spans="1:6" x14ac:dyDescent="0.2">
      <c r="A663">
        <v>1999</v>
      </c>
      <c r="B663">
        <v>12</v>
      </c>
      <c r="C663">
        <v>813</v>
      </c>
      <c r="D663">
        <v>2418</v>
      </c>
      <c r="E663">
        <v>17597.5</v>
      </c>
      <c r="F663">
        <v>2</v>
      </c>
    </row>
    <row r="664" spans="1:6" x14ac:dyDescent="0.2">
      <c r="A664">
        <v>2000</v>
      </c>
      <c r="B664">
        <v>1</v>
      </c>
      <c r="C664">
        <v>813</v>
      </c>
      <c r="D664">
        <v>2563.1999999999998</v>
      </c>
      <c r="E664">
        <v>21057.65</v>
      </c>
      <c r="F664">
        <v>2</v>
      </c>
    </row>
    <row r="665" spans="1:6" x14ac:dyDescent="0.2">
      <c r="A665">
        <v>2000</v>
      </c>
      <c r="B665">
        <v>2</v>
      </c>
      <c r="C665">
        <v>813</v>
      </c>
      <c r="D665">
        <v>1368.36</v>
      </c>
      <c r="E665">
        <v>10908.88</v>
      </c>
      <c r="F665">
        <v>2</v>
      </c>
    </row>
    <row r="666" spans="1:6" x14ac:dyDescent="0.2">
      <c r="A666">
        <v>2000</v>
      </c>
      <c r="B666">
        <v>3</v>
      </c>
      <c r="C666">
        <v>813</v>
      </c>
      <c r="D666">
        <v>584.1</v>
      </c>
      <c r="E666">
        <v>4383.75</v>
      </c>
      <c r="F666">
        <v>2</v>
      </c>
    </row>
    <row r="667" spans="1:6" x14ac:dyDescent="0.2">
      <c r="A667">
        <v>1999</v>
      </c>
      <c r="B667">
        <v>10</v>
      </c>
      <c r="C667">
        <v>814</v>
      </c>
      <c r="D667">
        <v>578.79999999999995</v>
      </c>
      <c r="E667">
        <v>4066.85</v>
      </c>
      <c r="F667">
        <v>2</v>
      </c>
    </row>
    <row r="668" spans="1:6" x14ac:dyDescent="0.2">
      <c r="A668">
        <v>1999</v>
      </c>
      <c r="B668">
        <v>11</v>
      </c>
      <c r="C668">
        <v>814</v>
      </c>
      <c r="D668">
        <v>619.29999999999995</v>
      </c>
      <c r="E668">
        <v>4715.2749999999996</v>
      </c>
      <c r="F668">
        <v>2</v>
      </c>
    </row>
    <row r="669" spans="1:6" x14ac:dyDescent="0.2">
      <c r="A669">
        <v>1999</v>
      </c>
      <c r="B669">
        <v>12</v>
      </c>
      <c r="C669">
        <v>814</v>
      </c>
      <c r="D669">
        <v>2810.7</v>
      </c>
      <c r="E669">
        <v>23068.23</v>
      </c>
      <c r="F669">
        <v>2</v>
      </c>
    </row>
    <row r="670" spans="1:6" x14ac:dyDescent="0.2">
      <c r="A670">
        <v>2000</v>
      </c>
      <c r="B670">
        <v>1</v>
      </c>
      <c r="C670">
        <v>814</v>
      </c>
      <c r="D670">
        <v>4737.3999999999996</v>
      </c>
      <c r="E670">
        <v>39333.79</v>
      </c>
      <c r="F670">
        <v>2</v>
      </c>
    </row>
    <row r="671" spans="1:6" x14ac:dyDescent="0.2">
      <c r="A671">
        <v>2000</v>
      </c>
      <c r="B671">
        <v>2</v>
      </c>
      <c r="C671">
        <v>814</v>
      </c>
      <c r="D671">
        <v>2717.4</v>
      </c>
      <c r="E671">
        <v>22651.1</v>
      </c>
      <c r="F671">
        <v>2</v>
      </c>
    </row>
    <row r="672" spans="1:6" x14ac:dyDescent="0.2">
      <c r="A672">
        <v>2000</v>
      </c>
      <c r="B672">
        <v>3</v>
      </c>
      <c r="C672">
        <v>814</v>
      </c>
      <c r="D672">
        <v>2391.3000000000002</v>
      </c>
      <c r="E672">
        <v>19144.900000000001</v>
      </c>
      <c r="F672">
        <v>2</v>
      </c>
    </row>
    <row r="673" spans="1:6" x14ac:dyDescent="0.2">
      <c r="A673">
        <v>1999</v>
      </c>
      <c r="B673">
        <v>10</v>
      </c>
      <c r="C673">
        <v>821</v>
      </c>
      <c r="D673">
        <v>8721.34</v>
      </c>
      <c r="E673">
        <v>55660.847000000002</v>
      </c>
      <c r="F673">
        <v>2</v>
      </c>
    </row>
    <row r="674" spans="1:6" x14ac:dyDescent="0.2">
      <c r="A674">
        <v>1999</v>
      </c>
      <c r="B674">
        <v>11</v>
      </c>
      <c r="C674">
        <v>821</v>
      </c>
      <c r="D674">
        <v>2103.9</v>
      </c>
      <c r="E674">
        <v>15275.6</v>
      </c>
      <c r="F674">
        <v>2</v>
      </c>
    </row>
    <row r="675" spans="1:6" x14ac:dyDescent="0.2">
      <c r="A675">
        <v>1999</v>
      </c>
      <c r="B675">
        <v>12</v>
      </c>
      <c r="C675">
        <v>821</v>
      </c>
      <c r="D675">
        <v>799.9</v>
      </c>
      <c r="E675">
        <v>5428.0749999999998</v>
      </c>
      <c r="F675">
        <v>2</v>
      </c>
    </row>
    <row r="676" spans="1:6" x14ac:dyDescent="0.2">
      <c r="A676">
        <v>2000</v>
      </c>
      <c r="B676">
        <v>1</v>
      </c>
      <c r="C676">
        <v>821</v>
      </c>
      <c r="D676">
        <v>859.7</v>
      </c>
      <c r="E676">
        <v>6862.55</v>
      </c>
      <c r="F676">
        <v>2</v>
      </c>
    </row>
    <row r="677" spans="1:6" x14ac:dyDescent="0.2">
      <c r="A677">
        <v>2000</v>
      </c>
      <c r="B677">
        <v>2</v>
      </c>
      <c r="C677">
        <v>821</v>
      </c>
      <c r="D677">
        <v>639.35</v>
      </c>
      <c r="E677">
        <v>5114.8</v>
      </c>
      <c r="F677">
        <v>2</v>
      </c>
    </row>
    <row r="678" spans="1:6" x14ac:dyDescent="0.2">
      <c r="A678">
        <v>2000</v>
      </c>
      <c r="B678">
        <v>3</v>
      </c>
      <c r="C678">
        <v>821</v>
      </c>
      <c r="D678">
        <v>700.7</v>
      </c>
      <c r="E678">
        <v>5605.6</v>
      </c>
      <c r="F678">
        <v>2</v>
      </c>
    </row>
    <row r="679" spans="1:6" x14ac:dyDescent="0.2">
      <c r="A679">
        <v>2000</v>
      </c>
      <c r="B679">
        <v>8</v>
      </c>
      <c r="C679">
        <v>821</v>
      </c>
      <c r="D679">
        <v>107</v>
      </c>
      <c r="E679">
        <v>117.7</v>
      </c>
      <c r="F679">
        <v>2</v>
      </c>
    </row>
    <row r="680" spans="1:6" x14ac:dyDescent="0.2">
      <c r="A680">
        <v>2000</v>
      </c>
      <c r="B680">
        <v>1</v>
      </c>
      <c r="C680">
        <v>822</v>
      </c>
      <c r="D680">
        <v>262.3</v>
      </c>
      <c r="E680">
        <v>2229.5500000000002</v>
      </c>
      <c r="F680">
        <v>2</v>
      </c>
    </row>
    <row r="681" spans="1:6" x14ac:dyDescent="0.2">
      <c r="A681">
        <v>2000</v>
      </c>
      <c r="B681">
        <v>2</v>
      </c>
      <c r="C681">
        <v>822</v>
      </c>
      <c r="D681">
        <v>68</v>
      </c>
      <c r="E681">
        <v>544</v>
      </c>
      <c r="F681">
        <v>2</v>
      </c>
    </row>
    <row r="682" spans="1:6" x14ac:dyDescent="0.2">
      <c r="A682">
        <v>1999</v>
      </c>
      <c r="B682">
        <v>10</v>
      </c>
      <c r="C682">
        <v>823</v>
      </c>
      <c r="D682">
        <v>95</v>
      </c>
      <c r="E682">
        <v>552.5</v>
      </c>
      <c r="F682">
        <v>2</v>
      </c>
    </row>
    <row r="683" spans="1:6" x14ac:dyDescent="0.2">
      <c r="A683">
        <v>1999</v>
      </c>
      <c r="B683">
        <v>11</v>
      </c>
      <c r="C683">
        <v>826</v>
      </c>
      <c r="D683">
        <v>48</v>
      </c>
      <c r="E683">
        <v>360</v>
      </c>
      <c r="F683">
        <v>2</v>
      </c>
    </row>
    <row r="684" spans="1:6" x14ac:dyDescent="0.2">
      <c r="A684">
        <v>1999</v>
      </c>
      <c r="B684">
        <v>10</v>
      </c>
      <c r="C684">
        <v>827</v>
      </c>
      <c r="D684">
        <v>501</v>
      </c>
      <c r="E684">
        <v>3507</v>
      </c>
      <c r="F684">
        <v>2</v>
      </c>
    </row>
    <row r="685" spans="1:6" x14ac:dyDescent="0.2">
      <c r="A685">
        <v>1999</v>
      </c>
      <c r="B685">
        <v>12</v>
      </c>
      <c r="C685">
        <v>827</v>
      </c>
      <c r="D685">
        <v>245</v>
      </c>
      <c r="E685">
        <v>2021.25</v>
      </c>
      <c r="F685">
        <v>2</v>
      </c>
    </row>
    <row r="686" spans="1:6" x14ac:dyDescent="0.2">
      <c r="A686">
        <v>1999</v>
      </c>
      <c r="B686">
        <v>10</v>
      </c>
      <c r="C686">
        <v>829</v>
      </c>
      <c r="D686">
        <v>5733.3</v>
      </c>
      <c r="E686">
        <v>37691.5</v>
      </c>
      <c r="F686">
        <v>2</v>
      </c>
    </row>
    <row r="687" spans="1:6" x14ac:dyDescent="0.2">
      <c r="A687">
        <v>1999</v>
      </c>
      <c r="B687">
        <v>11</v>
      </c>
      <c r="C687">
        <v>829</v>
      </c>
      <c r="D687">
        <v>3419.4</v>
      </c>
      <c r="E687">
        <v>26663.21</v>
      </c>
      <c r="F687">
        <v>2</v>
      </c>
    </row>
    <row r="688" spans="1:6" x14ac:dyDescent="0.2">
      <c r="A688">
        <v>1999</v>
      </c>
      <c r="B688">
        <v>12</v>
      </c>
      <c r="C688">
        <v>829</v>
      </c>
      <c r="D688">
        <v>2220.5</v>
      </c>
      <c r="E688">
        <v>17166.474999999999</v>
      </c>
      <c r="F688">
        <v>2</v>
      </c>
    </row>
    <row r="689" spans="1:6" x14ac:dyDescent="0.2">
      <c r="A689">
        <v>2000</v>
      </c>
      <c r="B689">
        <v>1</v>
      </c>
      <c r="C689">
        <v>829</v>
      </c>
      <c r="D689">
        <v>1386.7</v>
      </c>
      <c r="E689">
        <v>10971.525</v>
      </c>
      <c r="F689">
        <v>2</v>
      </c>
    </row>
    <row r="690" spans="1:6" x14ac:dyDescent="0.2">
      <c r="A690">
        <v>2000</v>
      </c>
      <c r="B690">
        <v>2</v>
      </c>
      <c r="C690">
        <v>829</v>
      </c>
      <c r="D690">
        <v>902.8</v>
      </c>
      <c r="E690">
        <v>6860.4750000000004</v>
      </c>
      <c r="F690">
        <v>2</v>
      </c>
    </row>
    <row r="691" spans="1:6" x14ac:dyDescent="0.2">
      <c r="A691">
        <v>1999</v>
      </c>
      <c r="B691">
        <v>10</v>
      </c>
      <c r="C691">
        <v>830</v>
      </c>
      <c r="D691">
        <v>120</v>
      </c>
      <c r="E691">
        <v>900</v>
      </c>
      <c r="F691">
        <v>2</v>
      </c>
    </row>
    <row r="692" spans="1:6" x14ac:dyDescent="0.2">
      <c r="A692">
        <v>1999</v>
      </c>
      <c r="B692">
        <v>10</v>
      </c>
      <c r="C692">
        <v>831</v>
      </c>
      <c r="D692">
        <v>95.2</v>
      </c>
      <c r="E692">
        <v>666.4</v>
      </c>
      <c r="F692">
        <v>2</v>
      </c>
    </row>
    <row r="693" spans="1:6" x14ac:dyDescent="0.2">
      <c r="A693">
        <v>1999</v>
      </c>
      <c r="B693">
        <v>11</v>
      </c>
      <c r="C693">
        <v>831</v>
      </c>
      <c r="D693">
        <v>149.4</v>
      </c>
      <c r="E693">
        <v>1195.2</v>
      </c>
      <c r="F693">
        <v>2</v>
      </c>
    </row>
    <row r="694" spans="1:6" x14ac:dyDescent="0.2">
      <c r="A694">
        <v>2000</v>
      </c>
      <c r="B694">
        <v>6</v>
      </c>
      <c r="C694">
        <v>840</v>
      </c>
      <c r="D694">
        <v>215</v>
      </c>
      <c r="E694">
        <v>236.5</v>
      </c>
      <c r="F694">
        <v>2</v>
      </c>
    </row>
    <row r="695" spans="1:6" x14ac:dyDescent="0.2">
      <c r="A695">
        <v>1999</v>
      </c>
      <c r="B695">
        <v>10</v>
      </c>
      <c r="C695">
        <v>842</v>
      </c>
      <c r="D695">
        <v>5767.97</v>
      </c>
      <c r="E695">
        <v>39544.567499999997</v>
      </c>
      <c r="F695">
        <v>2</v>
      </c>
    </row>
    <row r="696" spans="1:6" x14ac:dyDescent="0.2">
      <c r="A696">
        <v>1999</v>
      </c>
      <c r="B696">
        <v>11</v>
      </c>
      <c r="C696">
        <v>842</v>
      </c>
      <c r="D696">
        <v>3283.8</v>
      </c>
      <c r="E696">
        <v>23717.35</v>
      </c>
      <c r="F696">
        <v>2</v>
      </c>
    </row>
    <row r="697" spans="1:6" x14ac:dyDescent="0.2">
      <c r="A697">
        <v>1999</v>
      </c>
      <c r="B697">
        <v>12</v>
      </c>
      <c r="C697">
        <v>842</v>
      </c>
      <c r="D697">
        <v>2740.5</v>
      </c>
      <c r="E697">
        <v>20035.5</v>
      </c>
      <c r="F697">
        <v>2</v>
      </c>
    </row>
    <row r="698" spans="1:6" x14ac:dyDescent="0.2">
      <c r="A698">
        <v>2000</v>
      </c>
      <c r="B698">
        <v>1</v>
      </c>
      <c r="C698">
        <v>842</v>
      </c>
      <c r="D698">
        <v>2023.4</v>
      </c>
      <c r="E698">
        <v>11872.424999999999</v>
      </c>
      <c r="F698">
        <v>2</v>
      </c>
    </row>
    <row r="699" spans="1:6" x14ac:dyDescent="0.2">
      <c r="A699">
        <v>2000</v>
      </c>
      <c r="B699">
        <v>2</v>
      </c>
      <c r="C699">
        <v>842</v>
      </c>
      <c r="D699">
        <v>690.05</v>
      </c>
      <c r="E699">
        <v>4893.95</v>
      </c>
      <c r="F699">
        <v>2</v>
      </c>
    </row>
    <row r="700" spans="1:6" x14ac:dyDescent="0.2">
      <c r="A700">
        <v>2000</v>
      </c>
      <c r="B700">
        <v>3</v>
      </c>
      <c r="C700">
        <v>842</v>
      </c>
      <c r="D700">
        <v>966.2</v>
      </c>
      <c r="E700">
        <v>7618.35</v>
      </c>
      <c r="F700">
        <v>2</v>
      </c>
    </row>
    <row r="701" spans="1:6" x14ac:dyDescent="0.2">
      <c r="A701">
        <v>2000</v>
      </c>
      <c r="B701">
        <v>6</v>
      </c>
      <c r="C701">
        <v>842</v>
      </c>
      <c r="D701">
        <v>212</v>
      </c>
      <c r="E701">
        <v>212</v>
      </c>
      <c r="F701">
        <v>2</v>
      </c>
    </row>
    <row r="702" spans="1:6" x14ac:dyDescent="0.2">
      <c r="A702">
        <v>1999</v>
      </c>
      <c r="B702">
        <v>10</v>
      </c>
      <c r="C702">
        <v>843</v>
      </c>
      <c r="D702">
        <v>100</v>
      </c>
      <c r="E702">
        <v>700</v>
      </c>
      <c r="F702">
        <v>2</v>
      </c>
    </row>
    <row r="703" spans="1:6" x14ac:dyDescent="0.2">
      <c r="A703">
        <v>1999</v>
      </c>
      <c r="B703">
        <v>10</v>
      </c>
      <c r="C703">
        <v>847</v>
      </c>
      <c r="D703">
        <v>1417</v>
      </c>
      <c r="E703">
        <v>9919</v>
      </c>
      <c r="F703">
        <v>2</v>
      </c>
    </row>
    <row r="704" spans="1:6" x14ac:dyDescent="0.2">
      <c r="A704">
        <v>1999</v>
      </c>
      <c r="B704">
        <v>12</v>
      </c>
      <c r="C704">
        <v>849</v>
      </c>
      <c r="D704">
        <v>99</v>
      </c>
      <c r="E704">
        <v>693</v>
      </c>
      <c r="F704">
        <v>2</v>
      </c>
    </row>
    <row r="705" spans="1:6" x14ac:dyDescent="0.2">
      <c r="A705">
        <v>1999</v>
      </c>
      <c r="B705">
        <v>10</v>
      </c>
      <c r="C705">
        <v>850</v>
      </c>
      <c r="D705">
        <v>7148.5</v>
      </c>
      <c r="E705">
        <v>46613.599999999999</v>
      </c>
      <c r="F705">
        <v>2</v>
      </c>
    </row>
    <row r="706" spans="1:6" x14ac:dyDescent="0.2">
      <c r="A706">
        <v>1999</v>
      </c>
      <c r="B706">
        <v>11</v>
      </c>
      <c r="C706">
        <v>850</v>
      </c>
      <c r="D706">
        <v>4042.5</v>
      </c>
      <c r="E706">
        <v>29643.465</v>
      </c>
      <c r="F706">
        <v>2</v>
      </c>
    </row>
    <row r="707" spans="1:6" x14ac:dyDescent="0.2">
      <c r="A707">
        <v>1999</v>
      </c>
      <c r="B707">
        <v>12</v>
      </c>
      <c r="C707">
        <v>850</v>
      </c>
      <c r="D707">
        <v>2875.1</v>
      </c>
      <c r="E707">
        <v>22781.325000000001</v>
      </c>
      <c r="F707">
        <v>2</v>
      </c>
    </row>
    <row r="708" spans="1:6" x14ac:dyDescent="0.2">
      <c r="A708">
        <v>2000</v>
      </c>
      <c r="B708">
        <v>1</v>
      </c>
      <c r="C708">
        <v>850</v>
      </c>
      <c r="D708">
        <v>3387.9</v>
      </c>
      <c r="E708">
        <v>28234.6</v>
      </c>
      <c r="F708">
        <v>2</v>
      </c>
    </row>
    <row r="709" spans="1:6" x14ac:dyDescent="0.2">
      <c r="A709">
        <v>2000</v>
      </c>
      <c r="B709">
        <v>2</v>
      </c>
      <c r="C709">
        <v>850</v>
      </c>
      <c r="D709">
        <v>4006.3</v>
      </c>
      <c r="E709">
        <v>31977.38</v>
      </c>
      <c r="F709">
        <v>2</v>
      </c>
    </row>
    <row r="710" spans="1:6" x14ac:dyDescent="0.2">
      <c r="A710">
        <v>2000</v>
      </c>
      <c r="B710">
        <v>3</v>
      </c>
      <c r="C710">
        <v>850</v>
      </c>
      <c r="D710">
        <v>1966.3</v>
      </c>
      <c r="E710">
        <v>15561.334999999999</v>
      </c>
      <c r="F710">
        <v>2</v>
      </c>
    </row>
    <row r="711" spans="1:6" x14ac:dyDescent="0.2">
      <c r="A711">
        <v>1999</v>
      </c>
      <c r="B711">
        <v>12</v>
      </c>
      <c r="C711">
        <v>852</v>
      </c>
      <c r="D711">
        <v>98</v>
      </c>
      <c r="E711">
        <v>784</v>
      </c>
      <c r="F711">
        <v>2</v>
      </c>
    </row>
    <row r="712" spans="1:6" x14ac:dyDescent="0.2">
      <c r="A712">
        <v>1999</v>
      </c>
      <c r="B712">
        <v>11</v>
      </c>
      <c r="C712">
        <v>853</v>
      </c>
      <c r="D712">
        <v>112</v>
      </c>
      <c r="E712">
        <v>896</v>
      </c>
      <c r="F712">
        <v>2</v>
      </c>
    </row>
    <row r="713" spans="1:6" x14ac:dyDescent="0.2">
      <c r="A713">
        <v>1999</v>
      </c>
      <c r="B713">
        <v>11</v>
      </c>
      <c r="C713">
        <v>856</v>
      </c>
      <c r="D713">
        <v>521</v>
      </c>
      <c r="E713">
        <v>3386.5</v>
      </c>
      <c r="F713">
        <v>2</v>
      </c>
    </row>
    <row r="714" spans="1:6" x14ac:dyDescent="0.2">
      <c r="A714">
        <v>1999</v>
      </c>
      <c r="B714">
        <v>10</v>
      </c>
      <c r="C714">
        <v>858</v>
      </c>
      <c r="D714">
        <v>11</v>
      </c>
      <c r="E714">
        <v>110</v>
      </c>
      <c r="F714">
        <v>2</v>
      </c>
    </row>
    <row r="715" spans="1:6" x14ac:dyDescent="0.2">
      <c r="A715">
        <v>1999</v>
      </c>
      <c r="B715">
        <v>10</v>
      </c>
      <c r="C715">
        <v>860</v>
      </c>
      <c r="D715">
        <v>36431.99</v>
      </c>
      <c r="E715">
        <v>241438.44</v>
      </c>
      <c r="F715">
        <v>2</v>
      </c>
    </row>
    <row r="716" spans="1:6" x14ac:dyDescent="0.2">
      <c r="A716">
        <v>1999</v>
      </c>
      <c r="B716">
        <v>11</v>
      </c>
      <c r="C716">
        <v>860</v>
      </c>
      <c r="D716">
        <v>18054</v>
      </c>
      <c r="E716">
        <v>134801.83499999999</v>
      </c>
      <c r="F716">
        <v>2</v>
      </c>
    </row>
    <row r="717" spans="1:6" x14ac:dyDescent="0.2">
      <c r="A717">
        <v>1999</v>
      </c>
      <c r="B717">
        <v>12</v>
      </c>
      <c r="C717">
        <v>860</v>
      </c>
      <c r="D717">
        <v>11257.71</v>
      </c>
      <c r="E717">
        <v>86056.735000000001</v>
      </c>
      <c r="F717">
        <v>2</v>
      </c>
    </row>
    <row r="718" spans="1:6" x14ac:dyDescent="0.2">
      <c r="A718">
        <v>2000</v>
      </c>
      <c r="B718">
        <v>1</v>
      </c>
      <c r="C718">
        <v>860</v>
      </c>
      <c r="D718">
        <v>9321.6</v>
      </c>
      <c r="E718">
        <v>72505.3465</v>
      </c>
      <c r="F718">
        <v>2</v>
      </c>
    </row>
    <row r="719" spans="1:6" x14ac:dyDescent="0.2">
      <c r="A719">
        <v>2000</v>
      </c>
      <c r="B719">
        <v>2</v>
      </c>
      <c r="C719">
        <v>860</v>
      </c>
      <c r="D719">
        <v>5546.55</v>
      </c>
      <c r="E719">
        <v>44432.224999999999</v>
      </c>
      <c r="F719">
        <v>2</v>
      </c>
    </row>
    <row r="720" spans="1:6" x14ac:dyDescent="0.2">
      <c r="A720">
        <v>2000</v>
      </c>
      <c r="B720">
        <v>3</v>
      </c>
      <c r="C720">
        <v>860</v>
      </c>
      <c r="D720">
        <v>2102.44</v>
      </c>
      <c r="E720">
        <v>15892.8925</v>
      </c>
      <c r="F720">
        <v>2</v>
      </c>
    </row>
    <row r="721" spans="1:6" x14ac:dyDescent="0.2">
      <c r="A721">
        <v>1999</v>
      </c>
      <c r="B721">
        <v>10</v>
      </c>
      <c r="C721">
        <v>861</v>
      </c>
      <c r="D721">
        <v>281</v>
      </c>
      <c r="E721">
        <v>1889.5</v>
      </c>
      <c r="F721">
        <v>2</v>
      </c>
    </row>
    <row r="722" spans="1:6" x14ac:dyDescent="0.2">
      <c r="A722">
        <v>1999</v>
      </c>
      <c r="B722">
        <v>11</v>
      </c>
      <c r="C722">
        <v>861</v>
      </c>
      <c r="D722">
        <v>76.400000000000006</v>
      </c>
      <c r="E722">
        <v>559</v>
      </c>
      <c r="F722">
        <v>2</v>
      </c>
    </row>
    <row r="723" spans="1:6" x14ac:dyDescent="0.2">
      <c r="A723">
        <v>1999</v>
      </c>
      <c r="B723">
        <v>12</v>
      </c>
      <c r="C723">
        <v>861</v>
      </c>
      <c r="D723">
        <v>47.4</v>
      </c>
      <c r="E723">
        <v>367.35</v>
      </c>
      <c r="F723">
        <v>2</v>
      </c>
    </row>
    <row r="724" spans="1:6" x14ac:dyDescent="0.2">
      <c r="A724">
        <v>1999</v>
      </c>
      <c r="B724">
        <v>11</v>
      </c>
      <c r="C724">
        <v>866</v>
      </c>
      <c r="D724">
        <v>107</v>
      </c>
      <c r="E724">
        <v>802.5</v>
      </c>
      <c r="F724">
        <v>2</v>
      </c>
    </row>
    <row r="725" spans="1:6" x14ac:dyDescent="0.2">
      <c r="A725">
        <v>2000</v>
      </c>
      <c r="B725">
        <v>2</v>
      </c>
      <c r="C725">
        <v>866</v>
      </c>
      <c r="D725">
        <v>62.5</v>
      </c>
      <c r="E725">
        <v>500</v>
      </c>
      <c r="F725">
        <v>2</v>
      </c>
    </row>
    <row r="726" spans="1:6" x14ac:dyDescent="0.2">
      <c r="A726">
        <v>1999</v>
      </c>
      <c r="B726">
        <v>10</v>
      </c>
      <c r="C726">
        <v>867</v>
      </c>
      <c r="D726">
        <v>1239.4000000000001</v>
      </c>
      <c r="E726">
        <v>8675.7999999999993</v>
      </c>
      <c r="F726">
        <v>2</v>
      </c>
    </row>
    <row r="727" spans="1:6" x14ac:dyDescent="0.2">
      <c r="A727">
        <v>1999</v>
      </c>
      <c r="B727">
        <v>12</v>
      </c>
      <c r="C727">
        <v>867</v>
      </c>
      <c r="D727">
        <v>135</v>
      </c>
      <c r="E727">
        <v>1046.25</v>
      </c>
      <c r="F727">
        <v>2</v>
      </c>
    </row>
    <row r="728" spans="1:6" x14ac:dyDescent="0.2">
      <c r="A728">
        <v>2000</v>
      </c>
      <c r="B728">
        <v>2</v>
      </c>
      <c r="C728">
        <v>867</v>
      </c>
      <c r="D728">
        <v>264</v>
      </c>
      <c r="E728">
        <v>2217</v>
      </c>
      <c r="F728">
        <v>2</v>
      </c>
    </row>
    <row r="729" spans="1:6" x14ac:dyDescent="0.2">
      <c r="A729">
        <v>1999</v>
      </c>
      <c r="B729">
        <v>10</v>
      </c>
      <c r="C729">
        <v>869</v>
      </c>
      <c r="D729">
        <v>1902</v>
      </c>
      <c r="E729">
        <v>13318.46</v>
      </c>
      <c r="F729">
        <v>2</v>
      </c>
    </row>
    <row r="730" spans="1:6" x14ac:dyDescent="0.2">
      <c r="A730">
        <v>1999</v>
      </c>
      <c r="B730">
        <v>11</v>
      </c>
      <c r="C730">
        <v>869</v>
      </c>
      <c r="D730">
        <v>346.4</v>
      </c>
      <c r="E730">
        <v>2603.6999999999998</v>
      </c>
      <c r="F730">
        <v>2</v>
      </c>
    </row>
    <row r="731" spans="1:6" x14ac:dyDescent="0.2">
      <c r="A731">
        <v>1999</v>
      </c>
      <c r="B731">
        <v>12</v>
      </c>
      <c r="C731">
        <v>869</v>
      </c>
      <c r="D731">
        <v>36</v>
      </c>
      <c r="E731">
        <v>297</v>
      </c>
      <c r="F731">
        <v>2</v>
      </c>
    </row>
    <row r="732" spans="1:6" x14ac:dyDescent="0.2">
      <c r="A732">
        <v>2000</v>
      </c>
      <c r="B732">
        <v>1</v>
      </c>
      <c r="C732">
        <v>869</v>
      </c>
      <c r="D732">
        <v>142.55000000000001</v>
      </c>
      <c r="E732">
        <v>1127.3625</v>
      </c>
      <c r="F732">
        <v>2</v>
      </c>
    </row>
    <row r="733" spans="1:6" x14ac:dyDescent="0.2">
      <c r="A733">
        <v>1999</v>
      </c>
      <c r="B733">
        <v>12</v>
      </c>
      <c r="C733">
        <v>872</v>
      </c>
      <c r="D733">
        <v>152</v>
      </c>
      <c r="E733">
        <v>1064</v>
      </c>
      <c r="F733">
        <v>2</v>
      </c>
    </row>
    <row r="734" spans="1:6" x14ac:dyDescent="0.2">
      <c r="A734">
        <v>2000</v>
      </c>
      <c r="B734">
        <v>1</v>
      </c>
      <c r="C734">
        <v>872</v>
      </c>
      <c r="D734">
        <v>325</v>
      </c>
      <c r="E734">
        <v>2275</v>
      </c>
      <c r="F734">
        <v>2</v>
      </c>
    </row>
    <row r="735" spans="1:6" x14ac:dyDescent="0.2">
      <c r="A735">
        <v>2000</v>
      </c>
      <c r="B735">
        <v>1</v>
      </c>
      <c r="C735">
        <v>873</v>
      </c>
      <c r="D735">
        <v>7</v>
      </c>
      <c r="E735">
        <v>59.5</v>
      </c>
      <c r="F735">
        <v>2</v>
      </c>
    </row>
    <row r="736" spans="1:6" x14ac:dyDescent="0.2">
      <c r="A736">
        <v>1999</v>
      </c>
      <c r="B736">
        <v>12</v>
      </c>
      <c r="C736">
        <v>877</v>
      </c>
      <c r="D736">
        <v>151.5</v>
      </c>
      <c r="E736">
        <v>1174.125</v>
      </c>
      <c r="F736">
        <v>2</v>
      </c>
    </row>
    <row r="737" spans="1:6" x14ac:dyDescent="0.2">
      <c r="A737">
        <v>2000</v>
      </c>
      <c r="B737">
        <v>1</v>
      </c>
      <c r="C737">
        <v>877</v>
      </c>
      <c r="D737">
        <v>84</v>
      </c>
      <c r="E737">
        <v>735</v>
      </c>
      <c r="F737">
        <v>2</v>
      </c>
    </row>
    <row r="738" spans="1:6" x14ac:dyDescent="0.2">
      <c r="A738">
        <v>2000</v>
      </c>
      <c r="B738">
        <v>2</v>
      </c>
      <c r="C738">
        <v>877</v>
      </c>
      <c r="D738">
        <v>52</v>
      </c>
      <c r="E738">
        <v>416</v>
      </c>
      <c r="F738">
        <v>2</v>
      </c>
    </row>
    <row r="739" spans="1:6" x14ac:dyDescent="0.2">
      <c r="A739">
        <v>1999</v>
      </c>
      <c r="B739">
        <v>10</v>
      </c>
      <c r="C739">
        <v>878</v>
      </c>
      <c r="D739">
        <v>231.4</v>
      </c>
      <c r="E739">
        <v>1527.65</v>
      </c>
      <c r="F739">
        <v>2</v>
      </c>
    </row>
    <row r="740" spans="1:6" x14ac:dyDescent="0.2">
      <c r="A740">
        <v>1999</v>
      </c>
      <c r="B740">
        <v>12</v>
      </c>
      <c r="C740">
        <v>878</v>
      </c>
      <c r="D740">
        <v>413</v>
      </c>
      <c r="E740">
        <v>2812</v>
      </c>
      <c r="F740">
        <v>2</v>
      </c>
    </row>
    <row r="741" spans="1:6" x14ac:dyDescent="0.2">
      <c r="A741">
        <v>2000</v>
      </c>
      <c r="B741">
        <v>1</v>
      </c>
      <c r="C741">
        <v>878</v>
      </c>
      <c r="D741">
        <v>490.35</v>
      </c>
      <c r="E741">
        <v>3457.95</v>
      </c>
      <c r="F741">
        <v>2</v>
      </c>
    </row>
    <row r="742" spans="1:6" x14ac:dyDescent="0.2">
      <c r="A742">
        <v>2000</v>
      </c>
      <c r="B742">
        <v>2</v>
      </c>
      <c r="C742">
        <v>878</v>
      </c>
      <c r="D742">
        <v>586</v>
      </c>
      <c r="E742">
        <v>4179</v>
      </c>
      <c r="F742">
        <v>2</v>
      </c>
    </row>
    <row r="743" spans="1:6" x14ac:dyDescent="0.2">
      <c r="A743">
        <v>2000</v>
      </c>
      <c r="B743">
        <v>3</v>
      </c>
      <c r="C743">
        <v>878</v>
      </c>
      <c r="D743">
        <v>185</v>
      </c>
      <c r="E743">
        <v>1295</v>
      </c>
      <c r="F743">
        <v>2</v>
      </c>
    </row>
    <row r="744" spans="1:6" x14ac:dyDescent="0.2">
      <c r="A744">
        <v>1999</v>
      </c>
      <c r="B744">
        <v>11</v>
      </c>
      <c r="C744">
        <v>879</v>
      </c>
      <c r="D744">
        <v>161.6</v>
      </c>
      <c r="E744">
        <v>1292.8</v>
      </c>
      <c r="F744">
        <v>2</v>
      </c>
    </row>
    <row r="745" spans="1:6" x14ac:dyDescent="0.2">
      <c r="A745">
        <v>1999</v>
      </c>
      <c r="B745">
        <v>10</v>
      </c>
      <c r="C745">
        <v>880</v>
      </c>
      <c r="D745">
        <v>67.2</v>
      </c>
      <c r="E745">
        <v>470.4</v>
      </c>
      <c r="F745">
        <v>2</v>
      </c>
    </row>
    <row r="746" spans="1:6" x14ac:dyDescent="0.2">
      <c r="A746">
        <v>1999</v>
      </c>
      <c r="B746">
        <v>12</v>
      </c>
      <c r="C746">
        <v>880</v>
      </c>
      <c r="D746">
        <v>365.5</v>
      </c>
      <c r="E746">
        <v>2986</v>
      </c>
      <c r="F746">
        <v>2</v>
      </c>
    </row>
    <row r="747" spans="1:6" x14ac:dyDescent="0.2">
      <c r="A747">
        <v>2000</v>
      </c>
      <c r="B747">
        <v>2</v>
      </c>
      <c r="C747">
        <v>880</v>
      </c>
      <c r="D747">
        <v>49.9</v>
      </c>
      <c r="E747">
        <v>399.2</v>
      </c>
      <c r="F747">
        <v>2</v>
      </c>
    </row>
    <row r="748" spans="1:6" x14ac:dyDescent="0.2">
      <c r="A748">
        <v>2000</v>
      </c>
      <c r="B748">
        <v>1</v>
      </c>
      <c r="C748">
        <v>881</v>
      </c>
      <c r="D748">
        <v>29.5</v>
      </c>
      <c r="E748">
        <v>243.375</v>
      </c>
      <c r="F748">
        <v>2</v>
      </c>
    </row>
    <row r="749" spans="1:6" x14ac:dyDescent="0.2">
      <c r="A749">
        <v>2000</v>
      </c>
      <c r="B749">
        <v>1</v>
      </c>
      <c r="C749">
        <v>888</v>
      </c>
      <c r="D749">
        <v>2.5</v>
      </c>
      <c r="E749">
        <v>27.5</v>
      </c>
      <c r="F749">
        <v>2</v>
      </c>
    </row>
    <row r="750" spans="1:6" x14ac:dyDescent="0.2">
      <c r="A750">
        <v>1999</v>
      </c>
      <c r="B750">
        <v>10</v>
      </c>
      <c r="C750">
        <v>890</v>
      </c>
      <c r="D750">
        <v>112</v>
      </c>
      <c r="E750">
        <v>0</v>
      </c>
      <c r="F750">
        <v>2</v>
      </c>
    </row>
    <row r="751" spans="1:6" x14ac:dyDescent="0.2">
      <c r="A751">
        <v>1999</v>
      </c>
      <c r="B751">
        <v>11</v>
      </c>
      <c r="C751">
        <v>890</v>
      </c>
      <c r="D751">
        <v>714.2</v>
      </c>
      <c r="E751">
        <v>5440.35</v>
      </c>
      <c r="F751">
        <v>2</v>
      </c>
    </row>
    <row r="752" spans="1:6" x14ac:dyDescent="0.2">
      <c r="A752">
        <v>1999</v>
      </c>
      <c r="B752">
        <v>12</v>
      </c>
      <c r="C752">
        <v>890</v>
      </c>
      <c r="D752">
        <v>405.2</v>
      </c>
      <c r="E752">
        <v>3164.85</v>
      </c>
      <c r="F752">
        <v>2</v>
      </c>
    </row>
    <row r="753" spans="1:6" x14ac:dyDescent="0.2">
      <c r="A753">
        <v>2000</v>
      </c>
      <c r="B753">
        <v>1</v>
      </c>
      <c r="C753">
        <v>890</v>
      </c>
      <c r="D753">
        <v>157</v>
      </c>
      <c r="E753">
        <v>1334.5</v>
      </c>
      <c r="F753">
        <v>2</v>
      </c>
    </row>
    <row r="754" spans="1:6" x14ac:dyDescent="0.2">
      <c r="A754">
        <v>1999</v>
      </c>
      <c r="B754">
        <v>10</v>
      </c>
      <c r="C754">
        <v>892</v>
      </c>
      <c r="D754">
        <v>130</v>
      </c>
      <c r="E754">
        <v>952.75</v>
      </c>
      <c r="F754">
        <v>2</v>
      </c>
    </row>
    <row r="755" spans="1:6" x14ac:dyDescent="0.2">
      <c r="A755">
        <v>2000</v>
      </c>
      <c r="B755">
        <v>10</v>
      </c>
      <c r="C755">
        <v>608</v>
      </c>
      <c r="D755">
        <v>130</v>
      </c>
      <c r="E755">
        <v>845</v>
      </c>
      <c r="F755">
        <v>3</v>
      </c>
    </row>
    <row r="756" spans="1:6" x14ac:dyDescent="0.2">
      <c r="A756">
        <v>2000</v>
      </c>
      <c r="B756">
        <v>12</v>
      </c>
      <c r="C756">
        <v>618</v>
      </c>
      <c r="D756">
        <v>266.60000000000002</v>
      </c>
      <c r="E756">
        <v>1778.1</v>
      </c>
      <c r="F756">
        <v>3</v>
      </c>
    </row>
    <row r="757" spans="1:6" x14ac:dyDescent="0.2">
      <c r="A757">
        <v>2000</v>
      </c>
      <c r="B757">
        <v>10</v>
      </c>
      <c r="C757">
        <v>652</v>
      </c>
      <c r="D757">
        <v>3029.8</v>
      </c>
      <c r="E757">
        <v>17931.775000000001</v>
      </c>
      <c r="F757">
        <v>3</v>
      </c>
    </row>
    <row r="758" spans="1:6" x14ac:dyDescent="0.2">
      <c r="A758">
        <v>2000</v>
      </c>
      <c r="B758">
        <v>11</v>
      </c>
      <c r="C758">
        <v>652</v>
      </c>
      <c r="D758">
        <v>1823.3</v>
      </c>
      <c r="E758">
        <v>12120.6</v>
      </c>
      <c r="F758">
        <v>3</v>
      </c>
    </row>
    <row r="759" spans="1:6" x14ac:dyDescent="0.2">
      <c r="A759">
        <v>2000</v>
      </c>
      <c r="B759">
        <v>12</v>
      </c>
      <c r="C759">
        <v>652</v>
      </c>
      <c r="D759">
        <v>1388</v>
      </c>
      <c r="E759">
        <v>9544.3250000000007</v>
      </c>
      <c r="F759">
        <v>3</v>
      </c>
    </row>
    <row r="760" spans="1:6" x14ac:dyDescent="0.2">
      <c r="A760">
        <v>2001</v>
      </c>
      <c r="B760">
        <v>1</v>
      </c>
      <c r="C760">
        <v>652</v>
      </c>
      <c r="D760">
        <v>1473.8</v>
      </c>
      <c r="E760">
        <v>9990.35</v>
      </c>
      <c r="F760">
        <v>3</v>
      </c>
    </row>
    <row r="761" spans="1:6" x14ac:dyDescent="0.2">
      <c r="A761">
        <v>2001</v>
      </c>
      <c r="B761">
        <v>2</v>
      </c>
      <c r="C761">
        <v>652</v>
      </c>
      <c r="D761">
        <v>999.5</v>
      </c>
      <c r="E761">
        <v>7211.7250000000004</v>
      </c>
      <c r="F761">
        <v>3</v>
      </c>
    </row>
    <row r="762" spans="1:6" x14ac:dyDescent="0.2">
      <c r="A762">
        <v>2001</v>
      </c>
      <c r="B762">
        <v>3</v>
      </c>
      <c r="C762">
        <v>652</v>
      </c>
      <c r="D762">
        <v>281.89999999999998</v>
      </c>
      <c r="E762">
        <v>2054.25</v>
      </c>
      <c r="F762">
        <v>3</v>
      </c>
    </row>
    <row r="763" spans="1:6" x14ac:dyDescent="0.2">
      <c r="A763">
        <v>2000</v>
      </c>
      <c r="B763">
        <v>10</v>
      </c>
      <c r="C763">
        <v>653</v>
      </c>
      <c r="D763">
        <v>6963.4</v>
      </c>
      <c r="E763">
        <v>41966.775000000001</v>
      </c>
      <c r="F763">
        <v>3</v>
      </c>
    </row>
    <row r="764" spans="1:6" x14ac:dyDescent="0.2">
      <c r="A764">
        <v>2000</v>
      </c>
      <c r="B764">
        <v>11</v>
      </c>
      <c r="C764">
        <v>653</v>
      </c>
      <c r="D764">
        <v>2417</v>
      </c>
      <c r="E764">
        <v>13640.725</v>
      </c>
      <c r="F764">
        <v>3</v>
      </c>
    </row>
    <row r="765" spans="1:6" x14ac:dyDescent="0.2">
      <c r="A765">
        <v>2000</v>
      </c>
      <c r="B765">
        <v>12</v>
      </c>
      <c r="C765">
        <v>653</v>
      </c>
      <c r="D765">
        <v>1959.6</v>
      </c>
      <c r="E765">
        <v>13497.424999999999</v>
      </c>
      <c r="F765">
        <v>3</v>
      </c>
    </row>
    <row r="766" spans="1:6" x14ac:dyDescent="0.2">
      <c r="A766">
        <v>2001</v>
      </c>
      <c r="B766">
        <v>1</v>
      </c>
      <c r="C766">
        <v>653</v>
      </c>
      <c r="D766">
        <v>1325.5</v>
      </c>
      <c r="E766">
        <v>9235.125</v>
      </c>
      <c r="F766">
        <v>3</v>
      </c>
    </row>
    <row r="767" spans="1:6" x14ac:dyDescent="0.2">
      <c r="A767">
        <v>2001</v>
      </c>
      <c r="B767">
        <v>2</v>
      </c>
      <c r="C767">
        <v>653</v>
      </c>
      <c r="D767">
        <v>492.6</v>
      </c>
      <c r="E767">
        <v>3512.7750000000001</v>
      </c>
      <c r="F767">
        <v>3</v>
      </c>
    </row>
    <row r="768" spans="1:6" x14ac:dyDescent="0.2">
      <c r="A768">
        <v>2001</v>
      </c>
      <c r="B768">
        <v>3</v>
      </c>
      <c r="C768">
        <v>653</v>
      </c>
      <c r="D768">
        <v>656.6</v>
      </c>
      <c r="E768">
        <v>4877.8999999999996</v>
      </c>
      <c r="F768">
        <v>3</v>
      </c>
    </row>
    <row r="769" spans="1:6" x14ac:dyDescent="0.2">
      <c r="A769">
        <v>2000</v>
      </c>
      <c r="B769">
        <v>10</v>
      </c>
      <c r="C769">
        <v>654</v>
      </c>
      <c r="D769">
        <v>2002</v>
      </c>
      <c r="E769">
        <v>10700.375</v>
      </c>
      <c r="F769">
        <v>3</v>
      </c>
    </row>
    <row r="770" spans="1:6" x14ac:dyDescent="0.2">
      <c r="A770">
        <v>2000</v>
      </c>
      <c r="B770">
        <v>11</v>
      </c>
      <c r="C770">
        <v>654</v>
      </c>
      <c r="D770">
        <v>1221.3</v>
      </c>
      <c r="E770">
        <v>8679.8250000000007</v>
      </c>
      <c r="F770">
        <v>3</v>
      </c>
    </row>
    <row r="771" spans="1:6" x14ac:dyDescent="0.2">
      <c r="A771">
        <v>2000</v>
      </c>
      <c r="B771">
        <v>12</v>
      </c>
      <c r="C771">
        <v>654</v>
      </c>
      <c r="D771">
        <v>619.4</v>
      </c>
      <c r="E771">
        <v>4472.8249999999998</v>
      </c>
      <c r="F771">
        <v>3</v>
      </c>
    </row>
    <row r="772" spans="1:6" x14ac:dyDescent="0.2">
      <c r="A772">
        <v>2001</v>
      </c>
      <c r="B772">
        <v>1</v>
      </c>
      <c r="C772">
        <v>654</v>
      </c>
      <c r="D772">
        <v>493.5</v>
      </c>
      <c r="E772">
        <v>3702</v>
      </c>
      <c r="F772">
        <v>3</v>
      </c>
    </row>
    <row r="773" spans="1:6" x14ac:dyDescent="0.2">
      <c r="A773">
        <v>2001</v>
      </c>
      <c r="B773">
        <v>2</v>
      </c>
      <c r="C773">
        <v>654</v>
      </c>
      <c r="D773">
        <v>281.5</v>
      </c>
      <c r="E773">
        <v>2154.75</v>
      </c>
      <c r="F773">
        <v>3</v>
      </c>
    </row>
    <row r="774" spans="1:6" x14ac:dyDescent="0.2">
      <c r="A774">
        <v>2001</v>
      </c>
      <c r="B774">
        <v>3</v>
      </c>
      <c r="C774">
        <v>654</v>
      </c>
      <c r="D774">
        <v>794.1</v>
      </c>
      <c r="E774">
        <v>5727.1750000000002</v>
      </c>
      <c r="F774">
        <v>3</v>
      </c>
    </row>
    <row r="775" spans="1:6" x14ac:dyDescent="0.2">
      <c r="A775">
        <v>2000</v>
      </c>
      <c r="B775">
        <v>10</v>
      </c>
      <c r="C775">
        <v>655</v>
      </c>
      <c r="D775">
        <v>4270.7</v>
      </c>
      <c r="E775">
        <v>25971.575000000001</v>
      </c>
      <c r="F775">
        <v>3</v>
      </c>
    </row>
    <row r="776" spans="1:6" x14ac:dyDescent="0.2">
      <c r="A776">
        <v>2000</v>
      </c>
      <c r="B776">
        <v>11</v>
      </c>
      <c r="C776">
        <v>655</v>
      </c>
      <c r="D776">
        <v>897.7</v>
      </c>
      <c r="E776">
        <v>6184.5749999999998</v>
      </c>
      <c r="F776">
        <v>3</v>
      </c>
    </row>
    <row r="777" spans="1:6" x14ac:dyDescent="0.2">
      <c r="A777">
        <v>2000</v>
      </c>
      <c r="B777">
        <v>12</v>
      </c>
      <c r="C777">
        <v>655</v>
      </c>
      <c r="D777">
        <v>780.5</v>
      </c>
      <c r="E777">
        <v>5542.5</v>
      </c>
      <c r="F777">
        <v>3</v>
      </c>
    </row>
    <row r="778" spans="1:6" x14ac:dyDescent="0.2">
      <c r="A778">
        <v>2001</v>
      </c>
      <c r="B778">
        <v>1</v>
      </c>
      <c r="C778">
        <v>655</v>
      </c>
      <c r="D778">
        <v>797.9</v>
      </c>
      <c r="E778">
        <v>5698.2749999999996</v>
      </c>
      <c r="F778">
        <v>3</v>
      </c>
    </row>
    <row r="779" spans="1:6" x14ac:dyDescent="0.2">
      <c r="A779">
        <v>2001</v>
      </c>
      <c r="B779">
        <v>2</v>
      </c>
      <c r="C779">
        <v>655</v>
      </c>
      <c r="D779">
        <v>516.5</v>
      </c>
      <c r="E779">
        <v>3815.05</v>
      </c>
      <c r="F779">
        <v>3</v>
      </c>
    </row>
    <row r="780" spans="1:6" x14ac:dyDescent="0.2">
      <c r="A780">
        <v>2001</v>
      </c>
      <c r="B780">
        <v>3</v>
      </c>
      <c r="C780">
        <v>655</v>
      </c>
      <c r="D780">
        <v>599.4</v>
      </c>
      <c r="E780">
        <v>4563.1000000000004</v>
      </c>
      <c r="F780">
        <v>3</v>
      </c>
    </row>
    <row r="781" spans="1:6" x14ac:dyDescent="0.2">
      <c r="A781">
        <v>2000</v>
      </c>
      <c r="B781">
        <v>10</v>
      </c>
      <c r="C781">
        <v>656</v>
      </c>
      <c r="D781">
        <v>538</v>
      </c>
      <c r="E781">
        <v>3401.25</v>
      </c>
      <c r="F781">
        <v>3</v>
      </c>
    </row>
    <row r="782" spans="1:6" x14ac:dyDescent="0.2">
      <c r="A782">
        <v>2000</v>
      </c>
      <c r="B782">
        <v>11</v>
      </c>
      <c r="C782">
        <v>656</v>
      </c>
      <c r="D782">
        <v>1282.7</v>
      </c>
      <c r="E782">
        <v>8209.0499999999993</v>
      </c>
      <c r="F782">
        <v>3</v>
      </c>
    </row>
    <row r="783" spans="1:6" x14ac:dyDescent="0.2">
      <c r="A783">
        <v>2000</v>
      </c>
      <c r="B783">
        <v>12</v>
      </c>
      <c r="C783">
        <v>656</v>
      </c>
      <c r="D783">
        <v>169</v>
      </c>
      <c r="E783">
        <v>1117.125</v>
      </c>
      <c r="F783">
        <v>3</v>
      </c>
    </row>
    <row r="784" spans="1:6" x14ac:dyDescent="0.2">
      <c r="A784">
        <v>2001</v>
      </c>
      <c r="B784">
        <v>1</v>
      </c>
      <c r="C784">
        <v>656</v>
      </c>
      <c r="D784">
        <v>147</v>
      </c>
      <c r="E784">
        <v>1029</v>
      </c>
      <c r="F784">
        <v>3</v>
      </c>
    </row>
    <row r="785" spans="1:6" x14ac:dyDescent="0.2">
      <c r="A785">
        <v>2001</v>
      </c>
      <c r="B785">
        <v>2</v>
      </c>
      <c r="C785">
        <v>656</v>
      </c>
      <c r="D785">
        <v>356</v>
      </c>
      <c r="E785">
        <v>2595.75</v>
      </c>
      <c r="F785">
        <v>3</v>
      </c>
    </row>
    <row r="786" spans="1:6" x14ac:dyDescent="0.2">
      <c r="A786">
        <v>2001</v>
      </c>
      <c r="B786">
        <v>3</v>
      </c>
      <c r="C786">
        <v>656</v>
      </c>
      <c r="D786">
        <v>78</v>
      </c>
      <c r="E786">
        <v>585</v>
      </c>
      <c r="F786">
        <v>3</v>
      </c>
    </row>
    <row r="787" spans="1:6" x14ac:dyDescent="0.2">
      <c r="A787">
        <v>2000</v>
      </c>
      <c r="B787">
        <v>11</v>
      </c>
      <c r="C787">
        <v>657</v>
      </c>
      <c r="D787">
        <v>463</v>
      </c>
      <c r="E787">
        <v>3139.5</v>
      </c>
      <c r="F787">
        <v>3</v>
      </c>
    </row>
    <row r="788" spans="1:6" x14ac:dyDescent="0.2">
      <c r="A788">
        <v>2000</v>
      </c>
      <c r="B788">
        <v>12</v>
      </c>
      <c r="C788">
        <v>657</v>
      </c>
      <c r="D788">
        <v>1118.5999999999999</v>
      </c>
      <c r="E788">
        <v>7583.5749999999998</v>
      </c>
      <c r="F788">
        <v>3</v>
      </c>
    </row>
    <row r="789" spans="1:6" x14ac:dyDescent="0.2">
      <c r="A789">
        <v>2001</v>
      </c>
      <c r="B789">
        <v>1</v>
      </c>
      <c r="C789">
        <v>657</v>
      </c>
      <c r="D789">
        <v>1105.5</v>
      </c>
      <c r="E789">
        <v>7738.5</v>
      </c>
      <c r="F789">
        <v>3</v>
      </c>
    </row>
    <row r="790" spans="1:6" x14ac:dyDescent="0.2">
      <c r="A790">
        <v>2001</v>
      </c>
      <c r="B790">
        <v>2</v>
      </c>
      <c r="C790">
        <v>657</v>
      </c>
      <c r="D790">
        <v>339</v>
      </c>
      <c r="E790">
        <v>2485.75</v>
      </c>
      <c r="F790">
        <v>3</v>
      </c>
    </row>
    <row r="791" spans="1:6" x14ac:dyDescent="0.2">
      <c r="A791">
        <v>2001</v>
      </c>
      <c r="B791">
        <v>3</v>
      </c>
      <c r="C791">
        <v>657</v>
      </c>
      <c r="D791">
        <v>646.5</v>
      </c>
      <c r="E791">
        <v>4848.75</v>
      </c>
      <c r="F791">
        <v>3</v>
      </c>
    </row>
    <row r="792" spans="1:6" x14ac:dyDescent="0.2">
      <c r="A792">
        <v>2000</v>
      </c>
      <c r="B792">
        <v>12</v>
      </c>
      <c r="C792">
        <v>660</v>
      </c>
      <c r="D792">
        <v>663</v>
      </c>
      <c r="E792">
        <v>4641</v>
      </c>
      <c r="F792">
        <v>3</v>
      </c>
    </row>
    <row r="793" spans="1:6" x14ac:dyDescent="0.2">
      <c r="A793">
        <v>2000</v>
      </c>
      <c r="B793">
        <v>10</v>
      </c>
      <c r="C793">
        <v>664</v>
      </c>
      <c r="D793">
        <v>220</v>
      </c>
      <c r="E793">
        <v>1902.5</v>
      </c>
      <c r="F793">
        <v>3</v>
      </c>
    </row>
    <row r="794" spans="1:6" x14ac:dyDescent="0.2">
      <c r="A794">
        <v>2001</v>
      </c>
      <c r="B794">
        <v>2</v>
      </c>
      <c r="C794">
        <v>664</v>
      </c>
      <c r="D794">
        <v>104.7</v>
      </c>
      <c r="E794">
        <v>801.3</v>
      </c>
      <c r="F794">
        <v>3</v>
      </c>
    </row>
    <row r="795" spans="1:6" x14ac:dyDescent="0.2">
      <c r="A795">
        <v>2000</v>
      </c>
      <c r="B795">
        <v>10</v>
      </c>
      <c r="C795">
        <v>665</v>
      </c>
      <c r="D795">
        <v>4273.8999999999996</v>
      </c>
      <c r="E795">
        <v>26192.174999999999</v>
      </c>
      <c r="F795">
        <v>3</v>
      </c>
    </row>
    <row r="796" spans="1:6" x14ac:dyDescent="0.2">
      <c r="A796">
        <v>2000</v>
      </c>
      <c r="B796">
        <v>11</v>
      </c>
      <c r="C796">
        <v>665</v>
      </c>
      <c r="D796">
        <v>4866.5</v>
      </c>
      <c r="E796">
        <v>32126.73</v>
      </c>
      <c r="F796">
        <v>3</v>
      </c>
    </row>
    <row r="797" spans="1:6" x14ac:dyDescent="0.2">
      <c r="A797">
        <v>2000</v>
      </c>
      <c r="B797">
        <v>12</v>
      </c>
      <c r="C797">
        <v>665</v>
      </c>
      <c r="D797">
        <v>1720.6</v>
      </c>
      <c r="E797">
        <v>12238.2</v>
      </c>
      <c r="F797">
        <v>3</v>
      </c>
    </row>
    <row r="798" spans="1:6" x14ac:dyDescent="0.2">
      <c r="A798">
        <v>2001</v>
      </c>
      <c r="B798">
        <v>1</v>
      </c>
      <c r="C798">
        <v>665</v>
      </c>
      <c r="D798">
        <v>1476.7</v>
      </c>
      <c r="E798">
        <v>10417.15</v>
      </c>
      <c r="F798">
        <v>3</v>
      </c>
    </row>
    <row r="799" spans="1:6" x14ac:dyDescent="0.2">
      <c r="A799">
        <v>2001</v>
      </c>
      <c r="B799">
        <v>2</v>
      </c>
      <c r="C799">
        <v>665</v>
      </c>
      <c r="D799">
        <v>295.3</v>
      </c>
      <c r="E799">
        <v>2168.0949999999998</v>
      </c>
      <c r="F799">
        <v>3</v>
      </c>
    </row>
    <row r="800" spans="1:6" x14ac:dyDescent="0.2">
      <c r="A800">
        <v>2001</v>
      </c>
      <c r="B800">
        <v>3</v>
      </c>
      <c r="C800">
        <v>665</v>
      </c>
      <c r="D800">
        <v>342.9</v>
      </c>
      <c r="E800">
        <v>2551.5</v>
      </c>
      <c r="F800">
        <v>3</v>
      </c>
    </row>
    <row r="801" spans="1:6" x14ac:dyDescent="0.2">
      <c r="A801">
        <v>2001</v>
      </c>
      <c r="B801">
        <v>3</v>
      </c>
      <c r="C801">
        <v>666</v>
      </c>
      <c r="D801">
        <v>113</v>
      </c>
      <c r="E801">
        <v>847.5</v>
      </c>
      <c r="F801">
        <v>3</v>
      </c>
    </row>
    <row r="802" spans="1:6" x14ac:dyDescent="0.2">
      <c r="A802">
        <v>2001</v>
      </c>
      <c r="B802">
        <v>1</v>
      </c>
      <c r="C802">
        <v>669</v>
      </c>
      <c r="D802">
        <v>150.1</v>
      </c>
      <c r="E802">
        <v>1050.7</v>
      </c>
      <c r="F802">
        <v>3</v>
      </c>
    </row>
    <row r="803" spans="1:6" x14ac:dyDescent="0.2">
      <c r="A803">
        <v>2001</v>
      </c>
      <c r="B803">
        <v>1</v>
      </c>
      <c r="C803">
        <v>674</v>
      </c>
      <c r="D803">
        <v>1031.5</v>
      </c>
      <c r="E803">
        <v>7220.5</v>
      </c>
      <c r="F803">
        <v>3</v>
      </c>
    </row>
    <row r="804" spans="1:6" x14ac:dyDescent="0.2">
      <c r="A804">
        <v>2000</v>
      </c>
      <c r="B804">
        <v>11</v>
      </c>
      <c r="C804">
        <v>680</v>
      </c>
      <c r="D804">
        <v>94</v>
      </c>
      <c r="E804">
        <v>611</v>
      </c>
      <c r="F804">
        <v>3</v>
      </c>
    </row>
    <row r="805" spans="1:6" x14ac:dyDescent="0.2">
      <c r="A805">
        <v>2000</v>
      </c>
      <c r="B805">
        <v>12</v>
      </c>
      <c r="C805">
        <v>680</v>
      </c>
      <c r="D805">
        <v>1130.1500000000001</v>
      </c>
      <c r="E805">
        <v>7630.1549999999997</v>
      </c>
      <c r="F805">
        <v>3</v>
      </c>
    </row>
    <row r="806" spans="1:6" x14ac:dyDescent="0.2">
      <c r="A806">
        <v>2001</v>
      </c>
      <c r="B806">
        <v>1</v>
      </c>
      <c r="C806">
        <v>680</v>
      </c>
      <c r="D806">
        <v>2599.66</v>
      </c>
      <c r="E806">
        <v>18010.875</v>
      </c>
      <c r="F806">
        <v>3</v>
      </c>
    </row>
    <row r="807" spans="1:6" x14ac:dyDescent="0.2">
      <c r="A807">
        <v>2001</v>
      </c>
      <c r="B807">
        <v>2</v>
      </c>
      <c r="C807">
        <v>680</v>
      </c>
      <c r="D807">
        <v>1823</v>
      </c>
      <c r="E807">
        <v>13040.975</v>
      </c>
      <c r="F807">
        <v>3</v>
      </c>
    </row>
    <row r="808" spans="1:6" x14ac:dyDescent="0.2">
      <c r="A808">
        <v>2001</v>
      </c>
      <c r="B808">
        <v>3</v>
      </c>
      <c r="C808">
        <v>680</v>
      </c>
      <c r="D808">
        <v>2465.3000000000002</v>
      </c>
      <c r="E808">
        <v>18149.55</v>
      </c>
      <c r="F808">
        <v>3</v>
      </c>
    </row>
    <row r="809" spans="1:6" x14ac:dyDescent="0.2">
      <c r="A809">
        <v>2000</v>
      </c>
      <c r="B809">
        <v>10</v>
      </c>
      <c r="C809">
        <v>681</v>
      </c>
      <c r="D809">
        <v>928.1</v>
      </c>
      <c r="E809">
        <v>6864.8</v>
      </c>
      <c r="F809">
        <v>3</v>
      </c>
    </row>
    <row r="810" spans="1:6" x14ac:dyDescent="0.2">
      <c r="A810">
        <v>2000</v>
      </c>
      <c r="B810">
        <v>11</v>
      </c>
      <c r="C810">
        <v>681</v>
      </c>
      <c r="D810">
        <v>1716.4</v>
      </c>
      <c r="E810">
        <v>11612.15</v>
      </c>
      <c r="F810">
        <v>3</v>
      </c>
    </row>
    <row r="811" spans="1:6" x14ac:dyDescent="0.2">
      <c r="A811">
        <v>2000</v>
      </c>
      <c r="B811">
        <v>12</v>
      </c>
      <c r="C811">
        <v>681</v>
      </c>
      <c r="D811">
        <v>609.79999999999995</v>
      </c>
      <c r="E811">
        <v>4686.6000000000004</v>
      </c>
      <c r="F811">
        <v>3</v>
      </c>
    </row>
    <row r="812" spans="1:6" x14ac:dyDescent="0.2">
      <c r="A812">
        <v>2001</v>
      </c>
      <c r="B812">
        <v>1</v>
      </c>
      <c r="C812">
        <v>681</v>
      </c>
      <c r="D812">
        <v>223.6</v>
      </c>
      <c r="E812">
        <v>1617.175</v>
      </c>
      <c r="F812">
        <v>3</v>
      </c>
    </row>
    <row r="813" spans="1:6" x14ac:dyDescent="0.2">
      <c r="A813">
        <v>2001</v>
      </c>
      <c r="B813">
        <v>2</v>
      </c>
      <c r="C813">
        <v>681</v>
      </c>
      <c r="D813">
        <v>34.700000000000003</v>
      </c>
      <c r="E813">
        <v>249.3</v>
      </c>
      <c r="F813">
        <v>3</v>
      </c>
    </row>
    <row r="814" spans="1:6" x14ac:dyDescent="0.2">
      <c r="A814">
        <v>2001</v>
      </c>
      <c r="B814">
        <v>3</v>
      </c>
      <c r="C814">
        <v>681</v>
      </c>
      <c r="D814">
        <v>147.69999999999999</v>
      </c>
      <c r="E814">
        <v>1058.4000000000001</v>
      </c>
      <c r="F814">
        <v>3</v>
      </c>
    </row>
    <row r="815" spans="1:6" x14ac:dyDescent="0.2">
      <c r="A815">
        <v>2001</v>
      </c>
      <c r="B815">
        <v>2</v>
      </c>
      <c r="C815">
        <v>682</v>
      </c>
      <c r="D815">
        <v>176</v>
      </c>
      <c r="E815">
        <v>1277.76</v>
      </c>
      <c r="F815">
        <v>3</v>
      </c>
    </row>
    <row r="816" spans="1:6" x14ac:dyDescent="0.2">
      <c r="A816">
        <v>2000</v>
      </c>
      <c r="B816">
        <v>10</v>
      </c>
      <c r="C816">
        <v>683</v>
      </c>
      <c r="D816">
        <v>960.8</v>
      </c>
      <c r="E816">
        <v>6048.05</v>
      </c>
      <c r="F816">
        <v>3</v>
      </c>
    </row>
    <row r="817" spans="1:6" x14ac:dyDescent="0.2">
      <c r="A817">
        <v>2000</v>
      </c>
      <c r="B817">
        <v>11</v>
      </c>
      <c r="C817">
        <v>683</v>
      </c>
      <c r="D817">
        <v>1318.4</v>
      </c>
      <c r="E817">
        <v>9738.1</v>
      </c>
      <c r="F817">
        <v>3</v>
      </c>
    </row>
    <row r="818" spans="1:6" x14ac:dyDescent="0.2">
      <c r="A818">
        <v>2000</v>
      </c>
      <c r="B818">
        <v>12</v>
      </c>
      <c r="C818">
        <v>683</v>
      </c>
      <c r="D818">
        <v>396.6</v>
      </c>
      <c r="E818">
        <v>2878.7</v>
      </c>
      <c r="F818">
        <v>3</v>
      </c>
    </row>
    <row r="819" spans="1:6" x14ac:dyDescent="0.2">
      <c r="A819">
        <v>2001</v>
      </c>
      <c r="B819">
        <v>1</v>
      </c>
      <c r="C819">
        <v>683</v>
      </c>
      <c r="D819">
        <v>640.5</v>
      </c>
      <c r="E819">
        <v>4483.5</v>
      </c>
      <c r="F819">
        <v>3</v>
      </c>
    </row>
    <row r="820" spans="1:6" x14ac:dyDescent="0.2">
      <c r="A820">
        <v>2001</v>
      </c>
      <c r="B820">
        <v>2</v>
      </c>
      <c r="C820">
        <v>683</v>
      </c>
      <c r="D820">
        <v>295</v>
      </c>
      <c r="E820">
        <v>2016.5</v>
      </c>
      <c r="F820">
        <v>3</v>
      </c>
    </row>
    <row r="821" spans="1:6" x14ac:dyDescent="0.2">
      <c r="A821">
        <v>2001</v>
      </c>
      <c r="B821">
        <v>3</v>
      </c>
      <c r="C821">
        <v>683</v>
      </c>
      <c r="D821">
        <v>98.6</v>
      </c>
      <c r="E821">
        <v>690.2</v>
      </c>
      <c r="F821">
        <v>3</v>
      </c>
    </row>
    <row r="822" spans="1:6" x14ac:dyDescent="0.2">
      <c r="A822">
        <v>2000</v>
      </c>
      <c r="B822">
        <v>10</v>
      </c>
      <c r="C822">
        <v>684</v>
      </c>
      <c r="D822">
        <v>3871.5</v>
      </c>
      <c r="E822">
        <v>21526.7</v>
      </c>
      <c r="F822">
        <v>3</v>
      </c>
    </row>
    <row r="823" spans="1:6" x14ac:dyDescent="0.2">
      <c r="A823">
        <v>2000</v>
      </c>
      <c r="B823">
        <v>11</v>
      </c>
      <c r="C823">
        <v>684</v>
      </c>
      <c r="D823">
        <v>3263.2</v>
      </c>
      <c r="E823">
        <v>22086.75</v>
      </c>
      <c r="F823">
        <v>3</v>
      </c>
    </row>
    <row r="824" spans="1:6" x14ac:dyDescent="0.2">
      <c r="A824">
        <v>2000</v>
      </c>
      <c r="B824">
        <v>12</v>
      </c>
      <c r="C824">
        <v>684</v>
      </c>
      <c r="D824">
        <v>3330</v>
      </c>
      <c r="E824">
        <v>21122.25</v>
      </c>
      <c r="F824">
        <v>3</v>
      </c>
    </row>
    <row r="825" spans="1:6" x14ac:dyDescent="0.2">
      <c r="A825">
        <v>2001</v>
      </c>
      <c r="B825">
        <v>1</v>
      </c>
      <c r="C825">
        <v>684</v>
      </c>
      <c r="D825">
        <v>1822.8</v>
      </c>
      <c r="E825">
        <v>12703.2</v>
      </c>
      <c r="F825">
        <v>3</v>
      </c>
    </row>
    <row r="826" spans="1:6" x14ac:dyDescent="0.2">
      <c r="A826">
        <v>2001</v>
      </c>
      <c r="B826">
        <v>2</v>
      </c>
      <c r="C826">
        <v>684</v>
      </c>
      <c r="D826">
        <v>1864.5</v>
      </c>
      <c r="E826">
        <v>13137.8</v>
      </c>
      <c r="F826">
        <v>3</v>
      </c>
    </row>
    <row r="827" spans="1:6" x14ac:dyDescent="0.2">
      <c r="A827">
        <v>2001</v>
      </c>
      <c r="B827">
        <v>3</v>
      </c>
      <c r="C827">
        <v>684</v>
      </c>
      <c r="D827">
        <v>811.6</v>
      </c>
      <c r="E827">
        <v>5858.34</v>
      </c>
      <c r="F827">
        <v>3</v>
      </c>
    </row>
    <row r="828" spans="1:6" x14ac:dyDescent="0.2">
      <c r="A828">
        <v>2000</v>
      </c>
      <c r="B828">
        <v>12</v>
      </c>
      <c r="C828">
        <v>685</v>
      </c>
      <c r="D828">
        <v>844.6</v>
      </c>
      <c r="E828">
        <v>5938.2749999999996</v>
      </c>
      <c r="F828">
        <v>3</v>
      </c>
    </row>
    <row r="829" spans="1:6" x14ac:dyDescent="0.2">
      <c r="A829">
        <v>2001</v>
      </c>
      <c r="B829">
        <v>1</v>
      </c>
      <c r="C829">
        <v>685</v>
      </c>
      <c r="D829">
        <v>760.4</v>
      </c>
      <c r="E829">
        <v>5405.3</v>
      </c>
      <c r="F829">
        <v>3</v>
      </c>
    </row>
    <row r="830" spans="1:6" x14ac:dyDescent="0.2">
      <c r="A830">
        <v>2001</v>
      </c>
      <c r="B830">
        <v>3</v>
      </c>
      <c r="C830">
        <v>685</v>
      </c>
      <c r="D830">
        <v>376.5</v>
      </c>
      <c r="E830">
        <v>2703.125</v>
      </c>
      <c r="F830">
        <v>3</v>
      </c>
    </row>
    <row r="831" spans="1:6" x14ac:dyDescent="0.2">
      <c r="A831">
        <v>2000</v>
      </c>
      <c r="B831">
        <v>10</v>
      </c>
      <c r="C831">
        <v>686</v>
      </c>
      <c r="D831">
        <v>313.5</v>
      </c>
      <c r="E831">
        <v>1902.625</v>
      </c>
      <c r="F831">
        <v>3</v>
      </c>
    </row>
    <row r="832" spans="1:6" x14ac:dyDescent="0.2">
      <c r="A832">
        <v>2000</v>
      </c>
      <c r="B832">
        <v>11</v>
      </c>
      <c r="C832">
        <v>686</v>
      </c>
      <c r="D832">
        <v>768.5</v>
      </c>
      <c r="E832">
        <v>5076.25</v>
      </c>
      <c r="F832">
        <v>3</v>
      </c>
    </row>
    <row r="833" spans="1:6" x14ac:dyDescent="0.2">
      <c r="A833">
        <v>2000</v>
      </c>
      <c r="B833">
        <v>12</v>
      </c>
      <c r="C833">
        <v>686</v>
      </c>
      <c r="D833">
        <v>360</v>
      </c>
      <c r="E833">
        <v>2430</v>
      </c>
      <c r="F833">
        <v>3</v>
      </c>
    </row>
    <row r="834" spans="1:6" x14ac:dyDescent="0.2">
      <c r="A834">
        <v>2001</v>
      </c>
      <c r="B834">
        <v>1</v>
      </c>
      <c r="C834">
        <v>686</v>
      </c>
      <c r="D834">
        <v>329.5</v>
      </c>
      <c r="E834">
        <v>2306.5</v>
      </c>
      <c r="F834">
        <v>3</v>
      </c>
    </row>
    <row r="835" spans="1:6" x14ac:dyDescent="0.2">
      <c r="A835">
        <v>2001</v>
      </c>
      <c r="B835">
        <v>2</v>
      </c>
      <c r="C835">
        <v>686</v>
      </c>
      <c r="D835">
        <v>279</v>
      </c>
      <c r="E835">
        <v>1953</v>
      </c>
      <c r="F835">
        <v>3</v>
      </c>
    </row>
    <row r="836" spans="1:6" x14ac:dyDescent="0.2">
      <c r="A836">
        <v>2001</v>
      </c>
      <c r="B836">
        <v>3</v>
      </c>
      <c r="C836">
        <v>686</v>
      </c>
      <c r="D836">
        <v>63</v>
      </c>
      <c r="E836">
        <v>472.5</v>
      </c>
      <c r="F836">
        <v>3</v>
      </c>
    </row>
    <row r="837" spans="1:6" x14ac:dyDescent="0.2">
      <c r="A837">
        <v>2000</v>
      </c>
      <c r="B837">
        <v>10</v>
      </c>
      <c r="C837">
        <v>687</v>
      </c>
      <c r="D837">
        <v>109.57</v>
      </c>
      <c r="E837">
        <v>642.59749999999997</v>
      </c>
      <c r="F837">
        <v>3</v>
      </c>
    </row>
    <row r="838" spans="1:6" x14ac:dyDescent="0.2">
      <c r="A838">
        <v>2000</v>
      </c>
      <c r="B838">
        <v>11</v>
      </c>
      <c r="C838">
        <v>687</v>
      </c>
      <c r="D838">
        <v>460.6</v>
      </c>
      <c r="E838">
        <v>3190.55</v>
      </c>
      <c r="F838">
        <v>3</v>
      </c>
    </row>
    <row r="839" spans="1:6" x14ac:dyDescent="0.2">
      <c r="A839">
        <v>2000</v>
      </c>
      <c r="B839">
        <v>12</v>
      </c>
      <c r="C839">
        <v>687</v>
      </c>
      <c r="D839">
        <v>1565.6</v>
      </c>
      <c r="E839">
        <v>11167.4</v>
      </c>
      <c r="F839">
        <v>3</v>
      </c>
    </row>
    <row r="840" spans="1:6" x14ac:dyDescent="0.2">
      <c r="A840">
        <v>2001</v>
      </c>
      <c r="B840">
        <v>1</v>
      </c>
      <c r="C840">
        <v>687</v>
      </c>
      <c r="D840">
        <v>605</v>
      </c>
      <c r="E840">
        <v>4443</v>
      </c>
      <c r="F840">
        <v>3</v>
      </c>
    </row>
    <row r="841" spans="1:6" x14ac:dyDescent="0.2">
      <c r="A841">
        <v>2001</v>
      </c>
      <c r="B841">
        <v>2</v>
      </c>
      <c r="C841">
        <v>687</v>
      </c>
      <c r="D841">
        <v>663.4</v>
      </c>
      <c r="E841">
        <v>4873.75</v>
      </c>
      <c r="F841">
        <v>3</v>
      </c>
    </row>
    <row r="842" spans="1:6" x14ac:dyDescent="0.2">
      <c r="A842">
        <v>2001</v>
      </c>
      <c r="B842">
        <v>3</v>
      </c>
      <c r="C842">
        <v>687</v>
      </c>
      <c r="D842">
        <v>85.3</v>
      </c>
      <c r="E842">
        <v>639.75</v>
      </c>
      <c r="F842">
        <v>3</v>
      </c>
    </row>
    <row r="843" spans="1:6" x14ac:dyDescent="0.2">
      <c r="A843">
        <v>2000</v>
      </c>
      <c r="B843">
        <v>10</v>
      </c>
      <c r="C843">
        <v>688</v>
      </c>
      <c r="D843">
        <v>4760.8</v>
      </c>
      <c r="E843">
        <v>28973.55</v>
      </c>
      <c r="F843">
        <v>3</v>
      </c>
    </row>
    <row r="844" spans="1:6" x14ac:dyDescent="0.2">
      <c r="A844">
        <v>2000</v>
      </c>
      <c r="B844">
        <v>11</v>
      </c>
      <c r="C844">
        <v>688</v>
      </c>
      <c r="D844">
        <v>1933.3</v>
      </c>
      <c r="E844">
        <v>12957.375</v>
      </c>
      <c r="F844">
        <v>3</v>
      </c>
    </row>
    <row r="845" spans="1:6" x14ac:dyDescent="0.2">
      <c r="A845">
        <v>2000</v>
      </c>
      <c r="B845">
        <v>12</v>
      </c>
      <c r="C845">
        <v>688</v>
      </c>
      <c r="D845">
        <v>3924.3</v>
      </c>
      <c r="E845">
        <v>27332.7</v>
      </c>
      <c r="F845">
        <v>3</v>
      </c>
    </row>
    <row r="846" spans="1:6" x14ac:dyDescent="0.2">
      <c r="A846">
        <v>2001</v>
      </c>
      <c r="B846">
        <v>1</v>
      </c>
      <c r="C846">
        <v>688</v>
      </c>
      <c r="D846">
        <v>7020.8</v>
      </c>
      <c r="E846">
        <v>49999.32</v>
      </c>
      <c r="F846">
        <v>3</v>
      </c>
    </row>
    <row r="847" spans="1:6" x14ac:dyDescent="0.2">
      <c r="A847">
        <v>2001</v>
      </c>
      <c r="B847">
        <v>2</v>
      </c>
      <c r="C847">
        <v>688</v>
      </c>
      <c r="D847">
        <v>4031.2</v>
      </c>
      <c r="E847">
        <v>29944.814999999999</v>
      </c>
      <c r="F847">
        <v>3</v>
      </c>
    </row>
    <row r="848" spans="1:6" x14ac:dyDescent="0.2">
      <c r="A848">
        <v>2001</v>
      </c>
      <c r="B848">
        <v>3</v>
      </c>
      <c r="C848">
        <v>688</v>
      </c>
      <c r="D848">
        <v>5621.7</v>
      </c>
      <c r="E848">
        <v>41284</v>
      </c>
      <c r="F848">
        <v>3</v>
      </c>
    </row>
    <row r="849" spans="1:6" x14ac:dyDescent="0.2">
      <c r="A849">
        <v>2000</v>
      </c>
      <c r="B849">
        <v>11</v>
      </c>
      <c r="C849">
        <v>689</v>
      </c>
      <c r="D849">
        <v>196.8</v>
      </c>
      <c r="E849">
        <v>1426.8</v>
      </c>
      <c r="F849">
        <v>3</v>
      </c>
    </row>
    <row r="850" spans="1:6" x14ac:dyDescent="0.2">
      <c r="A850">
        <v>2000</v>
      </c>
      <c r="B850">
        <v>12</v>
      </c>
      <c r="C850">
        <v>689</v>
      </c>
      <c r="D850">
        <v>794</v>
      </c>
      <c r="E850">
        <v>5374.3</v>
      </c>
      <c r="F850">
        <v>3</v>
      </c>
    </row>
    <row r="851" spans="1:6" x14ac:dyDescent="0.2">
      <c r="A851">
        <v>2001</v>
      </c>
      <c r="B851">
        <v>1</v>
      </c>
      <c r="C851">
        <v>689</v>
      </c>
      <c r="D851">
        <v>3892.28</v>
      </c>
      <c r="E851">
        <v>27596.83</v>
      </c>
      <c r="F851">
        <v>3</v>
      </c>
    </row>
    <row r="852" spans="1:6" x14ac:dyDescent="0.2">
      <c r="A852">
        <v>2001</v>
      </c>
      <c r="B852">
        <v>2</v>
      </c>
      <c r="C852">
        <v>689</v>
      </c>
      <c r="D852">
        <v>2233.1999999999998</v>
      </c>
      <c r="E852">
        <v>16530.325000000001</v>
      </c>
      <c r="F852">
        <v>3</v>
      </c>
    </row>
    <row r="853" spans="1:6" x14ac:dyDescent="0.2">
      <c r="A853">
        <v>2001</v>
      </c>
      <c r="B853">
        <v>3</v>
      </c>
      <c r="C853">
        <v>689</v>
      </c>
      <c r="D853">
        <v>2203.6999999999998</v>
      </c>
      <c r="E853">
        <v>16512.75</v>
      </c>
      <c r="F853">
        <v>3</v>
      </c>
    </row>
    <row r="854" spans="1:6" x14ac:dyDescent="0.2">
      <c r="A854">
        <v>2000</v>
      </c>
      <c r="B854">
        <v>12</v>
      </c>
      <c r="C854">
        <v>690</v>
      </c>
      <c r="D854">
        <v>862.7</v>
      </c>
      <c r="E854">
        <v>5938.15</v>
      </c>
      <c r="F854">
        <v>3</v>
      </c>
    </row>
    <row r="855" spans="1:6" x14ac:dyDescent="0.2">
      <c r="A855">
        <v>2001</v>
      </c>
      <c r="B855">
        <v>1</v>
      </c>
      <c r="C855">
        <v>690</v>
      </c>
      <c r="D855">
        <v>2271</v>
      </c>
      <c r="E855">
        <v>16163.725</v>
      </c>
      <c r="F855">
        <v>3</v>
      </c>
    </row>
    <row r="856" spans="1:6" x14ac:dyDescent="0.2">
      <c r="A856">
        <v>2001</v>
      </c>
      <c r="B856">
        <v>2</v>
      </c>
      <c r="C856">
        <v>690</v>
      </c>
      <c r="D856">
        <v>2371.1999999999998</v>
      </c>
      <c r="E856">
        <v>17629.985000000001</v>
      </c>
      <c r="F856">
        <v>3</v>
      </c>
    </row>
    <row r="857" spans="1:6" x14ac:dyDescent="0.2">
      <c r="A857">
        <v>2001</v>
      </c>
      <c r="B857">
        <v>3</v>
      </c>
      <c r="C857">
        <v>690</v>
      </c>
      <c r="D857">
        <v>1053.9000000000001</v>
      </c>
      <c r="E857">
        <v>7997.5</v>
      </c>
      <c r="F857">
        <v>3</v>
      </c>
    </row>
    <row r="858" spans="1:6" x14ac:dyDescent="0.2">
      <c r="A858">
        <v>2000</v>
      </c>
      <c r="B858">
        <v>10</v>
      </c>
      <c r="C858">
        <v>700</v>
      </c>
      <c r="D858">
        <v>286</v>
      </c>
      <c r="E858">
        <v>1716</v>
      </c>
      <c r="F858">
        <v>3</v>
      </c>
    </row>
    <row r="859" spans="1:6" x14ac:dyDescent="0.2">
      <c r="A859">
        <v>2001</v>
      </c>
      <c r="B859">
        <v>1</v>
      </c>
      <c r="C859">
        <v>701</v>
      </c>
      <c r="D859">
        <v>369.1</v>
      </c>
      <c r="E859">
        <v>2583.6999999999998</v>
      </c>
      <c r="F859">
        <v>3</v>
      </c>
    </row>
    <row r="860" spans="1:6" x14ac:dyDescent="0.2">
      <c r="A860">
        <v>2000</v>
      </c>
      <c r="B860">
        <v>11</v>
      </c>
      <c r="C860">
        <v>702</v>
      </c>
      <c r="D860">
        <v>95.4</v>
      </c>
      <c r="E860">
        <v>572.4</v>
      </c>
      <c r="F860">
        <v>3</v>
      </c>
    </row>
    <row r="861" spans="1:6" x14ac:dyDescent="0.2">
      <c r="A861">
        <v>2000</v>
      </c>
      <c r="B861">
        <v>10</v>
      </c>
      <c r="C861">
        <v>704</v>
      </c>
      <c r="D861">
        <v>29.5</v>
      </c>
      <c r="E861">
        <v>184.375</v>
      </c>
      <c r="F861">
        <v>3</v>
      </c>
    </row>
    <row r="862" spans="1:6" x14ac:dyDescent="0.2">
      <c r="A862">
        <v>2000</v>
      </c>
      <c r="B862">
        <v>11</v>
      </c>
      <c r="C862">
        <v>704</v>
      </c>
      <c r="D862">
        <v>253.5</v>
      </c>
      <c r="E862">
        <v>1890.5</v>
      </c>
      <c r="F862">
        <v>3</v>
      </c>
    </row>
    <row r="863" spans="1:6" x14ac:dyDescent="0.2">
      <c r="A863">
        <v>2000</v>
      </c>
      <c r="B863">
        <v>12</v>
      </c>
      <c r="C863">
        <v>704</v>
      </c>
      <c r="D863">
        <v>321.39999999999998</v>
      </c>
      <c r="E863">
        <v>2277.25</v>
      </c>
      <c r="F863">
        <v>3</v>
      </c>
    </row>
    <row r="864" spans="1:6" x14ac:dyDescent="0.2">
      <c r="A864">
        <v>2001</v>
      </c>
      <c r="B864">
        <v>1</v>
      </c>
      <c r="C864">
        <v>704</v>
      </c>
      <c r="D864">
        <v>684</v>
      </c>
      <c r="E864">
        <v>5065</v>
      </c>
      <c r="F864">
        <v>3</v>
      </c>
    </row>
    <row r="865" spans="1:6" x14ac:dyDescent="0.2">
      <c r="A865">
        <v>2001</v>
      </c>
      <c r="B865">
        <v>2</v>
      </c>
      <c r="C865">
        <v>704</v>
      </c>
      <c r="D865">
        <v>100</v>
      </c>
      <c r="E865">
        <v>800</v>
      </c>
      <c r="F865">
        <v>3</v>
      </c>
    </row>
    <row r="866" spans="1:6" x14ac:dyDescent="0.2">
      <c r="A866">
        <v>2000</v>
      </c>
      <c r="B866">
        <v>10</v>
      </c>
      <c r="C866">
        <v>705</v>
      </c>
      <c r="D866">
        <v>281.39999999999998</v>
      </c>
      <c r="E866">
        <v>1547.7</v>
      </c>
      <c r="F866">
        <v>3</v>
      </c>
    </row>
    <row r="867" spans="1:6" x14ac:dyDescent="0.2">
      <c r="A867">
        <v>2000</v>
      </c>
      <c r="B867">
        <v>10</v>
      </c>
      <c r="C867">
        <v>707</v>
      </c>
      <c r="D867">
        <v>2960.9</v>
      </c>
      <c r="E867">
        <v>18203.25</v>
      </c>
      <c r="F867">
        <v>3</v>
      </c>
    </row>
    <row r="868" spans="1:6" x14ac:dyDescent="0.2">
      <c r="A868">
        <v>2000</v>
      </c>
      <c r="B868">
        <v>11</v>
      </c>
      <c r="C868">
        <v>707</v>
      </c>
      <c r="D868">
        <v>1133.8499999999999</v>
      </c>
      <c r="E868">
        <v>7423.95</v>
      </c>
      <c r="F868">
        <v>3</v>
      </c>
    </row>
    <row r="869" spans="1:6" x14ac:dyDescent="0.2">
      <c r="A869">
        <v>2000</v>
      </c>
      <c r="B869">
        <v>12</v>
      </c>
      <c r="C869">
        <v>707</v>
      </c>
      <c r="D869">
        <v>793.8</v>
      </c>
      <c r="E869">
        <v>5556.6</v>
      </c>
      <c r="F869">
        <v>3</v>
      </c>
    </row>
    <row r="870" spans="1:6" x14ac:dyDescent="0.2">
      <c r="A870">
        <v>2001</v>
      </c>
      <c r="B870">
        <v>1</v>
      </c>
      <c r="C870">
        <v>707</v>
      </c>
      <c r="D870">
        <v>439.9</v>
      </c>
      <c r="E870">
        <v>3079.3</v>
      </c>
      <c r="F870">
        <v>3</v>
      </c>
    </row>
    <row r="871" spans="1:6" x14ac:dyDescent="0.2">
      <c r="A871">
        <v>2001</v>
      </c>
      <c r="B871">
        <v>2</v>
      </c>
      <c r="C871">
        <v>707</v>
      </c>
      <c r="D871">
        <v>116</v>
      </c>
      <c r="E871">
        <v>870</v>
      </c>
      <c r="F871">
        <v>3</v>
      </c>
    </row>
    <row r="872" spans="1:6" x14ac:dyDescent="0.2">
      <c r="A872">
        <v>2000</v>
      </c>
      <c r="B872">
        <v>10</v>
      </c>
      <c r="C872">
        <v>708</v>
      </c>
      <c r="D872">
        <v>13788.37</v>
      </c>
      <c r="E872">
        <v>82109.94</v>
      </c>
      <c r="F872">
        <v>3</v>
      </c>
    </row>
    <row r="873" spans="1:6" x14ac:dyDescent="0.2">
      <c r="A873">
        <v>2000</v>
      </c>
      <c r="B873">
        <v>11</v>
      </c>
      <c r="C873">
        <v>708</v>
      </c>
      <c r="D873">
        <v>4878.45</v>
      </c>
      <c r="E873">
        <v>31960.412499999999</v>
      </c>
      <c r="F873">
        <v>3</v>
      </c>
    </row>
    <row r="874" spans="1:6" x14ac:dyDescent="0.2">
      <c r="A874">
        <v>2000</v>
      </c>
      <c r="B874">
        <v>12</v>
      </c>
      <c r="C874">
        <v>708</v>
      </c>
      <c r="D874">
        <v>2362.87</v>
      </c>
      <c r="E874">
        <v>16169.327499999999</v>
      </c>
      <c r="F874">
        <v>3</v>
      </c>
    </row>
    <row r="875" spans="1:6" x14ac:dyDescent="0.2">
      <c r="A875">
        <v>2001</v>
      </c>
      <c r="B875">
        <v>1</v>
      </c>
      <c r="C875">
        <v>708</v>
      </c>
      <c r="D875">
        <v>1345.28</v>
      </c>
      <c r="E875">
        <v>9527.5049999999992</v>
      </c>
      <c r="F875">
        <v>3</v>
      </c>
    </row>
    <row r="876" spans="1:6" x14ac:dyDescent="0.2">
      <c r="A876">
        <v>2001</v>
      </c>
      <c r="B876">
        <v>2</v>
      </c>
      <c r="C876">
        <v>708</v>
      </c>
      <c r="D876">
        <v>870.97</v>
      </c>
      <c r="E876">
        <v>6356.09</v>
      </c>
      <c r="F876">
        <v>3</v>
      </c>
    </row>
    <row r="877" spans="1:6" x14ac:dyDescent="0.2">
      <c r="A877">
        <v>2001</v>
      </c>
      <c r="B877">
        <v>3</v>
      </c>
      <c r="C877">
        <v>708</v>
      </c>
      <c r="D877">
        <v>994.63</v>
      </c>
      <c r="E877">
        <v>6954.4125000000004</v>
      </c>
      <c r="F877">
        <v>3</v>
      </c>
    </row>
    <row r="878" spans="1:6" x14ac:dyDescent="0.2">
      <c r="A878">
        <v>2000</v>
      </c>
      <c r="B878">
        <v>10</v>
      </c>
      <c r="C878">
        <v>709</v>
      </c>
      <c r="D878">
        <v>954.3</v>
      </c>
      <c r="E878">
        <v>5846.6750000000002</v>
      </c>
      <c r="F878">
        <v>3</v>
      </c>
    </row>
    <row r="879" spans="1:6" x14ac:dyDescent="0.2">
      <c r="A879">
        <v>2000</v>
      </c>
      <c r="B879">
        <v>11</v>
      </c>
      <c r="C879">
        <v>709</v>
      </c>
      <c r="D879">
        <v>1071.5999999999999</v>
      </c>
      <c r="E879">
        <v>7245.0349999999999</v>
      </c>
      <c r="F879">
        <v>3</v>
      </c>
    </row>
    <row r="880" spans="1:6" x14ac:dyDescent="0.2">
      <c r="A880">
        <v>2000</v>
      </c>
      <c r="B880">
        <v>12</v>
      </c>
      <c r="C880">
        <v>709</v>
      </c>
      <c r="D880">
        <v>369.7</v>
      </c>
      <c r="E880">
        <v>2392.875</v>
      </c>
      <c r="F880">
        <v>3</v>
      </c>
    </row>
    <row r="881" spans="1:6" x14ac:dyDescent="0.2">
      <c r="A881">
        <v>2001</v>
      </c>
      <c r="B881">
        <v>2</v>
      </c>
      <c r="C881">
        <v>709</v>
      </c>
      <c r="D881">
        <v>268</v>
      </c>
      <c r="E881">
        <v>1943</v>
      </c>
      <c r="F881">
        <v>3</v>
      </c>
    </row>
    <row r="882" spans="1:6" x14ac:dyDescent="0.2">
      <c r="A882">
        <v>2001</v>
      </c>
      <c r="B882">
        <v>3</v>
      </c>
      <c r="C882">
        <v>709</v>
      </c>
      <c r="D882">
        <v>781</v>
      </c>
      <c r="E882">
        <v>5857.5</v>
      </c>
      <c r="F882">
        <v>3</v>
      </c>
    </row>
    <row r="883" spans="1:6" x14ac:dyDescent="0.2">
      <c r="A883">
        <v>2000</v>
      </c>
      <c r="B883">
        <v>10</v>
      </c>
      <c r="C883">
        <v>710</v>
      </c>
      <c r="D883">
        <v>12</v>
      </c>
      <c r="E883">
        <v>78</v>
      </c>
      <c r="F883">
        <v>3</v>
      </c>
    </row>
    <row r="884" spans="1:6" x14ac:dyDescent="0.2">
      <c r="A884">
        <v>2000</v>
      </c>
      <c r="B884">
        <v>11</v>
      </c>
      <c r="C884">
        <v>710</v>
      </c>
      <c r="D884">
        <v>503.7</v>
      </c>
      <c r="E884">
        <v>3381.15</v>
      </c>
      <c r="F884">
        <v>3</v>
      </c>
    </row>
    <row r="885" spans="1:6" x14ac:dyDescent="0.2">
      <c r="A885">
        <v>2000</v>
      </c>
      <c r="B885">
        <v>12</v>
      </c>
      <c r="C885">
        <v>710</v>
      </c>
      <c r="D885">
        <v>886.8</v>
      </c>
      <c r="E885">
        <v>6127.8249999999998</v>
      </c>
      <c r="F885">
        <v>3</v>
      </c>
    </row>
    <row r="886" spans="1:6" x14ac:dyDescent="0.2">
      <c r="A886">
        <v>2001</v>
      </c>
      <c r="B886">
        <v>1</v>
      </c>
      <c r="C886">
        <v>710</v>
      </c>
      <c r="D886">
        <v>136.19999999999999</v>
      </c>
      <c r="E886">
        <v>987.45</v>
      </c>
      <c r="F886">
        <v>3</v>
      </c>
    </row>
    <row r="887" spans="1:6" x14ac:dyDescent="0.2">
      <c r="A887">
        <v>2000</v>
      </c>
      <c r="B887">
        <v>10</v>
      </c>
      <c r="C887">
        <v>711</v>
      </c>
      <c r="D887">
        <v>2695.6</v>
      </c>
      <c r="E887">
        <v>16120.924999999999</v>
      </c>
      <c r="F887">
        <v>3</v>
      </c>
    </row>
    <row r="888" spans="1:6" x14ac:dyDescent="0.2">
      <c r="A888">
        <v>2000</v>
      </c>
      <c r="B888">
        <v>11</v>
      </c>
      <c r="C888">
        <v>711</v>
      </c>
      <c r="D888">
        <v>3417.7</v>
      </c>
      <c r="E888">
        <v>23257.275000000001</v>
      </c>
      <c r="F888">
        <v>3</v>
      </c>
    </row>
    <row r="889" spans="1:6" x14ac:dyDescent="0.2">
      <c r="A889">
        <v>2000</v>
      </c>
      <c r="B889">
        <v>12</v>
      </c>
      <c r="C889">
        <v>711</v>
      </c>
      <c r="D889">
        <v>1819.7</v>
      </c>
      <c r="E889">
        <v>12463.025</v>
      </c>
      <c r="F889">
        <v>3</v>
      </c>
    </row>
    <row r="890" spans="1:6" x14ac:dyDescent="0.2">
      <c r="A890">
        <v>2001</v>
      </c>
      <c r="B890">
        <v>1</v>
      </c>
      <c r="C890">
        <v>711</v>
      </c>
      <c r="D890">
        <v>1519.9</v>
      </c>
      <c r="E890">
        <v>10845.325000000001</v>
      </c>
      <c r="F890">
        <v>3</v>
      </c>
    </row>
    <row r="891" spans="1:6" x14ac:dyDescent="0.2">
      <c r="A891">
        <v>2001</v>
      </c>
      <c r="B891">
        <v>2</v>
      </c>
      <c r="C891">
        <v>711</v>
      </c>
      <c r="D891">
        <v>1197.3</v>
      </c>
      <c r="E891">
        <v>8845.0750000000007</v>
      </c>
      <c r="F891">
        <v>3</v>
      </c>
    </row>
    <row r="892" spans="1:6" x14ac:dyDescent="0.2">
      <c r="A892">
        <v>2001</v>
      </c>
      <c r="B892">
        <v>3</v>
      </c>
      <c r="C892">
        <v>711</v>
      </c>
      <c r="D892">
        <v>619.4</v>
      </c>
      <c r="E892">
        <v>4656.8500000000004</v>
      </c>
      <c r="F892">
        <v>3</v>
      </c>
    </row>
    <row r="893" spans="1:6" x14ac:dyDescent="0.2">
      <c r="A893">
        <v>2000</v>
      </c>
      <c r="B893">
        <v>10</v>
      </c>
      <c r="C893">
        <v>712</v>
      </c>
      <c r="D893">
        <v>1206</v>
      </c>
      <c r="E893">
        <v>7031.2</v>
      </c>
      <c r="F893">
        <v>3</v>
      </c>
    </row>
    <row r="894" spans="1:6" x14ac:dyDescent="0.2">
      <c r="A894">
        <v>2000</v>
      </c>
      <c r="B894">
        <v>11</v>
      </c>
      <c r="C894">
        <v>712</v>
      </c>
      <c r="D894">
        <v>301</v>
      </c>
      <c r="E894">
        <v>1956.5</v>
      </c>
      <c r="F894">
        <v>3</v>
      </c>
    </row>
    <row r="895" spans="1:6" x14ac:dyDescent="0.2">
      <c r="A895">
        <v>2000</v>
      </c>
      <c r="B895">
        <v>12</v>
      </c>
      <c r="C895">
        <v>712</v>
      </c>
      <c r="D895">
        <v>688</v>
      </c>
      <c r="E895">
        <v>4622.125</v>
      </c>
      <c r="F895">
        <v>3</v>
      </c>
    </row>
    <row r="896" spans="1:6" x14ac:dyDescent="0.2">
      <c r="A896">
        <v>2001</v>
      </c>
      <c r="B896">
        <v>1</v>
      </c>
      <c r="C896">
        <v>712</v>
      </c>
      <c r="D896">
        <v>967.5</v>
      </c>
      <c r="E896">
        <v>6788.875</v>
      </c>
      <c r="F896">
        <v>3</v>
      </c>
    </row>
    <row r="897" spans="1:6" x14ac:dyDescent="0.2">
      <c r="A897">
        <v>2001</v>
      </c>
      <c r="B897">
        <v>2</v>
      </c>
      <c r="C897">
        <v>712</v>
      </c>
      <c r="D897">
        <v>484</v>
      </c>
      <c r="E897">
        <v>3402.75</v>
      </c>
      <c r="F897">
        <v>3</v>
      </c>
    </row>
    <row r="898" spans="1:6" x14ac:dyDescent="0.2">
      <c r="A898">
        <v>2001</v>
      </c>
      <c r="B898">
        <v>3</v>
      </c>
      <c r="C898">
        <v>712</v>
      </c>
      <c r="D898">
        <v>448</v>
      </c>
      <c r="E898">
        <v>3360</v>
      </c>
      <c r="F898">
        <v>3</v>
      </c>
    </row>
    <row r="899" spans="1:6" x14ac:dyDescent="0.2">
      <c r="A899">
        <v>2001</v>
      </c>
      <c r="B899">
        <v>1</v>
      </c>
      <c r="C899">
        <v>713</v>
      </c>
      <c r="D899">
        <v>371</v>
      </c>
      <c r="E899">
        <v>500.85</v>
      </c>
      <c r="F899">
        <v>3</v>
      </c>
    </row>
    <row r="900" spans="1:6" x14ac:dyDescent="0.2">
      <c r="A900">
        <v>2001</v>
      </c>
      <c r="B900">
        <v>2</v>
      </c>
      <c r="C900">
        <v>714</v>
      </c>
      <c r="D900">
        <v>14.25</v>
      </c>
      <c r="E900">
        <v>95.5</v>
      </c>
      <c r="F900">
        <v>3</v>
      </c>
    </row>
    <row r="901" spans="1:6" x14ac:dyDescent="0.2">
      <c r="A901">
        <v>2001</v>
      </c>
      <c r="B901">
        <v>3</v>
      </c>
      <c r="C901">
        <v>714</v>
      </c>
      <c r="D901">
        <v>8</v>
      </c>
      <c r="E901">
        <v>52</v>
      </c>
      <c r="F901">
        <v>3</v>
      </c>
    </row>
    <row r="902" spans="1:6" x14ac:dyDescent="0.2">
      <c r="A902">
        <v>2001</v>
      </c>
      <c r="B902">
        <v>2</v>
      </c>
      <c r="C902">
        <v>717</v>
      </c>
      <c r="D902">
        <v>3</v>
      </c>
      <c r="E902">
        <v>19.5</v>
      </c>
      <c r="F902">
        <v>3</v>
      </c>
    </row>
    <row r="903" spans="1:6" x14ac:dyDescent="0.2">
      <c r="A903">
        <v>2000</v>
      </c>
      <c r="B903">
        <v>10</v>
      </c>
      <c r="C903">
        <v>718</v>
      </c>
      <c r="D903">
        <v>1641.1</v>
      </c>
      <c r="E903">
        <v>9722.85</v>
      </c>
      <c r="F903">
        <v>3</v>
      </c>
    </row>
    <row r="904" spans="1:6" x14ac:dyDescent="0.2">
      <c r="A904">
        <v>2000</v>
      </c>
      <c r="B904">
        <v>11</v>
      </c>
      <c r="C904">
        <v>718</v>
      </c>
      <c r="D904">
        <v>146</v>
      </c>
      <c r="E904">
        <v>1155.5</v>
      </c>
      <c r="F904">
        <v>3</v>
      </c>
    </row>
    <row r="905" spans="1:6" x14ac:dyDescent="0.2">
      <c r="A905">
        <v>2000</v>
      </c>
      <c r="B905">
        <v>12</v>
      </c>
      <c r="C905">
        <v>718</v>
      </c>
      <c r="D905">
        <v>20.6</v>
      </c>
      <c r="E905">
        <v>154.5</v>
      </c>
      <c r="F905">
        <v>3</v>
      </c>
    </row>
    <row r="906" spans="1:6" x14ac:dyDescent="0.2">
      <c r="A906">
        <v>2000</v>
      </c>
      <c r="B906">
        <v>10</v>
      </c>
      <c r="C906">
        <v>719</v>
      </c>
      <c r="D906">
        <v>7663.33</v>
      </c>
      <c r="E906">
        <v>45666.09</v>
      </c>
      <c r="F906">
        <v>3</v>
      </c>
    </row>
    <row r="907" spans="1:6" x14ac:dyDescent="0.2">
      <c r="A907">
        <v>2000</v>
      </c>
      <c r="B907">
        <v>11</v>
      </c>
      <c r="C907">
        <v>719</v>
      </c>
      <c r="D907">
        <v>5583.06</v>
      </c>
      <c r="E907">
        <v>34213.622499999998</v>
      </c>
      <c r="F907">
        <v>3</v>
      </c>
    </row>
    <row r="908" spans="1:6" x14ac:dyDescent="0.2">
      <c r="A908">
        <v>2000</v>
      </c>
      <c r="B908">
        <v>12</v>
      </c>
      <c r="C908">
        <v>719</v>
      </c>
      <c r="D908">
        <v>4136.58</v>
      </c>
      <c r="E908">
        <v>29052.63</v>
      </c>
      <c r="F908">
        <v>3</v>
      </c>
    </row>
    <row r="909" spans="1:6" x14ac:dyDescent="0.2">
      <c r="A909">
        <v>2001</v>
      </c>
      <c r="B909">
        <v>1</v>
      </c>
      <c r="C909">
        <v>719</v>
      </c>
      <c r="D909">
        <v>9467.2000000000007</v>
      </c>
      <c r="E909">
        <v>65807.115000000005</v>
      </c>
      <c r="F909">
        <v>3</v>
      </c>
    </row>
    <row r="910" spans="1:6" x14ac:dyDescent="0.2">
      <c r="A910">
        <v>2001</v>
      </c>
      <c r="B910">
        <v>2</v>
      </c>
      <c r="C910">
        <v>719</v>
      </c>
      <c r="D910">
        <v>3228.46</v>
      </c>
      <c r="E910">
        <v>22677.195</v>
      </c>
      <c r="F910">
        <v>3</v>
      </c>
    </row>
    <row r="911" spans="1:6" x14ac:dyDescent="0.2">
      <c r="A911">
        <v>2001</v>
      </c>
      <c r="B911">
        <v>3</v>
      </c>
      <c r="C911">
        <v>719</v>
      </c>
      <c r="D911">
        <v>2312.98</v>
      </c>
      <c r="E911">
        <v>15752.424999999999</v>
      </c>
      <c r="F911">
        <v>3</v>
      </c>
    </row>
    <row r="912" spans="1:6" x14ac:dyDescent="0.2">
      <c r="A912">
        <v>2000</v>
      </c>
      <c r="B912">
        <v>10</v>
      </c>
      <c r="C912">
        <v>720</v>
      </c>
      <c r="D912">
        <v>5497</v>
      </c>
      <c r="E912">
        <v>38802.5</v>
      </c>
      <c r="F912">
        <v>3</v>
      </c>
    </row>
    <row r="913" spans="1:6" x14ac:dyDescent="0.2">
      <c r="A913">
        <v>2000</v>
      </c>
      <c r="B913">
        <v>11</v>
      </c>
      <c r="C913">
        <v>720</v>
      </c>
      <c r="D913">
        <v>3218.6</v>
      </c>
      <c r="E913">
        <v>21957.65</v>
      </c>
      <c r="F913">
        <v>3</v>
      </c>
    </row>
    <row r="914" spans="1:6" x14ac:dyDescent="0.2">
      <c r="A914">
        <v>2000</v>
      </c>
      <c r="B914">
        <v>12</v>
      </c>
      <c r="C914">
        <v>720</v>
      </c>
      <c r="D914">
        <v>3511.3</v>
      </c>
      <c r="E914">
        <v>24637.525000000001</v>
      </c>
      <c r="F914">
        <v>3</v>
      </c>
    </row>
    <row r="915" spans="1:6" x14ac:dyDescent="0.2">
      <c r="A915">
        <v>2001</v>
      </c>
      <c r="B915">
        <v>1</v>
      </c>
      <c r="C915">
        <v>720</v>
      </c>
      <c r="D915">
        <v>4312</v>
      </c>
      <c r="E915">
        <v>30566.5</v>
      </c>
      <c r="F915">
        <v>3</v>
      </c>
    </row>
    <row r="916" spans="1:6" x14ac:dyDescent="0.2">
      <c r="A916">
        <v>2001</v>
      </c>
      <c r="B916">
        <v>2</v>
      </c>
      <c r="C916">
        <v>720</v>
      </c>
      <c r="D916">
        <v>1956.9</v>
      </c>
      <c r="E916">
        <v>14105.65</v>
      </c>
      <c r="F916">
        <v>3</v>
      </c>
    </row>
    <row r="917" spans="1:6" x14ac:dyDescent="0.2">
      <c r="A917">
        <v>2001</v>
      </c>
      <c r="B917">
        <v>3</v>
      </c>
      <c r="C917">
        <v>720</v>
      </c>
      <c r="D917">
        <v>888.3</v>
      </c>
      <c r="E917">
        <v>6115.75</v>
      </c>
      <c r="F917">
        <v>3</v>
      </c>
    </row>
    <row r="918" spans="1:6" x14ac:dyDescent="0.2">
      <c r="A918">
        <v>2000</v>
      </c>
      <c r="B918">
        <v>10</v>
      </c>
      <c r="C918">
        <v>726</v>
      </c>
      <c r="D918">
        <v>119.4</v>
      </c>
      <c r="E918">
        <v>955.2</v>
      </c>
      <c r="F918">
        <v>3</v>
      </c>
    </row>
    <row r="919" spans="1:6" x14ac:dyDescent="0.2">
      <c r="A919">
        <v>2000</v>
      </c>
      <c r="B919">
        <v>10</v>
      </c>
      <c r="C919">
        <v>732</v>
      </c>
      <c r="D919">
        <v>48.55</v>
      </c>
      <c r="E919">
        <v>279.16250000000002</v>
      </c>
      <c r="F919">
        <v>3</v>
      </c>
    </row>
    <row r="920" spans="1:6" x14ac:dyDescent="0.2">
      <c r="A920">
        <v>2000</v>
      </c>
      <c r="B920">
        <v>10</v>
      </c>
      <c r="C920">
        <v>736</v>
      </c>
      <c r="D920">
        <v>663.4</v>
      </c>
      <c r="E920">
        <v>5334.8639999999996</v>
      </c>
      <c r="F920">
        <v>3</v>
      </c>
    </row>
    <row r="921" spans="1:6" x14ac:dyDescent="0.2">
      <c r="A921">
        <v>2000</v>
      </c>
      <c r="B921">
        <v>10</v>
      </c>
      <c r="C921">
        <v>737</v>
      </c>
      <c r="D921">
        <v>4482.8</v>
      </c>
      <c r="E921">
        <v>26056.1875</v>
      </c>
      <c r="F921">
        <v>3</v>
      </c>
    </row>
    <row r="922" spans="1:6" x14ac:dyDescent="0.2">
      <c r="A922">
        <v>2000</v>
      </c>
      <c r="B922">
        <v>11</v>
      </c>
      <c r="C922">
        <v>737</v>
      </c>
      <c r="D922">
        <v>2118.5</v>
      </c>
      <c r="E922">
        <v>14010.05</v>
      </c>
      <c r="F922">
        <v>3</v>
      </c>
    </row>
    <row r="923" spans="1:6" x14ac:dyDescent="0.2">
      <c r="A923">
        <v>2000</v>
      </c>
      <c r="B923">
        <v>12</v>
      </c>
      <c r="C923">
        <v>737</v>
      </c>
      <c r="D923">
        <v>2208.8000000000002</v>
      </c>
      <c r="E923">
        <v>15975.75</v>
      </c>
      <c r="F923">
        <v>3</v>
      </c>
    </row>
    <row r="924" spans="1:6" x14ac:dyDescent="0.2">
      <c r="A924">
        <v>2001</v>
      </c>
      <c r="B924">
        <v>1</v>
      </c>
      <c r="C924">
        <v>737</v>
      </c>
      <c r="D924">
        <v>1620.1</v>
      </c>
      <c r="E924">
        <v>11815.6</v>
      </c>
      <c r="F924">
        <v>3</v>
      </c>
    </row>
    <row r="925" spans="1:6" x14ac:dyDescent="0.2">
      <c r="A925">
        <v>2001</v>
      </c>
      <c r="B925">
        <v>2</v>
      </c>
      <c r="C925">
        <v>737</v>
      </c>
      <c r="D925">
        <v>1242.8499999999999</v>
      </c>
      <c r="E925">
        <v>8613.2749999999996</v>
      </c>
      <c r="F925">
        <v>3</v>
      </c>
    </row>
    <row r="926" spans="1:6" x14ac:dyDescent="0.2">
      <c r="A926">
        <v>2001</v>
      </c>
      <c r="B926">
        <v>3</v>
      </c>
      <c r="C926">
        <v>737</v>
      </c>
      <c r="D926">
        <v>129.6</v>
      </c>
      <c r="E926">
        <v>687</v>
      </c>
      <c r="F926">
        <v>3</v>
      </c>
    </row>
    <row r="927" spans="1:6" x14ac:dyDescent="0.2">
      <c r="A927">
        <v>2000</v>
      </c>
      <c r="B927">
        <v>10</v>
      </c>
      <c r="C927">
        <v>738</v>
      </c>
      <c r="D927">
        <v>4675.2</v>
      </c>
      <c r="E927">
        <v>30520.412499999999</v>
      </c>
      <c r="F927">
        <v>3</v>
      </c>
    </row>
    <row r="928" spans="1:6" x14ac:dyDescent="0.2">
      <c r="A928">
        <v>2000</v>
      </c>
      <c r="B928">
        <v>11</v>
      </c>
      <c r="C928">
        <v>738</v>
      </c>
      <c r="D928">
        <v>1981.1</v>
      </c>
      <c r="E928">
        <v>13218.975</v>
      </c>
      <c r="F928">
        <v>3</v>
      </c>
    </row>
    <row r="929" spans="1:6" x14ac:dyDescent="0.2">
      <c r="A929">
        <v>2000</v>
      </c>
      <c r="B929">
        <v>12</v>
      </c>
      <c r="C929">
        <v>738</v>
      </c>
      <c r="D929">
        <v>441.85</v>
      </c>
      <c r="E929">
        <v>2959.3</v>
      </c>
      <c r="F929">
        <v>3</v>
      </c>
    </row>
    <row r="930" spans="1:6" x14ac:dyDescent="0.2">
      <c r="A930">
        <v>2001</v>
      </c>
      <c r="B930">
        <v>1</v>
      </c>
      <c r="C930">
        <v>738</v>
      </c>
      <c r="D930">
        <v>722.5</v>
      </c>
      <c r="E930">
        <v>5356.7250000000004</v>
      </c>
      <c r="F930">
        <v>3</v>
      </c>
    </row>
    <row r="931" spans="1:6" x14ac:dyDescent="0.2">
      <c r="A931">
        <v>2001</v>
      </c>
      <c r="B931">
        <v>2</v>
      </c>
      <c r="C931">
        <v>738</v>
      </c>
      <c r="D931">
        <v>408.45</v>
      </c>
      <c r="E931">
        <v>2621.625</v>
      </c>
      <c r="F931">
        <v>3</v>
      </c>
    </row>
    <row r="932" spans="1:6" x14ac:dyDescent="0.2">
      <c r="A932">
        <v>2001</v>
      </c>
      <c r="B932">
        <v>3</v>
      </c>
      <c r="C932">
        <v>738</v>
      </c>
      <c r="D932">
        <v>105.1</v>
      </c>
      <c r="E932">
        <v>525.5</v>
      </c>
      <c r="F932">
        <v>3</v>
      </c>
    </row>
    <row r="933" spans="1:6" x14ac:dyDescent="0.2">
      <c r="A933">
        <v>2000</v>
      </c>
      <c r="B933">
        <v>10</v>
      </c>
      <c r="C933">
        <v>739</v>
      </c>
      <c r="D933">
        <v>443.1</v>
      </c>
      <c r="E933">
        <v>2603.1624999999999</v>
      </c>
      <c r="F933">
        <v>3</v>
      </c>
    </row>
    <row r="934" spans="1:6" x14ac:dyDescent="0.2">
      <c r="A934">
        <v>2000</v>
      </c>
      <c r="B934">
        <v>11</v>
      </c>
      <c r="C934">
        <v>739</v>
      </c>
      <c r="D934">
        <v>417.95</v>
      </c>
      <c r="E934">
        <v>2853.95</v>
      </c>
      <c r="F934">
        <v>3</v>
      </c>
    </row>
    <row r="935" spans="1:6" x14ac:dyDescent="0.2">
      <c r="A935">
        <v>2000</v>
      </c>
      <c r="B935">
        <v>12</v>
      </c>
      <c r="C935">
        <v>739</v>
      </c>
      <c r="D935">
        <v>605.79999999999995</v>
      </c>
      <c r="E935">
        <v>4340.3874999999998</v>
      </c>
      <c r="F935">
        <v>3</v>
      </c>
    </row>
    <row r="936" spans="1:6" x14ac:dyDescent="0.2">
      <c r="A936">
        <v>2001</v>
      </c>
      <c r="B936">
        <v>1</v>
      </c>
      <c r="C936">
        <v>739</v>
      </c>
      <c r="D936">
        <v>167.4</v>
      </c>
      <c r="E936">
        <v>1154.0999999999999</v>
      </c>
      <c r="F936">
        <v>3</v>
      </c>
    </row>
    <row r="937" spans="1:6" x14ac:dyDescent="0.2">
      <c r="A937">
        <v>2001</v>
      </c>
      <c r="B937">
        <v>2</v>
      </c>
      <c r="C937">
        <v>739</v>
      </c>
      <c r="D937">
        <v>99</v>
      </c>
      <c r="E937">
        <v>693</v>
      </c>
      <c r="F937">
        <v>3</v>
      </c>
    </row>
    <row r="938" spans="1:6" x14ac:dyDescent="0.2">
      <c r="A938">
        <v>2001</v>
      </c>
      <c r="B938">
        <v>3</v>
      </c>
      <c r="C938">
        <v>739</v>
      </c>
      <c r="D938">
        <v>50</v>
      </c>
      <c r="E938">
        <v>344.5</v>
      </c>
      <c r="F938">
        <v>3</v>
      </c>
    </row>
    <row r="939" spans="1:6" x14ac:dyDescent="0.2">
      <c r="A939">
        <v>2000</v>
      </c>
      <c r="B939">
        <v>10</v>
      </c>
      <c r="C939">
        <v>740</v>
      </c>
      <c r="D939">
        <v>560.4</v>
      </c>
      <c r="E939">
        <v>4168.3500000000004</v>
      </c>
      <c r="F939">
        <v>3</v>
      </c>
    </row>
    <row r="940" spans="1:6" x14ac:dyDescent="0.2">
      <c r="A940">
        <v>2000</v>
      </c>
      <c r="B940">
        <v>11</v>
      </c>
      <c r="C940">
        <v>740</v>
      </c>
      <c r="D940">
        <v>140.5</v>
      </c>
      <c r="E940">
        <v>948.375</v>
      </c>
      <c r="F940">
        <v>3</v>
      </c>
    </row>
    <row r="941" spans="1:6" x14ac:dyDescent="0.2">
      <c r="A941">
        <v>2000</v>
      </c>
      <c r="B941">
        <v>12</v>
      </c>
      <c r="C941">
        <v>740</v>
      </c>
      <c r="D941">
        <v>5</v>
      </c>
      <c r="E941">
        <v>32.5</v>
      </c>
      <c r="F941">
        <v>3</v>
      </c>
    </row>
    <row r="942" spans="1:6" x14ac:dyDescent="0.2">
      <c r="A942">
        <v>2001</v>
      </c>
      <c r="B942">
        <v>1</v>
      </c>
      <c r="C942">
        <v>740</v>
      </c>
      <c r="D942">
        <v>661.05</v>
      </c>
      <c r="E942">
        <v>4334.2250000000004</v>
      </c>
      <c r="F942">
        <v>3</v>
      </c>
    </row>
    <row r="943" spans="1:6" x14ac:dyDescent="0.2">
      <c r="A943">
        <v>2001</v>
      </c>
      <c r="B943">
        <v>2</v>
      </c>
      <c r="C943">
        <v>740</v>
      </c>
      <c r="D943">
        <v>484.5</v>
      </c>
      <c r="E943">
        <v>3204</v>
      </c>
      <c r="F943">
        <v>3</v>
      </c>
    </row>
    <row r="944" spans="1:6" x14ac:dyDescent="0.2">
      <c r="A944">
        <v>2001</v>
      </c>
      <c r="B944">
        <v>3</v>
      </c>
      <c r="C944">
        <v>740</v>
      </c>
      <c r="D944">
        <v>280.85000000000002</v>
      </c>
      <c r="E944">
        <v>1932.05</v>
      </c>
      <c r="F944">
        <v>3</v>
      </c>
    </row>
    <row r="945" spans="1:6" x14ac:dyDescent="0.2">
      <c r="A945">
        <v>2001</v>
      </c>
      <c r="B945">
        <v>1</v>
      </c>
      <c r="C945">
        <v>742</v>
      </c>
      <c r="D945">
        <v>65</v>
      </c>
      <c r="E945">
        <v>438.75</v>
      </c>
      <c r="F945">
        <v>3</v>
      </c>
    </row>
    <row r="946" spans="1:6" x14ac:dyDescent="0.2">
      <c r="A946">
        <v>2000</v>
      </c>
      <c r="B946">
        <v>11</v>
      </c>
      <c r="C946">
        <v>744</v>
      </c>
      <c r="D946">
        <v>169.8</v>
      </c>
      <c r="E946">
        <v>1178.0250000000001</v>
      </c>
      <c r="F946">
        <v>3</v>
      </c>
    </row>
    <row r="947" spans="1:6" x14ac:dyDescent="0.2">
      <c r="A947">
        <v>2000</v>
      </c>
      <c r="B947">
        <v>12</v>
      </c>
      <c r="C947">
        <v>744</v>
      </c>
      <c r="D947">
        <v>258.3</v>
      </c>
      <c r="E947">
        <v>1808.1</v>
      </c>
      <c r="F947">
        <v>3</v>
      </c>
    </row>
    <row r="948" spans="1:6" x14ac:dyDescent="0.2">
      <c r="A948">
        <v>2001</v>
      </c>
      <c r="B948">
        <v>1</v>
      </c>
      <c r="C948">
        <v>744</v>
      </c>
      <c r="D948">
        <v>100.7</v>
      </c>
      <c r="E948">
        <v>704.9</v>
      </c>
      <c r="F948">
        <v>3</v>
      </c>
    </row>
    <row r="949" spans="1:6" x14ac:dyDescent="0.2">
      <c r="A949">
        <v>2000</v>
      </c>
      <c r="B949">
        <v>12</v>
      </c>
      <c r="C949">
        <v>745</v>
      </c>
      <c r="D949">
        <v>277.8</v>
      </c>
      <c r="E949">
        <v>2014.05</v>
      </c>
      <c r="F949">
        <v>3</v>
      </c>
    </row>
    <row r="950" spans="1:6" x14ac:dyDescent="0.2">
      <c r="A950">
        <v>2001</v>
      </c>
      <c r="B950">
        <v>1</v>
      </c>
      <c r="C950">
        <v>748</v>
      </c>
      <c r="D950">
        <v>61</v>
      </c>
      <c r="E950">
        <v>457.5</v>
      </c>
      <c r="F950">
        <v>3</v>
      </c>
    </row>
    <row r="951" spans="1:6" x14ac:dyDescent="0.2">
      <c r="A951">
        <v>2000</v>
      </c>
      <c r="B951">
        <v>10</v>
      </c>
      <c r="C951">
        <v>752</v>
      </c>
      <c r="D951">
        <v>464.6</v>
      </c>
      <c r="E951">
        <v>3410.07</v>
      </c>
      <c r="F951">
        <v>3</v>
      </c>
    </row>
    <row r="952" spans="1:6" x14ac:dyDescent="0.2">
      <c r="A952">
        <v>2000</v>
      </c>
      <c r="B952">
        <v>11</v>
      </c>
      <c r="C952">
        <v>752</v>
      </c>
      <c r="D952">
        <v>5.3</v>
      </c>
      <c r="E952">
        <v>29.15</v>
      </c>
      <c r="F952">
        <v>3</v>
      </c>
    </row>
    <row r="953" spans="1:6" x14ac:dyDescent="0.2">
      <c r="A953">
        <v>2000</v>
      </c>
      <c r="B953">
        <v>12</v>
      </c>
      <c r="C953">
        <v>752</v>
      </c>
      <c r="D953">
        <v>50.6</v>
      </c>
      <c r="E953">
        <v>354.2</v>
      </c>
      <c r="F953">
        <v>3</v>
      </c>
    </row>
    <row r="954" spans="1:6" x14ac:dyDescent="0.2">
      <c r="A954">
        <v>2001</v>
      </c>
      <c r="B954">
        <v>1</v>
      </c>
      <c r="C954">
        <v>752</v>
      </c>
      <c r="D954">
        <v>24.8</v>
      </c>
      <c r="E954">
        <v>173.6</v>
      </c>
      <c r="F954">
        <v>3</v>
      </c>
    </row>
    <row r="955" spans="1:6" x14ac:dyDescent="0.2">
      <c r="A955">
        <v>2000</v>
      </c>
      <c r="B955">
        <v>11</v>
      </c>
      <c r="C955">
        <v>754</v>
      </c>
      <c r="D955">
        <v>32.1</v>
      </c>
      <c r="E955">
        <v>224.7</v>
      </c>
      <c r="F955">
        <v>3</v>
      </c>
    </row>
    <row r="956" spans="1:6" x14ac:dyDescent="0.2">
      <c r="A956">
        <v>2000</v>
      </c>
      <c r="B956">
        <v>12</v>
      </c>
      <c r="C956">
        <v>754</v>
      </c>
      <c r="D956">
        <v>102.9</v>
      </c>
      <c r="E956">
        <v>746.02499999999998</v>
      </c>
      <c r="F956">
        <v>3</v>
      </c>
    </row>
    <row r="957" spans="1:6" x14ac:dyDescent="0.2">
      <c r="A957">
        <v>2001</v>
      </c>
      <c r="B957">
        <v>1</v>
      </c>
      <c r="C957">
        <v>754</v>
      </c>
      <c r="D957">
        <v>80.5</v>
      </c>
      <c r="E957">
        <v>583.625</v>
      </c>
      <c r="F957">
        <v>3</v>
      </c>
    </row>
    <row r="958" spans="1:6" x14ac:dyDescent="0.2">
      <c r="A958">
        <v>2001</v>
      </c>
      <c r="B958">
        <v>2</v>
      </c>
      <c r="C958">
        <v>754</v>
      </c>
      <c r="D958">
        <v>53</v>
      </c>
      <c r="E958">
        <v>397.5</v>
      </c>
      <c r="F958">
        <v>3</v>
      </c>
    </row>
    <row r="959" spans="1:6" x14ac:dyDescent="0.2">
      <c r="A959">
        <v>2000</v>
      </c>
      <c r="B959">
        <v>12</v>
      </c>
      <c r="C959">
        <v>755</v>
      </c>
      <c r="D959">
        <v>142</v>
      </c>
      <c r="E959">
        <v>923</v>
      </c>
      <c r="F959">
        <v>3</v>
      </c>
    </row>
    <row r="960" spans="1:6" x14ac:dyDescent="0.2">
      <c r="A960">
        <v>2000</v>
      </c>
      <c r="B960">
        <v>10</v>
      </c>
      <c r="C960">
        <v>756</v>
      </c>
      <c r="D960">
        <v>3298.22</v>
      </c>
      <c r="E960">
        <v>24606.09</v>
      </c>
      <c r="F960">
        <v>3</v>
      </c>
    </row>
    <row r="961" spans="1:6" x14ac:dyDescent="0.2">
      <c r="A961">
        <v>2000</v>
      </c>
      <c r="B961">
        <v>11</v>
      </c>
      <c r="C961">
        <v>756</v>
      </c>
      <c r="D961">
        <v>3425.65</v>
      </c>
      <c r="E961">
        <v>25208.575000000001</v>
      </c>
      <c r="F961">
        <v>3</v>
      </c>
    </row>
    <row r="962" spans="1:6" x14ac:dyDescent="0.2">
      <c r="A962">
        <v>2000</v>
      </c>
      <c r="B962">
        <v>12</v>
      </c>
      <c r="C962">
        <v>756</v>
      </c>
      <c r="D962">
        <v>1933.15</v>
      </c>
      <c r="E962">
        <v>14519.562</v>
      </c>
      <c r="F962">
        <v>3</v>
      </c>
    </row>
    <row r="963" spans="1:6" x14ac:dyDescent="0.2">
      <c r="A963">
        <v>2001</v>
      </c>
      <c r="B963">
        <v>1</v>
      </c>
      <c r="C963">
        <v>756</v>
      </c>
      <c r="D963">
        <v>1180.9000000000001</v>
      </c>
      <c r="E963">
        <v>9741.25</v>
      </c>
      <c r="F963">
        <v>3</v>
      </c>
    </row>
    <row r="964" spans="1:6" x14ac:dyDescent="0.2">
      <c r="A964">
        <v>2001</v>
      </c>
      <c r="B964">
        <v>2</v>
      </c>
      <c r="C964">
        <v>756</v>
      </c>
      <c r="D964">
        <v>1063.5</v>
      </c>
      <c r="E964">
        <v>8476.0499999999993</v>
      </c>
      <c r="F964">
        <v>3</v>
      </c>
    </row>
    <row r="965" spans="1:6" x14ac:dyDescent="0.2">
      <c r="A965">
        <v>2001</v>
      </c>
      <c r="B965">
        <v>3</v>
      </c>
      <c r="C965">
        <v>756</v>
      </c>
      <c r="D965">
        <v>514.29999999999995</v>
      </c>
      <c r="E965">
        <v>4284.3999999999996</v>
      </c>
      <c r="F965">
        <v>3</v>
      </c>
    </row>
    <row r="966" spans="1:6" x14ac:dyDescent="0.2">
      <c r="A966">
        <v>2000</v>
      </c>
      <c r="B966">
        <v>10</v>
      </c>
      <c r="C966">
        <v>757</v>
      </c>
      <c r="D966">
        <v>35151.17</v>
      </c>
      <c r="E966">
        <v>204247.42</v>
      </c>
      <c r="F966">
        <v>3</v>
      </c>
    </row>
    <row r="967" spans="1:6" x14ac:dyDescent="0.2">
      <c r="A967">
        <v>2000</v>
      </c>
      <c r="B967">
        <v>11</v>
      </c>
      <c r="C967">
        <v>757</v>
      </c>
      <c r="D967">
        <v>10959.27</v>
      </c>
      <c r="E967">
        <v>72558.327499999999</v>
      </c>
      <c r="F967">
        <v>3</v>
      </c>
    </row>
    <row r="968" spans="1:6" x14ac:dyDescent="0.2">
      <c r="A968">
        <v>2000</v>
      </c>
      <c r="B968">
        <v>12</v>
      </c>
      <c r="C968">
        <v>757</v>
      </c>
      <c r="D968">
        <v>3298.17</v>
      </c>
      <c r="E968">
        <v>22431.908500000001</v>
      </c>
      <c r="F968">
        <v>3</v>
      </c>
    </row>
    <row r="969" spans="1:6" x14ac:dyDescent="0.2">
      <c r="A969">
        <v>2001</v>
      </c>
      <c r="B969">
        <v>1</v>
      </c>
      <c r="C969">
        <v>757</v>
      </c>
      <c r="D969">
        <v>3116.55</v>
      </c>
      <c r="E969">
        <v>21865.15</v>
      </c>
      <c r="F969">
        <v>3</v>
      </c>
    </row>
    <row r="970" spans="1:6" x14ac:dyDescent="0.2">
      <c r="A970">
        <v>2001</v>
      </c>
      <c r="B970">
        <v>2</v>
      </c>
      <c r="C970">
        <v>757</v>
      </c>
      <c r="D970">
        <v>2912.98</v>
      </c>
      <c r="E970">
        <v>20423.79</v>
      </c>
      <c r="F970">
        <v>3</v>
      </c>
    </row>
    <row r="971" spans="1:6" x14ac:dyDescent="0.2">
      <c r="A971">
        <v>2001</v>
      </c>
      <c r="B971">
        <v>3</v>
      </c>
      <c r="C971">
        <v>757</v>
      </c>
      <c r="D971">
        <v>1840.3</v>
      </c>
      <c r="E971">
        <v>13472.535</v>
      </c>
      <c r="F971">
        <v>3</v>
      </c>
    </row>
    <row r="972" spans="1:6" x14ac:dyDescent="0.2">
      <c r="A972">
        <v>2000</v>
      </c>
      <c r="B972">
        <v>10</v>
      </c>
      <c r="C972">
        <v>758</v>
      </c>
      <c r="D972">
        <v>948</v>
      </c>
      <c r="E972">
        <v>6111</v>
      </c>
      <c r="F972">
        <v>3</v>
      </c>
    </row>
    <row r="973" spans="1:6" x14ac:dyDescent="0.2">
      <c r="A973">
        <v>2000</v>
      </c>
      <c r="B973">
        <v>10</v>
      </c>
      <c r="C973">
        <v>761</v>
      </c>
      <c r="D973">
        <v>2202</v>
      </c>
      <c r="E973">
        <v>13360.65</v>
      </c>
      <c r="F973">
        <v>3</v>
      </c>
    </row>
    <row r="974" spans="1:6" x14ac:dyDescent="0.2">
      <c r="A974">
        <v>2000</v>
      </c>
      <c r="B974">
        <v>11</v>
      </c>
      <c r="C974">
        <v>761</v>
      </c>
      <c r="D974">
        <v>2089.91</v>
      </c>
      <c r="E974">
        <v>12550.487499999999</v>
      </c>
      <c r="F974">
        <v>3</v>
      </c>
    </row>
    <row r="975" spans="1:6" x14ac:dyDescent="0.2">
      <c r="A975">
        <v>2000</v>
      </c>
      <c r="B975">
        <v>12</v>
      </c>
      <c r="C975">
        <v>761</v>
      </c>
      <c r="D975">
        <v>3.94</v>
      </c>
      <c r="E975">
        <v>25.61</v>
      </c>
      <c r="F975">
        <v>3</v>
      </c>
    </row>
    <row r="976" spans="1:6" x14ac:dyDescent="0.2">
      <c r="A976">
        <v>2001</v>
      </c>
      <c r="B976">
        <v>2</v>
      </c>
      <c r="C976">
        <v>761</v>
      </c>
      <c r="D976">
        <v>149</v>
      </c>
      <c r="E976">
        <v>1107.5</v>
      </c>
      <c r="F976">
        <v>3</v>
      </c>
    </row>
    <row r="977" spans="1:6" x14ac:dyDescent="0.2">
      <c r="A977">
        <v>2001</v>
      </c>
      <c r="B977">
        <v>3</v>
      </c>
      <c r="C977">
        <v>761</v>
      </c>
      <c r="D977">
        <v>43.5</v>
      </c>
      <c r="E977">
        <v>326.25</v>
      </c>
      <c r="F977">
        <v>3</v>
      </c>
    </row>
    <row r="978" spans="1:6" x14ac:dyDescent="0.2">
      <c r="A978">
        <v>2000</v>
      </c>
      <c r="B978">
        <v>10</v>
      </c>
      <c r="C978">
        <v>762</v>
      </c>
      <c r="D978">
        <v>4225.7</v>
      </c>
      <c r="E978">
        <v>28077.35</v>
      </c>
      <c r="F978">
        <v>3</v>
      </c>
    </row>
    <row r="979" spans="1:6" x14ac:dyDescent="0.2">
      <c r="A979">
        <v>2000</v>
      </c>
      <c r="B979">
        <v>11</v>
      </c>
      <c r="C979">
        <v>762</v>
      </c>
      <c r="D979">
        <v>1544.4</v>
      </c>
      <c r="E979">
        <v>10863.85</v>
      </c>
      <c r="F979">
        <v>3</v>
      </c>
    </row>
    <row r="980" spans="1:6" x14ac:dyDescent="0.2">
      <c r="A980">
        <v>2000</v>
      </c>
      <c r="B980">
        <v>12</v>
      </c>
      <c r="C980">
        <v>762</v>
      </c>
      <c r="D980">
        <v>1457.5</v>
      </c>
      <c r="E980">
        <v>11123.655000000001</v>
      </c>
      <c r="F980">
        <v>3</v>
      </c>
    </row>
    <row r="981" spans="1:6" x14ac:dyDescent="0.2">
      <c r="A981">
        <v>2001</v>
      </c>
      <c r="B981">
        <v>1</v>
      </c>
      <c r="C981">
        <v>762</v>
      </c>
      <c r="D981">
        <v>970.4</v>
      </c>
      <c r="E981">
        <v>6695.9049999999997</v>
      </c>
      <c r="F981">
        <v>3</v>
      </c>
    </row>
    <row r="982" spans="1:6" x14ac:dyDescent="0.2">
      <c r="A982">
        <v>2001</v>
      </c>
      <c r="B982">
        <v>2</v>
      </c>
      <c r="C982">
        <v>762</v>
      </c>
      <c r="D982">
        <v>541.1</v>
      </c>
      <c r="E982">
        <v>3868.4749999999999</v>
      </c>
      <c r="F982">
        <v>3</v>
      </c>
    </row>
    <row r="983" spans="1:6" x14ac:dyDescent="0.2">
      <c r="A983">
        <v>2001</v>
      </c>
      <c r="B983">
        <v>3</v>
      </c>
      <c r="C983">
        <v>762</v>
      </c>
      <c r="D983">
        <v>370.39</v>
      </c>
      <c r="E983">
        <v>2579.0605</v>
      </c>
      <c r="F983">
        <v>3</v>
      </c>
    </row>
    <row r="984" spans="1:6" x14ac:dyDescent="0.2">
      <c r="A984">
        <v>2000</v>
      </c>
      <c r="B984">
        <v>10</v>
      </c>
      <c r="C984">
        <v>765</v>
      </c>
      <c r="D984">
        <v>5200.8</v>
      </c>
      <c r="E984">
        <v>32494.2</v>
      </c>
      <c r="F984">
        <v>3</v>
      </c>
    </row>
    <row r="985" spans="1:6" x14ac:dyDescent="0.2">
      <c r="A985">
        <v>2000</v>
      </c>
      <c r="B985">
        <v>11</v>
      </c>
      <c r="C985">
        <v>765</v>
      </c>
      <c r="D985">
        <v>2491.1</v>
      </c>
      <c r="E985">
        <v>16689.150000000001</v>
      </c>
      <c r="F985">
        <v>3</v>
      </c>
    </row>
    <row r="986" spans="1:6" x14ac:dyDescent="0.2">
      <c r="A986">
        <v>2000</v>
      </c>
      <c r="B986">
        <v>12</v>
      </c>
      <c r="C986">
        <v>765</v>
      </c>
      <c r="D986">
        <v>1360.6</v>
      </c>
      <c r="E986">
        <v>9467.5750000000007</v>
      </c>
      <c r="F986">
        <v>3</v>
      </c>
    </row>
    <row r="987" spans="1:6" x14ac:dyDescent="0.2">
      <c r="A987">
        <v>2001</v>
      </c>
      <c r="B987">
        <v>1</v>
      </c>
      <c r="C987">
        <v>765</v>
      </c>
      <c r="D987">
        <v>1517.3</v>
      </c>
      <c r="E987">
        <v>10464.6</v>
      </c>
      <c r="F987">
        <v>3</v>
      </c>
    </row>
    <row r="988" spans="1:6" x14ac:dyDescent="0.2">
      <c r="A988">
        <v>2001</v>
      </c>
      <c r="B988">
        <v>2</v>
      </c>
      <c r="C988">
        <v>765</v>
      </c>
      <c r="D988">
        <v>643</v>
      </c>
      <c r="E988">
        <v>4452.5</v>
      </c>
      <c r="F988">
        <v>3</v>
      </c>
    </row>
    <row r="989" spans="1:6" x14ac:dyDescent="0.2">
      <c r="A989">
        <v>2001</v>
      </c>
      <c r="B989">
        <v>3</v>
      </c>
      <c r="C989">
        <v>765</v>
      </c>
      <c r="D989">
        <v>404</v>
      </c>
      <c r="E989">
        <v>2765</v>
      </c>
      <c r="F989">
        <v>3</v>
      </c>
    </row>
    <row r="990" spans="1:6" x14ac:dyDescent="0.2">
      <c r="A990">
        <v>2000</v>
      </c>
      <c r="B990">
        <v>10</v>
      </c>
      <c r="C990">
        <v>767</v>
      </c>
      <c r="D990">
        <v>298.29000000000002</v>
      </c>
      <c r="E990">
        <v>1756.0125</v>
      </c>
      <c r="F990">
        <v>3</v>
      </c>
    </row>
    <row r="991" spans="1:6" x14ac:dyDescent="0.2">
      <c r="A991">
        <v>2000</v>
      </c>
      <c r="B991">
        <v>11</v>
      </c>
      <c r="C991">
        <v>767</v>
      </c>
      <c r="D991">
        <v>432.31</v>
      </c>
      <c r="E991">
        <v>2862.32</v>
      </c>
      <c r="F991">
        <v>3</v>
      </c>
    </row>
    <row r="992" spans="1:6" x14ac:dyDescent="0.2">
      <c r="A992">
        <v>2000</v>
      </c>
      <c r="B992">
        <v>12</v>
      </c>
      <c r="C992">
        <v>767</v>
      </c>
      <c r="D992">
        <v>130</v>
      </c>
      <c r="E992">
        <v>650</v>
      </c>
      <c r="F992">
        <v>3</v>
      </c>
    </row>
    <row r="993" spans="1:6" x14ac:dyDescent="0.2">
      <c r="A993">
        <v>2000</v>
      </c>
      <c r="B993">
        <v>10</v>
      </c>
      <c r="C993">
        <v>768</v>
      </c>
      <c r="D993">
        <v>288.3</v>
      </c>
      <c r="E993">
        <v>1657.7249999999999</v>
      </c>
      <c r="F993">
        <v>3</v>
      </c>
    </row>
    <row r="994" spans="1:6" x14ac:dyDescent="0.2">
      <c r="A994">
        <v>2000</v>
      </c>
      <c r="B994">
        <v>10</v>
      </c>
      <c r="C994">
        <v>800</v>
      </c>
      <c r="D994">
        <v>142.9</v>
      </c>
      <c r="E994">
        <v>821.67499999999995</v>
      </c>
      <c r="F994">
        <v>3</v>
      </c>
    </row>
    <row r="995" spans="1:6" x14ac:dyDescent="0.2">
      <c r="A995">
        <v>2000</v>
      </c>
      <c r="B995">
        <v>12</v>
      </c>
      <c r="C995">
        <v>800</v>
      </c>
      <c r="D995">
        <v>108.6</v>
      </c>
      <c r="E995">
        <v>735.22500000000002</v>
      </c>
      <c r="F995">
        <v>3</v>
      </c>
    </row>
    <row r="996" spans="1:6" x14ac:dyDescent="0.2">
      <c r="A996">
        <v>2000</v>
      </c>
      <c r="B996">
        <v>10</v>
      </c>
      <c r="C996">
        <v>801</v>
      </c>
      <c r="D996">
        <v>5323.5</v>
      </c>
      <c r="E996">
        <v>32335.53</v>
      </c>
      <c r="F996">
        <v>3</v>
      </c>
    </row>
    <row r="997" spans="1:6" x14ac:dyDescent="0.2">
      <c r="A997">
        <v>2000</v>
      </c>
      <c r="B997">
        <v>11</v>
      </c>
      <c r="C997">
        <v>801</v>
      </c>
      <c r="D997">
        <v>2068.5</v>
      </c>
      <c r="E997">
        <v>13157.35</v>
      </c>
      <c r="F997">
        <v>3</v>
      </c>
    </row>
    <row r="998" spans="1:6" x14ac:dyDescent="0.2">
      <c r="A998">
        <v>2000</v>
      </c>
      <c r="B998">
        <v>12</v>
      </c>
      <c r="C998">
        <v>801</v>
      </c>
      <c r="D998">
        <v>1103.2</v>
      </c>
      <c r="E998">
        <v>7772.8</v>
      </c>
      <c r="F998">
        <v>3</v>
      </c>
    </row>
    <row r="999" spans="1:6" x14ac:dyDescent="0.2">
      <c r="A999">
        <v>2001</v>
      </c>
      <c r="B999">
        <v>1</v>
      </c>
      <c r="C999">
        <v>801</v>
      </c>
      <c r="D999">
        <v>773.8</v>
      </c>
      <c r="E999">
        <v>5542.8</v>
      </c>
      <c r="F999">
        <v>3</v>
      </c>
    </row>
    <row r="1000" spans="1:6" x14ac:dyDescent="0.2">
      <c r="A1000">
        <v>2001</v>
      </c>
      <c r="B1000">
        <v>2</v>
      </c>
      <c r="C1000">
        <v>801</v>
      </c>
      <c r="D1000">
        <v>446</v>
      </c>
      <c r="E1000">
        <v>3176</v>
      </c>
      <c r="F1000">
        <v>3</v>
      </c>
    </row>
    <row r="1001" spans="1:6" x14ac:dyDescent="0.2">
      <c r="A1001">
        <v>2001</v>
      </c>
      <c r="B1001">
        <v>3</v>
      </c>
      <c r="C1001">
        <v>801</v>
      </c>
      <c r="D1001">
        <v>94.9</v>
      </c>
      <c r="E1001">
        <v>692.25</v>
      </c>
      <c r="F1001">
        <v>3</v>
      </c>
    </row>
    <row r="1002" spans="1:6" x14ac:dyDescent="0.2">
      <c r="A1002">
        <v>2000</v>
      </c>
      <c r="B1002">
        <v>12</v>
      </c>
      <c r="C1002">
        <v>802</v>
      </c>
      <c r="D1002">
        <v>136</v>
      </c>
      <c r="E1002">
        <v>816</v>
      </c>
      <c r="F1002">
        <v>3</v>
      </c>
    </row>
    <row r="1003" spans="1:6" x14ac:dyDescent="0.2">
      <c r="A1003">
        <v>2001</v>
      </c>
      <c r="B1003">
        <v>1</v>
      </c>
      <c r="C1003">
        <v>802</v>
      </c>
      <c r="D1003">
        <v>170</v>
      </c>
      <c r="E1003">
        <v>1190</v>
      </c>
      <c r="F1003">
        <v>3</v>
      </c>
    </row>
    <row r="1004" spans="1:6" x14ac:dyDescent="0.2">
      <c r="A1004">
        <v>2001</v>
      </c>
      <c r="B1004">
        <v>2</v>
      </c>
      <c r="C1004">
        <v>802</v>
      </c>
      <c r="D1004">
        <v>35</v>
      </c>
      <c r="E1004">
        <v>262.5</v>
      </c>
      <c r="F1004">
        <v>3</v>
      </c>
    </row>
    <row r="1005" spans="1:6" x14ac:dyDescent="0.2">
      <c r="A1005">
        <v>2001</v>
      </c>
      <c r="B1005">
        <v>3</v>
      </c>
      <c r="C1005">
        <v>802</v>
      </c>
      <c r="D1005">
        <v>21.5</v>
      </c>
      <c r="E1005">
        <v>161.25</v>
      </c>
      <c r="F1005">
        <v>3</v>
      </c>
    </row>
    <row r="1006" spans="1:6" x14ac:dyDescent="0.2">
      <c r="A1006">
        <v>2000</v>
      </c>
      <c r="B1006">
        <v>11</v>
      </c>
      <c r="C1006">
        <v>803</v>
      </c>
      <c r="D1006">
        <v>226</v>
      </c>
      <c r="E1006">
        <v>1525.5</v>
      </c>
      <c r="F1006">
        <v>3</v>
      </c>
    </row>
    <row r="1007" spans="1:6" x14ac:dyDescent="0.2">
      <c r="A1007">
        <v>2000</v>
      </c>
      <c r="B1007">
        <v>10</v>
      </c>
      <c r="C1007">
        <v>804</v>
      </c>
      <c r="D1007">
        <v>421</v>
      </c>
      <c r="E1007">
        <v>2526</v>
      </c>
      <c r="F1007">
        <v>3</v>
      </c>
    </row>
    <row r="1008" spans="1:6" x14ac:dyDescent="0.2">
      <c r="A1008">
        <v>2000</v>
      </c>
      <c r="B1008">
        <v>11</v>
      </c>
      <c r="C1008">
        <v>804</v>
      </c>
      <c r="D1008">
        <v>200</v>
      </c>
      <c r="E1008">
        <v>1200</v>
      </c>
      <c r="F1008">
        <v>3</v>
      </c>
    </row>
    <row r="1009" spans="1:6" x14ac:dyDescent="0.2">
      <c r="A1009">
        <v>2000</v>
      </c>
      <c r="B1009">
        <v>12</v>
      </c>
      <c r="C1009">
        <v>804</v>
      </c>
      <c r="D1009">
        <v>166</v>
      </c>
      <c r="E1009">
        <v>1079</v>
      </c>
      <c r="F1009">
        <v>3</v>
      </c>
    </row>
    <row r="1010" spans="1:6" x14ac:dyDescent="0.2">
      <c r="A1010">
        <v>2001</v>
      </c>
      <c r="B1010">
        <v>2</v>
      </c>
      <c r="C1010">
        <v>804</v>
      </c>
      <c r="D1010">
        <v>107.5</v>
      </c>
      <c r="E1010">
        <v>798</v>
      </c>
      <c r="F1010">
        <v>3</v>
      </c>
    </row>
    <row r="1011" spans="1:6" x14ac:dyDescent="0.2">
      <c r="A1011">
        <v>2001</v>
      </c>
      <c r="B1011">
        <v>1</v>
      </c>
      <c r="C1011">
        <v>806</v>
      </c>
      <c r="D1011">
        <v>11.25</v>
      </c>
      <c r="E1011">
        <v>78.75</v>
      </c>
      <c r="F1011">
        <v>3</v>
      </c>
    </row>
    <row r="1012" spans="1:6" x14ac:dyDescent="0.2">
      <c r="A1012">
        <v>2001</v>
      </c>
      <c r="B1012">
        <v>2</v>
      </c>
      <c r="C1012">
        <v>806</v>
      </c>
      <c r="D1012">
        <v>20.5</v>
      </c>
      <c r="E1012">
        <v>143.5</v>
      </c>
      <c r="F1012">
        <v>3</v>
      </c>
    </row>
    <row r="1013" spans="1:6" x14ac:dyDescent="0.2">
      <c r="A1013">
        <v>2000</v>
      </c>
      <c r="B1013">
        <v>10</v>
      </c>
      <c r="C1013">
        <v>807</v>
      </c>
      <c r="D1013">
        <v>3700.9</v>
      </c>
      <c r="E1013">
        <v>20977.4</v>
      </c>
      <c r="F1013">
        <v>3</v>
      </c>
    </row>
    <row r="1014" spans="1:6" x14ac:dyDescent="0.2">
      <c r="A1014">
        <v>2000</v>
      </c>
      <c r="B1014">
        <v>11</v>
      </c>
      <c r="C1014">
        <v>807</v>
      </c>
      <c r="D1014">
        <v>432.5</v>
      </c>
      <c r="E1014">
        <v>2662.5</v>
      </c>
      <c r="F1014">
        <v>3</v>
      </c>
    </row>
    <row r="1015" spans="1:6" x14ac:dyDescent="0.2">
      <c r="A1015">
        <v>2000</v>
      </c>
      <c r="B1015">
        <v>12</v>
      </c>
      <c r="C1015">
        <v>807</v>
      </c>
      <c r="D1015">
        <v>1050.2</v>
      </c>
      <c r="E1015">
        <v>7254.05</v>
      </c>
      <c r="F1015">
        <v>3</v>
      </c>
    </row>
    <row r="1016" spans="1:6" x14ac:dyDescent="0.2">
      <c r="A1016">
        <v>2001</v>
      </c>
      <c r="B1016">
        <v>1</v>
      </c>
      <c r="C1016">
        <v>807</v>
      </c>
      <c r="D1016">
        <v>1081.5999999999999</v>
      </c>
      <c r="E1016">
        <v>7393.7749999999996</v>
      </c>
      <c r="F1016">
        <v>3</v>
      </c>
    </row>
    <row r="1017" spans="1:6" x14ac:dyDescent="0.2">
      <c r="A1017">
        <v>2001</v>
      </c>
      <c r="B1017">
        <v>2</v>
      </c>
      <c r="C1017">
        <v>807</v>
      </c>
      <c r="D1017">
        <v>333.1</v>
      </c>
      <c r="E1017">
        <v>2304.4250000000002</v>
      </c>
      <c r="F1017">
        <v>3</v>
      </c>
    </row>
    <row r="1018" spans="1:6" x14ac:dyDescent="0.2">
      <c r="A1018">
        <v>2001</v>
      </c>
      <c r="B1018">
        <v>3</v>
      </c>
      <c r="C1018">
        <v>807</v>
      </c>
      <c r="D1018">
        <v>849.2</v>
      </c>
      <c r="E1018">
        <v>6203.85</v>
      </c>
      <c r="F1018">
        <v>3</v>
      </c>
    </row>
    <row r="1019" spans="1:6" x14ac:dyDescent="0.2">
      <c r="A1019">
        <v>2000</v>
      </c>
      <c r="B1019">
        <v>10</v>
      </c>
      <c r="C1019">
        <v>809</v>
      </c>
      <c r="D1019">
        <v>96</v>
      </c>
      <c r="E1019">
        <v>552</v>
      </c>
      <c r="F1019">
        <v>3</v>
      </c>
    </row>
    <row r="1020" spans="1:6" x14ac:dyDescent="0.2">
      <c r="A1020">
        <v>2000</v>
      </c>
      <c r="B1020">
        <v>11</v>
      </c>
      <c r="C1020">
        <v>812</v>
      </c>
      <c r="D1020">
        <v>787</v>
      </c>
      <c r="E1020">
        <v>5115.5</v>
      </c>
      <c r="F1020">
        <v>3</v>
      </c>
    </row>
    <row r="1021" spans="1:6" x14ac:dyDescent="0.2">
      <c r="A1021">
        <v>2000</v>
      </c>
      <c r="B1021">
        <v>10</v>
      </c>
      <c r="C1021">
        <v>813</v>
      </c>
      <c r="D1021">
        <v>7095.9</v>
      </c>
      <c r="E1021">
        <v>45343.574999999997</v>
      </c>
      <c r="F1021">
        <v>3</v>
      </c>
    </row>
    <row r="1022" spans="1:6" x14ac:dyDescent="0.2">
      <c r="A1022">
        <v>2000</v>
      </c>
      <c r="B1022">
        <v>11</v>
      </c>
      <c r="C1022">
        <v>813</v>
      </c>
      <c r="D1022">
        <v>6839.8</v>
      </c>
      <c r="E1022">
        <v>47083.25</v>
      </c>
      <c r="F1022">
        <v>3</v>
      </c>
    </row>
    <row r="1023" spans="1:6" x14ac:dyDescent="0.2">
      <c r="A1023">
        <v>2000</v>
      </c>
      <c r="B1023">
        <v>12</v>
      </c>
      <c r="C1023">
        <v>813</v>
      </c>
      <c r="D1023">
        <v>7986.1</v>
      </c>
      <c r="E1023">
        <v>52616.815000000002</v>
      </c>
      <c r="F1023">
        <v>3</v>
      </c>
    </row>
    <row r="1024" spans="1:6" x14ac:dyDescent="0.2">
      <c r="A1024">
        <v>2001</v>
      </c>
      <c r="B1024">
        <v>1</v>
      </c>
      <c r="C1024">
        <v>813</v>
      </c>
      <c r="D1024">
        <v>2493.5</v>
      </c>
      <c r="E1024">
        <v>17851</v>
      </c>
      <c r="F1024">
        <v>3</v>
      </c>
    </row>
    <row r="1025" spans="1:6" x14ac:dyDescent="0.2">
      <c r="A1025">
        <v>2001</v>
      </c>
      <c r="B1025">
        <v>2</v>
      </c>
      <c r="C1025">
        <v>813</v>
      </c>
      <c r="D1025">
        <v>298.39999999999998</v>
      </c>
      <c r="E1025">
        <v>2208.16</v>
      </c>
      <c r="F1025">
        <v>3</v>
      </c>
    </row>
    <row r="1026" spans="1:6" x14ac:dyDescent="0.2">
      <c r="A1026">
        <v>2001</v>
      </c>
      <c r="B1026">
        <v>3</v>
      </c>
      <c r="C1026">
        <v>813</v>
      </c>
      <c r="D1026">
        <v>882</v>
      </c>
      <c r="E1026">
        <v>6554</v>
      </c>
      <c r="F1026">
        <v>3</v>
      </c>
    </row>
    <row r="1027" spans="1:6" x14ac:dyDescent="0.2">
      <c r="A1027">
        <v>2000</v>
      </c>
      <c r="B1027">
        <v>12</v>
      </c>
      <c r="C1027">
        <v>814</v>
      </c>
      <c r="D1027">
        <v>240</v>
      </c>
      <c r="E1027">
        <v>1740</v>
      </c>
      <c r="F1027">
        <v>3</v>
      </c>
    </row>
    <row r="1028" spans="1:6" x14ac:dyDescent="0.2">
      <c r="A1028">
        <v>2001</v>
      </c>
      <c r="B1028">
        <v>1</v>
      </c>
      <c r="C1028">
        <v>814</v>
      </c>
      <c r="D1028">
        <v>1698.4</v>
      </c>
      <c r="E1028">
        <v>12210.05</v>
      </c>
      <c r="F1028">
        <v>3</v>
      </c>
    </row>
    <row r="1029" spans="1:6" x14ac:dyDescent="0.2">
      <c r="A1029">
        <v>2001</v>
      </c>
      <c r="B1029">
        <v>2</v>
      </c>
      <c r="C1029">
        <v>814</v>
      </c>
      <c r="D1029">
        <v>2421</v>
      </c>
      <c r="E1029">
        <v>17973.45</v>
      </c>
      <c r="F1029">
        <v>3</v>
      </c>
    </row>
    <row r="1030" spans="1:6" x14ac:dyDescent="0.2">
      <c r="A1030">
        <v>2001</v>
      </c>
      <c r="B1030">
        <v>3</v>
      </c>
      <c r="C1030">
        <v>814</v>
      </c>
      <c r="D1030">
        <v>766.9</v>
      </c>
      <c r="E1030">
        <v>5751.75</v>
      </c>
      <c r="F1030">
        <v>3</v>
      </c>
    </row>
    <row r="1031" spans="1:6" x14ac:dyDescent="0.2">
      <c r="A1031">
        <v>2001</v>
      </c>
      <c r="B1031">
        <v>2</v>
      </c>
      <c r="C1031">
        <v>819</v>
      </c>
      <c r="D1031">
        <v>123</v>
      </c>
      <c r="E1031">
        <v>922.5</v>
      </c>
      <c r="F1031">
        <v>3</v>
      </c>
    </row>
    <row r="1032" spans="1:6" x14ac:dyDescent="0.2">
      <c r="A1032">
        <v>2000</v>
      </c>
      <c r="B1032">
        <v>12</v>
      </c>
      <c r="C1032">
        <v>820</v>
      </c>
      <c r="D1032">
        <v>46</v>
      </c>
      <c r="E1032">
        <v>322</v>
      </c>
      <c r="F1032">
        <v>3</v>
      </c>
    </row>
    <row r="1033" spans="1:6" x14ac:dyDescent="0.2">
      <c r="A1033">
        <v>2000</v>
      </c>
      <c r="B1033">
        <v>10</v>
      </c>
      <c r="C1033">
        <v>821</v>
      </c>
      <c r="D1033">
        <v>25514.31</v>
      </c>
      <c r="E1033">
        <v>148624.905</v>
      </c>
      <c r="F1033">
        <v>3</v>
      </c>
    </row>
    <row r="1034" spans="1:6" x14ac:dyDescent="0.2">
      <c r="A1034">
        <v>2000</v>
      </c>
      <c r="B1034">
        <v>11</v>
      </c>
      <c r="C1034">
        <v>821</v>
      </c>
      <c r="D1034">
        <v>4913.3999999999996</v>
      </c>
      <c r="E1034">
        <v>32228.65</v>
      </c>
      <c r="F1034">
        <v>3</v>
      </c>
    </row>
    <row r="1035" spans="1:6" x14ac:dyDescent="0.2">
      <c r="A1035">
        <v>2000</v>
      </c>
      <c r="B1035">
        <v>12</v>
      </c>
      <c r="C1035">
        <v>821</v>
      </c>
      <c r="D1035">
        <v>2254.6</v>
      </c>
      <c r="E1035">
        <v>15774</v>
      </c>
      <c r="F1035">
        <v>3</v>
      </c>
    </row>
    <row r="1036" spans="1:6" x14ac:dyDescent="0.2">
      <c r="A1036">
        <v>2001</v>
      </c>
      <c r="B1036">
        <v>1</v>
      </c>
      <c r="C1036">
        <v>821</v>
      </c>
      <c r="D1036">
        <v>836.7</v>
      </c>
      <c r="E1036">
        <v>6069.95</v>
      </c>
      <c r="F1036">
        <v>3</v>
      </c>
    </row>
    <row r="1037" spans="1:6" x14ac:dyDescent="0.2">
      <c r="A1037">
        <v>2001</v>
      </c>
      <c r="B1037">
        <v>2</v>
      </c>
      <c r="C1037">
        <v>821</v>
      </c>
      <c r="D1037">
        <v>125.7</v>
      </c>
      <c r="E1037">
        <v>922.32500000000005</v>
      </c>
      <c r="F1037">
        <v>3</v>
      </c>
    </row>
    <row r="1038" spans="1:6" x14ac:dyDescent="0.2">
      <c r="A1038">
        <v>2001</v>
      </c>
      <c r="B1038">
        <v>3</v>
      </c>
      <c r="C1038">
        <v>821</v>
      </c>
      <c r="D1038">
        <v>732.4</v>
      </c>
      <c r="E1038">
        <v>5136</v>
      </c>
      <c r="F1038">
        <v>3</v>
      </c>
    </row>
    <row r="1039" spans="1:6" x14ac:dyDescent="0.2">
      <c r="A1039">
        <v>2000</v>
      </c>
      <c r="B1039">
        <v>10</v>
      </c>
      <c r="C1039">
        <v>822</v>
      </c>
      <c r="D1039">
        <v>2162.1999999999998</v>
      </c>
      <c r="E1039">
        <v>12954.05</v>
      </c>
      <c r="F1039">
        <v>3</v>
      </c>
    </row>
    <row r="1040" spans="1:6" x14ac:dyDescent="0.2">
      <c r="A1040">
        <v>2000</v>
      </c>
      <c r="B1040">
        <v>12</v>
      </c>
      <c r="C1040">
        <v>822</v>
      </c>
      <c r="D1040">
        <v>99</v>
      </c>
      <c r="E1040">
        <v>693</v>
      </c>
      <c r="F1040">
        <v>3</v>
      </c>
    </row>
    <row r="1041" spans="1:6" x14ac:dyDescent="0.2">
      <c r="A1041">
        <v>2001</v>
      </c>
      <c r="B1041">
        <v>1</v>
      </c>
      <c r="C1041">
        <v>822</v>
      </c>
      <c r="D1041">
        <v>254</v>
      </c>
      <c r="E1041">
        <v>1778</v>
      </c>
      <c r="F1041">
        <v>3</v>
      </c>
    </row>
    <row r="1042" spans="1:6" x14ac:dyDescent="0.2">
      <c r="A1042">
        <v>2001</v>
      </c>
      <c r="B1042">
        <v>2</v>
      </c>
      <c r="C1042">
        <v>822</v>
      </c>
      <c r="D1042">
        <v>187</v>
      </c>
      <c r="E1042">
        <v>1309</v>
      </c>
      <c r="F1042">
        <v>3</v>
      </c>
    </row>
    <row r="1043" spans="1:6" x14ac:dyDescent="0.2">
      <c r="A1043">
        <v>2000</v>
      </c>
      <c r="B1043">
        <v>10</v>
      </c>
      <c r="C1043">
        <v>827</v>
      </c>
      <c r="D1043">
        <v>452.8</v>
      </c>
      <c r="E1043">
        <v>2716.8</v>
      </c>
      <c r="F1043">
        <v>3</v>
      </c>
    </row>
    <row r="1044" spans="1:6" x14ac:dyDescent="0.2">
      <c r="A1044">
        <v>2000</v>
      </c>
      <c r="B1044">
        <v>10</v>
      </c>
      <c r="C1044">
        <v>829</v>
      </c>
      <c r="D1044">
        <v>11294</v>
      </c>
      <c r="E1044">
        <v>64733.595000000001</v>
      </c>
      <c r="F1044">
        <v>3</v>
      </c>
    </row>
    <row r="1045" spans="1:6" x14ac:dyDescent="0.2">
      <c r="A1045">
        <v>2000</v>
      </c>
      <c r="B1045">
        <v>11</v>
      </c>
      <c r="C1045">
        <v>829</v>
      </c>
      <c r="D1045">
        <v>4140.6000000000004</v>
      </c>
      <c r="E1045">
        <v>26435.625</v>
      </c>
      <c r="F1045">
        <v>3</v>
      </c>
    </row>
    <row r="1046" spans="1:6" x14ac:dyDescent="0.2">
      <c r="A1046">
        <v>2000</v>
      </c>
      <c r="B1046">
        <v>12</v>
      </c>
      <c r="C1046">
        <v>829</v>
      </c>
      <c r="D1046">
        <v>1280.3</v>
      </c>
      <c r="E1046">
        <v>8539.35</v>
      </c>
      <c r="F1046">
        <v>3</v>
      </c>
    </row>
    <row r="1047" spans="1:6" x14ac:dyDescent="0.2">
      <c r="A1047">
        <v>2001</v>
      </c>
      <c r="B1047">
        <v>1</v>
      </c>
      <c r="C1047">
        <v>829</v>
      </c>
      <c r="D1047">
        <v>526</v>
      </c>
      <c r="E1047">
        <v>3634.5</v>
      </c>
      <c r="F1047">
        <v>3</v>
      </c>
    </row>
    <row r="1048" spans="1:6" x14ac:dyDescent="0.2">
      <c r="A1048">
        <v>2001</v>
      </c>
      <c r="B1048">
        <v>2</v>
      </c>
      <c r="C1048">
        <v>829</v>
      </c>
      <c r="D1048">
        <v>536.1</v>
      </c>
      <c r="E1048">
        <v>3868.25</v>
      </c>
      <c r="F1048">
        <v>3</v>
      </c>
    </row>
    <row r="1049" spans="1:6" x14ac:dyDescent="0.2">
      <c r="A1049">
        <v>2000</v>
      </c>
      <c r="B1049">
        <v>12</v>
      </c>
      <c r="C1049">
        <v>832</v>
      </c>
      <c r="D1049">
        <v>55</v>
      </c>
      <c r="E1049">
        <v>385</v>
      </c>
      <c r="F1049">
        <v>3</v>
      </c>
    </row>
    <row r="1050" spans="1:6" x14ac:dyDescent="0.2">
      <c r="A1050">
        <v>2000</v>
      </c>
      <c r="B1050">
        <v>10</v>
      </c>
      <c r="C1050">
        <v>834</v>
      </c>
      <c r="D1050">
        <v>200</v>
      </c>
      <c r="E1050">
        <v>1200</v>
      </c>
      <c r="F1050">
        <v>3</v>
      </c>
    </row>
    <row r="1051" spans="1:6" x14ac:dyDescent="0.2">
      <c r="A1051">
        <v>2000</v>
      </c>
      <c r="B1051">
        <v>10</v>
      </c>
      <c r="C1051">
        <v>840</v>
      </c>
      <c r="D1051">
        <v>1337</v>
      </c>
      <c r="E1051">
        <v>8039</v>
      </c>
      <c r="F1051">
        <v>3</v>
      </c>
    </row>
    <row r="1052" spans="1:6" x14ac:dyDescent="0.2">
      <c r="A1052">
        <v>2000</v>
      </c>
      <c r="B1052">
        <v>12</v>
      </c>
      <c r="C1052">
        <v>840</v>
      </c>
      <c r="D1052">
        <v>154.30000000000001</v>
      </c>
      <c r="E1052">
        <v>1118.675</v>
      </c>
      <c r="F1052">
        <v>3</v>
      </c>
    </row>
    <row r="1053" spans="1:6" x14ac:dyDescent="0.2">
      <c r="A1053">
        <v>2001</v>
      </c>
      <c r="B1053">
        <v>2</v>
      </c>
      <c r="C1053">
        <v>840</v>
      </c>
      <c r="D1053">
        <v>144</v>
      </c>
      <c r="E1053">
        <v>1044</v>
      </c>
      <c r="F1053">
        <v>3</v>
      </c>
    </row>
    <row r="1054" spans="1:6" x14ac:dyDescent="0.2">
      <c r="A1054">
        <v>2000</v>
      </c>
      <c r="B1054">
        <v>10</v>
      </c>
      <c r="C1054">
        <v>842</v>
      </c>
      <c r="D1054">
        <v>15507.6</v>
      </c>
      <c r="E1054">
        <v>92610.4</v>
      </c>
      <c r="F1054">
        <v>3</v>
      </c>
    </row>
    <row r="1055" spans="1:6" x14ac:dyDescent="0.2">
      <c r="A1055">
        <v>2000</v>
      </c>
      <c r="B1055">
        <v>11</v>
      </c>
      <c r="C1055">
        <v>842</v>
      </c>
      <c r="D1055">
        <v>3287.3</v>
      </c>
      <c r="E1055">
        <v>19980.575000000001</v>
      </c>
      <c r="F1055">
        <v>3</v>
      </c>
    </row>
    <row r="1056" spans="1:6" x14ac:dyDescent="0.2">
      <c r="A1056">
        <v>2000</v>
      </c>
      <c r="B1056">
        <v>12</v>
      </c>
      <c r="C1056">
        <v>842</v>
      </c>
      <c r="D1056">
        <v>1592.2</v>
      </c>
      <c r="E1056">
        <v>11148.25</v>
      </c>
      <c r="F1056">
        <v>3</v>
      </c>
    </row>
    <row r="1057" spans="1:6" x14ac:dyDescent="0.2">
      <c r="A1057">
        <v>2001</v>
      </c>
      <c r="B1057">
        <v>1</v>
      </c>
      <c r="C1057">
        <v>842</v>
      </c>
      <c r="D1057">
        <v>1121.2</v>
      </c>
      <c r="E1057">
        <v>7940.9</v>
      </c>
      <c r="F1057">
        <v>3</v>
      </c>
    </row>
    <row r="1058" spans="1:6" x14ac:dyDescent="0.2">
      <c r="A1058">
        <v>2001</v>
      </c>
      <c r="B1058">
        <v>2</v>
      </c>
      <c r="C1058">
        <v>842</v>
      </c>
      <c r="D1058">
        <v>591</v>
      </c>
      <c r="E1058">
        <v>4214.5</v>
      </c>
      <c r="F1058">
        <v>3</v>
      </c>
    </row>
    <row r="1059" spans="1:6" x14ac:dyDescent="0.2">
      <c r="A1059">
        <v>2001</v>
      </c>
      <c r="B1059">
        <v>3</v>
      </c>
      <c r="C1059">
        <v>842</v>
      </c>
      <c r="D1059">
        <v>209.5</v>
      </c>
      <c r="E1059">
        <v>1110.25</v>
      </c>
      <c r="F1059">
        <v>3</v>
      </c>
    </row>
    <row r="1060" spans="1:6" x14ac:dyDescent="0.2">
      <c r="A1060">
        <v>2000</v>
      </c>
      <c r="B1060">
        <v>11</v>
      </c>
      <c r="C1060">
        <v>845</v>
      </c>
      <c r="D1060">
        <v>164</v>
      </c>
      <c r="E1060">
        <v>984</v>
      </c>
      <c r="F1060">
        <v>3</v>
      </c>
    </row>
    <row r="1061" spans="1:6" x14ac:dyDescent="0.2">
      <c r="A1061">
        <v>2001</v>
      </c>
      <c r="B1061">
        <v>2</v>
      </c>
      <c r="C1061">
        <v>845</v>
      </c>
      <c r="D1061">
        <v>225</v>
      </c>
      <c r="E1061">
        <v>1575</v>
      </c>
      <c r="F1061">
        <v>3</v>
      </c>
    </row>
    <row r="1062" spans="1:6" x14ac:dyDescent="0.2">
      <c r="A1062">
        <v>2000</v>
      </c>
      <c r="B1062">
        <v>11</v>
      </c>
      <c r="C1062">
        <v>846</v>
      </c>
      <c r="D1062">
        <v>66</v>
      </c>
      <c r="E1062">
        <v>396</v>
      </c>
      <c r="F1062">
        <v>3</v>
      </c>
    </row>
    <row r="1063" spans="1:6" x14ac:dyDescent="0.2">
      <c r="A1063">
        <v>2000</v>
      </c>
      <c r="B1063">
        <v>11</v>
      </c>
      <c r="C1063">
        <v>847</v>
      </c>
      <c r="D1063">
        <v>114.2</v>
      </c>
      <c r="E1063">
        <v>685.2</v>
      </c>
      <c r="F1063">
        <v>3</v>
      </c>
    </row>
    <row r="1064" spans="1:6" x14ac:dyDescent="0.2">
      <c r="A1064">
        <v>2001</v>
      </c>
      <c r="B1064">
        <v>2</v>
      </c>
      <c r="C1064">
        <v>848</v>
      </c>
      <c r="D1064">
        <v>448</v>
      </c>
      <c r="E1064">
        <v>3136</v>
      </c>
      <c r="F1064">
        <v>3</v>
      </c>
    </row>
    <row r="1065" spans="1:6" x14ac:dyDescent="0.2">
      <c r="A1065">
        <v>2000</v>
      </c>
      <c r="B1065">
        <v>10</v>
      </c>
      <c r="C1065">
        <v>849</v>
      </c>
      <c r="D1065">
        <v>4513</v>
      </c>
      <c r="E1065">
        <v>27408</v>
      </c>
      <c r="F1065">
        <v>3</v>
      </c>
    </row>
    <row r="1066" spans="1:6" x14ac:dyDescent="0.2">
      <c r="A1066">
        <v>2000</v>
      </c>
      <c r="B1066">
        <v>11</v>
      </c>
      <c r="C1066">
        <v>849</v>
      </c>
      <c r="D1066">
        <v>1097</v>
      </c>
      <c r="E1066">
        <v>6582</v>
      </c>
      <c r="F1066">
        <v>3</v>
      </c>
    </row>
    <row r="1067" spans="1:6" x14ac:dyDescent="0.2">
      <c r="A1067">
        <v>2000</v>
      </c>
      <c r="B1067">
        <v>12</v>
      </c>
      <c r="C1067">
        <v>849</v>
      </c>
      <c r="D1067">
        <v>763</v>
      </c>
      <c r="E1067">
        <v>5002</v>
      </c>
      <c r="F1067">
        <v>3</v>
      </c>
    </row>
    <row r="1068" spans="1:6" x14ac:dyDescent="0.2">
      <c r="A1068">
        <v>2000</v>
      </c>
      <c r="B1068">
        <v>10</v>
      </c>
      <c r="C1068">
        <v>850</v>
      </c>
      <c r="D1068">
        <v>3217.35</v>
      </c>
      <c r="E1068">
        <v>19096.37</v>
      </c>
      <c r="F1068">
        <v>3</v>
      </c>
    </row>
    <row r="1069" spans="1:6" x14ac:dyDescent="0.2">
      <c r="A1069">
        <v>2000</v>
      </c>
      <c r="B1069">
        <v>11</v>
      </c>
      <c r="C1069">
        <v>850</v>
      </c>
      <c r="D1069">
        <v>2552.66</v>
      </c>
      <c r="E1069">
        <v>17129.794999999998</v>
      </c>
      <c r="F1069">
        <v>3</v>
      </c>
    </row>
    <row r="1070" spans="1:6" x14ac:dyDescent="0.2">
      <c r="A1070">
        <v>2000</v>
      </c>
      <c r="B1070">
        <v>12</v>
      </c>
      <c r="C1070">
        <v>850</v>
      </c>
      <c r="D1070">
        <v>4253.45</v>
      </c>
      <c r="E1070">
        <v>29705.087500000001</v>
      </c>
      <c r="F1070">
        <v>3</v>
      </c>
    </row>
    <row r="1071" spans="1:6" x14ac:dyDescent="0.2">
      <c r="A1071">
        <v>2001</v>
      </c>
      <c r="B1071">
        <v>1</v>
      </c>
      <c r="C1071">
        <v>850</v>
      </c>
      <c r="D1071">
        <v>3193.7</v>
      </c>
      <c r="E1071">
        <v>23073.775000000001</v>
      </c>
      <c r="F1071">
        <v>3</v>
      </c>
    </row>
    <row r="1072" spans="1:6" x14ac:dyDescent="0.2">
      <c r="A1072">
        <v>2001</v>
      </c>
      <c r="B1072">
        <v>2</v>
      </c>
      <c r="C1072">
        <v>850</v>
      </c>
      <c r="D1072">
        <v>1915</v>
      </c>
      <c r="E1072">
        <v>13811.25</v>
      </c>
      <c r="F1072">
        <v>3</v>
      </c>
    </row>
    <row r="1073" spans="1:6" x14ac:dyDescent="0.2">
      <c r="A1073">
        <v>2001</v>
      </c>
      <c r="B1073">
        <v>3</v>
      </c>
      <c r="C1073">
        <v>850</v>
      </c>
      <c r="D1073">
        <v>2173.6999999999998</v>
      </c>
      <c r="E1073">
        <v>16025.75</v>
      </c>
      <c r="F1073">
        <v>3</v>
      </c>
    </row>
    <row r="1074" spans="1:6" x14ac:dyDescent="0.2">
      <c r="A1074">
        <v>2000</v>
      </c>
      <c r="B1074">
        <v>10</v>
      </c>
      <c r="C1074">
        <v>852</v>
      </c>
      <c r="D1074">
        <v>147.5</v>
      </c>
      <c r="E1074">
        <v>958.75</v>
      </c>
      <c r="F1074">
        <v>3</v>
      </c>
    </row>
    <row r="1075" spans="1:6" x14ac:dyDescent="0.2">
      <c r="A1075">
        <v>2001</v>
      </c>
      <c r="B1075">
        <v>2</v>
      </c>
      <c r="C1075">
        <v>852</v>
      </c>
      <c r="D1075">
        <v>20</v>
      </c>
      <c r="E1075">
        <v>145</v>
      </c>
      <c r="F1075">
        <v>3</v>
      </c>
    </row>
    <row r="1076" spans="1:6" x14ac:dyDescent="0.2">
      <c r="A1076">
        <v>2000</v>
      </c>
      <c r="B1076">
        <v>11</v>
      </c>
      <c r="C1076">
        <v>858</v>
      </c>
      <c r="D1076">
        <v>86.5</v>
      </c>
      <c r="E1076">
        <v>605.5</v>
      </c>
      <c r="F1076">
        <v>3</v>
      </c>
    </row>
    <row r="1077" spans="1:6" x14ac:dyDescent="0.2">
      <c r="A1077">
        <v>2000</v>
      </c>
      <c r="B1077">
        <v>10</v>
      </c>
      <c r="C1077">
        <v>860</v>
      </c>
      <c r="D1077">
        <v>86852.89</v>
      </c>
      <c r="E1077">
        <v>515920.19</v>
      </c>
      <c r="F1077">
        <v>3</v>
      </c>
    </row>
    <row r="1078" spans="1:6" x14ac:dyDescent="0.2">
      <c r="A1078">
        <v>2000</v>
      </c>
      <c r="B1078">
        <v>11</v>
      </c>
      <c r="C1078">
        <v>860</v>
      </c>
      <c r="D1078">
        <v>38465.47</v>
      </c>
      <c r="E1078">
        <v>233600.90100000001</v>
      </c>
      <c r="F1078">
        <v>3</v>
      </c>
    </row>
    <row r="1079" spans="1:6" x14ac:dyDescent="0.2">
      <c r="A1079">
        <v>2000</v>
      </c>
      <c r="B1079">
        <v>12</v>
      </c>
      <c r="C1079">
        <v>860</v>
      </c>
      <c r="D1079">
        <v>18454.169999999998</v>
      </c>
      <c r="E1079">
        <v>117859.13250000001</v>
      </c>
      <c r="F1079">
        <v>3</v>
      </c>
    </row>
    <row r="1080" spans="1:6" x14ac:dyDescent="0.2">
      <c r="A1080">
        <v>2001</v>
      </c>
      <c r="B1080">
        <v>1</v>
      </c>
      <c r="C1080">
        <v>860</v>
      </c>
      <c r="D1080">
        <v>10477.17</v>
      </c>
      <c r="E1080">
        <v>73871.557499999995</v>
      </c>
      <c r="F1080">
        <v>3</v>
      </c>
    </row>
    <row r="1081" spans="1:6" x14ac:dyDescent="0.2">
      <c r="A1081">
        <v>2001</v>
      </c>
      <c r="B1081">
        <v>2</v>
      </c>
      <c r="C1081">
        <v>860</v>
      </c>
      <c r="D1081">
        <v>4764.1000000000004</v>
      </c>
      <c r="E1081">
        <v>27654.575000000001</v>
      </c>
      <c r="F1081">
        <v>3</v>
      </c>
    </row>
    <row r="1082" spans="1:6" x14ac:dyDescent="0.2">
      <c r="A1082">
        <v>2001</v>
      </c>
      <c r="B1082">
        <v>3</v>
      </c>
      <c r="C1082">
        <v>860</v>
      </c>
      <c r="D1082">
        <v>2043.42</v>
      </c>
      <c r="E1082">
        <v>14236.3</v>
      </c>
      <c r="F1082">
        <v>3</v>
      </c>
    </row>
    <row r="1083" spans="1:6" x14ac:dyDescent="0.2">
      <c r="A1083">
        <v>2000</v>
      </c>
      <c r="B1083">
        <v>12</v>
      </c>
      <c r="C1083">
        <v>861</v>
      </c>
      <c r="D1083">
        <v>56</v>
      </c>
      <c r="E1083">
        <v>392</v>
      </c>
      <c r="F1083">
        <v>3</v>
      </c>
    </row>
    <row r="1084" spans="1:6" x14ac:dyDescent="0.2">
      <c r="A1084">
        <v>2000</v>
      </c>
      <c r="B1084">
        <v>10</v>
      </c>
      <c r="C1084">
        <v>862</v>
      </c>
      <c r="D1084">
        <v>238.9</v>
      </c>
      <c r="E1084">
        <v>1313.95</v>
      </c>
      <c r="F1084">
        <v>3</v>
      </c>
    </row>
    <row r="1085" spans="1:6" x14ac:dyDescent="0.2">
      <c r="A1085">
        <v>2000</v>
      </c>
      <c r="B1085">
        <v>12</v>
      </c>
      <c r="C1085">
        <v>862</v>
      </c>
      <c r="D1085">
        <v>126.4</v>
      </c>
      <c r="E1085">
        <v>902.15</v>
      </c>
      <c r="F1085">
        <v>3</v>
      </c>
    </row>
    <row r="1086" spans="1:6" x14ac:dyDescent="0.2">
      <c r="A1086">
        <v>2001</v>
      </c>
      <c r="B1086">
        <v>1</v>
      </c>
      <c r="C1086">
        <v>862</v>
      </c>
      <c r="D1086">
        <v>48</v>
      </c>
      <c r="E1086">
        <v>303</v>
      </c>
      <c r="F1086">
        <v>3</v>
      </c>
    </row>
    <row r="1087" spans="1:6" x14ac:dyDescent="0.2">
      <c r="A1087">
        <v>2000</v>
      </c>
      <c r="B1087">
        <v>11</v>
      </c>
      <c r="C1087">
        <v>864</v>
      </c>
      <c r="D1087">
        <v>400.1</v>
      </c>
      <c r="E1087">
        <v>2515.6</v>
      </c>
      <c r="F1087">
        <v>3</v>
      </c>
    </row>
    <row r="1088" spans="1:6" x14ac:dyDescent="0.2">
      <c r="A1088">
        <v>2000</v>
      </c>
      <c r="B1088">
        <v>11</v>
      </c>
      <c r="C1088">
        <v>866</v>
      </c>
      <c r="D1088">
        <v>49.2</v>
      </c>
      <c r="E1088">
        <v>295.2</v>
      </c>
      <c r="F1088">
        <v>3</v>
      </c>
    </row>
    <row r="1089" spans="1:6" x14ac:dyDescent="0.2">
      <c r="A1089">
        <v>2000</v>
      </c>
      <c r="B1089">
        <v>10</v>
      </c>
      <c r="C1089">
        <v>867</v>
      </c>
      <c r="D1089">
        <v>1561.4</v>
      </c>
      <c r="E1089">
        <v>9219.7999999999993</v>
      </c>
      <c r="F1089">
        <v>3</v>
      </c>
    </row>
    <row r="1090" spans="1:6" x14ac:dyDescent="0.2">
      <c r="A1090">
        <v>2000</v>
      </c>
      <c r="B1090">
        <v>11</v>
      </c>
      <c r="C1090">
        <v>867</v>
      </c>
      <c r="D1090">
        <v>2490.5</v>
      </c>
      <c r="E1090">
        <v>15813.15</v>
      </c>
      <c r="F1090">
        <v>3</v>
      </c>
    </row>
    <row r="1091" spans="1:6" x14ac:dyDescent="0.2">
      <c r="A1091">
        <v>2000</v>
      </c>
      <c r="B1091">
        <v>12</v>
      </c>
      <c r="C1091">
        <v>867</v>
      </c>
      <c r="D1091">
        <v>266</v>
      </c>
      <c r="E1091">
        <v>1862</v>
      </c>
      <c r="F1091">
        <v>3</v>
      </c>
    </row>
    <row r="1092" spans="1:6" x14ac:dyDescent="0.2">
      <c r="A1092">
        <v>2001</v>
      </c>
      <c r="B1092">
        <v>1</v>
      </c>
      <c r="C1092">
        <v>867</v>
      </c>
      <c r="D1092">
        <v>613.29999999999995</v>
      </c>
      <c r="E1092">
        <v>4293.1000000000004</v>
      </c>
      <c r="F1092">
        <v>3</v>
      </c>
    </row>
    <row r="1093" spans="1:6" x14ac:dyDescent="0.2">
      <c r="A1093">
        <v>2001</v>
      </c>
      <c r="B1093">
        <v>2</v>
      </c>
      <c r="C1093">
        <v>867</v>
      </c>
      <c r="D1093">
        <v>71.8</v>
      </c>
      <c r="E1093">
        <v>538.5</v>
      </c>
      <c r="F1093">
        <v>3</v>
      </c>
    </row>
    <row r="1094" spans="1:6" x14ac:dyDescent="0.2">
      <c r="A1094">
        <v>2001</v>
      </c>
      <c r="B1094">
        <v>3</v>
      </c>
      <c r="C1094">
        <v>867</v>
      </c>
      <c r="D1094">
        <v>85.6</v>
      </c>
      <c r="E1094">
        <v>642</v>
      </c>
      <c r="F1094">
        <v>3</v>
      </c>
    </row>
    <row r="1095" spans="1:6" x14ac:dyDescent="0.2">
      <c r="A1095">
        <v>2000</v>
      </c>
      <c r="B1095">
        <v>10</v>
      </c>
      <c r="C1095">
        <v>869</v>
      </c>
      <c r="D1095">
        <v>1464.4</v>
      </c>
      <c r="E1095">
        <v>8761.875</v>
      </c>
      <c r="F1095">
        <v>3</v>
      </c>
    </row>
    <row r="1096" spans="1:6" x14ac:dyDescent="0.2">
      <c r="A1096">
        <v>2001</v>
      </c>
      <c r="B1096">
        <v>2</v>
      </c>
      <c r="C1096">
        <v>872</v>
      </c>
      <c r="D1096">
        <v>94</v>
      </c>
      <c r="E1096">
        <v>658</v>
      </c>
      <c r="F1096">
        <v>3</v>
      </c>
    </row>
    <row r="1097" spans="1:6" x14ac:dyDescent="0.2">
      <c r="A1097">
        <v>2000</v>
      </c>
      <c r="B1097">
        <v>11</v>
      </c>
      <c r="C1097">
        <v>877</v>
      </c>
      <c r="D1097">
        <v>178</v>
      </c>
      <c r="E1097">
        <v>1068</v>
      </c>
      <c r="F1097">
        <v>3</v>
      </c>
    </row>
    <row r="1098" spans="1:6" x14ac:dyDescent="0.2">
      <c r="A1098">
        <v>2000</v>
      </c>
      <c r="B1098">
        <v>12</v>
      </c>
      <c r="C1098">
        <v>877</v>
      </c>
      <c r="D1098">
        <v>16</v>
      </c>
      <c r="E1098">
        <v>96</v>
      </c>
      <c r="F1098">
        <v>3</v>
      </c>
    </row>
    <row r="1099" spans="1:6" x14ac:dyDescent="0.2">
      <c r="A1099">
        <v>2000</v>
      </c>
      <c r="B1099">
        <v>11</v>
      </c>
      <c r="C1099">
        <v>878</v>
      </c>
      <c r="D1099">
        <v>230</v>
      </c>
      <c r="E1099">
        <v>1380</v>
      </c>
      <c r="F1099">
        <v>3</v>
      </c>
    </row>
    <row r="1100" spans="1:6" x14ac:dyDescent="0.2">
      <c r="A1100">
        <v>2000</v>
      </c>
      <c r="B1100">
        <v>12</v>
      </c>
      <c r="C1100">
        <v>878</v>
      </c>
      <c r="D1100">
        <v>1679</v>
      </c>
      <c r="E1100">
        <v>10741</v>
      </c>
      <c r="F1100">
        <v>3</v>
      </c>
    </row>
    <row r="1101" spans="1:6" x14ac:dyDescent="0.2">
      <c r="A1101">
        <v>2001</v>
      </c>
      <c r="B1101">
        <v>1</v>
      </c>
      <c r="C1101">
        <v>878</v>
      </c>
      <c r="D1101">
        <v>1781</v>
      </c>
      <c r="E1101">
        <v>12467</v>
      </c>
      <c r="F1101">
        <v>3</v>
      </c>
    </row>
    <row r="1102" spans="1:6" x14ac:dyDescent="0.2">
      <c r="A1102">
        <v>2001</v>
      </c>
      <c r="B1102">
        <v>2</v>
      </c>
      <c r="C1102">
        <v>878</v>
      </c>
      <c r="D1102">
        <v>376</v>
      </c>
      <c r="E1102">
        <v>2632</v>
      </c>
      <c r="F1102">
        <v>3</v>
      </c>
    </row>
    <row r="1103" spans="1:6" x14ac:dyDescent="0.2">
      <c r="A1103">
        <v>2001</v>
      </c>
      <c r="B1103">
        <v>3</v>
      </c>
      <c r="C1103">
        <v>878</v>
      </c>
      <c r="D1103">
        <v>221</v>
      </c>
      <c r="E1103">
        <v>1547</v>
      </c>
      <c r="F1103">
        <v>3</v>
      </c>
    </row>
    <row r="1104" spans="1:6" x14ac:dyDescent="0.2">
      <c r="A1104">
        <v>2000</v>
      </c>
      <c r="B1104">
        <v>10</v>
      </c>
      <c r="C1104">
        <v>880</v>
      </c>
      <c r="D1104">
        <v>422</v>
      </c>
      <c r="E1104">
        <v>2532</v>
      </c>
      <c r="F1104">
        <v>3</v>
      </c>
    </row>
    <row r="1105" spans="1:6" x14ac:dyDescent="0.2">
      <c r="A1105">
        <v>2000</v>
      </c>
      <c r="B1105">
        <v>11</v>
      </c>
      <c r="C1105">
        <v>880</v>
      </c>
      <c r="D1105">
        <v>125.9</v>
      </c>
      <c r="E1105">
        <v>755.4</v>
      </c>
      <c r="F1105">
        <v>3</v>
      </c>
    </row>
    <row r="1106" spans="1:6" x14ac:dyDescent="0.2">
      <c r="A1106">
        <v>2000</v>
      </c>
      <c r="B1106">
        <v>12</v>
      </c>
      <c r="C1106">
        <v>880</v>
      </c>
      <c r="D1106">
        <v>42.8</v>
      </c>
      <c r="E1106">
        <v>256.8</v>
      </c>
      <c r="F1106">
        <v>3</v>
      </c>
    </row>
    <row r="1107" spans="1:6" x14ac:dyDescent="0.2">
      <c r="A1107">
        <v>2000</v>
      </c>
      <c r="B1107">
        <v>10</v>
      </c>
      <c r="C1107">
        <v>881</v>
      </c>
      <c r="D1107">
        <v>566.1</v>
      </c>
      <c r="E1107">
        <v>3268.45</v>
      </c>
      <c r="F1107">
        <v>3</v>
      </c>
    </row>
    <row r="1108" spans="1:6" x14ac:dyDescent="0.2">
      <c r="A1108">
        <v>2000</v>
      </c>
      <c r="B1108">
        <v>11</v>
      </c>
      <c r="C1108">
        <v>897</v>
      </c>
      <c r="D1108">
        <v>960</v>
      </c>
      <c r="E1108">
        <v>5760</v>
      </c>
      <c r="F1108">
        <v>3</v>
      </c>
    </row>
    <row r="1109" spans="1:6" x14ac:dyDescent="0.2">
      <c r="A1109">
        <v>2001</v>
      </c>
      <c r="B1109">
        <v>12</v>
      </c>
      <c r="C1109">
        <v>632</v>
      </c>
      <c r="D1109">
        <v>76.400000000000006</v>
      </c>
      <c r="E1109">
        <v>534.79999999999995</v>
      </c>
      <c r="F1109">
        <v>4</v>
      </c>
    </row>
    <row r="1110" spans="1:6" x14ac:dyDescent="0.2">
      <c r="A1110">
        <v>2002</v>
      </c>
      <c r="B1110">
        <v>1</v>
      </c>
      <c r="C1110">
        <v>632</v>
      </c>
      <c r="D1110">
        <v>72.5</v>
      </c>
      <c r="E1110">
        <v>423.5</v>
      </c>
      <c r="F1110">
        <v>4</v>
      </c>
    </row>
    <row r="1111" spans="1:6" x14ac:dyDescent="0.2">
      <c r="A1111">
        <v>2002</v>
      </c>
      <c r="B1111">
        <v>2</v>
      </c>
      <c r="C1111">
        <v>632</v>
      </c>
      <c r="D1111">
        <v>19.7</v>
      </c>
      <c r="E1111">
        <v>128.1</v>
      </c>
      <c r="F1111">
        <v>4</v>
      </c>
    </row>
    <row r="1112" spans="1:6" x14ac:dyDescent="0.2">
      <c r="A1112">
        <v>2002</v>
      </c>
      <c r="B1112">
        <v>3</v>
      </c>
      <c r="C1112">
        <v>632</v>
      </c>
      <c r="D1112">
        <v>71</v>
      </c>
      <c r="E1112">
        <v>350</v>
      </c>
      <c r="F1112">
        <v>4</v>
      </c>
    </row>
    <row r="1113" spans="1:6" x14ac:dyDescent="0.2">
      <c r="A1113">
        <v>2001</v>
      </c>
      <c r="B1113">
        <v>10</v>
      </c>
      <c r="C1113">
        <v>633</v>
      </c>
      <c r="D1113">
        <v>44.5</v>
      </c>
      <c r="E1113">
        <v>311.5</v>
      </c>
      <c r="F1113">
        <v>4</v>
      </c>
    </row>
    <row r="1114" spans="1:6" x14ac:dyDescent="0.2">
      <c r="A1114">
        <v>2002</v>
      </c>
      <c r="B1114">
        <v>2</v>
      </c>
      <c r="C1114">
        <v>636</v>
      </c>
      <c r="D1114">
        <v>58.4</v>
      </c>
      <c r="E1114">
        <v>423.4</v>
      </c>
      <c r="F1114">
        <v>4</v>
      </c>
    </row>
    <row r="1115" spans="1:6" x14ac:dyDescent="0.2">
      <c r="A1115">
        <v>2001</v>
      </c>
      <c r="B1115">
        <v>11</v>
      </c>
      <c r="C1115">
        <v>638</v>
      </c>
      <c r="D1115">
        <v>35.6</v>
      </c>
      <c r="E1115">
        <v>249.2</v>
      </c>
      <c r="F1115">
        <v>4</v>
      </c>
    </row>
    <row r="1116" spans="1:6" x14ac:dyDescent="0.2">
      <c r="A1116">
        <v>2001</v>
      </c>
      <c r="B1116">
        <v>12</v>
      </c>
      <c r="C1116">
        <v>643</v>
      </c>
      <c r="D1116">
        <v>91.3</v>
      </c>
      <c r="E1116">
        <v>616.27499999999998</v>
      </c>
      <c r="F1116">
        <v>4</v>
      </c>
    </row>
    <row r="1117" spans="1:6" x14ac:dyDescent="0.2">
      <c r="A1117">
        <v>2002</v>
      </c>
      <c r="B1117">
        <v>1</v>
      </c>
      <c r="C1117">
        <v>643</v>
      </c>
      <c r="D1117">
        <v>473.4</v>
      </c>
      <c r="E1117">
        <v>3313.8</v>
      </c>
      <c r="F1117">
        <v>4</v>
      </c>
    </row>
    <row r="1118" spans="1:6" x14ac:dyDescent="0.2">
      <c r="A1118">
        <v>2002</v>
      </c>
      <c r="B1118">
        <v>2</v>
      </c>
      <c r="C1118">
        <v>643</v>
      </c>
      <c r="D1118">
        <v>163.1</v>
      </c>
      <c r="E1118">
        <v>1164.0250000000001</v>
      </c>
      <c r="F1118">
        <v>4</v>
      </c>
    </row>
    <row r="1119" spans="1:6" x14ac:dyDescent="0.2">
      <c r="A1119">
        <v>2001</v>
      </c>
      <c r="B1119">
        <v>12</v>
      </c>
      <c r="C1119">
        <v>644</v>
      </c>
      <c r="D1119">
        <v>70</v>
      </c>
      <c r="E1119">
        <v>507.5</v>
      </c>
      <c r="F1119">
        <v>4</v>
      </c>
    </row>
    <row r="1120" spans="1:6" x14ac:dyDescent="0.2">
      <c r="A1120">
        <v>2001</v>
      </c>
      <c r="B1120">
        <v>10</v>
      </c>
      <c r="C1120">
        <v>651</v>
      </c>
      <c r="D1120">
        <v>134.6</v>
      </c>
      <c r="E1120">
        <v>807.6</v>
      </c>
      <c r="F1120">
        <v>4</v>
      </c>
    </row>
    <row r="1121" spans="1:6" x14ac:dyDescent="0.2">
      <c r="A1121">
        <v>2001</v>
      </c>
      <c r="B1121">
        <v>12</v>
      </c>
      <c r="C1121">
        <v>651</v>
      </c>
      <c r="D1121">
        <v>131.80000000000001</v>
      </c>
      <c r="E1121">
        <v>869.88</v>
      </c>
      <c r="F1121">
        <v>4</v>
      </c>
    </row>
    <row r="1122" spans="1:6" x14ac:dyDescent="0.2">
      <c r="A1122">
        <v>2002</v>
      </c>
      <c r="B1122">
        <v>1</v>
      </c>
      <c r="C1122">
        <v>651</v>
      </c>
      <c r="D1122">
        <v>29.7</v>
      </c>
      <c r="E1122">
        <v>200.47499999999999</v>
      </c>
      <c r="F1122">
        <v>4</v>
      </c>
    </row>
    <row r="1123" spans="1:6" x14ac:dyDescent="0.2">
      <c r="A1123">
        <v>2002</v>
      </c>
      <c r="B1123">
        <v>2</v>
      </c>
      <c r="C1123">
        <v>651</v>
      </c>
      <c r="D1123">
        <v>66.7</v>
      </c>
      <c r="E1123">
        <v>483.57499999999999</v>
      </c>
      <c r="F1123">
        <v>4</v>
      </c>
    </row>
    <row r="1124" spans="1:6" x14ac:dyDescent="0.2">
      <c r="A1124">
        <v>2002</v>
      </c>
      <c r="B1124">
        <v>3</v>
      </c>
      <c r="C1124">
        <v>651</v>
      </c>
      <c r="D1124">
        <v>121.1</v>
      </c>
      <c r="E1124">
        <v>877.97500000000002</v>
      </c>
      <c r="F1124">
        <v>4</v>
      </c>
    </row>
    <row r="1125" spans="1:6" x14ac:dyDescent="0.2">
      <c r="A1125">
        <v>2001</v>
      </c>
      <c r="B1125">
        <v>10</v>
      </c>
      <c r="C1125">
        <v>652</v>
      </c>
      <c r="D1125">
        <v>3874.28</v>
      </c>
      <c r="E1125">
        <v>23286.61</v>
      </c>
      <c r="F1125">
        <v>4</v>
      </c>
    </row>
    <row r="1126" spans="1:6" x14ac:dyDescent="0.2">
      <c r="A1126">
        <v>2001</v>
      </c>
      <c r="B1126">
        <v>11</v>
      </c>
      <c r="C1126">
        <v>652</v>
      </c>
      <c r="D1126">
        <v>2045.4</v>
      </c>
      <c r="E1126">
        <v>13085.075000000001</v>
      </c>
      <c r="F1126">
        <v>4</v>
      </c>
    </row>
    <row r="1127" spans="1:6" x14ac:dyDescent="0.2">
      <c r="A1127">
        <v>2001</v>
      </c>
      <c r="B1127">
        <v>12</v>
      </c>
      <c r="C1127">
        <v>652</v>
      </c>
      <c r="D1127">
        <v>1507.4</v>
      </c>
      <c r="E1127">
        <v>9788.2450000000008</v>
      </c>
      <c r="F1127">
        <v>4</v>
      </c>
    </row>
    <row r="1128" spans="1:6" x14ac:dyDescent="0.2">
      <c r="A1128">
        <v>2002</v>
      </c>
      <c r="B1128">
        <v>1</v>
      </c>
      <c r="C1128">
        <v>652</v>
      </c>
      <c r="D1128">
        <v>1015.6</v>
      </c>
      <c r="E1128">
        <v>6980.7250000000004</v>
      </c>
      <c r="F1128">
        <v>4</v>
      </c>
    </row>
    <row r="1129" spans="1:6" x14ac:dyDescent="0.2">
      <c r="A1129">
        <v>2002</v>
      </c>
      <c r="B1129">
        <v>2</v>
      </c>
      <c r="C1129">
        <v>652</v>
      </c>
      <c r="D1129">
        <v>526.1</v>
      </c>
      <c r="E1129">
        <v>3468.75</v>
      </c>
      <c r="F1129">
        <v>4</v>
      </c>
    </row>
    <row r="1130" spans="1:6" x14ac:dyDescent="0.2">
      <c r="A1130">
        <v>2002</v>
      </c>
      <c r="B1130">
        <v>3</v>
      </c>
      <c r="C1130">
        <v>652</v>
      </c>
      <c r="D1130">
        <v>124.4</v>
      </c>
      <c r="E1130">
        <v>794.3</v>
      </c>
      <c r="F1130">
        <v>4</v>
      </c>
    </row>
    <row r="1131" spans="1:6" x14ac:dyDescent="0.2">
      <c r="A1131">
        <v>2001</v>
      </c>
      <c r="B1131">
        <v>10</v>
      </c>
      <c r="C1131">
        <v>653</v>
      </c>
      <c r="D1131">
        <v>10305.19</v>
      </c>
      <c r="E1131">
        <v>61779.485000000001</v>
      </c>
      <c r="F1131">
        <v>4</v>
      </c>
    </row>
    <row r="1132" spans="1:6" x14ac:dyDescent="0.2">
      <c r="A1132">
        <v>2001</v>
      </c>
      <c r="B1132">
        <v>11</v>
      </c>
      <c r="C1132">
        <v>653</v>
      </c>
      <c r="D1132">
        <v>3835.7</v>
      </c>
      <c r="E1132">
        <v>23063.51</v>
      </c>
      <c r="F1132">
        <v>4</v>
      </c>
    </row>
    <row r="1133" spans="1:6" x14ac:dyDescent="0.2">
      <c r="A1133">
        <v>2001</v>
      </c>
      <c r="B1133">
        <v>12</v>
      </c>
      <c r="C1133">
        <v>653</v>
      </c>
      <c r="D1133">
        <v>2025.35</v>
      </c>
      <c r="E1133">
        <v>12992.7</v>
      </c>
      <c r="F1133">
        <v>4</v>
      </c>
    </row>
    <row r="1134" spans="1:6" x14ac:dyDescent="0.2">
      <c r="A1134">
        <v>2002</v>
      </c>
      <c r="B1134">
        <v>1</v>
      </c>
      <c r="C1134">
        <v>653</v>
      </c>
      <c r="D1134">
        <v>657</v>
      </c>
      <c r="E1134">
        <v>4534.3249999999998</v>
      </c>
      <c r="F1134">
        <v>4</v>
      </c>
    </row>
    <row r="1135" spans="1:6" x14ac:dyDescent="0.2">
      <c r="A1135">
        <v>2002</v>
      </c>
      <c r="B1135">
        <v>2</v>
      </c>
      <c r="C1135">
        <v>653</v>
      </c>
      <c r="D1135">
        <v>421.5</v>
      </c>
      <c r="E1135">
        <v>2781.1750000000002</v>
      </c>
      <c r="F1135">
        <v>4</v>
      </c>
    </row>
    <row r="1136" spans="1:6" x14ac:dyDescent="0.2">
      <c r="A1136">
        <v>2002</v>
      </c>
      <c r="B1136">
        <v>3</v>
      </c>
      <c r="C1136">
        <v>653</v>
      </c>
      <c r="D1136">
        <v>136</v>
      </c>
      <c r="E1136">
        <v>986.9</v>
      </c>
      <c r="F1136">
        <v>4</v>
      </c>
    </row>
    <row r="1137" spans="1:6" x14ac:dyDescent="0.2">
      <c r="A1137">
        <v>2001</v>
      </c>
      <c r="B1137">
        <v>10</v>
      </c>
      <c r="C1137">
        <v>654</v>
      </c>
      <c r="D1137">
        <v>5006.3</v>
      </c>
      <c r="E1137">
        <v>29523.32</v>
      </c>
      <c r="F1137">
        <v>4</v>
      </c>
    </row>
    <row r="1138" spans="1:6" x14ac:dyDescent="0.2">
      <c r="A1138">
        <v>2001</v>
      </c>
      <c r="B1138">
        <v>11</v>
      </c>
      <c r="C1138">
        <v>654</v>
      </c>
      <c r="D1138">
        <v>1749.3</v>
      </c>
      <c r="E1138">
        <v>10361.785</v>
      </c>
      <c r="F1138">
        <v>4</v>
      </c>
    </row>
    <row r="1139" spans="1:6" x14ac:dyDescent="0.2">
      <c r="A1139">
        <v>2001</v>
      </c>
      <c r="B1139">
        <v>12</v>
      </c>
      <c r="C1139">
        <v>654</v>
      </c>
      <c r="D1139">
        <v>862</v>
      </c>
      <c r="E1139">
        <v>5072.16</v>
      </c>
      <c r="F1139">
        <v>4</v>
      </c>
    </row>
    <row r="1140" spans="1:6" x14ac:dyDescent="0.2">
      <c r="A1140">
        <v>2002</v>
      </c>
      <c r="B1140">
        <v>1</v>
      </c>
      <c r="C1140">
        <v>654</v>
      </c>
      <c r="D1140">
        <v>233.4</v>
      </c>
      <c r="E1140">
        <v>1496.2249999999999</v>
      </c>
      <c r="F1140">
        <v>4</v>
      </c>
    </row>
    <row r="1141" spans="1:6" x14ac:dyDescent="0.2">
      <c r="A1141">
        <v>2002</v>
      </c>
      <c r="B1141">
        <v>2</v>
      </c>
      <c r="C1141">
        <v>654</v>
      </c>
      <c r="D1141">
        <v>247.1</v>
      </c>
      <c r="E1141">
        <v>1610.2249999999999</v>
      </c>
      <c r="F1141">
        <v>4</v>
      </c>
    </row>
    <row r="1142" spans="1:6" x14ac:dyDescent="0.2">
      <c r="A1142">
        <v>2002</v>
      </c>
      <c r="B1142">
        <v>3</v>
      </c>
      <c r="C1142">
        <v>654</v>
      </c>
      <c r="D1142">
        <v>63.6</v>
      </c>
      <c r="E1142">
        <v>461.1</v>
      </c>
      <c r="F1142">
        <v>4</v>
      </c>
    </row>
    <row r="1143" spans="1:6" x14ac:dyDescent="0.2">
      <c r="A1143">
        <v>2001</v>
      </c>
      <c r="B1143">
        <v>10</v>
      </c>
      <c r="C1143">
        <v>655</v>
      </c>
      <c r="D1143">
        <v>2417.6</v>
      </c>
      <c r="E1143">
        <v>14685.65</v>
      </c>
      <c r="F1143">
        <v>4</v>
      </c>
    </row>
    <row r="1144" spans="1:6" x14ac:dyDescent="0.2">
      <c r="A1144">
        <v>2001</v>
      </c>
      <c r="B1144">
        <v>11</v>
      </c>
      <c r="C1144">
        <v>655</v>
      </c>
      <c r="D1144">
        <v>458.3</v>
      </c>
      <c r="E1144">
        <v>2862.5250000000001</v>
      </c>
      <c r="F1144">
        <v>4</v>
      </c>
    </row>
    <row r="1145" spans="1:6" x14ac:dyDescent="0.2">
      <c r="A1145">
        <v>2001</v>
      </c>
      <c r="B1145">
        <v>12</v>
      </c>
      <c r="C1145">
        <v>655</v>
      </c>
      <c r="D1145">
        <v>247.1</v>
      </c>
      <c r="E1145">
        <v>1762.71</v>
      </c>
      <c r="F1145">
        <v>4</v>
      </c>
    </row>
    <row r="1146" spans="1:6" x14ac:dyDescent="0.2">
      <c r="A1146">
        <v>2002</v>
      </c>
      <c r="B1146">
        <v>1</v>
      </c>
      <c r="C1146">
        <v>655</v>
      </c>
      <c r="D1146">
        <v>283.5</v>
      </c>
      <c r="E1146">
        <v>1984.5</v>
      </c>
      <c r="F1146">
        <v>4</v>
      </c>
    </row>
    <row r="1147" spans="1:6" x14ac:dyDescent="0.2">
      <c r="A1147">
        <v>2002</v>
      </c>
      <c r="B1147">
        <v>3</v>
      </c>
      <c r="C1147">
        <v>655</v>
      </c>
      <c r="D1147">
        <v>140.1</v>
      </c>
      <c r="E1147">
        <v>1050.75</v>
      </c>
      <c r="F1147">
        <v>4</v>
      </c>
    </row>
    <row r="1148" spans="1:6" x14ac:dyDescent="0.2">
      <c r="A1148">
        <v>2001</v>
      </c>
      <c r="B1148">
        <v>10</v>
      </c>
      <c r="C1148">
        <v>656</v>
      </c>
      <c r="D1148">
        <v>1167.4000000000001</v>
      </c>
      <c r="E1148">
        <v>6914.15</v>
      </c>
      <c r="F1148">
        <v>4</v>
      </c>
    </row>
    <row r="1149" spans="1:6" x14ac:dyDescent="0.2">
      <c r="A1149">
        <v>2001</v>
      </c>
      <c r="B1149">
        <v>11</v>
      </c>
      <c r="C1149">
        <v>656</v>
      </c>
      <c r="D1149">
        <v>1197.5</v>
      </c>
      <c r="E1149">
        <v>7481.63</v>
      </c>
      <c r="F1149">
        <v>4</v>
      </c>
    </row>
    <row r="1150" spans="1:6" x14ac:dyDescent="0.2">
      <c r="A1150">
        <v>2001</v>
      </c>
      <c r="B1150">
        <v>12</v>
      </c>
      <c r="C1150">
        <v>656</v>
      </c>
      <c r="D1150">
        <v>141.63</v>
      </c>
      <c r="E1150">
        <v>1001.0175</v>
      </c>
      <c r="F1150">
        <v>4</v>
      </c>
    </row>
    <row r="1151" spans="1:6" x14ac:dyDescent="0.2">
      <c r="A1151">
        <v>2002</v>
      </c>
      <c r="B1151">
        <v>1</v>
      </c>
      <c r="C1151">
        <v>656</v>
      </c>
      <c r="D1151">
        <v>473.9</v>
      </c>
      <c r="E1151">
        <v>3232.95</v>
      </c>
      <c r="F1151">
        <v>4</v>
      </c>
    </row>
    <row r="1152" spans="1:6" x14ac:dyDescent="0.2">
      <c r="A1152">
        <v>2002</v>
      </c>
      <c r="B1152">
        <v>2</v>
      </c>
      <c r="C1152">
        <v>656</v>
      </c>
      <c r="D1152">
        <v>351</v>
      </c>
      <c r="E1152">
        <v>2544.75</v>
      </c>
      <c r="F1152">
        <v>4</v>
      </c>
    </row>
    <row r="1153" spans="1:6" x14ac:dyDescent="0.2">
      <c r="A1153">
        <v>2002</v>
      </c>
      <c r="B1153">
        <v>3</v>
      </c>
      <c r="C1153">
        <v>656</v>
      </c>
      <c r="D1153">
        <v>493.7</v>
      </c>
      <c r="E1153">
        <v>2958</v>
      </c>
      <c r="F1153">
        <v>4</v>
      </c>
    </row>
    <row r="1154" spans="1:6" x14ac:dyDescent="0.2">
      <c r="A1154">
        <v>2001</v>
      </c>
      <c r="B1154">
        <v>10</v>
      </c>
      <c r="C1154">
        <v>657</v>
      </c>
      <c r="D1154">
        <v>1056.5</v>
      </c>
      <c r="E1154">
        <v>6268.65</v>
      </c>
      <c r="F1154">
        <v>4</v>
      </c>
    </row>
    <row r="1155" spans="1:6" x14ac:dyDescent="0.2">
      <c r="A1155">
        <v>2001</v>
      </c>
      <c r="B1155">
        <v>11</v>
      </c>
      <c r="C1155">
        <v>657</v>
      </c>
      <c r="D1155">
        <v>2410.8000000000002</v>
      </c>
      <c r="E1155">
        <v>14934.63</v>
      </c>
      <c r="F1155">
        <v>4</v>
      </c>
    </row>
    <row r="1156" spans="1:6" x14ac:dyDescent="0.2">
      <c r="A1156">
        <v>2001</v>
      </c>
      <c r="B1156">
        <v>12</v>
      </c>
      <c r="C1156">
        <v>657</v>
      </c>
      <c r="D1156">
        <v>950.6</v>
      </c>
      <c r="E1156">
        <v>6159.63</v>
      </c>
      <c r="F1156">
        <v>4</v>
      </c>
    </row>
    <row r="1157" spans="1:6" x14ac:dyDescent="0.2">
      <c r="A1157">
        <v>2002</v>
      </c>
      <c r="B1157">
        <v>1</v>
      </c>
      <c r="C1157">
        <v>657</v>
      </c>
      <c r="D1157">
        <v>823.2</v>
      </c>
      <c r="E1157">
        <v>5750.95</v>
      </c>
      <c r="F1157">
        <v>4</v>
      </c>
    </row>
    <row r="1158" spans="1:6" x14ac:dyDescent="0.2">
      <c r="A1158">
        <v>2002</v>
      </c>
      <c r="B1158">
        <v>2</v>
      </c>
      <c r="C1158">
        <v>657</v>
      </c>
      <c r="D1158">
        <v>615.9</v>
      </c>
      <c r="E1158">
        <v>4455</v>
      </c>
      <c r="F1158">
        <v>4</v>
      </c>
    </row>
    <row r="1159" spans="1:6" x14ac:dyDescent="0.2">
      <c r="A1159">
        <v>2002</v>
      </c>
      <c r="B1159">
        <v>3</v>
      </c>
      <c r="C1159">
        <v>657</v>
      </c>
      <c r="D1159">
        <v>230</v>
      </c>
      <c r="E1159">
        <v>1667.5</v>
      </c>
      <c r="F1159">
        <v>4</v>
      </c>
    </row>
    <row r="1160" spans="1:6" x14ac:dyDescent="0.2">
      <c r="A1160">
        <v>2001</v>
      </c>
      <c r="B1160">
        <v>11</v>
      </c>
      <c r="C1160">
        <v>658</v>
      </c>
      <c r="D1160">
        <v>49.5</v>
      </c>
      <c r="E1160">
        <v>297</v>
      </c>
      <c r="F1160">
        <v>4</v>
      </c>
    </row>
    <row r="1161" spans="1:6" x14ac:dyDescent="0.2">
      <c r="A1161">
        <v>2001</v>
      </c>
      <c r="B1161">
        <v>10</v>
      </c>
      <c r="C1161">
        <v>665</v>
      </c>
      <c r="D1161">
        <v>6730.3</v>
      </c>
      <c r="E1161">
        <v>41189.1</v>
      </c>
      <c r="F1161">
        <v>4</v>
      </c>
    </row>
    <row r="1162" spans="1:6" x14ac:dyDescent="0.2">
      <c r="A1162">
        <v>2001</v>
      </c>
      <c r="B1162">
        <v>11</v>
      </c>
      <c r="C1162">
        <v>665</v>
      </c>
      <c r="D1162">
        <v>4416.5</v>
      </c>
      <c r="E1162">
        <v>28844.65</v>
      </c>
      <c r="F1162">
        <v>4</v>
      </c>
    </row>
    <row r="1163" spans="1:6" x14ac:dyDescent="0.2">
      <c r="A1163">
        <v>2001</v>
      </c>
      <c r="B1163">
        <v>12</v>
      </c>
      <c r="C1163">
        <v>665</v>
      </c>
      <c r="D1163">
        <v>200.8</v>
      </c>
      <c r="E1163">
        <v>1331.6</v>
      </c>
      <c r="F1163">
        <v>4</v>
      </c>
    </row>
    <row r="1164" spans="1:6" x14ac:dyDescent="0.2">
      <c r="A1164">
        <v>2002</v>
      </c>
      <c r="B1164">
        <v>1</v>
      </c>
      <c r="C1164">
        <v>665</v>
      </c>
      <c r="D1164">
        <v>330</v>
      </c>
      <c r="E1164">
        <v>2475</v>
      </c>
      <c r="F1164">
        <v>4</v>
      </c>
    </row>
    <row r="1165" spans="1:6" x14ac:dyDescent="0.2">
      <c r="A1165">
        <v>2002</v>
      </c>
      <c r="B1165">
        <v>2</v>
      </c>
      <c r="C1165">
        <v>665</v>
      </c>
      <c r="D1165">
        <v>881</v>
      </c>
      <c r="E1165">
        <v>7048</v>
      </c>
      <c r="F1165">
        <v>4</v>
      </c>
    </row>
    <row r="1166" spans="1:6" x14ac:dyDescent="0.2">
      <c r="A1166">
        <v>2001</v>
      </c>
      <c r="B1166">
        <v>11</v>
      </c>
      <c r="C1166">
        <v>667</v>
      </c>
      <c r="D1166">
        <v>327</v>
      </c>
      <c r="E1166">
        <v>2043.75</v>
      </c>
      <c r="F1166">
        <v>4</v>
      </c>
    </row>
    <row r="1167" spans="1:6" x14ac:dyDescent="0.2">
      <c r="A1167">
        <v>2001</v>
      </c>
      <c r="B1167">
        <v>10</v>
      </c>
      <c r="C1167">
        <v>680</v>
      </c>
      <c r="D1167">
        <v>2049.6</v>
      </c>
      <c r="E1167">
        <v>12165.6</v>
      </c>
      <c r="F1167">
        <v>4</v>
      </c>
    </row>
    <row r="1168" spans="1:6" x14ac:dyDescent="0.2">
      <c r="A1168">
        <v>2001</v>
      </c>
      <c r="B1168">
        <v>11</v>
      </c>
      <c r="C1168">
        <v>680</v>
      </c>
      <c r="D1168">
        <v>3394.2</v>
      </c>
      <c r="E1168">
        <v>20215.575000000001</v>
      </c>
      <c r="F1168">
        <v>4</v>
      </c>
    </row>
    <row r="1169" spans="1:6" x14ac:dyDescent="0.2">
      <c r="A1169">
        <v>2001</v>
      </c>
      <c r="B1169">
        <v>12</v>
      </c>
      <c r="C1169">
        <v>680</v>
      </c>
      <c r="D1169">
        <v>1511.05</v>
      </c>
      <c r="E1169">
        <v>9726.5249999999996</v>
      </c>
      <c r="F1169">
        <v>4</v>
      </c>
    </row>
    <row r="1170" spans="1:6" x14ac:dyDescent="0.2">
      <c r="A1170">
        <v>2002</v>
      </c>
      <c r="B1170">
        <v>1</v>
      </c>
      <c r="C1170">
        <v>680</v>
      </c>
      <c r="D1170">
        <v>1791.7</v>
      </c>
      <c r="E1170">
        <v>11677.725</v>
      </c>
      <c r="F1170">
        <v>4</v>
      </c>
    </row>
    <row r="1171" spans="1:6" x14ac:dyDescent="0.2">
      <c r="A1171">
        <v>2002</v>
      </c>
      <c r="B1171">
        <v>2</v>
      </c>
      <c r="C1171">
        <v>680</v>
      </c>
      <c r="D1171">
        <v>1754.99</v>
      </c>
      <c r="E1171">
        <v>12838.0275</v>
      </c>
      <c r="F1171">
        <v>4</v>
      </c>
    </row>
    <row r="1172" spans="1:6" x14ac:dyDescent="0.2">
      <c r="A1172">
        <v>2002</v>
      </c>
      <c r="B1172">
        <v>3</v>
      </c>
      <c r="C1172">
        <v>680</v>
      </c>
      <c r="D1172">
        <v>1390</v>
      </c>
      <c r="E1172">
        <v>10464.4</v>
      </c>
      <c r="F1172">
        <v>4</v>
      </c>
    </row>
    <row r="1173" spans="1:6" x14ac:dyDescent="0.2">
      <c r="A1173">
        <v>2001</v>
      </c>
      <c r="B1173">
        <v>10</v>
      </c>
      <c r="C1173">
        <v>681</v>
      </c>
      <c r="D1173">
        <v>718.9</v>
      </c>
      <c r="E1173">
        <v>4257.6750000000002</v>
      </c>
      <c r="F1173">
        <v>4</v>
      </c>
    </row>
    <row r="1174" spans="1:6" x14ac:dyDescent="0.2">
      <c r="A1174">
        <v>2001</v>
      </c>
      <c r="B1174">
        <v>11</v>
      </c>
      <c r="C1174">
        <v>681</v>
      </c>
      <c r="D1174">
        <v>604.59</v>
      </c>
      <c r="E1174">
        <v>3749.4074999999998</v>
      </c>
      <c r="F1174">
        <v>4</v>
      </c>
    </row>
    <row r="1175" spans="1:6" x14ac:dyDescent="0.2">
      <c r="A1175">
        <v>2001</v>
      </c>
      <c r="B1175">
        <v>12</v>
      </c>
      <c r="C1175">
        <v>681</v>
      </c>
      <c r="D1175">
        <v>300.7</v>
      </c>
      <c r="E1175">
        <v>1973.27</v>
      </c>
      <c r="F1175">
        <v>4</v>
      </c>
    </row>
    <row r="1176" spans="1:6" x14ac:dyDescent="0.2">
      <c r="A1176">
        <v>2002</v>
      </c>
      <c r="B1176">
        <v>1</v>
      </c>
      <c r="C1176">
        <v>681</v>
      </c>
      <c r="D1176">
        <v>172</v>
      </c>
      <c r="E1176">
        <v>890.5</v>
      </c>
      <c r="F1176">
        <v>4</v>
      </c>
    </row>
    <row r="1177" spans="1:6" x14ac:dyDescent="0.2">
      <c r="A1177">
        <v>2002</v>
      </c>
      <c r="B1177">
        <v>2</v>
      </c>
      <c r="C1177">
        <v>681</v>
      </c>
      <c r="D1177">
        <v>155.4</v>
      </c>
      <c r="E1177">
        <v>1137.55</v>
      </c>
      <c r="F1177">
        <v>4</v>
      </c>
    </row>
    <row r="1178" spans="1:6" x14ac:dyDescent="0.2">
      <c r="A1178">
        <v>2001</v>
      </c>
      <c r="B1178">
        <v>11</v>
      </c>
      <c r="C1178">
        <v>682</v>
      </c>
      <c r="D1178">
        <v>33</v>
      </c>
      <c r="E1178">
        <v>206.25</v>
      </c>
      <c r="F1178">
        <v>4</v>
      </c>
    </row>
    <row r="1179" spans="1:6" x14ac:dyDescent="0.2">
      <c r="A1179">
        <v>2002</v>
      </c>
      <c r="B1179">
        <v>3</v>
      </c>
      <c r="C1179">
        <v>682</v>
      </c>
      <c r="D1179">
        <v>16.2</v>
      </c>
      <c r="E1179">
        <v>129.6</v>
      </c>
      <c r="F1179">
        <v>4</v>
      </c>
    </row>
    <row r="1180" spans="1:6" x14ac:dyDescent="0.2">
      <c r="A1180">
        <v>2001</v>
      </c>
      <c r="B1180">
        <v>10</v>
      </c>
      <c r="C1180">
        <v>683</v>
      </c>
      <c r="D1180">
        <v>1467.5</v>
      </c>
      <c r="E1180">
        <v>8124</v>
      </c>
      <c r="F1180">
        <v>4</v>
      </c>
    </row>
    <row r="1181" spans="1:6" x14ac:dyDescent="0.2">
      <c r="A1181">
        <v>2001</v>
      </c>
      <c r="B1181">
        <v>11</v>
      </c>
      <c r="C1181">
        <v>683</v>
      </c>
      <c r="D1181">
        <v>1632.9</v>
      </c>
      <c r="E1181">
        <v>9602.9599999999991</v>
      </c>
      <c r="F1181">
        <v>4</v>
      </c>
    </row>
    <row r="1182" spans="1:6" x14ac:dyDescent="0.2">
      <c r="A1182">
        <v>2001</v>
      </c>
      <c r="B1182">
        <v>12</v>
      </c>
      <c r="C1182">
        <v>683</v>
      </c>
      <c r="D1182">
        <v>793.4</v>
      </c>
      <c r="E1182">
        <v>5244.36</v>
      </c>
      <c r="F1182">
        <v>4</v>
      </c>
    </row>
    <row r="1183" spans="1:6" x14ac:dyDescent="0.2">
      <c r="A1183">
        <v>2002</v>
      </c>
      <c r="B1183">
        <v>1</v>
      </c>
      <c r="C1183">
        <v>683</v>
      </c>
      <c r="D1183">
        <v>650.6</v>
      </c>
      <c r="E1183">
        <v>4355.8599999999997</v>
      </c>
      <c r="F1183">
        <v>4</v>
      </c>
    </row>
    <row r="1184" spans="1:6" x14ac:dyDescent="0.2">
      <c r="A1184">
        <v>2002</v>
      </c>
      <c r="B1184">
        <v>2</v>
      </c>
      <c r="C1184">
        <v>683</v>
      </c>
      <c r="D1184">
        <v>115.9</v>
      </c>
      <c r="E1184">
        <v>949.3</v>
      </c>
      <c r="F1184">
        <v>4</v>
      </c>
    </row>
    <row r="1185" spans="1:6" x14ac:dyDescent="0.2">
      <c r="A1185">
        <v>2002</v>
      </c>
      <c r="B1185">
        <v>3</v>
      </c>
      <c r="C1185">
        <v>683</v>
      </c>
      <c r="D1185">
        <v>202</v>
      </c>
      <c r="E1185">
        <v>1445</v>
      </c>
      <c r="F1185">
        <v>4</v>
      </c>
    </row>
    <row r="1186" spans="1:6" x14ac:dyDescent="0.2">
      <c r="A1186">
        <v>2001</v>
      </c>
      <c r="B1186">
        <v>10</v>
      </c>
      <c r="C1186">
        <v>684</v>
      </c>
      <c r="D1186">
        <v>5148.7</v>
      </c>
      <c r="E1186">
        <v>30374.575000000001</v>
      </c>
      <c r="F1186">
        <v>4</v>
      </c>
    </row>
    <row r="1187" spans="1:6" x14ac:dyDescent="0.2">
      <c r="A1187">
        <v>2001</v>
      </c>
      <c r="B1187">
        <v>11</v>
      </c>
      <c r="C1187">
        <v>684</v>
      </c>
      <c r="D1187">
        <v>6340.9</v>
      </c>
      <c r="E1187">
        <v>38939.760000000002</v>
      </c>
      <c r="F1187">
        <v>4</v>
      </c>
    </row>
    <row r="1188" spans="1:6" x14ac:dyDescent="0.2">
      <c r="A1188">
        <v>2001</v>
      </c>
      <c r="B1188">
        <v>12</v>
      </c>
      <c r="C1188">
        <v>684</v>
      </c>
      <c r="D1188">
        <v>2713.1</v>
      </c>
      <c r="E1188">
        <v>16919.93</v>
      </c>
      <c r="F1188">
        <v>4</v>
      </c>
    </row>
    <row r="1189" spans="1:6" x14ac:dyDescent="0.2">
      <c r="A1189">
        <v>2002</v>
      </c>
      <c r="B1189">
        <v>1</v>
      </c>
      <c r="C1189">
        <v>684</v>
      </c>
      <c r="D1189">
        <v>1558.5</v>
      </c>
      <c r="E1189">
        <v>10733.6</v>
      </c>
      <c r="F1189">
        <v>4</v>
      </c>
    </row>
    <row r="1190" spans="1:6" x14ac:dyDescent="0.2">
      <c r="A1190">
        <v>2002</v>
      </c>
      <c r="B1190">
        <v>2</v>
      </c>
      <c r="C1190">
        <v>684</v>
      </c>
      <c r="D1190">
        <v>783.7</v>
      </c>
      <c r="E1190">
        <v>5304.65</v>
      </c>
      <c r="F1190">
        <v>4</v>
      </c>
    </row>
    <row r="1191" spans="1:6" x14ac:dyDescent="0.2">
      <c r="A1191">
        <v>2002</v>
      </c>
      <c r="B1191">
        <v>3</v>
      </c>
      <c r="C1191">
        <v>684</v>
      </c>
      <c r="D1191">
        <v>111.3</v>
      </c>
      <c r="E1191">
        <v>797.25</v>
      </c>
      <c r="F1191">
        <v>4</v>
      </c>
    </row>
    <row r="1192" spans="1:6" x14ac:dyDescent="0.2">
      <c r="A1192">
        <v>2001</v>
      </c>
      <c r="B1192">
        <v>10</v>
      </c>
      <c r="C1192">
        <v>685</v>
      </c>
      <c r="D1192">
        <v>3339.1</v>
      </c>
      <c r="E1192">
        <v>19627.96</v>
      </c>
      <c r="F1192">
        <v>4</v>
      </c>
    </row>
    <row r="1193" spans="1:6" x14ac:dyDescent="0.2">
      <c r="A1193">
        <v>2001</v>
      </c>
      <c r="B1193">
        <v>11</v>
      </c>
      <c r="C1193">
        <v>685</v>
      </c>
      <c r="D1193">
        <v>4365.8999999999996</v>
      </c>
      <c r="E1193">
        <v>27203.025000000001</v>
      </c>
      <c r="F1193">
        <v>4</v>
      </c>
    </row>
    <row r="1194" spans="1:6" x14ac:dyDescent="0.2">
      <c r="A1194">
        <v>2001</v>
      </c>
      <c r="B1194">
        <v>12</v>
      </c>
      <c r="C1194">
        <v>685</v>
      </c>
      <c r="D1194">
        <v>2067.3000000000002</v>
      </c>
      <c r="E1194">
        <v>13709.01</v>
      </c>
      <c r="F1194">
        <v>4</v>
      </c>
    </row>
    <row r="1195" spans="1:6" x14ac:dyDescent="0.2">
      <c r="A1195">
        <v>2002</v>
      </c>
      <c r="B1195">
        <v>1</v>
      </c>
      <c r="C1195">
        <v>685</v>
      </c>
      <c r="D1195">
        <v>1149.8</v>
      </c>
      <c r="E1195">
        <v>8064.5749999999998</v>
      </c>
      <c r="F1195">
        <v>4</v>
      </c>
    </row>
    <row r="1196" spans="1:6" x14ac:dyDescent="0.2">
      <c r="A1196">
        <v>2002</v>
      </c>
      <c r="B1196">
        <v>2</v>
      </c>
      <c r="C1196">
        <v>685</v>
      </c>
      <c r="D1196">
        <v>1463.8</v>
      </c>
      <c r="E1196">
        <v>10540.275</v>
      </c>
      <c r="F1196">
        <v>4</v>
      </c>
    </row>
    <row r="1197" spans="1:6" x14ac:dyDescent="0.2">
      <c r="A1197">
        <v>2002</v>
      </c>
      <c r="B1197">
        <v>3</v>
      </c>
      <c r="C1197">
        <v>685</v>
      </c>
      <c r="D1197">
        <v>238.4</v>
      </c>
      <c r="E1197">
        <v>1728.4</v>
      </c>
      <c r="F1197">
        <v>4</v>
      </c>
    </row>
    <row r="1198" spans="1:6" x14ac:dyDescent="0.2">
      <c r="A1198">
        <v>2001</v>
      </c>
      <c r="B1198">
        <v>10</v>
      </c>
      <c r="C1198">
        <v>686</v>
      </c>
      <c r="D1198">
        <v>688.43</v>
      </c>
      <c r="E1198">
        <v>4008.18</v>
      </c>
      <c r="F1198">
        <v>4</v>
      </c>
    </row>
    <row r="1199" spans="1:6" x14ac:dyDescent="0.2">
      <c r="A1199">
        <v>2001</v>
      </c>
      <c r="B1199">
        <v>11</v>
      </c>
      <c r="C1199">
        <v>686</v>
      </c>
      <c r="D1199">
        <v>879.5</v>
      </c>
      <c r="E1199">
        <v>5317.5</v>
      </c>
      <c r="F1199">
        <v>4</v>
      </c>
    </row>
    <row r="1200" spans="1:6" x14ac:dyDescent="0.2">
      <c r="A1200">
        <v>2001</v>
      </c>
      <c r="B1200">
        <v>12</v>
      </c>
      <c r="C1200">
        <v>686</v>
      </c>
      <c r="D1200">
        <v>1682.9</v>
      </c>
      <c r="E1200">
        <v>11151.72</v>
      </c>
      <c r="F1200">
        <v>4</v>
      </c>
    </row>
    <row r="1201" spans="1:6" x14ac:dyDescent="0.2">
      <c r="A1201">
        <v>2002</v>
      </c>
      <c r="B1201">
        <v>1</v>
      </c>
      <c r="C1201">
        <v>686</v>
      </c>
      <c r="D1201">
        <v>1620.1</v>
      </c>
      <c r="E1201">
        <v>11052.3</v>
      </c>
      <c r="F1201">
        <v>4</v>
      </c>
    </row>
    <row r="1202" spans="1:6" x14ac:dyDescent="0.2">
      <c r="A1202">
        <v>2002</v>
      </c>
      <c r="B1202">
        <v>2</v>
      </c>
      <c r="C1202">
        <v>686</v>
      </c>
      <c r="D1202">
        <v>1072.5999999999999</v>
      </c>
      <c r="E1202">
        <v>7634</v>
      </c>
      <c r="F1202">
        <v>4</v>
      </c>
    </row>
    <row r="1203" spans="1:6" x14ac:dyDescent="0.2">
      <c r="A1203">
        <v>2002</v>
      </c>
      <c r="B1203">
        <v>3</v>
      </c>
      <c r="C1203">
        <v>686</v>
      </c>
      <c r="D1203">
        <v>76.8</v>
      </c>
      <c r="E1203">
        <v>566.29999999999995</v>
      </c>
      <c r="F1203">
        <v>4</v>
      </c>
    </row>
    <row r="1204" spans="1:6" x14ac:dyDescent="0.2">
      <c r="A1204">
        <v>2001</v>
      </c>
      <c r="B1204">
        <v>10</v>
      </c>
      <c r="C1204">
        <v>687</v>
      </c>
      <c r="D1204">
        <v>45.8</v>
      </c>
      <c r="E1204">
        <v>274.8</v>
      </c>
      <c r="F1204">
        <v>4</v>
      </c>
    </row>
    <row r="1205" spans="1:6" x14ac:dyDescent="0.2">
      <c r="A1205">
        <v>2001</v>
      </c>
      <c r="B1205">
        <v>11</v>
      </c>
      <c r="C1205">
        <v>687</v>
      </c>
      <c r="D1205">
        <v>2366.8000000000002</v>
      </c>
      <c r="E1205">
        <v>14458.89</v>
      </c>
      <c r="F1205">
        <v>4</v>
      </c>
    </row>
    <row r="1206" spans="1:6" x14ac:dyDescent="0.2">
      <c r="A1206">
        <v>2001</v>
      </c>
      <c r="B1206">
        <v>12</v>
      </c>
      <c r="C1206">
        <v>687</v>
      </c>
      <c r="D1206">
        <v>693</v>
      </c>
      <c r="E1206">
        <v>5011</v>
      </c>
      <c r="F1206">
        <v>4</v>
      </c>
    </row>
    <row r="1207" spans="1:6" x14ac:dyDescent="0.2">
      <c r="A1207">
        <v>2002</v>
      </c>
      <c r="B1207">
        <v>1</v>
      </c>
      <c r="C1207">
        <v>687</v>
      </c>
      <c r="D1207">
        <v>1635.6</v>
      </c>
      <c r="E1207">
        <v>11529.2</v>
      </c>
      <c r="F1207">
        <v>4</v>
      </c>
    </row>
    <row r="1208" spans="1:6" x14ac:dyDescent="0.2">
      <c r="A1208">
        <v>2002</v>
      </c>
      <c r="B1208">
        <v>2</v>
      </c>
      <c r="C1208">
        <v>687</v>
      </c>
      <c r="D1208">
        <v>646.1</v>
      </c>
      <c r="E1208">
        <v>4787.4750000000004</v>
      </c>
      <c r="F1208">
        <v>4</v>
      </c>
    </row>
    <row r="1209" spans="1:6" x14ac:dyDescent="0.2">
      <c r="A1209">
        <v>2002</v>
      </c>
      <c r="B1209">
        <v>3</v>
      </c>
      <c r="C1209">
        <v>687</v>
      </c>
      <c r="D1209">
        <v>315</v>
      </c>
      <c r="E1209">
        <v>2362.5</v>
      </c>
      <c r="F1209">
        <v>4</v>
      </c>
    </row>
    <row r="1210" spans="1:6" x14ac:dyDescent="0.2">
      <c r="A1210">
        <v>2001</v>
      </c>
      <c r="B1210">
        <v>10</v>
      </c>
      <c r="C1210">
        <v>688</v>
      </c>
      <c r="D1210">
        <v>3890</v>
      </c>
      <c r="E1210">
        <v>20963.599999999999</v>
      </c>
      <c r="F1210">
        <v>4</v>
      </c>
    </row>
    <row r="1211" spans="1:6" x14ac:dyDescent="0.2">
      <c r="A1211">
        <v>2001</v>
      </c>
      <c r="B1211">
        <v>11</v>
      </c>
      <c r="C1211">
        <v>688</v>
      </c>
      <c r="D1211">
        <v>5149.5</v>
      </c>
      <c r="E1211">
        <v>32059.74</v>
      </c>
      <c r="F1211">
        <v>4</v>
      </c>
    </row>
    <row r="1212" spans="1:6" x14ac:dyDescent="0.2">
      <c r="A1212">
        <v>2001</v>
      </c>
      <c r="B1212">
        <v>12</v>
      </c>
      <c r="C1212">
        <v>688</v>
      </c>
      <c r="D1212">
        <v>6441.9</v>
      </c>
      <c r="E1212">
        <v>43148.160000000003</v>
      </c>
      <c r="F1212">
        <v>4</v>
      </c>
    </row>
    <row r="1213" spans="1:6" x14ac:dyDescent="0.2">
      <c r="A1213">
        <v>2002</v>
      </c>
      <c r="B1213">
        <v>1</v>
      </c>
      <c r="C1213">
        <v>688</v>
      </c>
      <c r="D1213">
        <v>7384.5</v>
      </c>
      <c r="E1213">
        <v>51246.525000000001</v>
      </c>
      <c r="F1213">
        <v>4</v>
      </c>
    </row>
    <row r="1214" spans="1:6" x14ac:dyDescent="0.2">
      <c r="A1214">
        <v>2002</v>
      </c>
      <c r="B1214">
        <v>2</v>
      </c>
      <c r="C1214">
        <v>688</v>
      </c>
      <c r="D1214">
        <v>13177</v>
      </c>
      <c r="E1214">
        <v>94048.065000000002</v>
      </c>
      <c r="F1214">
        <v>4</v>
      </c>
    </row>
    <row r="1215" spans="1:6" x14ac:dyDescent="0.2">
      <c r="A1215">
        <v>2002</v>
      </c>
      <c r="B1215">
        <v>3</v>
      </c>
      <c r="C1215">
        <v>688</v>
      </c>
      <c r="D1215">
        <v>9919.51</v>
      </c>
      <c r="E1215">
        <v>72557.104999999996</v>
      </c>
      <c r="F1215">
        <v>4</v>
      </c>
    </row>
    <row r="1216" spans="1:6" x14ac:dyDescent="0.2">
      <c r="A1216">
        <v>2001</v>
      </c>
      <c r="B1216">
        <v>10</v>
      </c>
      <c r="C1216">
        <v>689</v>
      </c>
      <c r="D1216">
        <v>1213.7</v>
      </c>
      <c r="E1216">
        <v>7448.61</v>
      </c>
      <c r="F1216">
        <v>4</v>
      </c>
    </row>
    <row r="1217" spans="1:6" x14ac:dyDescent="0.2">
      <c r="A1217">
        <v>2001</v>
      </c>
      <c r="B1217">
        <v>11</v>
      </c>
      <c r="C1217">
        <v>689</v>
      </c>
      <c r="D1217">
        <v>1332</v>
      </c>
      <c r="E1217">
        <v>8796.49</v>
      </c>
      <c r="F1217">
        <v>4</v>
      </c>
    </row>
    <row r="1218" spans="1:6" x14ac:dyDescent="0.2">
      <c r="A1218">
        <v>2001</v>
      </c>
      <c r="B1218">
        <v>12</v>
      </c>
      <c r="C1218">
        <v>689</v>
      </c>
      <c r="D1218">
        <v>2797.8</v>
      </c>
      <c r="E1218">
        <v>18832.099999999999</v>
      </c>
      <c r="F1218">
        <v>4</v>
      </c>
    </row>
    <row r="1219" spans="1:6" x14ac:dyDescent="0.2">
      <c r="A1219">
        <v>2002</v>
      </c>
      <c r="B1219">
        <v>1</v>
      </c>
      <c r="C1219">
        <v>689</v>
      </c>
      <c r="D1219">
        <v>2407.1999999999998</v>
      </c>
      <c r="E1219">
        <v>16556.099999999999</v>
      </c>
      <c r="F1219">
        <v>4</v>
      </c>
    </row>
    <row r="1220" spans="1:6" x14ac:dyDescent="0.2">
      <c r="A1220">
        <v>2002</v>
      </c>
      <c r="B1220">
        <v>2</v>
      </c>
      <c r="C1220">
        <v>689</v>
      </c>
      <c r="D1220">
        <v>3433.4</v>
      </c>
      <c r="E1220">
        <v>24651.99</v>
      </c>
      <c r="F1220">
        <v>4</v>
      </c>
    </row>
    <row r="1221" spans="1:6" x14ac:dyDescent="0.2">
      <c r="A1221">
        <v>2002</v>
      </c>
      <c r="B1221">
        <v>3</v>
      </c>
      <c r="C1221">
        <v>689</v>
      </c>
      <c r="D1221">
        <v>2267.4</v>
      </c>
      <c r="E1221">
        <v>16474.150000000001</v>
      </c>
      <c r="F1221">
        <v>4</v>
      </c>
    </row>
    <row r="1222" spans="1:6" x14ac:dyDescent="0.2">
      <c r="A1222">
        <v>2001</v>
      </c>
      <c r="B1222">
        <v>10</v>
      </c>
      <c r="C1222">
        <v>701</v>
      </c>
      <c r="D1222">
        <v>163.80000000000001</v>
      </c>
      <c r="E1222">
        <v>1023.75</v>
      </c>
      <c r="F1222">
        <v>4</v>
      </c>
    </row>
    <row r="1223" spans="1:6" x14ac:dyDescent="0.2">
      <c r="A1223">
        <v>2001</v>
      </c>
      <c r="B1223">
        <v>11</v>
      </c>
      <c r="C1223">
        <v>702</v>
      </c>
      <c r="D1223">
        <v>149.30000000000001</v>
      </c>
      <c r="E1223">
        <v>895.8</v>
      </c>
      <c r="F1223">
        <v>4</v>
      </c>
    </row>
    <row r="1224" spans="1:6" x14ac:dyDescent="0.2">
      <c r="A1224">
        <v>2001</v>
      </c>
      <c r="B1224">
        <v>12</v>
      </c>
      <c r="C1224">
        <v>702</v>
      </c>
      <c r="D1224">
        <v>3</v>
      </c>
      <c r="E1224">
        <v>18</v>
      </c>
      <c r="F1224">
        <v>4</v>
      </c>
    </row>
    <row r="1225" spans="1:6" x14ac:dyDescent="0.2">
      <c r="A1225">
        <v>2002</v>
      </c>
      <c r="B1225">
        <v>1</v>
      </c>
      <c r="C1225">
        <v>702</v>
      </c>
      <c r="D1225">
        <v>25</v>
      </c>
      <c r="E1225">
        <v>150</v>
      </c>
      <c r="F1225">
        <v>4</v>
      </c>
    </row>
    <row r="1226" spans="1:6" x14ac:dyDescent="0.2">
      <c r="A1226">
        <v>2001</v>
      </c>
      <c r="B1226">
        <v>10</v>
      </c>
      <c r="C1226">
        <v>703</v>
      </c>
      <c r="D1226">
        <v>136.80000000000001</v>
      </c>
      <c r="E1226">
        <v>855</v>
      </c>
      <c r="F1226">
        <v>4</v>
      </c>
    </row>
    <row r="1227" spans="1:6" x14ac:dyDescent="0.2">
      <c r="A1227">
        <v>2002</v>
      </c>
      <c r="B1227">
        <v>1</v>
      </c>
      <c r="C1227">
        <v>703</v>
      </c>
      <c r="D1227">
        <v>158</v>
      </c>
      <c r="E1227">
        <v>1108</v>
      </c>
      <c r="F1227">
        <v>4</v>
      </c>
    </row>
    <row r="1228" spans="1:6" x14ac:dyDescent="0.2">
      <c r="A1228">
        <v>2002</v>
      </c>
      <c r="B1228">
        <v>2</v>
      </c>
      <c r="C1228">
        <v>703</v>
      </c>
      <c r="D1228">
        <v>382</v>
      </c>
      <c r="E1228">
        <v>2918</v>
      </c>
      <c r="F1228">
        <v>4</v>
      </c>
    </row>
    <row r="1229" spans="1:6" x14ac:dyDescent="0.2">
      <c r="A1229">
        <v>2002</v>
      </c>
      <c r="B1229">
        <v>3</v>
      </c>
      <c r="C1229">
        <v>703</v>
      </c>
      <c r="D1229">
        <v>158</v>
      </c>
      <c r="E1229">
        <v>1264</v>
      </c>
      <c r="F1229">
        <v>4</v>
      </c>
    </row>
    <row r="1230" spans="1:6" x14ac:dyDescent="0.2">
      <c r="A1230">
        <v>2001</v>
      </c>
      <c r="B1230">
        <v>10</v>
      </c>
      <c r="C1230">
        <v>704</v>
      </c>
      <c r="D1230">
        <v>981.8</v>
      </c>
      <c r="E1230">
        <v>7313.7380000000003</v>
      </c>
      <c r="F1230">
        <v>4</v>
      </c>
    </row>
    <row r="1231" spans="1:6" x14ac:dyDescent="0.2">
      <c r="A1231">
        <v>2001</v>
      </c>
      <c r="B1231">
        <v>11</v>
      </c>
      <c r="C1231">
        <v>704</v>
      </c>
      <c r="D1231">
        <v>1122.5999999999999</v>
      </c>
      <c r="E1231">
        <v>7792.3450000000003</v>
      </c>
      <c r="F1231">
        <v>4</v>
      </c>
    </row>
    <row r="1232" spans="1:6" x14ac:dyDescent="0.2">
      <c r="A1232">
        <v>2001</v>
      </c>
      <c r="B1232">
        <v>12</v>
      </c>
      <c r="C1232">
        <v>704</v>
      </c>
      <c r="D1232">
        <v>1293.5999999999999</v>
      </c>
      <c r="E1232">
        <v>10027.726000000001</v>
      </c>
      <c r="F1232">
        <v>4</v>
      </c>
    </row>
    <row r="1233" spans="1:6" x14ac:dyDescent="0.2">
      <c r="A1233">
        <v>2002</v>
      </c>
      <c r="B1233">
        <v>1</v>
      </c>
      <c r="C1233">
        <v>704</v>
      </c>
      <c r="D1233">
        <v>968.7</v>
      </c>
      <c r="E1233">
        <v>7378.8</v>
      </c>
      <c r="F1233">
        <v>4</v>
      </c>
    </row>
    <row r="1234" spans="1:6" x14ac:dyDescent="0.2">
      <c r="A1234">
        <v>2002</v>
      </c>
      <c r="B1234">
        <v>2</v>
      </c>
      <c r="C1234">
        <v>704</v>
      </c>
      <c r="D1234">
        <v>379.5</v>
      </c>
      <c r="E1234">
        <v>3036</v>
      </c>
      <c r="F1234">
        <v>4</v>
      </c>
    </row>
    <row r="1235" spans="1:6" x14ac:dyDescent="0.2">
      <c r="A1235">
        <v>2001</v>
      </c>
      <c r="B1235">
        <v>12</v>
      </c>
      <c r="C1235">
        <v>705</v>
      </c>
      <c r="D1235">
        <v>109.5</v>
      </c>
      <c r="E1235">
        <v>711.75</v>
      </c>
      <c r="F1235">
        <v>4</v>
      </c>
    </row>
    <row r="1236" spans="1:6" x14ac:dyDescent="0.2">
      <c r="A1236">
        <v>2001</v>
      </c>
      <c r="B1236">
        <v>10</v>
      </c>
      <c r="C1236">
        <v>707</v>
      </c>
      <c r="D1236">
        <v>607.79999999999995</v>
      </c>
      <c r="E1236">
        <v>3646.8</v>
      </c>
      <c r="F1236">
        <v>4</v>
      </c>
    </row>
    <row r="1237" spans="1:6" x14ac:dyDescent="0.2">
      <c r="A1237">
        <v>2001</v>
      </c>
      <c r="B1237">
        <v>11</v>
      </c>
      <c r="C1237">
        <v>707</v>
      </c>
      <c r="D1237">
        <v>749.3</v>
      </c>
      <c r="E1237">
        <v>4747.82</v>
      </c>
      <c r="F1237">
        <v>4</v>
      </c>
    </row>
    <row r="1238" spans="1:6" x14ac:dyDescent="0.2">
      <c r="A1238">
        <v>2001</v>
      </c>
      <c r="B1238">
        <v>12</v>
      </c>
      <c r="C1238">
        <v>707</v>
      </c>
      <c r="D1238">
        <v>157.30000000000001</v>
      </c>
      <c r="E1238">
        <v>1108.04</v>
      </c>
      <c r="F1238">
        <v>4</v>
      </c>
    </row>
    <row r="1239" spans="1:6" x14ac:dyDescent="0.2">
      <c r="A1239">
        <v>2002</v>
      </c>
      <c r="B1239">
        <v>1</v>
      </c>
      <c r="C1239">
        <v>707</v>
      </c>
      <c r="D1239">
        <v>597.20000000000005</v>
      </c>
      <c r="E1239">
        <v>4180.3999999999996</v>
      </c>
      <c r="F1239">
        <v>4</v>
      </c>
    </row>
    <row r="1240" spans="1:6" x14ac:dyDescent="0.2">
      <c r="A1240">
        <v>2002</v>
      </c>
      <c r="B1240">
        <v>3</v>
      </c>
      <c r="C1240">
        <v>707</v>
      </c>
      <c r="D1240">
        <v>421.2</v>
      </c>
      <c r="E1240">
        <v>3159</v>
      </c>
      <c r="F1240">
        <v>4</v>
      </c>
    </row>
    <row r="1241" spans="1:6" x14ac:dyDescent="0.2">
      <c r="A1241">
        <v>2001</v>
      </c>
      <c r="B1241">
        <v>10</v>
      </c>
      <c r="C1241">
        <v>708</v>
      </c>
      <c r="D1241">
        <v>12108.53</v>
      </c>
      <c r="E1241">
        <v>73453.432499999995</v>
      </c>
      <c r="F1241">
        <v>4</v>
      </c>
    </row>
    <row r="1242" spans="1:6" x14ac:dyDescent="0.2">
      <c r="A1242">
        <v>2001</v>
      </c>
      <c r="B1242">
        <v>11</v>
      </c>
      <c r="C1242">
        <v>708</v>
      </c>
      <c r="D1242">
        <v>9262.2000000000007</v>
      </c>
      <c r="E1242">
        <v>56951.605000000003</v>
      </c>
      <c r="F1242">
        <v>4</v>
      </c>
    </row>
    <row r="1243" spans="1:6" x14ac:dyDescent="0.2">
      <c r="A1243">
        <v>2001</v>
      </c>
      <c r="B1243">
        <v>12</v>
      </c>
      <c r="C1243">
        <v>708</v>
      </c>
      <c r="D1243">
        <v>2352.7600000000002</v>
      </c>
      <c r="E1243">
        <v>15337.245000000001</v>
      </c>
      <c r="F1243">
        <v>4</v>
      </c>
    </row>
    <row r="1244" spans="1:6" x14ac:dyDescent="0.2">
      <c r="A1244">
        <v>2002</v>
      </c>
      <c r="B1244">
        <v>1</v>
      </c>
      <c r="C1244">
        <v>708</v>
      </c>
      <c r="D1244">
        <v>1202.26</v>
      </c>
      <c r="E1244">
        <v>8198.0949999999993</v>
      </c>
      <c r="F1244">
        <v>4</v>
      </c>
    </row>
    <row r="1245" spans="1:6" x14ac:dyDescent="0.2">
      <c r="A1245">
        <v>2002</v>
      </c>
      <c r="B1245">
        <v>2</v>
      </c>
      <c r="C1245">
        <v>708</v>
      </c>
      <c r="D1245">
        <v>448.89</v>
      </c>
      <c r="E1245">
        <v>3250.28</v>
      </c>
      <c r="F1245">
        <v>4</v>
      </c>
    </row>
    <row r="1246" spans="1:6" x14ac:dyDescent="0.2">
      <c r="A1246">
        <v>2002</v>
      </c>
      <c r="B1246">
        <v>3</v>
      </c>
      <c r="C1246">
        <v>708</v>
      </c>
      <c r="D1246">
        <v>508.3</v>
      </c>
      <c r="E1246">
        <v>3491.2750000000001</v>
      </c>
      <c r="F1246">
        <v>4</v>
      </c>
    </row>
    <row r="1247" spans="1:6" x14ac:dyDescent="0.2">
      <c r="A1247">
        <v>2001</v>
      </c>
      <c r="B1247">
        <v>10</v>
      </c>
      <c r="C1247">
        <v>709</v>
      </c>
      <c r="D1247">
        <v>1783.8</v>
      </c>
      <c r="E1247">
        <v>11119.125</v>
      </c>
      <c r="F1247">
        <v>4</v>
      </c>
    </row>
    <row r="1248" spans="1:6" x14ac:dyDescent="0.2">
      <c r="A1248">
        <v>2001</v>
      </c>
      <c r="B1248">
        <v>11</v>
      </c>
      <c r="C1248">
        <v>709</v>
      </c>
      <c r="D1248">
        <v>3782.1</v>
      </c>
      <c r="E1248">
        <v>23744.255000000001</v>
      </c>
      <c r="F1248">
        <v>4</v>
      </c>
    </row>
    <row r="1249" spans="1:6" x14ac:dyDescent="0.2">
      <c r="A1249">
        <v>2001</v>
      </c>
      <c r="B1249">
        <v>12</v>
      </c>
      <c r="C1249">
        <v>709</v>
      </c>
      <c r="D1249">
        <v>280.10000000000002</v>
      </c>
      <c r="E1249">
        <v>1762.76</v>
      </c>
      <c r="F1249">
        <v>4</v>
      </c>
    </row>
    <row r="1250" spans="1:6" x14ac:dyDescent="0.2">
      <c r="A1250">
        <v>2002</v>
      </c>
      <c r="B1250">
        <v>1</v>
      </c>
      <c r="C1250">
        <v>709</v>
      </c>
      <c r="D1250">
        <v>230.5</v>
      </c>
      <c r="E1250">
        <v>1613.5</v>
      </c>
      <c r="F1250">
        <v>4</v>
      </c>
    </row>
    <row r="1251" spans="1:6" x14ac:dyDescent="0.2">
      <c r="A1251">
        <v>2002</v>
      </c>
      <c r="B1251">
        <v>2</v>
      </c>
      <c r="C1251">
        <v>709</v>
      </c>
      <c r="D1251">
        <v>234.3</v>
      </c>
      <c r="E1251">
        <v>1698.675</v>
      </c>
      <c r="F1251">
        <v>4</v>
      </c>
    </row>
    <row r="1252" spans="1:6" x14ac:dyDescent="0.2">
      <c r="A1252">
        <v>2001</v>
      </c>
      <c r="B1252">
        <v>10</v>
      </c>
      <c r="C1252">
        <v>710</v>
      </c>
      <c r="D1252">
        <v>2766.7</v>
      </c>
      <c r="E1252">
        <v>16740.005000000001</v>
      </c>
      <c r="F1252">
        <v>4</v>
      </c>
    </row>
    <row r="1253" spans="1:6" x14ac:dyDescent="0.2">
      <c r="A1253">
        <v>2001</v>
      </c>
      <c r="B1253">
        <v>11</v>
      </c>
      <c r="C1253">
        <v>710</v>
      </c>
      <c r="D1253">
        <v>1748.7</v>
      </c>
      <c r="E1253">
        <v>8042.8950000000004</v>
      </c>
      <c r="F1253">
        <v>4</v>
      </c>
    </row>
    <row r="1254" spans="1:6" x14ac:dyDescent="0.2">
      <c r="A1254">
        <v>2001</v>
      </c>
      <c r="B1254">
        <v>12</v>
      </c>
      <c r="C1254">
        <v>710</v>
      </c>
      <c r="D1254">
        <v>703.5</v>
      </c>
      <c r="E1254">
        <v>4724.9399999999996</v>
      </c>
      <c r="F1254">
        <v>4</v>
      </c>
    </row>
    <row r="1255" spans="1:6" x14ac:dyDescent="0.2">
      <c r="A1255">
        <v>2002</v>
      </c>
      <c r="B1255">
        <v>1</v>
      </c>
      <c r="C1255">
        <v>710</v>
      </c>
      <c r="D1255">
        <v>403.7</v>
      </c>
      <c r="E1255">
        <v>2825.9</v>
      </c>
      <c r="F1255">
        <v>4</v>
      </c>
    </row>
    <row r="1256" spans="1:6" x14ac:dyDescent="0.2">
      <c r="A1256">
        <v>2002</v>
      </c>
      <c r="B1256">
        <v>2</v>
      </c>
      <c r="C1256">
        <v>710</v>
      </c>
      <c r="D1256">
        <v>29.7</v>
      </c>
      <c r="E1256">
        <v>215.32499999999999</v>
      </c>
      <c r="F1256">
        <v>4</v>
      </c>
    </row>
    <row r="1257" spans="1:6" x14ac:dyDescent="0.2">
      <c r="A1257">
        <v>2002</v>
      </c>
      <c r="B1257">
        <v>3</v>
      </c>
      <c r="C1257">
        <v>710</v>
      </c>
      <c r="D1257">
        <v>150.9</v>
      </c>
      <c r="E1257">
        <v>1094.0250000000001</v>
      </c>
      <c r="F1257">
        <v>4</v>
      </c>
    </row>
    <row r="1258" spans="1:6" x14ac:dyDescent="0.2">
      <c r="A1258">
        <v>2001</v>
      </c>
      <c r="B1258">
        <v>10</v>
      </c>
      <c r="C1258">
        <v>711</v>
      </c>
      <c r="D1258">
        <v>2477.6999999999998</v>
      </c>
      <c r="E1258">
        <v>15007.45</v>
      </c>
      <c r="F1258">
        <v>4</v>
      </c>
    </row>
    <row r="1259" spans="1:6" x14ac:dyDescent="0.2">
      <c r="A1259">
        <v>2001</v>
      </c>
      <c r="B1259">
        <v>11</v>
      </c>
      <c r="C1259">
        <v>711</v>
      </c>
      <c r="D1259">
        <v>2975.1</v>
      </c>
      <c r="E1259">
        <v>18500.485000000001</v>
      </c>
      <c r="F1259">
        <v>4</v>
      </c>
    </row>
    <row r="1260" spans="1:6" x14ac:dyDescent="0.2">
      <c r="A1260">
        <v>2001</v>
      </c>
      <c r="B1260">
        <v>12</v>
      </c>
      <c r="C1260">
        <v>711</v>
      </c>
      <c r="D1260">
        <v>1763.85</v>
      </c>
      <c r="E1260">
        <v>11950.3375</v>
      </c>
      <c r="F1260">
        <v>4</v>
      </c>
    </row>
    <row r="1261" spans="1:6" x14ac:dyDescent="0.2">
      <c r="A1261">
        <v>2002</v>
      </c>
      <c r="B1261">
        <v>1</v>
      </c>
      <c r="C1261">
        <v>711</v>
      </c>
      <c r="D1261">
        <v>1529.4</v>
      </c>
      <c r="E1261">
        <v>10780</v>
      </c>
      <c r="F1261">
        <v>4</v>
      </c>
    </row>
    <row r="1262" spans="1:6" x14ac:dyDescent="0.2">
      <c r="A1262">
        <v>2002</v>
      </c>
      <c r="B1262">
        <v>2</v>
      </c>
      <c r="C1262">
        <v>711</v>
      </c>
      <c r="D1262">
        <v>1651.68</v>
      </c>
      <c r="E1262">
        <v>11993.575000000001</v>
      </c>
      <c r="F1262">
        <v>4</v>
      </c>
    </row>
    <row r="1263" spans="1:6" x14ac:dyDescent="0.2">
      <c r="A1263">
        <v>2002</v>
      </c>
      <c r="B1263">
        <v>3</v>
      </c>
      <c r="C1263">
        <v>711</v>
      </c>
      <c r="D1263">
        <v>475</v>
      </c>
      <c r="E1263">
        <v>3443.75</v>
      </c>
      <c r="F1263">
        <v>4</v>
      </c>
    </row>
    <row r="1264" spans="1:6" x14ac:dyDescent="0.2">
      <c r="A1264">
        <v>2001</v>
      </c>
      <c r="B1264">
        <v>10</v>
      </c>
      <c r="C1264">
        <v>712</v>
      </c>
      <c r="D1264">
        <v>1515.2</v>
      </c>
      <c r="E1264">
        <v>9424.6</v>
      </c>
      <c r="F1264">
        <v>4</v>
      </c>
    </row>
    <row r="1265" spans="1:6" x14ac:dyDescent="0.2">
      <c r="A1265">
        <v>2001</v>
      </c>
      <c r="B1265">
        <v>11</v>
      </c>
      <c r="C1265">
        <v>712</v>
      </c>
      <c r="D1265">
        <v>651.5</v>
      </c>
      <c r="E1265">
        <v>4006.7249999999999</v>
      </c>
      <c r="F1265">
        <v>4</v>
      </c>
    </row>
    <row r="1266" spans="1:6" x14ac:dyDescent="0.2">
      <c r="A1266">
        <v>2001</v>
      </c>
      <c r="B1266">
        <v>12</v>
      </c>
      <c r="C1266">
        <v>712</v>
      </c>
      <c r="D1266">
        <v>163.11000000000001</v>
      </c>
      <c r="E1266">
        <v>1044.4000000000001</v>
      </c>
      <c r="F1266">
        <v>4</v>
      </c>
    </row>
    <row r="1267" spans="1:6" x14ac:dyDescent="0.2">
      <c r="A1267">
        <v>2002</v>
      </c>
      <c r="B1267">
        <v>1</v>
      </c>
      <c r="C1267">
        <v>712</v>
      </c>
      <c r="D1267">
        <v>1872</v>
      </c>
      <c r="E1267">
        <v>12922.775</v>
      </c>
      <c r="F1267">
        <v>4</v>
      </c>
    </row>
    <row r="1268" spans="1:6" x14ac:dyDescent="0.2">
      <c r="A1268">
        <v>2002</v>
      </c>
      <c r="B1268">
        <v>2</v>
      </c>
      <c r="C1268">
        <v>712</v>
      </c>
      <c r="D1268">
        <v>55.9</v>
      </c>
      <c r="E1268">
        <v>402.2</v>
      </c>
      <c r="F1268">
        <v>4</v>
      </c>
    </row>
    <row r="1269" spans="1:6" x14ac:dyDescent="0.2">
      <c r="A1269">
        <v>2002</v>
      </c>
      <c r="B1269">
        <v>2</v>
      </c>
      <c r="C1269">
        <v>713</v>
      </c>
      <c r="D1269">
        <v>119.6</v>
      </c>
      <c r="E1269">
        <v>850.2</v>
      </c>
      <c r="F1269">
        <v>4</v>
      </c>
    </row>
    <row r="1270" spans="1:6" x14ac:dyDescent="0.2">
      <c r="A1270">
        <v>2001</v>
      </c>
      <c r="B1270">
        <v>10</v>
      </c>
      <c r="C1270">
        <v>718</v>
      </c>
      <c r="D1270">
        <v>200.5</v>
      </c>
      <c r="E1270">
        <v>1203</v>
      </c>
      <c r="F1270">
        <v>4</v>
      </c>
    </row>
    <row r="1271" spans="1:6" x14ac:dyDescent="0.2">
      <c r="A1271">
        <v>2001</v>
      </c>
      <c r="B1271">
        <v>10</v>
      </c>
      <c r="C1271">
        <v>719</v>
      </c>
      <c r="D1271">
        <v>6216.62</v>
      </c>
      <c r="E1271">
        <v>38714.565000000002</v>
      </c>
      <c r="F1271">
        <v>4</v>
      </c>
    </row>
    <row r="1272" spans="1:6" x14ac:dyDescent="0.2">
      <c r="A1272">
        <v>2001</v>
      </c>
      <c r="B1272">
        <v>11</v>
      </c>
      <c r="C1272">
        <v>719</v>
      </c>
      <c r="D1272">
        <v>6168.9</v>
      </c>
      <c r="E1272">
        <v>40144.824999999997</v>
      </c>
      <c r="F1272">
        <v>4</v>
      </c>
    </row>
    <row r="1273" spans="1:6" x14ac:dyDescent="0.2">
      <c r="A1273">
        <v>2001</v>
      </c>
      <c r="B1273">
        <v>12</v>
      </c>
      <c r="C1273">
        <v>719</v>
      </c>
      <c r="D1273">
        <v>3584.13</v>
      </c>
      <c r="E1273">
        <v>24897.345000000001</v>
      </c>
      <c r="F1273">
        <v>4</v>
      </c>
    </row>
    <row r="1274" spans="1:6" x14ac:dyDescent="0.2">
      <c r="A1274">
        <v>2002</v>
      </c>
      <c r="B1274">
        <v>1</v>
      </c>
      <c r="C1274">
        <v>719</v>
      </c>
      <c r="D1274">
        <v>4782.45</v>
      </c>
      <c r="E1274">
        <v>33741.974999999999</v>
      </c>
      <c r="F1274">
        <v>4</v>
      </c>
    </row>
    <row r="1275" spans="1:6" x14ac:dyDescent="0.2">
      <c r="A1275">
        <v>2002</v>
      </c>
      <c r="B1275">
        <v>2</v>
      </c>
      <c r="C1275">
        <v>719</v>
      </c>
      <c r="D1275">
        <v>2222.5</v>
      </c>
      <c r="E1275">
        <v>16714.3</v>
      </c>
      <c r="F1275">
        <v>4</v>
      </c>
    </row>
    <row r="1276" spans="1:6" x14ac:dyDescent="0.2">
      <c r="A1276">
        <v>2002</v>
      </c>
      <c r="B1276">
        <v>3</v>
      </c>
      <c r="C1276">
        <v>719</v>
      </c>
      <c r="D1276">
        <v>927.81</v>
      </c>
      <c r="E1276">
        <v>6433.8549999999996</v>
      </c>
      <c r="F1276">
        <v>4</v>
      </c>
    </row>
    <row r="1277" spans="1:6" x14ac:dyDescent="0.2">
      <c r="A1277">
        <v>2001</v>
      </c>
      <c r="B1277">
        <v>10</v>
      </c>
      <c r="C1277">
        <v>720</v>
      </c>
      <c r="D1277">
        <v>4941.5</v>
      </c>
      <c r="E1277">
        <v>33717.599999999999</v>
      </c>
      <c r="F1277">
        <v>4</v>
      </c>
    </row>
    <row r="1278" spans="1:6" x14ac:dyDescent="0.2">
      <c r="A1278">
        <v>2001</v>
      </c>
      <c r="B1278">
        <v>11</v>
      </c>
      <c r="C1278">
        <v>720</v>
      </c>
      <c r="D1278">
        <v>5232.34</v>
      </c>
      <c r="E1278">
        <v>35062.434999999998</v>
      </c>
      <c r="F1278">
        <v>4</v>
      </c>
    </row>
    <row r="1279" spans="1:6" x14ac:dyDescent="0.2">
      <c r="A1279">
        <v>2001</v>
      </c>
      <c r="B1279">
        <v>12</v>
      </c>
      <c r="C1279">
        <v>720</v>
      </c>
      <c r="D1279">
        <v>3224.9</v>
      </c>
      <c r="E1279">
        <v>21218.11</v>
      </c>
      <c r="F1279">
        <v>4</v>
      </c>
    </row>
    <row r="1280" spans="1:6" x14ac:dyDescent="0.2">
      <c r="A1280">
        <v>2002</v>
      </c>
      <c r="B1280">
        <v>1</v>
      </c>
      <c r="C1280">
        <v>720</v>
      </c>
      <c r="D1280">
        <v>3341.3</v>
      </c>
      <c r="E1280">
        <v>23254.05</v>
      </c>
      <c r="F1280">
        <v>4</v>
      </c>
    </row>
    <row r="1281" spans="1:6" x14ac:dyDescent="0.2">
      <c r="A1281">
        <v>2002</v>
      </c>
      <c r="B1281">
        <v>2</v>
      </c>
      <c r="C1281">
        <v>720</v>
      </c>
      <c r="D1281">
        <v>2368.3000000000002</v>
      </c>
      <c r="E1281">
        <v>17263.3</v>
      </c>
      <c r="F1281">
        <v>4</v>
      </c>
    </row>
    <row r="1282" spans="1:6" x14ac:dyDescent="0.2">
      <c r="A1282">
        <v>2002</v>
      </c>
      <c r="B1282">
        <v>3</v>
      </c>
      <c r="C1282">
        <v>720</v>
      </c>
      <c r="D1282">
        <v>1346</v>
      </c>
      <c r="E1282">
        <v>10336.549999999999</v>
      </c>
      <c r="F1282">
        <v>4</v>
      </c>
    </row>
    <row r="1283" spans="1:6" x14ac:dyDescent="0.2">
      <c r="A1283">
        <v>2001</v>
      </c>
      <c r="B1283">
        <v>11</v>
      </c>
      <c r="C1283">
        <v>721</v>
      </c>
      <c r="D1283">
        <v>124</v>
      </c>
      <c r="E1283">
        <v>713</v>
      </c>
      <c r="F1283">
        <v>4</v>
      </c>
    </row>
    <row r="1284" spans="1:6" x14ac:dyDescent="0.2">
      <c r="A1284">
        <v>2002</v>
      </c>
      <c r="B1284">
        <v>1</v>
      </c>
      <c r="C1284">
        <v>726</v>
      </c>
      <c r="D1284">
        <v>80</v>
      </c>
      <c r="E1284">
        <v>560</v>
      </c>
      <c r="F1284">
        <v>4</v>
      </c>
    </row>
    <row r="1285" spans="1:6" x14ac:dyDescent="0.2">
      <c r="A1285">
        <v>2001</v>
      </c>
      <c r="B1285">
        <v>10</v>
      </c>
      <c r="C1285">
        <v>733</v>
      </c>
      <c r="D1285">
        <v>20.85</v>
      </c>
      <c r="E1285">
        <v>114.675</v>
      </c>
      <c r="F1285">
        <v>4</v>
      </c>
    </row>
    <row r="1286" spans="1:6" x14ac:dyDescent="0.2">
      <c r="A1286">
        <v>2002</v>
      </c>
      <c r="B1286">
        <v>3</v>
      </c>
      <c r="C1286">
        <v>733</v>
      </c>
      <c r="D1286">
        <v>9.5500000000000007</v>
      </c>
      <c r="E1286">
        <v>71.625</v>
      </c>
      <c r="F1286">
        <v>4</v>
      </c>
    </row>
    <row r="1287" spans="1:6" x14ac:dyDescent="0.2">
      <c r="A1287">
        <v>2001</v>
      </c>
      <c r="B1287">
        <v>12</v>
      </c>
      <c r="C1287">
        <v>735</v>
      </c>
      <c r="D1287">
        <v>39.5</v>
      </c>
      <c r="E1287">
        <v>256.75</v>
      </c>
      <c r="F1287">
        <v>4</v>
      </c>
    </row>
    <row r="1288" spans="1:6" x14ac:dyDescent="0.2">
      <c r="A1288">
        <v>2001</v>
      </c>
      <c r="B1288">
        <v>11</v>
      </c>
      <c r="C1288">
        <v>736</v>
      </c>
      <c r="D1288">
        <v>155.30000000000001</v>
      </c>
      <c r="E1288">
        <v>997.125</v>
      </c>
      <c r="F1288">
        <v>4</v>
      </c>
    </row>
    <row r="1289" spans="1:6" x14ac:dyDescent="0.2">
      <c r="A1289">
        <v>2001</v>
      </c>
      <c r="B1289">
        <v>10</v>
      </c>
      <c r="C1289">
        <v>737</v>
      </c>
      <c r="D1289">
        <v>5988.52</v>
      </c>
      <c r="E1289">
        <v>34857.5</v>
      </c>
      <c r="F1289">
        <v>4</v>
      </c>
    </row>
    <row r="1290" spans="1:6" x14ac:dyDescent="0.2">
      <c r="A1290">
        <v>2001</v>
      </c>
      <c r="B1290">
        <v>11</v>
      </c>
      <c r="C1290">
        <v>737</v>
      </c>
      <c r="D1290">
        <v>2702.41</v>
      </c>
      <c r="E1290">
        <v>16914.439999999999</v>
      </c>
      <c r="F1290">
        <v>4</v>
      </c>
    </row>
    <row r="1291" spans="1:6" x14ac:dyDescent="0.2">
      <c r="A1291">
        <v>2001</v>
      </c>
      <c r="B1291">
        <v>12</v>
      </c>
      <c r="C1291">
        <v>737</v>
      </c>
      <c r="D1291">
        <v>840.9</v>
      </c>
      <c r="E1291">
        <v>5330.2</v>
      </c>
      <c r="F1291">
        <v>4</v>
      </c>
    </row>
    <row r="1292" spans="1:6" x14ac:dyDescent="0.2">
      <c r="A1292">
        <v>2002</v>
      </c>
      <c r="B1292">
        <v>1</v>
      </c>
      <c r="C1292">
        <v>737</v>
      </c>
      <c r="D1292">
        <v>427.3</v>
      </c>
      <c r="E1292">
        <v>3034.5250000000001</v>
      </c>
      <c r="F1292">
        <v>4</v>
      </c>
    </row>
    <row r="1293" spans="1:6" x14ac:dyDescent="0.2">
      <c r="A1293">
        <v>2002</v>
      </c>
      <c r="B1293">
        <v>2</v>
      </c>
      <c r="C1293">
        <v>737</v>
      </c>
      <c r="D1293">
        <v>294.60000000000002</v>
      </c>
      <c r="E1293">
        <v>1804.9449999999999</v>
      </c>
      <c r="F1293">
        <v>4</v>
      </c>
    </row>
    <row r="1294" spans="1:6" x14ac:dyDescent="0.2">
      <c r="A1294">
        <v>2002</v>
      </c>
      <c r="B1294">
        <v>3</v>
      </c>
      <c r="C1294">
        <v>737</v>
      </c>
      <c r="D1294">
        <v>128.4</v>
      </c>
      <c r="E1294">
        <v>690.5</v>
      </c>
      <c r="F1294">
        <v>4</v>
      </c>
    </row>
    <row r="1295" spans="1:6" x14ac:dyDescent="0.2">
      <c r="A1295">
        <v>2001</v>
      </c>
      <c r="B1295">
        <v>10</v>
      </c>
      <c r="C1295">
        <v>738</v>
      </c>
      <c r="D1295">
        <v>4511.34</v>
      </c>
      <c r="E1295">
        <v>26350.927500000002</v>
      </c>
      <c r="F1295">
        <v>4</v>
      </c>
    </row>
    <row r="1296" spans="1:6" x14ac:dyDescent="0.2">
      <c r="A1296">
        <v>2001</v>
      </c>
      <c r="B1296">
        <v>11</v>
      </c>
      <c r="C1296">
        <v>738</v>
      </c>
      <c r="D1296">
        <v>2747.9</v>
      </c>
      <c r="E1296">
        <v>17110.95</v>
      </c>
      <c r="F1296">
        <v>4</v>
      </c>
    </row>
    <row r="1297" spans="1:6" x14ac:dyDescent="0.2">
      <c r="A1297">
        <v>2001</v>
      </c>
      <c r="B1297">
        <v>12</v>
      </c>
      <c r="C1297">
        <v>738</v>
      </c>
      <c r="D1297">
        <v>1478.77</v>
      </c>
      <c r="E1297">
        <v>9329.7625000000007</v>
      </c>
      <c r="F1297">
        <v>4</v>
      </c>
    </row>
    <row r="1298" spans="1:6" x14ac:dyDescent="0.2">
      <c r="A1298">
        <v>2002</v>
      </c>
      <c r="B1298">
        <v>1</v>
      </c>
      <c r="C1298">
        <v>738</v>
      </c>
      <c r="D1298">
        <v>882.1</v>
      </c>
      <c r="E1298">
        <v>3674.8249999999998</v>
      </c>
      <c r="F1298">
        <v>4</v>
      </c>
    </row>
    <row r="1299" spans="1:6" x14ac:dyDescent="0.2">
      <c r="A1299">
        <v>2002</v>
      </c>
      <c r="B1299">
        <v>2</v>
      </c>
      <c r="C1299">
        <v>738</v>
      </c>
      <c r="D1299">
        <v>405.5</v>
      </c>
      <c r="E1299">
        <v>2019.6</v>
      </c>
      <c r="F1299">
        <v>4</v>
      </c>
    </row>
    <row r="1300" spans="1:6" x14ac:dyDescent="0.2">
      <c r="A1300">
        <v>2002</v>
      </c>
      <c r="B1300">
        <v>3</v>
      </c>
      <c r="C1300">
        <v>738</v>
      </c>
      <c r="D1300">
        <v>333</v>
      </c>
      <c r="E1300">
        <v>2032.25</v>
      </c>
      <c r="F1300">
        <v>4</v>
      </c>
    </row>
    <row r="1301" spans="1:6" x14ac:dyDescent="0.2">
      <c r="A1301">
        <v>2001</v>
      </c>
      <c r="B1301">
        <v>10</v>
      </c>
      <c r="C1301">
        <v>739</v>
      </c>
      <c r="D1301">
        <v>337.85</v>
      </c>
      <c r="E1301">
        <v>2210.1750000000002</v>
      </c>
      <c r="F1301">
        <v>4</v>
      </c>
    </row>
    <row r="1302" spans="1:6" x14ac:dyDescent="0.2">
      <c r="A1302">
        <v>2001</v>
      </c>
      <c r="B1302">
        <v>11</v>
      </c>
      <c r="C1302">
        <v>739</v>
      </c>
      <c r="D1302">
        <v>19</v>
      </c>
      <c r="E1302">
        <v>123.5</v>
      </c>
      <c r="F1302">
        <v>4</v>
      </c>
    </row>
    <row r="1303" spans="1:6" x14ac:dyDescent="0.2">
      <c r="A1303">
        <v>2001</v>
      </c>
      <c r="B1303">
        <v>12</v>
      </c>
      <c r="C1303">
        <v>739</v>
      </c>
      <c r="D1303">
        <v>220.75</v>
      </c>
      <c r="E1303">
        <v>1359.1</v>
      </c>
      <c r="F1303">
        <v>4</v>
      </c>
    </row>
    <row r="1304" spans="1:6" x14ac:dyDescent="0.2">
      <c r="A1304">
        <v>2002</v>
      </c>
      <c r="B1304">
        <v>1</v>
      </c>
      <c r="C1304">
        <v>739</v>
      </c>
      <c r="D1304">
        <v>199</v>
      </c>
      <c r="E1304">
        <v>1343.25</v>
      </c>
      <c r="F1304">
        <v>4</v>
      </c>
    </row>
    <row r="1305" spans="1:6" x14ac:dyDescent="0.2">
      <c r="A1305">
        <v>2002</v>
      </c>
      <c r="B1305">
        <v>2</v>
      </c>
      <c r="C1305">
        <v>739</v>
      </c>
      <c r="D1305">
        <v>12</v>
      </c>
      <c r="E1305">
        <v>78</v>
      </c>
      <c r="F1305">
        <v>4</v>
      </c>
    </row>
    <row r="1306" spans="1:6" x14ac:dyDescent="0.2">
      <c r="A1306">
        <v>2001</v>
      </c>
      <c r="B1306">
        <v>10</v>
      </c>
      <c r="C1306">
        <v>740</v>
      </c>
      <c r="D1306">
        <v>1063.45</v>
      </c>
      <c r="E1306">
        <v>6675.95</v>
      </c>
      <c r="F1306">
        <v>4</v>
      </c>
    </row>
    <row r="1307" spans="1:6" x14ac:dyDescent="0.2">
      <c r="A1307">
        <v>2001</v>
      </c>
      <c r="B1307">
        <v>11</v>
      </c>
      <c r="C1307">
        <v>740</v>
      </c>
      <c r="D1307">
        <v>47.7</v>
      </c>
      <c r="E1307">
        <v>286.2</v>
      </c>
      <c r="F1307">
        <v>4</v>
      </c>
    </row>
    <row r="1308" spans="1:6" x14ac:dyDescent="0.2">
      <c r="A1308">
        <v>2001</v>
      </c>
      <c r="B1308">
        <v>12</v>
      </c>
      <c r="C1308">
        <v>740</v>
      </c>
      <c r="D1308">
        <v>98.3</v>
      </c>
      <c r="E1308">
        <v>589.79999999999995</v>
      </c>
      <c r="F1308">
        <v>4</v>
      </c>
    </row>
    <row r="1309" spans="1:6" x14ac:dyDescent="0.2">
      <c r="A1309">
        <v>2002</v>
      </c>
      <c r="B1309">
        <v>1</v>
      </c>
      <c r="C1309">
        <v>740</v>
      </c>
      <c r="D1309">
        <v>415.25</v>
      </c>
      <c r="E1309">
        <v>2547.7249999999999</v>
      </c>
      <c r="F1309">
        <v>4</v>
      </c>
    </row>
    <row r="1310" spans="1:6" x14ac:dyDescent="0.2">
      <c r="A1310">
        <v>2002</v>
      </c>
      <c r="B1310">
        <v>2</v>
      </c>
      <c r="C1310">
        <v>740</v>
      </c>
      <c r="D1310">
        <v>493.95</v>
      </c>
      <c r="E1310">
        <v>3025.1875</v>
      </c>
      <c r="F1310">
        <v>4</v>
      </c>
    </row>
    <row r="1311" spans="1:6" x14ac:dyDescent="0.2">
      <c r="A1311">
        <v>2002</v>
      </c>
      <c r="B1311">
        <v>3</v>
      </c>
      <c r="C1311">
        <v>740</v>
      </c>
      <c r="D1311">
        <v>203.95</v>
      </c>
      <c r="E1311">
        <v>1161.2874999999999</v>
      </c>
      <c r="F1311">
        <v>4</v>
      </c>
    </row>
    <row r="1312" spans="1:6" x14ac:dyDescent="0.2">
      <c r="A1312">
        <v>2001</v>
      </c>
      <c r="B1312">
        <v>10</v>
      </c>
      <c r="C1312">
        <v>742</v>
      </c>
      <c r="D1312">
        <v>166.3</v>
      </c>
      <c r="E1312">
        <v>1039.375</v>
      </c>
      <c r="F1312">
        <v>4</v>
      </c>
    </row>
    <row r="1313" spans="1:6" x14ac:dyDescent="0.2">
      <c r="A1313">
        <v>2001</v>
      </c>
      <c r="B1313">
        <v>10</v>
      </c>
      <c r="C1313">
        <v>745</v>
      </c>
      <c r="D1313">
        <v>70</v>
      </c>
      <c r="E1313">
        <v>420</v>
      </c>
      <c r="F1313">
        <v>4</v>
      </c>
    </row>
    <row r="1314" spans="1:6" x14ac:dyDescent="0.2">
      <c r="A1314">
        <v>2001</v>
      </c>
      <c r="B1314">
        <v>10</v>
      </c>
      <c r="C1314">
        <v>750</v>
      </c>
      <c r="D1314">
        <v>123</v>
      </c>
      <c r="E1314">
        <v>738</v>
      </c>
      <c r="F1314">
        <v>4</v>
      </c>
    </row>
    <row r="1315" spans="1:6" x14ac:dyDescent="0.2">
      <c r="A1315">
        <v>2001</v>
      </c>
      <c r="B1315">
        <v>11</v>
      </c>
      <c r="C1315">
        <v>750</v>
      </c>
      <c r="D1315">
        <v>25</v>
      </c>
      <c r="E1315">
        <v>175</v>
      </c>
      <c r="F1315">
        <v>4</v>
      </c>
    </row>
    <row r="1316" spans="1:6" x14ac:dyDescent="0.2">
      <c r="A1316">
        <v>2001</v>
      </c>
      <c r="B1316">
        <v>12</v>
      </c>
      <c r="C1316">
        <v>751</v>
      </c>
      <c r="D1316">
        <v>29.4</v>
      </c>
      <c r="E1316">
        <v>220.5</v>
      </c>
      <c r="F1316">
        <v>4</v>
      </c>
    </row>
    <row r="1317" spans="1:6" x14ac:dyDescent="0.2">
      <c r="A1317">
        <v>2001</v>
      </c>
      <c r="B1317">
        <v>10</v>
      </c>
      <c r="C1317">
        <v>752</v>
      </c>
      <c r="D1317">
        <v>430</v>
      </c>
      <c r="E1317">
        <v>2795</v>
      </c>
      <c r="F1317">
        <v>4</v>
      </c>
    </row>
    <row r="1318" spans="1:6" x14ac:dyDescent="0.2">
      <c r="A1318">
        <v>2001</v>
      </c>
      <c r="B1318">
        <v>11</v>
      </c>
      <c r="C1318">
        <v>752</v>
      </c>
      <c r="D1318">
        <v>13</v>
      </c>
      <c r="E1318">
        <v>0</v>
      </c>
      <c r="F1318">
        <v>4</v>
      </c>
    </row>
    <row r="1319" spans="1:6" x14ac:dyDescent="0.2">
      <c r="A1319">
        <v>2001</v>
      </c>
      <c r="B1319">
        <v>12</v>
      </c>
      <c r="C1319">
        <v>752</v>
      </c>
      <c r="D1319">
        <v>48.5</v>
      </c>
      <c r="E1319">
        <v>278.875</v>
      </c>
      <c r="F1319">
        <v>4</v>
      </c>
    </row>
    <row r="1320" spans="1:6" x14ac:dyDescent="0.2">
      <c r="A1320">
        <v>2002</v>
      </c>
      <c r="B1320">
        <v>2</v>
      </c>
      <c r="C1320">
        <v>752</v>
      </c>
      <c r="D1320">
        <v>99.5</v>
      </c>
      <c r="E1320">
        <v>796</v>
      </c>
      <c r="F1320">
        <v>4</v>
      </c>
    </row>
    <row r="1321" spans="1:6" x14ac:dyDescent="0.2">
      <c r="A1321">
        <v>2001</v>
      </c>
      <c r="B1321">
        <v>11</v>
      </c>
      <c r="C1321">
        <v>754</v>
      </c>
      <c r="D1321">
        <v>110</v>
      </c>
      <c r="E1321">
        <v>770</v>
      </c>
      <c r="F1321">
        <v>4</v>
      </c>
    </row>
    <row r="1322" spans="1:6" x14ac:dyDescent="0.2">
      <c r="A1322">
        <v>2001</v>
      </c>
      <c r="B1322">
        <v>10</v>
      </c>
      <c r="C1322">
        <v>756</v>
      </c>
      <c r="D1322">
        <v>8560.23</v>
      </c>
      <c r="E1322">
        <v>57953.302499999998</v>
      </c>
      <c r="F1322">
        <v>4</v>
      </c>
    </row>
    <row r="1323" spans="1:6" x14ac:dyDescent="0.2">
      <c r="A1323">
        <v>2001</v>
      </c>
      <c r="B1323">
        <v>11</v>
      </c>
      <c r="C1323">
        <v>756</v>
      </c>
      <c r="D1323">
        <v>3352.1</v>
      </c>
      <c r="E1323">
        <v>24219.325000000001</v>
      </c>
      <c r="F1323">
        <v>4</v>
      </c>
    </row>
    <row r="1324" spans="1:6" x14ac:dyDescent="0.2">
      <c r="A1324">
        <v>2001</v>
      </c>
      <c r="B1324">
        <v>12</v>
      </c>
      <c r="C1324">
        <v>756</v>
      </c>
      <c r="D1324">
        <v>2775.7</v>
      </c>
      <c r="E1324">
        <v>21169.275000000001</v>
      </c>
      <c r="F1324">
        <v>4</v>
      </c>
    </row>
    <row r="1325" spans="1:6" x14ac:dyDescent="0.2">
      <c r="A1325">
        <v>2002</v>
      </c>
      <c r="B1325">
        <v>1</v>
      </c>
      <c r="C1325">
        <v>756</v>
      </c>
      <c r="D1325">
        <v>1332.6</v>
      </c>
      <c r="E1325">
        <v>10392.450000000001</v>
      </c>
      <c r="F1325">
        <v>4</v>
      </c>
    </row>
    <row r="1326" spans="1:6" x14ac:dyDescent="0.2">
      <c r="A1326">
        <v>2002</v>
      </c>
      <c r="B1326">
        <v>2</v>
      </c>
      <c r="C1326">
        <v>756</v>
      </c>
      <c r="D1326">
        <v>586.79999999999995</v>
      </c>
      <c r="E1326">
        <v>4347.5810000000001</v>
      </c>
      <c r="F1326">
        <v>4</v>
      </c>
    </row>
    <row r="1327" spans="1:6" x14ac:dyDescent="0.2">
      <c r="A1327">
        <v>2002</v>
      </c>
      <c r="B1327">
        <v>3</v>
      </c>
      <c r="C1327">
        <v>756</v>
      </c>
      <c r="D1327">
        <v>198.5</v>
      </c>
      <c r="E1327">
        <v>1560.7</v>
      </c>
      <c r="F1327">
        <v>4</v>
      </c>
    </row>
    <row r="1328" spans="1:6" x14ac:dyDescent="0.2">
      <c r="A1328">
        <v>2001</v>
      </c>
      <c r="B1328">
        <v>10</v>
      </c>
      <c r="C1328">
        <v>757</v>
      </c>
      <c r="D1328">
        <v>16618.03</v>
      </c>
      <c r="E1328">
        <v>96994.095000000001</v>
      </c>
      <c r="F1328">
        <v>4</v>
      </c>
    </row>
    <row r="1329" spans="1:6" x14ac:dyDescent="0.2">
      <c r="A1329">
        <v>2001</v>
      </c>
      <c r="B1329">
        <v>11</v>
      </c>
      <c r="C1329">
        <v>757</v>
      </c>
      <c r="D1329">
        <v>4820.8</v>
      </c>
      <c r="E1329">
        <v>29469.22</v>
      </c>
      <c r="F1329">
        <v>4</v>
      </c>
    </row>
    <row r="1330" spans="1:6" x14ac:dyDescent="0.2">
      <c r="A1330">
        <v>2001</v>
      </c>
      <c r="B1330">
        <v>12</v>
      </c>
      <c r="C1330">
        <v>757</v>
      </c>
      <c r="D1330">
        <v>2460.4</v>
      </c>
      <c r="E1330">
        <v>15282.995000000001</v>
      </c>
      <c r="F1330">
        <v>4</v>
      </c>
    </row>
    <row r="1331" spans="1:6" x14ac:dyDescent="0.2">
      <c r="A1331">
        <v>2002</v>
      </c>
      <c r="B1331">
        <v>1</v>
      </c>
      <c r="C1331">
        <v>757</v>
      </c>
      <c r="D1331">
        <v>2089.33</v>
      </c>
      <c r="E1331">
        <v>15069.807500000001</v>
      </c>
      <c r="F1331">
        <v>4</v>
      </c>
    </row>
    <row r="1332" spans="1:6" x14ac:dyDescent="0.2">
      <c r="A1332">
        <v>2002</v>
      </c>
      <c r="B1332">
        <v>2</v>
      </c>
      <c r="C1332">
        <v>757</v>
      </c>
      <c r="D1332">
        <v>728.7</v>
      </c>
      <c r="E1332">
        <v>5518.4250000000002</v>
      </c>
      <c r="F1332">
        <v>4</v>
      </c>
    </row>
    <row r="1333" spans="1:6" x14ac:dyDescent="0.2">
      <c r="A1333">
        <v>2002</v>
      </c>
      <c r="B1333">
        <v>3</v>
      </c>
      <c r="C1333">
        <v>757</v>
      </c>
      <c r="D1333">
        <v>739.9</v>
      </c>
      <c r="E1333">
        <v>5329.55</v>
      </c>
      <c r="F1333">
        <v>4</v>
      </c>
    </row>
    <row r="1334" spans="1:6" x14ac:dyDescent="0.2">
      <c r="A1334">
        <v>2002</v>
      </c>
      <c r="B1334">
        <v>1</v>
      </c>
      <c r="C1334">
        <v>758</v>
      </c>
      <c r="D1334">
        <v>373.7</v>
      </c>
      <c r="E1334">
        <v>2682.4250000000002</v>
      </c>
      <c r="F1334">
        <v>4</v>
      </c>
    </row>
    <row r="1335" spans="1:6" x14ac:dyDescent="0.2">
      <c r="A1335">
        <v>2002</v>
      </c>
      <c r="B1335">
        <v>3</v>
      </c>
      <c r="C1335">
        <v>758</v>
      </c>
      <c r="D1335">
        <v>72.5</v>
      </c>
      <c r="E1335">
        <v>580</v>
      </c>
      <c r="F1335">
        <v>4</v>
      </c>
    </row>
    <row r="1336" spans="1:6" x14ac:dyDescent="0.2">
      <c r="A1336">
        <v>2001</v>
      </c>
      <c r="B1336">
        <v>11</v>
      </c>
      <c r="C1336">
        <v>760</v>
      </c>
      <c r="D1336">
        <v>66</v>
      </c>
      <c r="E1336">
        <v>429</v>
      </c>
      <c r="F1336">
        <v>4</v>
      </c>
    </row>
    <row r="1337" spans="1:6" x14ac:dyDescent="0.2">
      <c r="A1337">
        <v>2001</v>
      </c>
      <c r="B1337">
        <v>10</v>
      </c>
      <c r="C1337">
        <v>761</v>
      </c>
      <c r="D1337">
        <v>1002.6</v>
      </c>
      <c r="E1337">
        <v>5948.55</v>
      </c>
      <c r="F1337">
        <v>4</v>
      </c>
    </row>
    <row r="1338" spans="1:6" x14ac:dyDescent="0.2">
      <c r="A1338">
        <v>2001</v>
      </c>
      <c r="B1338">
        <v>11</v>
      </c>
      <c r="C1338">
        <v>761</v>
      </c>
      <c r="D1338">
        <v>504</v>
      </c>
      <c r="E1338">
        <v>3085.75</v>
      </c>
      <c r="F1338">
        <v>4</v>
      </c>
    </row>
    <row r="1339" spans="1:6" x14ac:dyDescent="0.2">
      <c r="A1339">
        <v>2001</v>
      </c>
      <c r="B1339">
        <v>12</v>
      </c>
      <c r="C1339">
        <v>761</v>
      </c>
      <c r="D1339">
        <v>1378.4</v>
      </c>
      <c r="E1339">
        <v>9077.7999999999993</v>
      </c>
      <c r="F1339">
        <v>4</v>
      </c>
    </row>
    <row r="1340" spans="1:6" x14ac:dyDescent="0.2">
      <c r="A1340">
        <v>2001</v>
      </c>
      <c r="B1340">
        <v>10</v>
      </c>
      <c r="C1340">
        <v>762</v>
      </c>
      <c r="D1340">
        <v>1966.9</v>
      </c>
      <c r="E1340">
        <v>12325.375</v>
      </c>
      <c r="F1340">
        <v>4</v>
      </c>
    </row>
    <row r="1341" spans="1:6" x14ac:dyDescent="0.2">
      <c r="A1341">
        <v>2001</v>
      </c>
      <c r="B1341">
        <v>11</v>
      </c>
      <c r="C1341">
        <v>762</v>
      </c>
      <c r="D1341">
        <v>1641.9</v>
      </c>
      <c r="E1341">
        <v>10696.35</v>
      </c>
      <c r="F1341">
        <v>4</v>
      </c>
    </row>
    <row r="1342" spans="1:6" x14ac:dyDescent="0.2">
      <c r="A1342">
        <v>2002</v>
      </c>
      <c r="B1342">
        <v>1</v>
      </c>
      <c r="C1342">
        <v>762</v>
      </c>
      <c r="D1342">
        <v>211.5</v>
      </c>
      <c r="E1342">
        <v>1639.125</v>
      </c>
      <c r="F1342">
        <v>4</v>
      </c>
    </row>
    <row r="1343" spans="1:6" x14ac:dyDescent="0.2">
      <c r="A1343">
        <v>2002</v>
      </c>
      <c r="B1343">
        <v>2</v>
      </c>
      <c r="C1343">
        <v>762</v>
      </c>
      <c r="D1343">
        <v>345.08</v>
      </c>
      <c r="E1343">
        <v>2674.37</v>
      </c>
      <c r="F1343">
        <v>4</v>
      </c>
    </row>
    <row r="1344" spans="1:6" x14ac:dyDescent="0.2">
      <c r="A1344">
        <v>2002</v>
      </c>
      <c r="B1344">
        <v>3</v>
      </c>
      <c r="C1344">
        <v>762</v>
      </c>
      <c r="D1344">
        <v>62</v>
      </c>
      <c r="E1344">
        <v>480.5</v>
      </c>
      <c r="F1344">
        <v>4</v>
      </c>
    </row>
    <row r="1345" spans="1:6" x14ac:dyDescent="0.2">
      <c r="A1345">
        <v>2001</v>
      </c>
      <c r="B1345">
        <v>10</v>
      </c>
      <c r="C1345">
        <v>765</v>
      </c>
      <c r="D1345">
        <v>2996</v>
      </c>
      <c r="E1345">
        <v>17976</v>
      </c>
      <c r="F1345">
        <v>4</v>
      </c>
    </row>
    <row r="1346" spans="1:6" x14ac:dyDescent="0.2">
      <c r="A1346">
        <v>2001</v>
      </c>
      <c r="B1346">
        <v>11</v>
      </c>
      <c r="C1346">
        <v>765</v>
      </c>
      <c r="D1346">
        <v>3578.3</v>
      </c>
      <c r="E1346">
        <v>21796.825000000001</v>
      </c>
      <c r="F1346">
        <v>4</v>
      </c>
    </row>
    <row r="1347" spans="1:6" x14ac:dyDescent="0.2">
      <c r="A1347">
        <v>2001</v>
      </c>
      <c r="B1347">
        <v>12</v>
      </c>
      <c r="C1347">
        <v>765</v>
      </c>
      <c r="D1347">
        <v>2523.9</v>
      </c>
      <c r="E1347">
        <v>15916.625</v>
      </c>
      <c r="F1347">
        <v>4</v>
      </c>
    </row>
    <row r="1348" spans="1:6" x14ac:dyDescent="0.2">
      <c r="A1348">
        <v>2002</v>
      </c>
      <c r="B1348">
        <v>1</v>
      </c>
      <c r="C1348">
        <v>765</v>
      </c>
      <c r="D1348">
        <v>1784.4</v>
      </c>
      <c r="E1348">
        <v>12253.424999999999</v>
      </c>
      <c r="F1348">
        <v>4</v>
      </c>
    </row>
    <row r="1349" spans="1:6" x14ac:dyDescent="0.2">
      <c r="A1349">
        <v>2002</v>
      </c>
      <c r="B1349">
        <v>2</v>
      </c>
      <c r="C1349">
        <v>765</v>
      </c>
      <c r="D1349">
        <v>849.1</v>
      </c>
      <c r="E1349">
        <v>5649.65</v>
      </c>
      <c r="F1349">
        <v>4</v>
      </c>
    </row>
    <row r="1350" spans="1:6" x14ac:dyDescent="0.2">
      <c r="A1350">
        <v>2002</v>
      </c>
      <c r="B1350">
        <v>3</v>
      </c>
      <c r="C1350">
        <v>765</v>
      </c>
      <c r="D1350">
        <v>322</v>
      </c>
      <c r="E1350">
        <v>2093</v>
      </c>
      <c r="F1350">
        <v>4</v>
      </c>
    </row>
    <row r="1351" spans="1:6" x14ac:dyDescent="0.2">
      <c r="A1351">
        <v>2001</v>
      </c>
      <c r="B1351">
        <v>11</v>
      </c>
      <c r="C1351">
        <v>766</v>
      </c>
      <c r="D1351">
        <v>164.7</v>
      </c>
      <c r="E1351">
        <v>1029.375</v>
      </c>
      <c r="F1351">
        <v>4</v>
      </c>
    </row>
    <row r="1352" spans="1:6" x14ac:dyDescent="0.2">
      <c r="A1352">
        <v>2001</v>
      </c>
      <c r="B1352">
        <v>11</v>
      </c>
      <c r="C1352">
        <v>767</v>
      </c>
      <c r="D1352">
        <v>258.2</v>
      </c>
      <c r="E1352">
        <v>1678.3</v>
      </c>
      <c r="F1352">
        <v>4</v>
      </c>
    </row>
    <row r="1353" spans="1:6" x14ac:dyDescent="0.2">
      <c r="A1353">
        <v>2002</v>
      </c>
      <c r="B1353">
        <v>2</v>
      </c>
      <c r="C1353">
        <v>767</v>
      </c>
      <c r="D1353">
        <v>28.5</v>
      </c>
      <c r="E1353">
        <v>185.25</v>
      </c>
      <c r="F1353">
        <v>4</v>
      </c>
    </row>
    <row r="1354" spans="1:6" x14ac:dyDescent="0.2">
      <c r="A1354">
        <v>2002</v>
      </c>
      <c r="B1354">
        <v>2</v>
      </c>
      <c r="C1354">
        <v>770</v>
      </c>
      <c r="D1354">
        <v>3.5</v>
      </c>
      <c r="E1354">
        <v>27.125</v>
      </c>
      <c r="F1354">
        <v>4</v>
      </c>
    </row>
    <row r="1355" spans="1:6" x14ac:dyDescent="0.2">
      <c r="A1355">
        <v>2001</v>
      </c>
      <c r="B1355">
        <v>12</v>
      </c>
      <c r="C1355">
        <v>800</v>
      </c>
      <c r="D1355">
        <v>51</v>
      </c>
      <c r="E1355">
        <v>357</v>
      </c>
      <c r="F1355">
        <v>4</v>
      </c>
    </row>
    <row r="1356" spans="1:6" x14ac:dyDescent="0.2">
      <c r="A1356">
        <v>2001</v>
      </c>
      <c r="B1356">
        <v>10</v>
      </c>
      <c r="C1356">
        <v>801</v>
      </c>
      <c r="D1356">
        <v>5345.1</v>
      </c>
      <c r="E1356">
        <v>31690.424999999999</v>
      </c>
      <c r="F1356">
        <v>4</v>
      </c>
    </row>
    <row r="1357" spans="1:6" x14ac:dyDescent="0.2">
      <c r="A1357">
        <v>2001</v>
      </c>
      <c r="B1357">
        <v>11</v>
      </c>
      <c r="C1357">
        <v>801</v>
      </c>
      <c r="D1357">
        <v>1073.8</v>
      </c>
      <c r="E1357">
        <v>6881.95</v>
      </c>
      <c r="F1357">
        <v>4</v>
      </c>
    </row>
    <row r="1358" spans="1:6" x14ac:dyDescent="0.2">
      <c r="A1358">
        <v>2001</v>
      </c>
      <c r="B1358">
        <v>12</v>
      </c>
      <c r="C1358">
        <v>801</v>
      </c>
      <c r="D1358">
        <v>1099.2</v>
      </c>
      <c r="E1358">
        <v>7702.7</v>
      </c>
      <c r="F1358">
        <v>4</v>
      </c>
    </row>
    <row r="1359" spans="1:6" x14ac:dyDescent="0.2">
      <c r="A1359">
        <v>2002</v>
      </c>
      <c r="B1359">
        <v>1</v>
      </c>
      <c r="C1359">
        <v>801</v>
      </c>
      <c r="D1359">
        <v>462</v>
      </c>
      <c r="E1359">
        <v>3234</v>
      </c>
      <c r="F1359">
        <v>4</v>
      </c>
    </row>
    <row r="1360" spans="1:6" x14ac:dyDescent="0.2">
      <c r="A1360">
        <v>2002</v>
      </c>
      <c r="B1360">
        <v>2</v>
      </c>
      <c r="C1360">
        <v>801</v>
      </c>
      <c r="D1360">
        <v>495.3</v>
      </c>
      <c r="E1360">
        <v>3628.15</v>
      </c>
      <c r="F1360">
        <v>4</v>
      </c>
    </row>
    <row r="1361" spans="1:6" x14ac:dyDescent="0.2">
      <c r="A1361">
        <v>2002</v>
      </c>
      <c r="B1361">
        <v>3</v>
      </c>
      <c r="C1361">
        <v>801</v>
      </c>
      <c r="D1361">
        <v>152.5</v>
      </c>
      <c r="E1361">
        <v>1172.5</v>
      </c>
      <c r="F1361">
        <v>4</v>
      </c>
    </row>
    <row r="1362" spans="1:6" x14ac:dyDescent="0.2">
      <c r="A1362">
        <v>2001</v>
      </c>
      <c r="B1362">
        <v>10</v>
      </c>
      <c r="C1362">
        <v>802</v>
      </c>
      <c r="D1362">
        <v>3331.4</v>
      </c>
      <c r="E1362">
        <v>20665.174999999999</v>
      </c>
      <c r="F1362">
        <v>4</v>
      </c>
    </row>
    <row r="1363" spans="1:6" x14ac:dyDescent="0.2">
      <c r="A1363">
        <v>2001</v>
      </c>
      <c r="B1363">
        <v>11</v>
      </c>
      <c r="C1363">
        <v>802</v>
      </c>
      <c r="D1363">
        <v>841.6</v>
      </c>
      <c r="E1363">
        <v>5510.7250000000004</v>
      </c>
      <c r="F1363">
        <v>4</v>
      </c>
    </row>
    <row r="1364" spans="1:6" x14ac:dyDescent="0.2">
      <c r="A1364">
        <v>2001</v>
      </c>
      <c r="B1364">
        <v>12</v>
      </c>
      <c r="C1364">
        <v>802</v>
      </c>
      <c r="D1364">
        <v>835</v>
      </c>
      <c r="E1364">
        <v>6234.4</v>
      </c>
      <c r="F1364">
        <v>4</v>
      </c>
    </row>
    <row r="1365" spans="1:6" x14ac:dyDescent="0.2">
      <c r="A1365">
        <v>2002</v>
      </c>
      <c r="B1365">
        <v>1</v>
      </c>
      <c r="C1365">
        <v>802</v>
      </c>
      <c r="D1365">
        <v>1693.8</v>
      </c>
      <c r="E1365">
        <v>6351.3</v>
      </c>
      <c r="F1365">
        <v>4</v>
      </c>
    </row>
    <row r="1366" spans="1:6" x14ac:dyDescent="0.2">
      <c r="A1366">
        <v>2002</v>
      </c>
      <c r="B1366">
        <v>2</v>
      </c>
      <c r="C1366">
        <v>802</v>
      </c>
      <c r="D1366">
        <v>199.3</v>
      </c>
      <c r="E1366">
        <v>1494.75</v>
      </c>
      <c r="F1366">
        <v>4</v>
      </c>
    </row>
    <row r="1367" spans="1:6" x14ac:dyDescent="0.2">
      <c r="A1367">
        <v>2001</v>
      </c>
      <c r="B1367">
        <v>11</v>
      </c>
      <c r="C1367">
        <v>803</v>
      </c>
      <c r="D1367">
        <v>66</v>
      </c>
      <c r="E1367">
        <v>462</v>
      </c>
      <c r="F1367">
        <v>4</v>
      </c>
    </row>
    <row r="1368" spans="1:6" x14ac:dyDescent="0.2">
      <c r="A1368">
        <v>2001</v>
      </c>
      <c r="B1368">
        <v>10</v>
      </c>
      <c r="C1368">
        <v>806</v>
      </c>
      <c r="D1368">
        <v>1335.8</v>
      </c>
      <c r="E1368">
        <v>8294.9</v>
      </c>
      <c r="F1368">
        <v>4</v>
      </c>
    </row>
    <row r="1369" spans="1:6" x14ac:dyDescent="0.2">
      <c r="A1369">
        <v>2001</v>
      </c>
      <c r="B1369">
        <v>11</v>
      </c>
      <c r="C1369">
        <v>806</v>
      </c>
      <c r="D1369">
        <v>251</v>
      </c>
      <c r="E1369">
        <v>1631.5</v>
      </c>
      <c r="F1369">
        <v>4</v>
      </c>
    </row>
    <row r="1370" spans="1:6" x14ac:dyDescent="0.2">
      <c r="A1370">
        <v>2001</v>
      </c>
      <c r="B1370">
        <v>12</v>
      </c>
      <c r="C1370">
        <v>806</v>
      </c>
      <c r="D1370">
        <v>68</v>
      </c>
      <c r="E1370">
        <v>442</v>
      </c>
      <c r="F1370">
        <v>4</v>
      </c>
    </row>
    <row r="1371" spans="1:6" x14ac:dyDescent="0.2">
      <c r="A1371">
        <v>2001</v>
      </c>
      <c r="B1371">
        <v>10</v>
      </c>
      <c r="C1371">
        <v>807</v>
      </c>
      <c r="D1371">
        <v>7349</v>
      </c>
      <c r="E1371">
        <v>43922.625</v>
      </c>
      <c r="F1371">
        <v>4</v>
      </c>
    </row>
    <row r="1372" spans="1:6" x14ac:dyDescent="0.2">
      <c r="A1372">
        <v>2001</v>
      </c>
      <c r="B1372">
        <v>11</v>
      </c>
      <c r="C1372">
        <v>807</v>
      </c>
      <c r="D1372">
        <v>5687.5</v>
      </c>
      <c r="E1372">
        <v>36120.199999999997</v>
      </c>
      <c r="F1372">
        <v>4</v>
      </c>
    </row>
    <row r="1373" spans="1:6" x14ac:dyDescent="0.2">
      <c r="A1373">
        <v>2001</v>
      </c>
      <c r="B1373">
        <v>12</v>
      </c>
      <c r="C1373">
        <v>807</v>
      </c>
      <c r="D1373">
        <v>2489.3000000000002</v>
      </c>
      <c r="E1373">
        <v>17040.8</v>
      </c>
      <c r="F1373">
        <v>4</v>
      </c>
    </row>
    <row r="1374" spans="1:6" x14ac:dyDescent="0.2">
      <c r="A1374">
        <v>2002</v>
      </c>
      <c r="B1374">
        <v>1</v>
      </c>
      <c r="C1374">
        <v>807</v>
      </c>
      <c r="D1374">
        <v>918</v>
      </c>
      <c r="E1374">
        <v>6249.35</v>
      </c>
      <c r="F1374">
        <v>4</v>
      </c>
    </row>
    <row r="1375" spans="1:6" x14ac:dyDescent="0.2">
      <c r="A1375">
        <v>2002</v>
      </c>
      <c r="B1375">
        <v>2</v>
      </c>
      <c r="C1375">
        <v>807</v>
      </c>
      <c r="D1375">
        <v>270.89999999999998</v>
      </c>
      <c r="E1375">
        <v>2013.8</v>
      </c>
      <c r="F1375">
        <v>4</v>
      </c>
    </row>
    <row r="1376" spans="1:6" x14ac:dyDescent="0.2">
      <c r="A1376">
        <v>2002</v>
      </c>
      <c r="B1376">
        <v>3</v>
      </c>
      <c r="C1376">
        <v>807</v>
      </c>
      <c r="D1376">
        <v>109</v>
      </c>
      <c r="E1376">
        <v>817.5</v>
      </c>
      <c r="F1376">
        <v>4</v>
      </c>
    </row>
    <row r="1377" spans="1:6" x14ac:dyDescent="0.2">
      <c r="A1377">
        <v>2001</v>
      </c>
      <c r="B1377">
        <v>10</v>
      </c>
      <c r="C1377">
        <v>813</v>
      </c>
      <c r="D1377">
        <v>8860</v>
      </c>
      <c r="E1377">
        <v>54355.05</v>
      </c>
      <c r="F1377">
        <v>4</v>
      </c>
    </row>
    <row r="1378" spans="1:6" x14ac:dyDescent="0.2">
      <c r="A1378">
        <v>2001</v>
      </c>
      <c r="B1378">
        <v>11</v>
      </c>
      <c r="C1378">
        <v>813</v>
      </c>
      <c r="D1378">
        <v>5657</v>
      </c>
      <c r="E1378">
        <v>34731.75</v>
      </c>
      <c r="F1378">
        <v>4</v>
      </c>
    </row>
    <row r="1379" spans="1:6" x14ac:dyDescent="0.2">
      <c r="A1379">
        <v>2001</v>
      </c>
      <c r="B1379">
        <v>12</v>
      </c>
      <c r="C1379">
        <v>813</v>
      </c>
      <c r="D1379">
        <v>1096</v>
      </c>
      <c r="E1379">
        <v>7085</v>
      </c>
      <c r="F1379">
        <v>4</v>
      </c>
    </row>
    <row r="1380" spans="1:6" x14ac:dyDescent="0.2">
      <c r="A1380">
        <v>2002</v>
      </c>
      <c r="B1380">
        <v>1</v>
      </c>
      <c r="C1380">
        <v>813</v>
      </c>
      <c r="D1380">
        <v>937.8</v>
      </c>
      <c r="E1380">
        <v>6225.35</v>
      </c>
      <c r="F1380">
        <v>4</v>
      </c>
    </row>
    <row r="1381" spans="1:6" x14ac:dyDescent="0.2">
      <c r="A1381">
        <v>2002</v>
      </c>
      <c r="B1381">
        <v>2</v>
      </c>
      <c r="C1381">
        <v>813</v>
      </c>
      <c r="D1381">
        <v>1399</v>
      </c>
      <c r="E1381">
        <v>10184</v>
      </c>
      <c r="F1381">
        <v>4</v>
      </c>
    </row>
    <row r="1382" spans="1:6" x14ac:dyDescent="0.2">
      <c r="A1382">
        <v>2002</v>
      </c>
      <c r="B1382">
        <v>3</v>
      </c>
      <c r="C1382">
        <v>813</v>
      </c>
      <c r="D1382">
        <v>39.5</v>
      </c>
      <c r="E1382">
        <v>0</v>
      </c>
      <c r="F1382">
        <v>4</v>
      </c>
    </row>
    <row r="1383" spans="1:6" x14ac:dyDescent="0.2">
      <c r="A1383">
        <v>2001</v>
      </c>
      <c r="B1383">
        <v>10</v>
      </c>
      <c r="C1383">
        <v>814</v>
      </c>
      <c r="D1383">
        <v>1070.3</v>
      </c>
      <c r="E1383">
        <v>6627.875</v>
      </c>
      <c r="F1383">
        <v>4</v>
      </c>
    </row>
    <row r="1384" spans="1:6" x14ac:dyDescent="0.2">
      <c r="A1384">
        <v>2001</v>
      </c>
      <c r="B1384">
        <v>11</v>
      </c>
      <c r="C1384">
        <v>814</v>
      </c>
      <c r="D1384">
        <v>778.7</v>
      </c>
      <c r="E1384">
        <v>4808.3549999999996</v>
      </c>
      <c r="F1384">
        <v>4</v>
      </c>
    </row>
    <row r="1385" spans="1:6" x14ac:dyDescent="0.2">
      <c r="A1385">
        <v>2001</v>
      </c>
      <c r="B1385">
        <v>12</v>
      </c>
      <c r="C1385">
        <v>814</v>
      </c>
      <c r="D1385">
        <v>3483.3</v>
      </c>
      <c r="E1385">
        <v>23574.825000000001</v>
      </c>
      <c r="F1385">
        <v>4</v>
      </c>
    </row>
    <row r="1386" spans="1:6" x14ac:dyDescent="0.2">
      <c r="A1386">
        <v>2002</v>
      </c>
      <c r="B1386">
        <v>1</v>
      </c>
      <c r="C1386">
        <v>814</v>
      </c>
      <c r="D1386">
        <v>5779.7</v>
      </c>
      <c r="E1386">
        <v>39039.699999999997</v>
      </c>
      <c r="F1386">
        <v>4</v>
      </c>
    </row>
    <row r="1387" spans="1:6" x14ac:dyDescent="0.2">
      <c r="A1387">
        <v>2002</v>
      </c>
      <c r="B1387">
        <v>2</v>
      </c>
      <c r="C1387">
        <v>814</v>
      </c>
      <c r="D1387">
        <v>3583.5</v>
      </c>
      <c r="E1387">
        <v>25320.75</v>
      </c>
      <c r="F1387">
        <v>4</v>
      </c>
    </row>
    <row r="1388" spans="1:6" x14ac:dyDescent="0.2">
      <c r="A1388">
        <v>2002</v>
      </c>
      <c r="B1388">
        <v>3</v>
      </c>
      <c r="C1388">
        <v>814</v>
      </c>
      <c r="D1388">
        <v>1543</v>
      </c>
      <c r="E1388">
        <v>11366.5</v>
      </c>
      <c r="F1388">
        <v>4</v>
      </c>
    </row>
    <row r="1389" spans="1:6" x14ac:dyDescent="0.2">
      <c r="A1389">
        <v>2001</v>
      </c>
      <c r="B1389">
        <v>10</v>
      </c>
      <c r="C1389">
        <v>820</v>
      </c>
      <c r="D1389">
        <v>196</v>
      </c>
      <c r="E1389">
        <v>1067.25</v>
      </c>
      <c r="F1389">
        <v>4</v>
      </c>
    </row>
    <row r="1390" spans="1:6" x14ac:dyDescent="0.2">
      <c r="A1390">
        <v>2001</v>
      </c>
      <c r="B1390">
        <v>12</v>
      </c>
      <c r="C1390">
        <v>820</v>
      </c>
      <c r="D1390">
        <v>46</v>
      </c>
      <c r="E1390">
        <v>322</v>
      </c>
      <c r="F1390">
        <v>4</v>
      </c>
    </row>
    <row r="1391" spans="1:6" x14ac:dyDescent="0.2">
      <c r="A1391">
        <v>2001</v>
      </c>
      <c r="B1391">
        <v>10</v>
      </c>
      <c r="C1391">
        <v>821</v>
      </c>
      <c r="D1391">
        <v>21691.4</v>
      </c>
      <c r="E1391">
        <v>126467.05</v>
      </c>
      <c r="F1391">
        <v>4</v>
      </c>
    </row>
    <row r="1392" spans="1:6" x14ac:dyDescent="0.2">
      <c r="A1392">
        <v>2001</v>
      </c>
      <c r="B1392">
        <v>11</v>
      </c>
      <c r="C1392">
        <v>821</v>
      </c>
      <c r="D1392">
        <v>5447.5</v>
      </c>
      <c r="E1392">
        <v>35761.699999999997</v>
      </c>
      <c r="F1392">
        <v>4</v>
      </c>
    </row>
    <row r="1393" spans="1:6" x14ac:dyDescent="0.2">
      <c r="A1393">
        <v>2001</v>
      </c>
      <c r="B1393">
        <v>12</v>
      </c>
      <c r="C1393">
        <v>821</v>
      </c>
      <c r="D1393">
        <v>1796.4</v>
      </c>
      <c r="E1393">
        <v>13256.275</v>
      </c>
      <c r="F1393">
        <v>4</v>
      </c>
    </row>
    <row r="1394" spans="1:6" x14ac:dyDescent="0.2">
      <c r="A1394">
        <v>2002</v>
      </c>
      <c r="B1394">
        <v>1</v>
      </c>
      <c r="C1394">
        <v>821</v>
      </c>
      <c r="D1394">
        <v>981.1</v>
      </c>
      <c r="E1394">
        <v>7304.4</v>
      </c>
      <c r="F1394">
        <v>4</v>
      </c>
    </row>
    <row r="1395" spans="1:6" x14ac:dyDescent="0.2">
      <c r="A1395">
        <v>2002</v>
      </c>
      <c r="B1395">
        <v>2</v>
      </c>
      <c r="C1395">
        <v>821</v>
      </c>
      <c r="D1395">
        <v>654.25</v>
      </c>
      <c r="E1395">
        <v>4897.875</v>
      </c>
      <c r="F1395">
        <v>4</v>
      </c>
    </row>
    <row r="1396" spans="1:6" x14ac:dyDescent="0.2">
      <c r="A1396">
        <v>2002</v>
      </c>
      <c r="B1396">
        <v>3</v>
      </c>
      <c r="C1396">
        <v>821</v>
      </c>
      <c r="D1396">
        <v>686.1</v>
      </c>
      <c r="E1396">
        <v>3421.2</v>
      </c>
      <c r="F1396">
        <v>4</v>
      </c>
    </row>
    <row r="1397" spans="1:6" x14ac:dyDescent="0.2">
      <c r="A1397">
        <v>2001</v>
      </c>
      <c r="B1397">
        <v>10</v>
      </c>
      <c r="C1397">
        <v>822</v>
      </c>
      <c r="D1397">
        <v>2888.5</v>
      </c>
      <c r="E1397">
        <v>15410.55</v>
      </c>
      <c r="F1397">
        <v>4</v>
      </c>
    </row>
    <row r="1398" spans="1:6" x14ac:dyDescent="0.2">
      <c r="A1398">
        <v>2002</v>
      </c>
      <c r="B1398">
        <v>2</v>
      </c>
      <c r="C1398">
        <v>822</v>
      </c>
      <c r="D1398">
        <v>117.5</v>
      </c>
      <c r="E1398">
        <v>795.32799999999997</v>
      </c>
      <c r="F1398">
        <v>4</v>
      </c>
    </row>
    <row r="1399" spans="1:6" x14ac:dyDescent="0.2">
      <c r="A1399">
        <v>2002</v>
      </c>
      <c r="B1399">
        <v>3</v>
      </c>
      <c r="C1399">
        <v>822</v>
      </c>
      <c r="D1399">
        <v>71.099999999999994</v>
      </c>
      <c r="E1399">
        <v>618.57000000000005</v>
      </c>
      <c r="F1399">
        <v>4</v>
      </c>
    </row>
    <row r="1400" spans="1:6" x14ac:dyDescent="0.2">
      <c r="A1400">
        <v>2001</v>
      </c>
      <c r="B1400">
        <v>10</v>
      </c>
      <c r="C1400">
        <v>823</v>
      </c>
      <c r="D1400">
        <v>410</v>
      </c>
      <c r="E1400">
        <v>2191.5</v>
      </c>
      <c r="F1400">
        <v>4</v>
      </c>
    </row>
    <row r="1401" spans="1:6" x14ac:dyDescent="0.2">
      <c r="A1401">
        <v>2001</v>
      </c>
      <c r="B1401">
        <v>12</v>
      </c>
      <c r="C1401">
        <v>827</v>
      </c>
      <c r="D1401">
        <v>105.6</v>
      </c>
      <c r="E1401">
        <v>792</v>
      </c>
      <c r="F1401">
        <v>4</v>
      </c>
    </row>
    <row r="1402" spans="1:6" x14ac:dyDescent="0.2">
      <c r="A1402">
        <v>2002</v>
      </c>
      <c r="B1402">
        <v>1</v>
      </c>
      <c r="C1402">
        <v>827</v>
      </c>
      <c r="D1402">
        <v>262</v>
      </c>
      <c r="E1402">
        <v>1991.5</v>
      </c>
      <c r="F1402">
        <v>4</v>
      </c>
    </row>
    <row r="1403" spans="1:6" x14ac:dyDescent="0.2">
      <c r="A1403">
        <v>2001</v>
      </c>
      <c r="B1403">
        <v>10</v>
      </c>
      <c r="C1403">
        <v>829</v>
      </c>
      <c r="D1403">
        <v>6201.2</v>
      </c>
      <c r="E1403">
        <v>37183.449999999997</v>
      </c>
      <c r="F1403">
        <v>4</v>
      </c>
    </row>
    <row r="1404" spans="1:6" x14ac:dyDescent="0.2">
      <c r="A1404">
        <v>2001</v>
      </c>
      <c r="B1404">
        <v>11</v>
      </c>
      <c r="C1404">
        <v>829</v>
      </c>
      <c r="D1404">
        <v>2739.7</v>
      </c>
      <c r="E1404">
        <v>17360.66</v>
      </c>
      <c r="F1404">
        <v>4</v>
      </c>
    </row>
    <row r="1405" spans="1:6" x14ac:dyDescent="0.2">
      <c r="A1405">
        <v>2001</v>
      </c>
      <c r="B1405">
        <v>12</v>
      </c>
      <c r="C1405">
        <v>829</v>
      </c>
      <c r="D1405">
        <v>57</v>
      </c>
      <c r="E1405">
        <v>399</v>
      </c>
      <c r="F1405">
        <v>4</v>
      </c>
    </row>
    <row r="1406" spans="1:6" x14ac:dyDescent="0.2">
      <c r="A1406">
        <v>2001</v>
      </c>
      <c r="B1406">
        <v>10</v>
      </c>
      <c r="C1406">
        <v>840</v>
      </c>
      <c r="D1406">
        <v>274.5</v>
      </c>
      <c r="E1406">
        <v>1756.8</v>
      </c>
      <c r="F1406">
        <v>4</v>
      </c>
    </row>
    <row r="1407" spans="1:6" x14ac:dyDescent="0.2">
      <c r="A1407">
        <v>2001</v>
      </c>
      <c r="B1407">
        <v>12</v>
      </c>
      <c r="C1407">
        <v>840</v>
      </c>
      <c r="D1407">
        <v>12</v>
      </c>
      <c r="E1407">
        <v>96</v>
      </c>
      <c r="F1407">
        <v>4</v>
      </c>
    </row>
    <row r="1408" spans="1:6" x14ac:dyDescent="0.2">
      <c r="A1408">
        <v>2001</v>
      </c>
      <c r="B1408">
        <v>10</v>
      </c>
      <c r="C1408">
        <v>842</v>
      </c>
      <c r="D1408">
        <v>16792.57</v>
      </c>
      <c r="E1408">
        <v>100110.83349999999</v>
      </c>
      <c r="F1408">
        <v>4</v>
      </c>
    </row>
    <row r="1409" spans="1:6" x14ac:dyDescent="0.2">
      <c r="A1409">
        <v>2001</v>
      </c>
      <c r="B1409">
        <v>11</v>
      </c>
      <c r="C1409">
        <v>842</v>
      </c>
      <c r="D1409">
        <v>4644.9799999999996</v>
      </c>
      <c r="E1409">
        <v>30743.38</v>
      </c>
      <c r="F1409">
        <v>4</v>
      </c>
    </row>
    <row r="1410" spans="1:6" x14ac:dyDescent="0.2">
      <c r="A1410">
        <v>2001</v>
      </c>
      <c r="B1410">
        <v>12</v>
      </c>
      <c r="C1410">
        <v>842</v>
      </c>
      <c r="D1410">
        <v>3244.2</v>
      </c>
      <c r="E1410">
        <v>23932.65</v>
      </c>
      <c r="F1410">
        <v>4</v>
      </c>
    </row>
    <row r="1411" spans="1:6" x14ac:dyDescent="0.2">
      <c r="A1411">
        <v>2002</v>
      </c>
      <c r="B1411">
        <v>1</v>
      </c>
      <c r="C1411">
        <v>842</v>
      </c>
      <c r="D1411">
        <v>726</v>
      </c>
      <c r="E1411">
        <v>5403.75</v>
      </c>
      <c r="F1411">
        <v>4</v>
      </c>
    </row>
    <row r="1412" spans="1:6" x14ac:dyDescent="0.2">
      <c r="A1412">
        <v>2002</v>
      </c>
      <c r="B1412">
        <v>2</v>
      </c>
      <c r="C1412">
        <v>842</v>
      </c>
      <c r="D1412">
        <v>514</v>
      </c>
      <c r="E1412">
        <v>3895</v>
      </c>
      <c r="F1412">
        <v>4</v>
      </c>
    </row>
    <row r="1413" spans="1:6" x14ac:dyDescent="0.2">
      <c r="A1413">
        <v>2002</v>
      </c>
      <c r="B1413">
        <v>3</v>
      </c>
      <c r="C1413">
        <v>842</v>
      </c>
      <c r="D1413">
        <v>210.75</v>
      </c>
      <c r="E1413">
        <v>1585.1</v>
      </c>
      <c r="F1413">
        <v>4</v>
      </c>
    </row>
    <row r="1414" spans="1:6" x14ac:dyDescent="0.2">
      <c r="A1414">
        <v>2001</v>
      </c>
      <c r="B1414">
        <v>10</v>
      </c>
      <c r="C1414">
        <v>843</v>
      </c>
      <c r="D1414">
        <v>119.4</v>
      </c>
      <c r="E1414">
        <v>626.85</v>
      </c>
      <c r="F1414">
        <v>4</v>
      </c>
    </row>
    <row r="1415" spans="1:6" x14ac:dyDescent="0.2">
      <c r="A1415">
        <v>2002</v>
      </c>
      <c r="B1415">
        <v>2</v>
      </c>
      <c r="C1415">
        <v>846</v>
      </c>
      <c r="D1415">
        <v>105</v>
      </c>
      <c r="E1415">
        <v>735</v>
      </c>
      <c r="F1415">
        <v>4</v>
      </c>
    </row>
    <row r="1416" spans="1:6" x14ac:dyDescent="0.2">
      <c r="A1416">
        <v>2001</v>
      </c>
      <c r="B1416">
        <v>10</v>
      </c>
      <c r="C1416">
        <v>847</v>
      </c>
      <c r="D1416">
        <v>79</v>
      </c>
      <c r="E1416">
        <v>454.25</v>
      </c>
      <c r="F1416">
        <v>4</v>
      </c>
    </row>
    <row r="1417" spans="1:6" x14ac:dyDescent="0.2">
      <c r="A1417">
        <v>2001</v>
      </c>
      <c r="B1417">
        <v>10</v>
      </c>
      <c r="C1417">
        <v>848</v>
      </c>
      <c r="D1417">
        <v>195.7</v>
      </c>
      <c r="E1417">
        <v>1174.2</v>
      </c>
      <c r="F1417">
        <v>4</v>
      </c>
    </row>
    <row r="1418" spans="1:6" x14ac:dyDescent="0.2">
      <c r="A1418">
        <v>2001</v>
      </c>
      <c r="B1418">
        <v>10</v>
      </c>
      <c r="C1418">
        <v>849</v>
      </c>
      <c r="D1418">
        <v>1860.55</v>
      </c>
      <c r="E1418">
        <v>6622</v>
      </c>
      <c r="F1418">
        <v>4</v>
      </c>
    </row>
    <row r="1419" spans="1:6" x14ac:dyDescent="0.2">
      <c r="A1419">
        <v>2001</v>
      </c>
      <c r="B1419">
        <v>11</v>
      </c>
      <c r="C1419">
        <v>849</v>
      </c>
      <c r="D1419">
        <v>472</v>
      </c>
      <c r="E1419">
        <v>2832</v>
      </c>
      <c r="F1419">
        <v>4</v>
      </c>
    </row>
    <row r="1420" spans="1:6" x14ac:dyDescent="0.2">
      <c r="A1420">
        <v>2001</v>
      </c>
      <c r="B1420">
        <v>12</v>
      </c>
      <c r="C1420">
        <v>849</v>
      </c>
      <c r="D1420">
        <v>306</v>
      </c>
      <c r="E1420">
        <v>2142</v>
      </c>
      <c r="F1420">
        <v>4</v>
      </c>
    </row>
    <row r="1421" spans="1:6" x14ac:dyDescent="0.2">
      <c r="A1421">
        <v>2001</v>
      </c>
      <c r="B1421">
        <v>10</v>
      </c>
      <c r="C1421">
        <v>850</v>
      </c>
      <c r="D1421">
        <v>5818.6</v>
      </c>
      <c r="E1421">
        <v>33304.675000000003</v>
      </c>
      <c r="F1421">
        <v>4</v>
      </c>
    </row>
    <row r="1422" spans="1:6" x14ac:dyDescent="0.2">
      <c r="A1422">
        <v>2001</v>
      </c>
      <c r="B1422">
        <v>11</v>
      </c>
      <c r="C1422">
        <v>850</v>
      </c>
      <c r="D1422">
        <v>5260.11</v>
      </c>
      <c r="E1422">
        <v>31059.9761</v>
      </c>
      <c r="F1422">
        <v>4</v>
      </c>
    </row>
    <row r="1423" spans="1:6" x14ac:dyDescent="0.2">
      <c r="A1423">
        <v>2001</v>
      </c>
      <c r="B1423">
        <v>12</v>
      </c>
      <c r="C1423">
        <v>850</v>
      </c>
      <c r="D1423">
        <v>2778.05</v>
      </c>
      <c r="E1423">
        <v>18732.941500000001</v>
      </c>
      <c r="F1423">
        <v>4</v>
      </c>
    </row>
    <row r="1424" spans="1:6" x14ac:dyDescent="0.2">
      <c r="A1424">
        <v>2002</v>
      </c>
      <c r="B1424">
        <v>1</v>
      </c>
      <c r="C1424">
        <v>850</v>
      </c>
      <c r="D1424">
        <v>1918.9</v>
      </c>
      <c r="E1424">
        <v>12781.05</v>
      </c>
      <c r="F1424">
        <v>4</v>
      </c>
    </row>
    <row r="1425" spans="1:6" x14ac:dyDescent="0.2">
      <c r="A1425">
        <v>2002</v>
      </c>
      <c r="B1425">
        <v>2</v>
      </c>
      <c r="C1425">
        <v>850</v>
      </c>
      <c r="D1425">
        <v>903.4</v>
      </c>
      <c r="E1425">
        <v>5810.25</v>
      </c>
      <c r="F1425">
        <v>4</v>
      </c>
    </row>
    <row r="1426" spans="1:6" x14ac:dyDescent="0.2">
      <c r="A1426">
        <v>2002</v>
      </c>
      <c r="B1426">
        <v>3</v>
      </c>
      <c r="C1426">
        <v>850</v>
      </c>
      <c r="D1426">
        <v>955.3</v>
      </c>
      <c r="E1426">
        <v>7093.0749999999998</v>
      </c>
      <c r="F1426">
        <v>4</v>
      </c>
    </row>
    <row r="1427" spans="1:6" x14ac:dyDescent="0.2">
      <c r="A1427">
        <v>2001</v>
      </c>
      <c r="B1427">
        <v>10</v>
      </c>
      <c r="C1427">
        <v>859</v>
      </c>
      <c r="D1427">
        <v>157.30000000000001</v>
      </c>
      <c r="E1427">
        <v>943.8</v>
      </c>
      <c r="F1427">
        <v>4</v>
      </c>
    </row>
    <row r="1428" spans="1:6" x14ac:dyDescent="0.2">
      <c r="A1428">
        <v>2001</v>
      </c>
      <c r="B1428">
        <v>10</v>
      </c>
      <c r="C1428">
        <v>860</v>
      </c>
      <c r="D1428">
        <v>64689.63</v>
      </c>
      <c r="E1428">
        <v>373855.571</v>
      </c>
      <c r="F1428">
        <v>4</v>
      </c>
    </row>
    <row r="1429" spans="1:6" x14ac:dyDescent="0.2">
      <c r="A1429">
        <v>2001</v>
      </c>
      <c r="B1429">
        <v>11</v>
      </c>
      <c r="C1429">
        <v>860</v>
      </c>
      <c r="D1429">
        <v>24848.73</v>
      </c>
      <c r="E1429">
        <v>160690.77189999999</v>
      </c>
      <c r="F1429">
        <v>4</v>
      </c>
    </row>
    <row r="1430" spans="1:6" x14ac:dyDescent="0.2">
      <c r="A1430">
        <v>2001</v>
      </c>
      <c r="B1430">
        <v>12</v>
      </c>
      <c r="C1430">
        <v>860</v>
      </c>
      <c r="D1430">
        <v>12911.59</v>
      </c>
      <c r="E1430">
        <v>94305.885500000004</v>
      </c>
      <c r="F1430">
        <v>4</v>
      </c>
    </row>
    <row r="1431" spans="1:6" x14ac:dyDescent="0.2">
      <c r="A1431">
        <v>2002</v>
      </c>
      <c r="B1431">
        <v>1</v>
      </c>
      <c r="C1431">
        <v>860</v>
      </c>
      <c r="D1431">
        <v>6953.6</v>
      </c>
      <c r="E1431">
        <v>50629.34</v>
      </c>
      <c r="F1431">
        <v>4</v>
      </c>
    </row>
    <row r="1432" spans="1:6" x14ac:dyDescent="0.2">
      <c r="A1432">
        <v>2002</v>
      </c>
      <c r="B1432">
        <v>2</v>
      </c>
      <c r="C1432">
        <v>860</v>
      </c>
      <c r="D1432">
        <v>2610.91</v>
      </c>
      <c r="E1432">
        <v>20060.055</v>
      </c>
      <c r="F1432">
        <v>4</v>
      </c>
    </row>
    <row r="1433" spans="1:6" x14ac:dyDescent="0.2">
      <c r="A1433">
        <v>2002</v>
      </c>
      <c r="B1433">
        <v>3</v>
      </c>
      <c r="C1433">
        <v>860</v>
      </c>
      <c r="D1433">
        <v>1011.18</v>
      </c>
      <c r="E1433">
        <v>7697.93</v>
      </c>
      <c r="F1433">
        <v>4</v>
      </c>
    </row>
    <row r="1434" spans="1:6" x14ac:dyDescent="0.2">
      <c r="A1434">
        <v>2001</v>
      </c>
      <c r="B1434">
        <v>10</v>
      </c>
      <c r="C1434">
        <v>861</v>
      </c>
      <c r="D1434">
        <v>393.8</v>
      </c>
      <c r="E1434">
        <v>2067.4499999999998</v>
      </c>
      <c r="F1434">
        <v>4</v>
      </c>
    </row>
    <row r="1435" spans="1:6" x14ac:dyDescent="0.2">
      <c r="A1435">
        <v>2001</v>
      </c>
      <c r="B1435">
        <v>10</v>
      </c>
      <c r="C1435">
        <v>862</v>
      </c>
      <c r="D1435">
        <v>310</v>
      </c>
      <c r="E1435">
        <v>1627.5</v>
      </c>
      <c r="F1435">
        <v>4</v>
      </c>
    </row>
    <row r="1436" spans="1:6" x14ac:dyDescent="0.2">
      <c r="A1436">
        <v>2001</v>
      </c>
      <c r="B1436">
        <v>11</v>
      </c>
      <c r="C1436">
        <v>863</v>
      </c>
      <c r="D1436">
        <v>37</v>
      </c>
      <c r="E1436">
        <v>240.5</v>
      </c>
      <c r="F1436">
        <v>4</v>
      </c>
    </row>
    <row r="1437" spans="1:6" x14ac:dyDescent="0.2">
      <c r="A1437">
        <v>2001</v>
      </c>
      <c r="B1437">
        <v>12</v>
      </c>
      <c r="C1437">
        <v>865</v>
      </c>
      <c r="D1437">
        <v>28.6</v>
      </c>
      <c r="E1437">
        <v>207.35</v>
      </c>
      <c r="F1437">
        <v>4</v>
      </c>
    </row>
    <row r="1438" spans="1:6" x14ac:dyDescent="0.2">
      <c r="A1438">
        <v>2001</v>
      </c>
      <c r="B1438">
        <v>10</v>
      </c>
      <c r="C1438">
        <v>867</v>
      </c>
      <c r="D1438">
        <v>6617.7</v>
      </c>
      <c r="E1438">
        <v>38856.75</v>
      </c>
      <c r="F1438">
        <v>4</v>
      </c>
    </row>
    <row r="1439" spans="1:6" x14ac:dyDescent="0.2">
      <c r="A1439">
        <v>2001</v>
      </c>
      <c r="B1439">
        <v>11</v>
      </c>
      <c r="C1439">
        <v>867</v>
      </c>
      <c r="D1439">
        <v>3439</v>
      </c>
      <c r="E1439">
        <v>21554</v>
      </c>
      <c r="F1439">
        <v>4</v>
      </c>
    </row>
    <row r="1440" spans="1:6" x14ac:dyDescent="0.2">
      <c r="A1440">
        <v>2001</v>
      </c>
      <c r="B1440">
        <v>12</v>
      </c>
      <c r="C1440">
        <v>867</v>
      </c>
      <c r="D1440">
        <v>1316</v>
      </c>
      <c r="E1440">
        <v>9218</v>
      </c>
      <c r="F1440">
        <v>4</v>
      </c>
    </row>
    <row r="1441" spans="1:6" x14ac:dyDescent="0.2">
      <c r="A1441">
        <v>2002</v>
      </c>
      <c r="B1441">
        <v>1</v>
      </c>
      <c r="C1441">
        <v>867</v>
      </c>
      <c r="D1441">
        <v>3193.6</v>
      </c>
      <c r="E1441">
        <v>23061.4</v>
      </c>
      <c r="F1441">
        <v>4</v>
      </c>
    </row>
    <row r="1442" spans="1:6" x14ac:dyDescent="0.2">
      <c r="A1442">
        <v>2002</v>
      </c>
      <c r="B1442">
        <v>2</v>
      </c>
      <c r="C1442">
        <v>867</v>
      </c>
      <c r="D1442">
        <v>1059</v>
      </c>
      <c r="E1442">
        <v>8091</v>
      </c>
      <c r="F1442">
        <v>4</v>
      </c>
    </row>
    <row r="1443" spans="1:6" x14ac:dyDescent="0.2">
      <c r="A1443">
        <v>2002</v>
      </c>
      <c r="B1443">
        <v>3</v>
      </c>
      <c r="C1443">
        <v>867</v>
      </c>
      <c r="D1443">
        <v>77</v>
      </c>
      <c r="E1443">
        <v>539</v>
      </c>
      <c r="F1443">
        <v>4</v>
      </c>
    </row>
    <row r="1444" spans="1:6" x14ac:dyDescent="0.2">
      <c r="A1444">
        <v>2001</v>
      </c>
      <c r="B1444">
        <v>11</v>
      </c>
      <c r="C1444">
        <v>868</v>
      </c>
      <c r="D1444">
        <v>34.200000000000003</v>
      </c>
      <c r="E1444">
        <v>213.75</v>
      </c>
      <c r="F1444">
        <v>4</v>
      </c>
    </row>
    <row r="1445" spans="1:6" x14ac:dyDescent="0.2">
      <c r="A1445">
        <v>2001</v>
      </c>
      <c r="B1445">
        <v>12</v>
      </c>
      <c r="C1445">
        <v>868</v>
      </c>
      <c r="D1445">
        <v>142.6</v>
      </c>
      <c r="E1445">
        <v>1105.1500000000001</v>
      </c>
      <c r="F1445">
        <v>4</v>
      </c>
    </row>
    <row r="1446" spans="1:6" x14ac:dyDescent="0.2">
      <c r="A1446">
        <v>2002</v>
      </c>
      <c r="B1446">
        <v>1</v>
      </c>
      <c r="C1446">
        <v>868</v>
      </c>
      <c r="D1446">
        <v>148</v>
      </c>
      <c r="E1446">
        <v>1147</v>
      </c>
      <c r="F1446">
        <v>4</v>
      </c>
    </row>
    <row r="1447" spans="1:6" x14ac:dyDescent="0.2">
      <c r="A1447">
        <v>2001</v>
      </c>
      <c r="B1447">
        <v>11</v>
      </c>
      <c r="C1447">
        <v>869</v>
      </c>
      <c r="D1447">
        <v>30</v>
      </c>
      <c r="E1447">
        <v>210</v>
      </c>
      <c r="F1447">
        <v>4</v>
      </c>
    </row>
    <row r="1448" spans="1:6" x14ac:dyDescent="0.2">
      <c r="A1448">
        <v>2002</v>
      </c>
      <c r="B1448">
        <v>1</v>
      </c>
      <c r="C1448">
        <v>869</v>
      </c>
      <c r="D1448">
        <v>219.5</v>
      </c>
      <c r="E1448">
        <v>1591.375</v>
      </c>
      <c r="F1448">
        <v>4</v>
      </c>
    </row>
    <row r="1449" spans="1:6" x14ac:dyDescent="0.2">
      <c r="A1449">
        <v>2001</v>
      </c>
      <c r="B1449">
        <v>11</v>
      </c>
      <c r="C1449">
        <v>872</v>
      </c>
      <c r="D1449">
        <v>23</v>
      </c>
      <c r="E1449">
        <v>149.5</v>
      </c>
      <c r="F1449">
        <v>4</v>
      </c>
    </row>
    <row r="1450" spans="1:6" x14ac:dyDescent="0.2">
      <c r="A1450">
        <v>2002</v>
      </c>
      <c r="B1450">
        <v>3</v>
      </c>
      <c r="C1450">
        <v>877</v>
      </c>
      <c r="D1450">
        <v>133.30000000000001</v>
      </c>
      <c r="E1450">
        <v>1033.075</v>
      </c>
      <c r="F1450">
        <v>4</v>
      </c>
    </row>
    <row r="1451" spans="1:6" x14ac:dyDescent="0.2">
      <c r="A1451">
        <v>2001</v>
      </c>
      <c r="B1451">
        <v>10</v>
      </c>
      <c r="C1451">
        <v>878</v>
      </c>
      <c r="D1451">
        <v>95</v>
      </c>
      <c r="E1451">
        <v>570</v>
      </c>
      <c r="F1451">
        <v>4</v>
      </c>
    </row>
    <row r="1452" spans="1:6" x14ac:dyDescent="0.2">
      <c r="A1452">
        <v>2001</v>
      </c>
      <c r="B1452">
        <v>11</v>
      </c>
      <c r="C1452">
        <v>878</v>
      </c>
      <c r="D1452">
        <v>566.5</v>
      </c>
      <c r="E1452">
        <v>1338</v>
      </c>
      <c r="F1452">
        <v>4</v>
      </c>
    </row>
    <row r="1453" spans="1:6" x14ac:dyDescent="0.2">
      <c r="A1453">
        <v>2001</v>
      </c>
      <c r="B1453">
        <v>12</v>
      </c>
      <c r="C1453">
        <v>878</v>
      </c>
      <c r="D1453">
        <v>369</v>
      </c>
      <c r="E1453">
        <v>461.25</v>
      </c>
      <c r="F1453">
        <v>4</v>
      </c>
    </row>
    <row r="1454" spans="1:6" x14ac:dyDescent="0.2">
      <c r="A1454">
        <v>2002</v>
      </c>
      <c r="B1454">
        <v>2</v>
      </c>
      <c r="C1454">
        <v>878</v>
      </c>
      <c r="D1454">
        <v>347.2</v>
      </c>
      <c r="E1454">
        <v>2649.6</v>
      </c>
      <c r="F1454">
        <v>4</v>
      </c>
    </row>
    <row r="1455" spans="1:6" x14ac:dyDescent="0.2">
      <c r="A1455">
        <v>2002</v>
      </c>
      <c r="B1455">
        <v>3</v>
      </c>
      <c r="C1455">
        <v>878</v>
      </c>
      <c r="D1455">
        <v>22.5</v>
      </c>
      <c r="E1455">
        <v>157.5</v>
      </c>
      <c r="F1455">
        <v>4</v>
      </c>
    </row>
    <row r="1456" spans="1:6" x14ac:dyDescent="0.2">
      <c r="A1456">
        <v>2002</v>
      </c>
      <c r="B1456">
        <v>1</v>
      </c>
      <c r="C1456">
        <v>879</v>
      </c>
      <c r="D1456">
        <v>806.5</v>
      </c>
      <c r="E1456">
        <v>6250.375</v>
      </c>
      <c r="F1456">
        <v>4</v>
      </c>
    </row>
    <row r="1457" spans="1:6" x14ac:dyDescent="0.2">
      <c r="A1457">
        <v>2001</v>
      </c>
      <c r="B1457">
        <v>11</v>
      </c>
      <c r="C1457">
        <v>880</v>
      </c>
      <c r="D1457">
        <v>41</v>
      </c>
      <c r="E1457">
        <v>262.39999999999998</v>
      </c>
      <c r="F1457">
        <v>4</v>
      </c>
    </row>
    <row r="1458" spans="1:6" x14ac:dyDescent="0.2">
      <c r="A1458">
        <v>2002</v>
      </c>
      <c r="B1458">
        <v>2</v>
      </c>
      <c r="C1458">
        <v>880</v>
      </c>
      <c r="D1458">
        <v>102</v>
      </c>
      <c r="E1458">
        <v>714</v>
      </c>
      <c r="F1458">
        <v>4</v>
      </c>
    </row>
    <row r="1459" spans="1:6" x14ac:dyDescent="0.2">
      <c r="A1459">
        <v>2001</v>
      </c>
      <c r="B1459">
        <v>12</v>
      </c>
      <c r="C1459">
        <v>885</v>
      </c>
      <c r="D1459">
        <v>608.70000000000005</v>
      </c>
      <c r="E1459">
        <v>3956.55</v>
      </c>
      <c r="F1459">
        <v>4</v>
      </c>
    </row>
    <row r="1460" spans="1:6" x14ac:dyDescent="0.2">
      <c r="A1460">
        <v>2001</v>
      </c>
      <c r="B1460">
        <v>10</v>
      </c>
      <c r="C1460">
        <v>887</v>
      </c>
      <c r="D1460">
        <v>605</v>
      </c>
      <c r="E1460">
        <v>3630</v>
      </c>
      <c r="F1460">
        <v>4</v>
      </c>
    </row>
    <row r="1461" spans="1:6" x14ac:dyDescent="0.2">
      <c r="A1461">
        <v>2001</v>
      </c>
      <c r="B1461">
        <v>12</v>
      </c>
      <c r="C1461">
        <v>888</v>
      </c>
      <c r="D1461">
        <v>279.10000000000002</v>
      </c>
      <c r="E1461">
        <v>2163.0250000000001</v>
      </c>
      <c r="F1461">
        <v>4</v>
      </c>
    </row>
    <row r="1462" spans="1:6" x14ac:dyDescent="0.2">
      <c r="A1462">
        <v>2001</v>
      </c>
      <c r="B1462">
        <v>12</v>
      </c>
      <c r="C1462">
        <v>892</v>
      </c>
      <c r="D1462">
        <v>65</v>
      </c>
      <c r="E1462">
        <v>487.5</v>
      </c>
      <c r="F1462">
        <v>4</v>
      </c>
    </row>
    <row r="1463" spans="1:6" x14ac:dyDescent="0.2">
      <c r="A1463">
        <v>2001</v>
      </c>
      <c r="B1463">
        <v>10</v>
      </c>
      <c r="C1463">
        <v>897</v>
      </c>
      <c r="D1463">
        <v>3780.25</v>
      </c>
      <c r="E1463">
        <v>22099.5</v>
      </c>
      <c r="F1463">
        <v>4</v>
      </c>
    </row>
    <row r="1464" spans="1:6" x14ac:dyDescent="0.2">
      <c r="A1464">
        <v>2002</v>
      </c>
      <c r="B1464">
        <v>1</v>
      </c>
      <c r="C1464">
        <v>897</v>
      </c>
      <c r="D1464">
        <v>343</v>
      </c>
      <c r="E1464">
        <v>2572.5</v>
      </c>
      <c r="F1464">
        <v>4</v>
      </c>
    </row>
    <row r="1465" spans="1:6" x14ac:dyDescent="0.2">
      <c r="A1465">
        <v>2002</v>
      </c>
      <c r="B1465">
        <v>2</v>
      </c>
      <c r="C1465">
        <v>897</v>
      </c>
      <c r="D1465">
        <v>1921.7</v>
      </c>
      <c r="E1465">
        <v>14893.174999999999</v>
      </c>
      <c r="F1465">
        <v>4</v>
      </c>
    </row>
    <row r="1466" spans="1:6" x14ac:dyDescent="0.2">
      <c r="A1466">
        <v>2002</v>
      </c>
      <c r="B1466">
        <v>3</v>
      </c>
      <c r="C1466">
        <v>897</v>
      </c>
      <c r="D1466">
        <v>297</v>
      </c>
      <c r="E1466">
        <v>2301.75</v>
      </c>
      <c r="F1466">
        <v>4</v>
      </c>
    </row>
    <row r="1467" spans="1:6" x14ac:dyDescent="0.2">
      <c r="A1467">
        <v>2003</v>
      </c>
      <c r="B1467">
        <v>3</v>
      </c>
      <c r="C1467">
        <v>609</v>
      </c>
      <c r="D1467">
        <v>80</v>
      </c>
      <c r="E1467">
        <v>640</v>
      </c>
      <c r="F1467">
        <v>5</v>
      </c>
    </row>
    <row r="1468" spans="1:6" x14ac:dyDescent="0.2">
      <c r="A1468">
        <v>2002</v>
      </c>
      <c r="B1468">
        <v>10</v>
      </c>
      <c r="C1468">
        <v>618</v>
      </c>
      <c r="D1468">
        <v>39</v>
      </c>
      <c r="E1468">
        <v>312</v>
      </c>
      <c r="F1468">
        <v>5</v>
      </c>
    </row>
    <row r="1469" spans="1:6" x14ac:dyDescent="0.2">
      <c r="A1469">
        <v>2002</v>
      </c>
      <c r="B1469">
        <v>10</v>
      </c>
      <c r="C1469">
        <v>628</v>
      </c>
      <c r="D1469">
        <v>26.6</v>
      </c>
      <c r="E1469">
        <v>172.9</v>
      </c>
      <c r="F1469">
        <v>5</v>
      </c>
    </row>
    <row r="1470" spans="1:6" x14ac:dyDescent="0.2">
      <c r="A1470">
        <v>2002</v>
      </c>
      <c r="B1470">
        <v>10</v>
      </c>
      <c r="C1470">
        <v>632</v>
      </c>
      <c r="D1470">
        <v>215</v>
      </c>
      <c r="E1470">
        <v>1230</v>
      </c>
      <c r="F1470">
        <v>5</v>
      </c>
    </row>
    <row r="1471" spans="1:6" x14ac:dyDescent="0.2">
      <c r="A1471">
        <v>2003</v>
      </c>
      <c r="B1471">
        <v>1</v>
      </c>
      <c r="C1471">
        <v>632</v>
      </c>
      <c r="D1471">
        <v>10</v>
      </c>
      <c r="E1471">
        <v>75</v>
      </c>
      <c r="F1471">
        <v>5</v>
      </c>
    </row>
    <row r="1472" spans="1:6" x14ac:dyDescent="0.2">
      <c r="A1472">
        <v>2003</v>
      </c>
      <c r="B1472">
        <v>2</v>
      </c>
      <c r="C1472">
        <v>632</v>
      </c>
      <c r="D1472">
        <v>31</v>
      </c>
      <c r="E1472">
        <v>183.67500000000001</v>
      </c>
      <c r="F1472">
        <v>5</v>
      </c>
    </row>
    <row r="1473" spans="1:6" x14ac:dyDescent="0.2">
      <c r="A1473">
        <v>2003</v>
      </c>
      <c r="B1473">
        <v>3</v>
      </c>
      <c r="C1473">
        <v>638</v>
      </c>
      <c r="D1473">
        <v>80</v>
      </c>
      <c r="E1473">
        <v>640</v>
      </c>
      <c r="F1473">
        <v>5</v>
      </c>
    </row>
    <row r="1474" spans="1:6" x14ac:dyDescent="0.2">
      <c r="A1474">
        <v>2002</v>
      </c>
      <c r="B1474">
        <v>12</v>
      </c>
      <c r="C1474">
        <v>643</v>
      </c>
      <c r="D1474">
        <v>535.79999999999995</v>
      </c>
      <c r="E1474">
        <v>3884.55</v>
      </c>
      <c r="F1474">
        <v>5</v>
      </c>
    </row>
    <row r="1475" spans="1:6" x14ac:dyDescent="0.2">
      <c r="A1475">
        <v>2003</v>
      </c>
      <c r="B1475">
        <v>1</v>
      </c>
      <c r="C1475">
        <v>643</v>
      </c>
      <c r="D1475">
        <v>899.1</v>
      </c>
      <c r="E1475">
        <v>6630.8249999999998</v>
      </c>
      <c r="F1475">
        <v>5</v>
      </c>
    </row>
    <row r="1476" spans="1:6" x14ac:dyDescent="0.2">
      <c r="A1476">
        <v>2003</v>
      </c>
      <c r="B1476">
        <v>3</v>
      </c>
      <c r="C1476">
        <v>643</v>
      </c>
      <c r="D1476">
        <v>355.5</v>
      </c>
      <c r="E1476">
        <v>2844</v>
      </c>
      <c r="F1476">
        <v>5</v>
      </c>
    </row>
    <row r="1477" spans="1:6" x14ac:dyDescent="0.2">
      <c r="A1477">
        <v>2002</v>
      </c>
      <c r="B1477">
        <v>10</v>
      </c>
      <c r="C1477">
        <v>651</v>
      </c>
      <c r="D1477">
        <v>596.70000000000005</v>
      </c>
      <c r="E1477">
        <v>3855.37</v>
      </c>
      <c r="F1477">
        <v>5</v>
      </c>
    </row>
    <row r="1478" spans="1:6" x14ac:dyDescent="0.2">
      <c r="A1478">
        <v>2002</v>
      </c>
      <c r="B1478">
        <v>11</v>
      </c>
      <c r="C1478">
        <v>651</v>
      </c>
      <c r="D1478">
        <v>314</v>
      </c>
      <c r="E1478">
        <v>2111.4</v>
      </c>
      <c r="F1478">
        <v>5</v>
      </c>
    </row>
    <row r="1479" spans="1:6" x14ac:dyDescent="0.2">
      <c r="A1479">
        <v>2002</v>
      </c>
      <c r="B1479">
        <v>12</v>
      </c>
      <c r="C1479">
        <v>651</v>
      </c>
      <c r="D1479">
        <v>85</v>
      </c>
      <c r="E1479">
        <v>612</v>
      </c>
      <c r="F1479">
        <v>5</v>
      </c>
    </row>
    <row r="1480" spans="1:6" x14ac:dyDescent="0.2">
      <c r="A1480">
        <v>2002</v>
      </c>
      <c r="B1480">
        <v>10</v>
      </c>
      <c r="C1480">
        <v>652</v>
      </c>
      <c r="D1480">
        <v>2936.4</v>
      </c>
      <c r="E1480">
        <v>18858.375</v>
      </c>
      <c r="F1480">
        <v>5</v>
      </c>
    </row>
    <row r="1481" spans="1:6" x14ac:dyDescent="0.2">
      <c r="A1481">
        <v>2002</v>
      </c>
      <c r="B1481">
        <v>11</v>
      </c>
      <c r="C1481">
        <v>652</v>
      </c>
      <c r="D1481">
        <v>2335.6</v>
      </c>
      <c r="E1481">
        <v>15575.025</v>
      </c>
      <c r="F1481">
        <v>5</v>
      </c>
    </row>
    <row r="1482" spans="1:6" x14ac:dyDescent="0.2">
      <c r="A1482">
        <v>2002</v>
      </c>
      <c r="B1482">
        <v>12</v>
      </c>
      <c r="C1482">
        <v>652</v>
      </c>
      <c r="D1482">
        <v>2637</v>
      </c>
      <c r="E1482">
        <v>18500.025000000001</v>
      </c>
      <c r="F1482">
        <v>5</v>
      </c>
    </row>
    <row r="1483" spans="1:6" x14ac:dyDescent="0.2">
      <c r="A1483">
        <v>2003</v>
      </c>
      <c r="B1483">
        <v>1</v>
      </c>
      <c r="C1483">
        <v>652</v>
      </c>
      <c r="D1483">
        <v>1023.5</v>
      </c>
      <c r="E1483">
        <v>7564.55</v>
      </c>
      <c r="F1483">
        <v>5</v>
      </c>
    </row>
    <row r="1484" spans="1:6" x14ac:dyDescent="0.2">
      <c r="A1484">
        <v>2003</v>
      </c>
      <c r="B1484">
        <v>2</v>
      </c>
      <c r="C1484">
        <v>652</v>
      </c>
      <c r="D1484">
        <v>413.9</v>
      </c>
      <c r="E1484">
        <v>3163.3249999999998</v>
      </c>
      <c r="F1484">
        <v>5</v>
      </c>
    </row>
    <row r="1485" spans="1:6" x14ac:dyDescent="0.2">
      <c r="A1485">
        <v>2003</v>
      </c>
      <c r="B1485">
        <v>3</v>
      </c>
      <c r="C1485">
        <v>652</v>
      </c>
      <c r="D1485">
        <v>287.55</v>
      </c>
      <c r="E1485">
        <v>1940.4</v>
      </c>
      <c r="F1485">
        <v>5</v>
      </c>
    </row>
    <row r="1486" spans="1:6" x14ac:dyDescent="0.2">
      <c r="A1486">
        <v>2003</v>
      </c>
      <c r="B1486">
        <v>9</v>
      </c>
      <c r="C1486">
        <v>652</v>
      </c>
      <c r="D1486">
        <v>1382</v>
      </c>
      <c r="E1486">
        <v>1658.4</v>
      </c>
      <c r="F1486">
        <v>5</v>
      </c>
    </row>
    <row r="1487" spans="1:6" x14ac:dyDescent="0.2">
      <c r="A1487">
        <v>2002</v>
      </c>
      <c r="B1487">
        <v>10</v>
      </c>
      <c r="C1487">
        <v>653</v>
      </c>
      <c r="D1487">
        <v>6835.55</v>
      </c>
      <c r="E1487">
        <v>44200.28</v>
      </c>
      <c r="F1487">
        <v>5</v>
      </c>
    </row>
    <row r="1488" spans="1:6" x14ac:dyDescent="0.2">
      <c r="A1488">
        <v>2002</v>
      </c>
      <c r="B1488">
        <v>11</v>
      </c>
      <c r="C1488">
        <v>653</v>
      </c>
      <c r="D1488">
        <v>3561.7</v>
      </c>
      <c r="E1488">
        <v>23404.755000000001</v>
      </c>
      <c r="F1488">
        <v>5</v>
      </c>
    </row>
    <row r="1489" spans="1:6" x14ac:dyDescent="0.2">
      <c r="A1489">
        <v>2002</v>
      </c>
      <c r="B1489">
        <v>12</v>
      </c>
      <c r="C1489">
        <v>653</v>
      </c>
      <c r="D1489">
        <v>2643.17</v>
      </c>
      <c r="E1489">
        <v>18815.915000000001</v>
      </c>
      <c r="F1489">
        <v>5</v>
      </c>
    </row>
    <row r="1490" spans="1:6" x14ac:dyDescent="0.2">
      <c r="A1490">
        <v>2003</v>
      </c>
      <c r="B1490">
        <v>1</v>
      </c>
      <c r="C1490">
        <v>653</v>
      </c>
      <c r="D1490">
        <v>702.53</v>
      </c>
      <c r="E1490">
        <v>5127.7209999999995</v>
      </c>
      <c r="F1490">
        <v>5</v>
      </c>
    </row>
    <row r="1491" spans="1:6" x14ac:dyDescent="0.2">
      <c r="A1491">
        <v>2003</v>
      </c>
      <c r="B1491">
        <v>2</v>
      </c>
      <c r="C1491">
        <v>653</v>
      </c>
      <c r="D1491">
        <v>640.20000000000005</v>
      </c>
      <c r="E1491">
        <v>3336.2750000000001</v>
      </c>
      <c r="F1491">
        <v>5</v>
      </c>
    </row>
    <row r="1492" spans="1:6" x14ac:dyDescent="0.2">
      <c r="A1492">
        <v>2003</v>
      </c>
      <c r="B1492">
        <v>3</v>
      </c>
      <c r="C1492">
        <v>653</v>
      </c>
      <c r="D1492">
        <v>445.45</v>
      </c>
      <c r="E1492">
        <v>3492.4</v>
      </c>
      <c r="F1492">
        <v>5</v>
      </c>
    </row>
    <row r="1493" spans="1:6" x14ac:dyDescent="0.2">
      <c r="A1493">
        <v>2002</v>
      </c>
      <c r="B1493">
        <v>10</v>
      </c>
      <c r="C1493">
        <v>654</v>
      </c>
      <c r="D1493">
        <v>6201.05</v>
      </c>
      <c r="E1493">
        <v>38860.06</v>
      </c>
      <c r="F1493">
        <v>5</v>
      </c>
    </row>
    <row r="1494" spans="1:6" x14ac:dyDescent="0.2">
      <c r="A1494">
        <v>2002</v>
      </c>
      <c r="B1494">
        <v>11</v>
      </c>
      <c r="C1494">
        <v>654</v>
      </c>
      <c r="D1494">
        <v>1521</v>
      </c>
      <c r="E1494">
        <v>9494.5</v>
      </c>
      <c r="F1494">
        <v>5</v>
      </c>
    </row>
    <row r="1495" spans="1:6" x14ac:dyDescent="0.2">
      <c r="A1495">
        <v>2002</v>
      </c>
      <c r="B1495">
        <v>12</v>
      </c>
      <c r="C1495">
        <v>654</v>
      </c>
      <c r="D1495">
        <v>266.60000000000002</v>
      </c>
      <c r="E1495">
        <v>1944.5250000000001</v>
      </c>
      <c r="F1495">
        <v>5</v>
      </c>
    </row>
    <row r="1496" spans="1:6" x14ac:dyDescent="0.2">
      <c r="A1496">
        <v>2003</v>
      </c>
      <c r="B1496">
        <v>1</v>
      </c>
      <c r="C1496">
        <v>654</v>
      </c>
      <c r="D1496">
        <v>337.9</v>
      </c>
      <c r="E1496">
        <v>2534.25</v>
      </c>
      <c r="F1496">
        <v>5</v>
      </c>
    </row>
    <row r="1497" spans="1:6" x14ac:dyDescent="0.2">
      <c r="A1497">
        <v>2003</v>
      </c>
      <c r="B1497">
        <v>2</v>
      </c>
      <c r="C1497">
        <v>654</v>
      </c>
      <c r="D1497">
        <v>251.3</v>
      </c>
      <c r="E1497">
        <v>1904.655</v>
      </c>
      <c r="F1497">
        <v>5</v>
      </c>
    </row>
    <row r="1498" spans="1:6" x14ac:dyDescent="0.2">
      <c r="A1498">
        <v>2003</v>
      </c>
      <c r="B1498">
        <v>3</v>
      </c>
      <c r="C1498">
        <v>654</v>
      </c>
      <c r="D1498">
        <v>75</v>
      </c>
      <c r="E1498">
        <v>581.25</v>
      </c>
      <c r="F1498">
        <v>5</v>
      </c>
    </row>
    <row r="1499" spans="1:6" x14ac:dyDescent="0.2">
      <c r="A1499">
        <v>2002</v>
      </c>
      <c r="B1499">
        <v>10</v>
      </c>
      <c r="C1499">
        <v>655</v>
      </c>
      <c r="D1499">
        <v>2695.2</v>
      </c>
      <c r="E1499">
        <v>17378.205000000002</v>
      </c>
      <c r="F1499">
        <v>5</v>
      </c>
    </row>
    <row r="1500" spans="1:6" x14ac:dyDescent="0.2">
      <c r="A1500">
        <v>2002</v>
      </c>
      <c r="B1500">
        <v>11</v>
      </c>
      <c r="C1500">
        <v>655</v>
      </c>
      <c r="D1500">
        <v>997.3</v>
      </c>
      <c r="E1500">
        <v>6618.8440000000001</v>
      </c>
      <c r="F1500">
        <v>5</v>
      </c>
    </row>
    <row r="1501" spans="1:6" x14ac:dyDescent="0.2">
      <c r="A1501">
        <v>2002</v>
      </c>
      <c r="B1501">
        <v>12</v>
      </c>
      <c r="C1501">
        <v>655</v>
      </c>
      <c r="D1501">
        <v>777</v>
      </c>
      <c r="E1501">
        <v>5523.7950000000001</v>
      </c>
      <c r="F1501">
        <v>5</v>
      </c>
    </row>
    <row r="1502" spans="1:6" x14ac:dyDescent="0.2">
      <c r="A1502">
        <v>2003</v>
      </c>
      <c r="B1502">
        <v>3</v>
      </c>
      <c r="C1502">
        <v>655</v>
      </c>
      <c r="D1502">
        <v>284.10000000000002</v>
      </c>
      <c r="E1502">
        <v>1792.8</v>
      </c>
      <c r="F1502">
        <v>5</v>
      </c>
    </row>
    <row r="1503" spans="1:6" x14ac:dyDescent="0.2">
      <c r="A1503">
        <v>2002</v>
      </c>
      <c r="B1503">
        <v>10</v>
      </c>
      <c r="C1503">
        <v>656</v>
      </c>
      <c r="D1503">
        <v>1976.2</v>
      </c>
      <c r="E1503">
        <v>12899.735000000001</v>
      </c>
      <c r="F1503">
        <v>5</v>
      </c>
    </row>
    <row r="1504" spans="1:6" x14ac:dyDescent="0.2">
      <c r="A1504">
        <v>2002</v>
      </c>
      <c r="B1504">
        <v>11</v>
      </c>
      <c r="C1504">
        <v>656</v>
      </c>
      <c r="D1504">
        <v>384.7</v>
      </c>
      <c r="E1504">
        <v>2435.11</v>
      </c>
      <c r="F1504">
        <v>5</v>
      </c>
    </row>
    <row r="1505" spans="1:6" x14ac:dyDescent="0.2">
      <c r="A1505">
        <v>2002</v>
      </c>
      <c r="B1505">
        <v>12</v>
      </c>
      <c r="C1505">
        <v>656</v>
      </c>
      <c r="D1505">
        <v>708.3</v>
      </c>
      <c r="E1505">
        <v>5160.2449999999999</v>
      </c>
      <c r="F1505">
        <v>5</v>
      </c>
    </row>
    <row r="1506" spans="1:6" x14ac:dyDescent="0.2">
      <c r="A1506">
        <v>2003</v>
      </c>
      <c r="B1506">
        <v>1</v>
      </c>
      <c r="C1506">
        <v>656</v>
      </c>
      <c r="D1506">
        <v>176.4</v>
      </c>
      <c r="E1506">
        <v>1306.31</v>
      </c>
      <c r="F1506">
        <v>5</v>
      </c>
    </row>
    <row r="1507" spans="1:6" x14ac:dyDescent="0.2">
      <c r="A1507">
        <v>2003</v>
      </c>
      <c r="B1507">
        <v>2</v>
      </c>
      <c r="C1507">
        <v>656</v>
      </c>
      <c r="D1507">
        <v>115.6</v>
      </c>
      <c r="E1507">
        <v>895.9</v>
      </c>
      <c r="F1507">
        <v>5</v>
      </c>
    </row>
    <row r="1508" spans="1:6" x14ac:dyDescent="0.2">
      <c r="A1508">
        <v>2003</v>
      </c>
      <c r="B1508">
        <v>3</v>
      </c>
      <c r="C1508">
        <v>656</v>
      </c>
      <c r="D1508">
        <v>77.8</v>
      </c>
      <c r="E1508">
        <v>622.4</v>
      </c>
      <c r="F1508">
        <v>5</v>
      </c>
    </row>
    <row r="1509" spans="1:6" x14ac:dyDescent="0.2">
      <c r="A1509">
        <v>2002</v>
      </c>
      <c r="B1509">
        <v>10</v>
      </c>
      <c r="C1509">
        <v>657</v>
      </c>
      <c r="D1509">
        <v>464.2</v>
      </c>
      <c r="E1509">
        <v>3017.3</v>
      </c>
      <c r="F1509">
        <v>5</v>
      </c>
    </row>
    <row r="1510" spans="1:6" x14ac:dyDescent="0.2">
      <c r="A1510">
        <v>2002</v>
      </c>
      <c r="B1510">
        <v>11</v>
      </c>
      <c r="C1510">
        <v>657</v>
      </c>
      <c r="D1510">
        <v>1944.6</v>
      </c>
      <c r="E1510">
        <v>12900.575000000001</v>
      </c>
      <c r="F1510">
        <v>5</v>
      </c>
    </row>
    <row r="1511" spans="1:6" x14ac:dyDescent="0.2">
      <c r="A1511">
        <v>2002</v>
      </c>
      <c r="B1511">
        <v>12</v>
      </c>
      <c r="C1511">
        <v>657</v>
      </c>
      <c r="D1511">
        <v>1973.9</v>
      </c>
      <c r="E1511">
        <v>14024.584999999999</v>
      </c>
      <c r="F1511">
        <v>5</v>
      </c>
    </row>
    <row r="1512" spans="1:6" x14ac:dyDescent="0.2">
      <c r="A1512">
        <v>2003</v>
      </c>
      <c r="B1512">
        <v>1</v>
      </c>
      <c r="C1512">
        <v>657</v>
      </c>
      <c r="D1512">
        <v>627</v>
      </c>
      <c r="E1512">
        <v>4663.6099999999997</v>
      </c>
      <c r="F1512">
        <v>5</v>
      </c>
    </row>
    <row r="1513" spans="1:6" x14ac:dyDescent="0.2">
      <c r="A1513">
        <v>2003</v>
      </c>
      <c r="B1513">
        <v>2</v>
      </c>
      <c r="C1513">
        <v>657</v>
      </c>
      <c r="D1513">
        <v>570.6</v>
      </c>
      <c r="E1513">
        <v>4515.5</v>
      </c>
      <c r="F1513">
        <v>5</v>
      </c>
    </row>
    <row r="1514" spans="1:6" x14ac:dyDescent="0.2">
      <c r="A1514">
        <v>2003</v>
      </c>
      <c r="B1514">
        <v>3</v>
      </c>
      <c r="C1514">
        <v>657</v>
      </c>
      <c r="D1514">
        <v>523.5</v>
      </c>
      <c r="E1514">
        <v>4108</v>
      </c>
      <c r="F1514">
        <v>5</v>
      </c>
    </row>
    <row r="1515" spans="1:6" x14ac:dyDescent="0.2">
      <c r="A1515">
        <v>2002</v>
      </c>
      <c r="B1515">
        <v>10</v>
      </c>
      <c r="C1515">
        <v>658</v>
      </c>
      <c r="D1515">
        <v>22.6</v>
      </c>
      <c r="E1515">
        <v>158.19999999999999</v>
      </c>
      <c r="F1515">
        <v>5</v>
      </c>
    </row>
    <row r="1516" spans="1:6" x14ac:dyDescent="0.2">
      <c r="A1516">
        <v>2002</v>
      </c>
      <c r="B1516">
        <v>11</v>
      </c>
      <c r="C1516">
        <v>659</v>
      </c>
      <c r="D1516">
        <v>881.1</v>
      </c>
      <c r="E1516">
        <v>5719.48</v>
      </c>
      <c r="F1516">
        <v>5</v>
      </c>
    </row>
    <row r="1517" spans="1:6" x14ac:dyDescent="0.2">
      <c r="A1517">
        <v>2003</v>
      </c>
      <c r="B1517">
        <v>1</v>
      </c>
      <c r="C1517">
        <v>660</v>
      </c>
      <c r="D1517">
        <v>47</v>
      </c>
      <c r="E1517">
        <v>352.5</v>
      </c>
      <c r="F1517">
        <v>5</v>
      </c>
    </row>
    <row r="1518" spans="1:6" x14ac:dyDescent="0.2">
      <c r="A1518">
        <v>2002</v>
      </c>
      <c r="B1518">
        <v>10</v>
      </c>
      <c r="C1518">
        <v>665</v>
      </c>
      <c r="D1518">
        <v>2955.41</v>
      </c>
      <c r="E1518">
        <v>19632.919999999998</v>
      </c>
      <c r="F1518">
        <v>5</v>
      </c>
    </row>
    <row r="1519" spans="1:6" x14ac:dyDescent="0.2">
      <c r="A1519">
        <v>2002</v>
      </c>
      <c r="B1519">
        <v>11</v>
      </c>
      <c r="C1519">
        <v>665</v>
      </c>
      <c r="D1519">
        <v>3590.8</v>
      </c>
      <c r="E1519">
        <v>24943.9</v>
      </c>
      <c r="F1519">
        <v>5</v>
      </c>
    </row>
    <row r="1520" spans="1:6" x14ac:dyDescent="0.2">
      <c r="A1520">
        <v>2002</v>
      </c>
      <c r="B1520">
        <v>12</v>
      </c>
      <c r="C1520">
        <v>665</v>
      </c>
      <c r="D1520">
        <v>3739</v>
      </c>
      <c r="E1520">
        <v>26846</v>
      </c>
      <c r="F1520">
        <v>5</v>
      </c>
    </row>
    <row r="1521" spans="1:6" x14ac:dyDescent="0.2">
      <c r="A1521">
        <v>2003</v>
      </c>
      <c r="B1521">
        <v>1</v>
      </c>
      <c r="C1521">
        <v>665</v>
      </c>
      <c r="D1521">
        <v>1705</v>
      </c>
      <c r="E1521">
        <v>12450.5</v>
      </c>
      <c r="F1521">
        <v>5</v>
      </c>
    </row>
    <row r="1522" spans="1:6" x14ac:dyDescent="0.2">
      <c r="A1522">
        <v>2003</v>
      </c>
      <c r="B1522">
        <v>2</v>
      </c>
      <c r="C1522">
        <v>665</v>
      </c>
      <c r="D1522">
        <v>1358</v>
      </c>
      <c r="E1522">
        <v>10677</v>
      </c>
      <c r="F1522">
        <v>5</v>
      </c>
    </row>
    <row r="1523" spans="1:6" x14ac:dyDescent="0.2">
      <c r="A1523">
        <v>2003</v>
      </c>
      <c r="B1523">
        <v>3</v>
      </c>
      <c r="C1523">
        <v>665</v>
      </c>
      <c r="D1523">
        <v>150</v>
      </c>
      <c r="E1523">
        <v>1162.5</v>
      </c>
      <c r="F1523">
        <v>5</v>
      </c>
    </row>
    <row r="1524" spans="1:6" x14ac:dyDescent="0.2">
      <c r="A1524">
        <v>2003</v>
      </c>
      <c r="B1524">
        <v>2</v>
      </c>
      <c r="C1524">
        <v>666</v>
      </c>
      <c r="D1524">
        <v>11.5</v>
      </c>
      <c r="E1524">
        <v>86.25</v>
      </c>
      <c r="F1524">
        <v>5</v>
      </c>
    </row>
    <row r="1525" spans="1:6" x14ac:dyDescent="0.2">
      <c r="A1525">
        <v>2002</v>
      </c>
      <c r="B1525">
        <v>10</v>
      </c>
      <c r="C1525">
        <v>680</v>
      </c>
      <c r="D1525">
        <v>2999</v>
      </c>
      <c r="E1525">
        <v>19750.584999999999</v>
      </c>
      <c r="F1525">
        <v>5</v>
      </c>
    </row>
    <row r="1526" spans="1:6" x14ac:dyDescent="0.2">
      <c r="A1526">
        <v>2002</v>
      </c>
      <c r="B1526">
        <v>11</v>
      </c>
      <c r="C1526">
        <v>680</v>
      </c>
      <c r="D1526">
        <v>1337.9</v>
      </c>
      <c r="E1526">
        <v>9004.6749999999993</v>
      </c>
      <c r="F1526">
        <v>5</v>
      </c>
    </row>
    <row r="1527" spans="1:6" x14ac:dyDescent="0.2">
      <c r="A1527">
        <v>2002</v>
      </c>
      <c r="B1527">
        <v>12</v>
      </c>
      <c r="C1527">
        <v>680</v>
      </c>
      <c r="D1527">
        <v>1956.9</v>
      </c>
      <c r="E1527">
        <v>13780.8</v>
      </c>
      <c r="F1527">
        <v>5</v>
      </c>
    </row>
    <row r="1528" spans="1:6" x14ac:dyDescent="0.2">
      <c r="A1528">
        <v>2003</v>
      </c>
      <c r="B1528">
        <v>1</v>
      </c>
      <c r="C1528">
        <v>680</v>
      </c>
      <c r="D1528">
        <v>2729.3</v>
      </c>
      <c r="E1528">
        <v>19309.724999999999</v>
      </c>
      <c r="F1528">
        <v>5</v>
      </c>
    </row>
    <row r="1529" spans="1:6" x14ac:dyDescent="0.2">
      <c r="A1529">
        <v>2003</v>
      </c>
      <c r="B1529">
        <v>2</v>
      </c>
      <c r="C1529">
        <v>680</v>
      </c>
      <c r="D1529">
        <v>2081.3000000000002</v>
      </c>
      <c r="E1529">
        <v>16247.815000000001</v>
      </c>
      <c r="F1529">
        <v>5</v>
      </c>
    </row>
    <row r="1530" spans="1:6" x14ac:dyDescent="0.2">
      <c r="A1530">
        <v>2003</v>
      </c>
      <c r="B1530">
        <v>3</v>
      </c>
      <c r="C1530">
        <v>680</v>
      </c>
      <c r="D1530">
        <v>1530.9</v>
      </c>
      <c r="E1530">
        <v>11586.8</v>
      </c>
      <c r="F1530">
        <v>5</v>
      </c>
    </row>
    <row r="1531" spans="1:6" x14ac:dyDescent="0.2">
      <c r="A1531">
        <v>2002</v>
      </c>
      <c r="B1531">
        <v>10</v>
      </c>
      <c r="C1531">
        <v>681</v>
      </c>
      <c r="D1531">
        <v>853.9</v>
      </c>
      <c r="E1531">
        <v>6416.2150000000001</v>
      </c>
      <c r="F1531">
        <v>5</v>
      </c>
    </row>
    <row r="1532" spans="1:6" x14ac:dyDescent="0.2">
      <c r="A1532">
        <v>2002</v>
      </c>
      <c r="B1532">
        <v>11</v>
      </c>
      <c r="C1532">
        <v>681</v>
      </c>
      <c r="D1532">
        <v>1095.3</v>
      </c>
      <c r="E1532">
        <v>7235.8950000000004</v>
      </c>
      <c r="F1532">
        <v>5</v>
      </c>
    </row>
    <row r="1533" spans="1:6" x14ac:dyDescent="0.2">
      <c r="A1533">
        <v>2002</v>
      </c>
      <c r="B1533">
        <v>12</v>
      </c>
      <c r="C1533">
        <v>681</v>
      </c>
      <c r="D1533">
        <v>1705</v>
      </c>
      <c r="E1533">
        <v>12094.05</v>
      </c>
      <c r="F1533">
        <v>5</v>
      </c>
    </row>
    <row r="1534" spans="1:6" x14ac:dyDescent="0.2">
      <c r="A1534">
        <v>2003</v>
      </c>
      <c r="B1534">
        <v>1</v>
      </c>
      <c r="C1534">
        <v>681</v>
      </c>
      <c r="D1534">
        <v>960.8</v>
      </c>
      <c r="E1534">
        <v>6901.7650000000003</v>
      </c>
      <c r="F1534">
        <v>5</v>
      </c>
    </row>
    <row r="1535" spans="1:6" x14ac:dyDescent="0.2">
      <c r="A1535">
        <v>2003</v>
      </c>
      <c r="B1535">
        <v>2</v>
      </c>
      <c r="C1535">
        <v>681</v>
      </c>
      <c r="D1535">
        <v>1142.5999999999999</v>
      </c>
      <c r="E1535">
        <v>8371.4750000000004</v>
      </c>
      <c r="F1535">
        <v>5</v>
      </c>
    </row>
    <row r="1536" spans="1:6" x14ac:dyDescent="0.2">
      <c r="A1536">
        <v>2003</v>
      </c>
      <c r="B1536">
        <v>3</v>
      </c>
      <c r="C1536">
        <v>681</v>
      </c>
      <c r="D1536">
        <v>395.3</v>
      </c>
      <c r="E1536">
        <v>2925.65</v>
      </c>
      <c r="F1536">
        <v>5</v>
      </c>
    </row>
    <row r="1537" spans="1:6" x14ac:dyDescent="0.2">
      <c r="A1537">
        <v>2002</v>
      </c>
      <c r="B1537">
        <v>10</v>
      </c>
      <c r="C1537">
        <v>683</v>
      </c>
      <c r="D1537">
        <v>515.70000000000005</v>
      </c>
      <c r="E1537">
        <v>3039.81</v>
      </c>
      <c r="F1537">
        <v>5</v>
      </c>
    </row>
    <row r="1538" spans="1:6" x14ac:dyDescent="0.2">
      <c r="A1538">
        <v>2002</v>
      </c>
      <c r="B1538">
        <v>11</v>
      </c>
      <c r="C1538">
        <v>683</v>
      </c>
      <c r="D1538">
        <v>1134.9000000000001</v>
      </c>
      <c r="E1538">
        <v>7112.625</v>
      </c>
      <c r="F1538">
        <v>5</v>
      </c>
    </row>
    <row r="1539" spans="1:6" x14ac:dyDescent="0.2">
      <c r="A1539">
        <v>2002</v>
      </c>
      <c r="B1539">
        <v>12</v>
      </c>
      <c r="C1539">
        <v>683</v>
      </c>
      <c r="D1539">
        <v>555.70000000000005</v>
      </c>
      <c r="E1539">
        <v>3993.2249999999999</v>
      </c>
      <c r="F1539">
        <v>5</v>
      </c>
    </row>
    <row r="1540" spans="1:6" x14ac:dyDescent="0.2">
      <c r="A1540">
        <v>2003</v>
      </c>
      <c r="B1540">
        <v>1</v>
      </c>
      <c r="C1540">
        <v>683</v>
      </c>
      <c r="D1540">
        <v>216</v>
      </c>
      <c r="E1540">
        <v>1880</v>
      </c>
      <c r="F1540">
        <v>5</v>
      </c>
    </row>
    <row r="1541" spans="1:6" x14ac:dyDescent="0.2">
      <c r="A1541">
        <v>2003</v>
      </c>
      <c r="B1541">
        <v>2</v>
      </c>
      <c r="C1541">
        <v>683</v>
      </c>
      <c r="D1541">
        <v>156</v>
      </c>
      <c r="E1541">
        <v>1275</v>
      </c>
      <c r="F1541">
        <v>5</v>
      </c>
    </row>
    <row r="1542" spans="1:6" x14ac:dyDescent="0.2">
      <c r="A1542">
        <v>2003</v>
      </c>
      <c r="B1542">
        <v>3</v>
      </c>
      <c r="C1542">
        <v>683</v>
      </c>
      <c r="D1542">
        <v>351.3</v>
      </c>
      <c r="E1542">
        <v>2800.94</v>
      </c>
      <c r="F1542">
        <v>5</v>
      </c>
    </row>
    <row r="1543" spans="1:6" x14ac:dyDescent="0.2">
      <c r="A1543">
        <v>2002</v>
      </c>
      <c r="B1543">
        <v>10</v>
      </c>
      <c r="C1543">
        <v>684</v>
      </c>
      <c r="D1543">
        <v>4503.8</v>
      </c>
      <c r="E1543">
        <v>29340.235000000001</v>
      </c>
      <c r="F1543">
        <v>5</v>
      </c>
    </row>
    <row r="1544" spans="1:6" x14ac:dyDescent="0.2">
      <c r="A1544">
        <v>2002</v>
      </c>
      <c r="B1544">
        <v>11</v>
      </c>
      <c r="C1544">
        <v>684</v>
      </c>
      <c r="D1544">
        <v>3211.3</v>
      </c>
      <c r="E1544">
        <v>21498.42</v>
      </c>
      <c r="F1544">
        <v>5</v>
      </c>
    </row>
    <row r="1545" spans="1:6" x14ac:dyDescent="0.2">
      <c r="A1545">
        <v>2002</v>
      </c>
      <c r="B1545">
        <v>12</v>
      </c>
      <c r="C1545">
        <v>684</v>
      </c>
      <c r="D1545">
        <v>8696.2000000000007</v>
      </c>
      <c r="E1545">
        <v>60506.49</v>
      </c>
      <c r="F1545">
        <v>5</v>
      </c>
    </row>
    <row r="1546" spans="1:6" x14ac:dyDescent="0.2">
      <c r="A1546">
        <v>2003</v>
      </c>
      <c r="B1546">
        <v>1</v>
      </c>
      <c r="C1546">
        <v>684</v>
      </c>
      <c r="D1546">
        <v>2209.9</v>
      </c>
      <c r="E1546">
        <v>15647.71</v>
      </c>
      <c r="F1546">
        <v>5</v>
      </c>
    </row>
    <row r="1547" spans="1:6" x14ac:dyDescent="0.2">
      <c r="A1547">
        <v>2003</v>
      </c>
      <c r="B1547">
        <v>2</v>
      </c>
      <c r="C1547">
        <v>684</v>
      </c>
      <c r="D1547">
        <v>635.4</v>
      </c>
      <c r="E1547">
        <v>4776.84</v>
      </c>
      <c r="F1547">
        <v>5</v>
      </c>
    </row>
    <row r="1548" spans="1:6" x14ac:dyDescent="0.2">
      <c r="A1548">
        <v>2003</v>
      </c>
      <c r="B1548">
        <v>3</v>
      </c>
      <c r="C1548">
        <v>684</v>
      </c>
      <c r="D1548">
        <v>420.8</v>
      </c>
      <c r="E1548">
        <v>3029.8</v>
      </c>
      <c r="F1548">
        <v>5</v>
      </c>
    </row>
    <row r="1549" spans="1:6" x14ac:dyDescent="0.2">
      <c r="A1549">
        <v>2002</v>
      </c>
      <c r="B1549">
        <v>10</v>
      </c>
      <c r="C1549">
        <v>685</v>
      </c>
      <c r="D1549">
        <v>1893.5</v>
      </c>
      <c r="E1549">
        <v>12199.865</v>
      </c>
      <c r="F1549">
        <v>5</v>
      </c>
    </row>
    <row r="1550" spans="1:6" x14ac:dyDescent="0.2">
      <c r="A1550">
        <v>2002</v>
      </c>
      <c r="B1550">
        <v>11</v>
      </c>
      <c r="C1550">
        <v>685</v>
      </c>
      <c r="D1550">
        <v>1132.5999999999999</v>
      </c>
      <c r="E1550">
        <v>7516.4</v>
      </c>
      <c r="F1550">
        <v>5</v>
      </c>
    </row>
    <row r="1551" spans="1:6" x14ac:dyDescent="0.2">
      <c r="A1551">
        <v>2002</v>
      </c>
      <c r="B1551">
        <v>12</v>
      </c>
      <c r="C1551">
        <v>685</v>
      </c>
      <c r="D1551">
        <v>5194.3999999999996</v>
      </c>
      <c r="E1551">
        <v>37772.199999999997</v>
      </c>
      <c r="F1551">
        <v>5</v>
      </c>
    </row>
    <row r="1552" spans="1:6" x14ac:dyDescent="0.2">
      <c r="A1552">
        <v>2003</v>
      </c>
      <c r="B1552">
        <v>1</v>
      </c>
      <c r="C1552">
        <v>685</v>
      </c>
      <c r="D1552">
        <v>2956.8</v>
      </c>
      <c r="E1552">
        <v>21834.81</v>
      </c>
      <c r="F1552">
        <v>5</v>
      </c>
    </row>
    <row r="1553" spans="1:6" x14ac:dyDescent="0.2">
      <c r="A1553">
        <v>2003</v>
      </c>
      <c r="B1553">
        <v>2</v>
      </c>
      <c r="C1553">
        <v>685</v>
      </c>
      <c r="D1553">
        <v>783.2</v>
      </c>
      <c r="E1553">
        <v>6105.875</v>
      </c>
      <c r="F1553">
        <v>5</v>
      </c>
    </row>
    <row r="1554" spans="1:6" x14ac:dyDescent="0.2">
      <c r="A1554">
        <v>2003</v>
      </c>
      <c r="B1554">
        <v>3</v>
      </c>
      <c r="C1554">
        <v>685</v>
      </c>
      <c r="D1554">
        <v>363.9</v>
      </c>
      <c r="E1554">
        <v>2911.2</v>
      </c>
      <c r="F1554">
        <v>5</v>
      </c>
    </row>
    <row r="1555" spans="1:6" x14ac:dyDescent="0.2">
      <c r="A1555">
        <v>2002</v>
      </c>
      <c r="B1555">
        <v>10</v>
      </c>
      <c r="C1555">
        <v>686</v>
      </c>
      <c r="D1555">
        <v>1472.55</v>
      </c>
      <c r="E1555">
        <v>9730.6650000000009</v>
      </c>
      <c r="F1555">
        <v>5</v>
      </c>
    </row>
    <row r="1556" spans="1:6" x14ac:dyDescent="0.2">
      <c r="A1556">
        <v>2002</v>
      </c>
      <c r="B1556">
        <v>11</v>
      </c>
      <c r="C1556">
        <v>686</v>
      </c>
      <c r="D1556">
        <v>1240.3</v>
      </c>
      <c r="E1556">
        <v>8534</v>
      </c>
      <c r="F1556">
        <v>5</v>
      </c>
    </row>
    <row r="1557" spans="1:6" x14ac:dyDescent="0.2">
      <c r="A1557">
        <v>2002</v>
      </c>
      <c r="B1557">
        <v>12</v>
      </c>
      <c r="C1557">
        <v>686</v>
      </c>
      <c r="D1557">
        <v>1329.14</v>
      </c>
      <c r="E1557">
        <v>9466.18</v>
      </c>
      <c r="F1557">
        <v>5</v>
      </c>
    </row>
    <row r="1558" spans="1:6" x14ac:dyDescent="0.2">
      <c r="A1558">
        <v>2003</v>
      </c>
      <c r="B1558">
        <v>1</v>
      </c>
      <c r="C1558">
        <v>686</v>
      </c>
      <c r="D1558">
        <v>527.20000000000005</v>
      </c>
      <c r="E1558">
        <v>3875.2249999999999</v>
      </c>
      <c r="F1558">
        <v>5</v>
      </c>
    </row>
    <row r="1559" spans="1:6" x14ac:dyDescent="0.2">
      <c r="A1559">
        <v>2003</v>
      </c>
      <c r="B1559">
        <v>2</v>
      </c>
      <c r="C1559">
        <v>686</v>
      </c>
      <c r="D1559">
        <v>538.4</v>
      </c>
      <c r="E1559">
        <v>4172.6000000000004</v>
      </c>
      <c r="F1559">
        <v>5</v>
      </c>
    </row>
    <row r="1560" spans="1:6" x14ac:dyDescent="0.2">
      <c r="A1560">
        <v>2003</v>
      </c>
      <c r="B1560">
        <v>3</v>
      </c>
      <c r="C1560">
        <v>686</v>
      </c>
      <c r="D1560">
        <v>616</v>
      </c>
      <c r="E1560">
        <v>4928</v>
      </c>
      <c r="F1560">
        <v>5</v>
      </c>
    </row>
    <row r="1561" spans="1:6" x14ac:dyDescent="0.2">
      <c r="A1561">
        <v>2002</v>
      </c>
      <c r="B1561">
        <v>10</v>
      </c>
      <c r="C1561">
        <v>687</v>
      </c>
      <c r="D1561">
        <v>170</v>
      </c>
      <c r="E1561">
        <v>170</v>
      </c>
      <c r="F1561">
        <v>5</v>
      </c>
    </row>
    <row r="1562" spans="1:6" x14ac:dyDescent="0.2">
      <c r="A1562">
        <v>2002</v>
      </c>
      <c r="B1562">
        <v>12</v>
      </c>
      <c r="C1562">
        <v>687</v>
      </c>
      <c r="D1562">
        <v>1082.4000000000001</v>
      </c>
      <c r="E1562">
        <v>7789.5</v>
      </c>
      <c r="F1562">
        <v>5</v>
      </c>
    </row>
    <row r="1563" spans="1:6" x14ac:dyDescent="0.2">
      <c r="A1563">
        <v>2003</v>
      </c>
      <c r="B1563">
        <v>1</v>
      </c>
      <c r="C1563">
        <v>687</v>
      </c>
      <c r="D1563">
        <v>1803.9</v>
      </c>
      <c r="E1563">
        <v>13789.375</v>
      </c>
      <c r="F1563">
        <v>5</v>
      </c>
    </row>
    <row r="1564" spans="1:6" x14ac:dyDescent="0.2">
      <c r="A1564">
        <v>2003</v>
      </c>
      <c r="B1564">
        <v>2</v>
      </c>
      <c r="C1564">
        <v>687</v>
      </c>
      <c r="D1564">
        <v>738.1</v>
      </c>
      <c r="E1564">
        <v>5767.4750000000004</v>
      </c>
      <c r="F1564">
        <v>5</v>
      </c>
    </row>
    <row r="1565" spans="1:6" x14ac:dyDescent="0.2">
      <c r="A1565">
        <v>2003</v>
      </c>
      <c r="B1565">
        <v>3</v>
      </c>
      <c r="C1565">
        <v>687</v>
      </c>
      <c r="D1565">
        <v>604.4</v>
      </c>
      <c r="E1565">
        <v>4835.2</v>
      </c>
      <c r="F1565">
        <v>5</v>
      </c>
    </row>
    <row r="1566" spans="1:6" x14ac:dyDescent="0.2">
      <c r="A1566">
        <v>2002</v>
      </c>
      <c r="B1566">
        <v>10</v>
      </c>
      <c r="C1566">
        <v>688</v>
      </c>
      <c r="D1566">
        <v>11052.84</v>
      </c>
      <c r="E1566">
        <v>71812.789999999994</v>
      </c>
      <c r="F1566">
        <v>5</v>
      </c>
    </row>
    <row r="1567" spans="1:6" x14ac:dyDescent="0.2">
      <c r="A1567">
        <v>2002</v>
      </c>
      <c r="B1567">
        <v>11</v>
      </c>
      <c r="C1567">
        <v>688</v>
      </c>
      <c r="D1567">
        <v>2970.29</v>
      </c>
      <c r="E1567">
        <v>19587.305</v>
      </c>
      <c r="F1567">
        <v>5</v>
      </c>
    </row>
    <row r="1568" spans="1:6" x14ac:dyDescent="0.2">
      <c r="A1568">
        <v>2002</v>
      </c>
      <c r="B1568">
        <v>12</v>
      </c>
      <c r="C1568">
        <v>688</v>
      </c>
      <c r="D1568">
        <v>10119.84</v>
      </c>
      <c r="E1568">
        <v>71380.895000000004</v>
      </c>
      <c r="F1568">
        <v>5</v>
      </c>
    </row>
    <row r="1569" spans="1:6" x14ac:dyDescent="0.2">
      <c r="A1569">
        <v>2003</v>
      </c>
      <c r="B1569">
        <v>1</v>
      </c>
      <c r="C1569">
        <v>688</v>
      </c>
      <c r="D1569">
        <v>8298.32</v>
      </c>
      <c r="E1569">
        <v>61640.51</v>
      </c>
      <c r="F1569">
        <v>5</v>
      </c>
    </row>
    <row r="1570" spans="1:6" x14ac:dyDescent="0.2">
      <c r="A1570">
        <v>2003</v>
      </c>
      <c r="B1570">
        <v>2</v>
      </c>
      <c r="C1570">
        <v>688</v>
      </c>
      <c r="D1570">
        <v>8739.9</v>
      </c>
      <c r="E1570">
        <v>67543.554999999993</v>
      </c>
      <c r="F1570">
        <v>5</v>
      </c>
    </row>
    <row r="1571" spans="1:6" x14ac:dyDescent="0.2">
      <c r="A1571">
        <v>2003</v>
      </c>
      <c r="B1571">
        <v>3</v>
      </c>
      <c r="C1571">
        <v>688</v>
      </c>
      <c r="D1571">
        <v>6092.1</v>
      </c>
      <c r="E1571">
        <v>48338.8</v>
      </c>
      <c r="F1571">
        <v>5</v>
      </c>
    </row>
    <row r="1572" spans="1:6" x14ac:dyDescent="0.2">
      <c r="A1572">
        <v>2003</v>
      </c>
      <c r="B1572">
        <v>7</v>
      </c>
      <c r="C1572">
        <v>688</v>
      </c>
      <c r="D1572">
        <v>218.6</v>
      </c>
      <c r="E1572">
        <v>262.32</v>
      </c>
      <c r="F1572">
        <v>5</v>
      </c>
    </row>
    <row r="1573" spans="1:6" x14ac:dyDescent="0.2">
      <c r="A1573">
        <v>2002</v>
      </c>
      <c r="B1573">
        <v>10</v>
      </c>
      <c r="C1573">
        <v>689</v>
      </c>
      <c r="D1573">
        <v>570</v>
      </c>
      <c r="E1573">
        <v>3648</v>
      </c>
      <c r="F1573">
        <v>5</v>
      </c>
    </row>
    <row r="1574" spans="1:6" x14ac:dyDescent="0.2">
      <c r="A1574">
        <v>2002</v>
      </c>
      <c r="B1574">
        <v>11</v>
      </c>
      <c r="C1574">
        <v>689</v>
      </c>
      <c r="D1574">
        <v>4599.6499999999996</v>
      </c>
      <c r="E1574">
        <v>31529.122500000001</v>
      </c>
      <c r="F1574">
        <v>5</v>
      </c>
    </row>
    <row r="1575" spans="1:6" x14ac:dyDescent="0.2">
      <c r="A1575">
        <v>2002</v>
      </c>
      <c r="B1575">
        <v>12</v>
      </c>
      <c r="C1575">
        <v>689</v>
      </c>
      <c r="D1575">
        <v>4546.58</v>
      </c>
      <c r="E1575">
        <v>32352.19</v>
      </c>
      <c r="F1575">
        <v>5</v>
      </c>
    </row>
    <row r="1576" spans="1:6" x14ac:dyDescent="0.2">
      <c r="A1576">
        <v>2003</v>
      </c>
      <c r="B1576">
        <v>1</v>
      </c>
      <c r="C1576">
        <v>689</v>
      </c>
      <c r="D1576">
        <v>4159.22</v>
      </c>
      <c r="E1576">
        <v>30792.105</v>
      </c>
      <c r="F1576">
        <v>5</v>
      </c>
    </row>
    <row r="1577" spans="1:6" x14ac:dyDescent="0.2">
      <c r="A1577">
        <v>2003</v>
      </c>
      <c r="B1577">
        <v>2</v>
      </c>
      <c r="C1577">
        <v>689</v>
      </c>
      <c r="D1577">
        <v>4813.8</v>
      </c>
      <c r="E1577">
        <v>37687.025000000001</v>
      </c>
      <c r="F1577">
        <v>5</v>
      </c>
    </row>
    <row r="1578" spans="1:6" x14ac:dyDescent="0.2">
      <c r="A1578">
        <v>2003</v>
      </c>
      <c r="B1578">
        <v>3</v>
      </c>
      <c r="C1578">
        <v>689</v>
      </c>
      <c r="D1578">
        <v>2921.7</v>
      </c>
      <c r="E1578">
        <v>23373.599999999999</v>
      </c>
      <c r="F1578">
        <v>5</v>
      </c>
    </row>
    <row r="1579" spans="1:6" x14ac:dyDescent="0.2">
      <c r="A1579">
        <v>2003</v>
      </c>
      <c r="B1579">
        <v>2</v>
      </c>
      <c r="C1579">
        <v>690</v>
      </c>
      <c r="D1579">
        <v>1.5</v>
      </c>
      <c r="E1579">
        <v>11.025</v>
      </c>
      <c r="F1579">
        <v>5</v>
      </c>
    </row>
    <row r="1580" spans="1:6" x14ac:dyDescent="0.2">
      <c r="A1580">
        <v>2002</v>
      </c>
      <c r="B1580">
        <v>10</v>
      </c>
      <c r="C1580">
        <v>702</v>
      </c>
      <c r="D1580">
        <v>105</v>
      </c>
      <c r="E1580">
        <v>682.5</v>
      </c>
      <c r="F1580">
        <v>5</v>
      </c>
    </row>
    <row r="1581" spans="1:6" x14ac:dyDescent="0.2">
      <c r="A1581">
        <v>2002</v>
      </c>
      <c r="B1581">
        <v>12</v>
      </c>
      <c r="C1581">
        <v>702</v>
      </c>
      <c r="D1581">
        <v>95.5</v>
      </c>
      <c r="E1581">
        <v>620.75</v>
      </c>
      <c r="F1581">
        <v>5</v>
      </c>
    </row>
    <row r="1582" spans="1:6" x14ac:dyDescent="0.2">
      <c r="A1582">
        <v>2003</v>
      </c>
      <c r="B1582">
        <v>3</v>
      </c>
      <c r="C1582">
        <v>702</v>
      </c>
      <c r="D1582">
        <v>228</v>
      </c>
      <c r="E1582">
        <v>1720.25</v>
      </c>
      <c r="F1582">
        <v>5</v>
      </c>
    </row>
    <row r="1583" spans="1:6" x14ac:dyDescent="0.2">
      <c r="A1583">
        <v>2002</v>
      </c>
      <c r="B1583">
        <v>10</v>
      </c>
      <c r="C1583">
        <v>703</v>
      </c>
      <c r="D1583">
        <v>88</v>
      </c>
      <c r="E1583">
        <v>594</v>
      </c>
      <c r="F1583">
        <v>5</v>
      </c>
    </row>
    <row r="1584" spans="1:6" x14ac:dyDescent="0.2">
      <c r="A1584">
        <v>2002</v>
      </c>
      <c r="B1584">
        <v>11</v>
      </c>
      <c r="C1584">
        <v>704</v>
      </c>
      <c r="D1584">
        <v>48</v>
      </c>
      <c r="E1584">
        <v>432</v>
      </c>
      <c r="F1584">
        <v>5</v>
      </c>
    </row>
    <row r="1585" spans="1:6" x14ac:dyDescent="0.2">
      <c r="A1585">
        <v>2002</v>
      </c>
      <c r="B1585">
        <v>12</v>
      </c>
      <c r="C1585">
        <v>704</v>
      </c>
      <c r="D1585">
        <v>59</v>
      </c>
      <c r="E1585">
        <v>442.5</v>
      </c>
      <c r="F1585">
        <v>5</v>
      </c>
    </row>
    <row r="1586" spans="1:6" x14ac:dyDescent="0.2">
      <c r="A1586">
        <v>2003</v>
      </c>
      <c r="B1586">
        <v>1</v>
      </c>
      <c r="C1586">
        <v>704</v>
      </c>
      <c r="D1586">
        <v>143.5</v>
      </c>
      <c r="E1586">
        <v>1155.2</v>
      </c>
      <c r="F1586">
        <v>5</v>
      </c>
    </row>
    <row r="1587" spans="1:6" x14ac:dyDescent="0.2">
      <c r="A1587">
        <v>2003</v>
      </c>
      <c r="B1587">
        <v>3</v>
      </c>
      <c r="C1587">
        <v>705</v>
      </c>
      <c r="D1587">
        <v>72</v>
      </c>
      <c r="E1587">
        <v>504</v>
      </c>
      <c r="F1587">
        <v>5</v>
      </c>
    </row>
    <row r="1588" spans="1:6" x14ac:dyDescent="0.2">
      <c r="A1588">
        <v>2002</v>
      </c>
      <c r="B1588">
        <v>10</v>
      </c>
      <c r="C1588">
        <v>707</v>
      </c>
      <c r="D1588">
        <v>1145.5999999999999</v>
      </c>
      <c r="E1588">
        <v>7306.5950000000003</v>
      </c>
      <c r="F1588">
        <v>5</v>
      </c>
    </row>
    <row r="1589" spans="1:6" x14ac:dyDescent="0.2">
      <c r="A1589">
        <v>2002</v>
      </c>
      <c r="B1589">
        <v>11</v>
      </c>
      <c r="C1589">
        <v>707</v>
      </c>
      <c r="D1589">
        <v>797.4</v>
      </c>
      <c r="E1589">
        <v>5291.8050000000003</v>
      </c>
      <c r="F1589">
        <v>5</v>
      </c>
    </row>
    <row r="1590" spans="1:6" x14ac:dyDescent="0.2">
      <c r="A1590">
        <v>2002</v>
      </c>
      <c r="B1590">
        <v>12</v>
      </c>
      <c r="C1590">
        <v>707</v>
      </c>
      <c r="D1590">
        <v>506.8</v>
      </c>
      <c r="E1590">
        <v>3648.96</v>
      </c>
      <c r="F1590">
        <v>5</v>
      </c>
    </row>
    <row r="1591" spans="1:6" x14ac:dyDescent="0.2">
      <c r="A1591">
        <v>2003</v>
      </c>
      <c r="B1591">
        <v>3</v>
      </c>
      <c r="C1591">
        <v>707</v>
      </c>
      <c r="D1591">
        <v>38.5</v>
      </c>
      <c r="E1591">
        <v>308</v>
      </c>
      <c r="F1591">
        <v>5</v>
      </c>
    </row>
    <row r="1592" spans="1:6" x14ac:dyDescent="0.2">
      <c r="A1592">
        <v>2002</v>
      </c>
      <c r="B1592">
        <v>10</v>
      </c>
      <c r="C1592">
        <v>708</v>
      </c>
      <c r="D1592">
        <v>12970.41</v>
      </c>
      <c r="E1592">
        <v>83486.297500000001</v>
      </c>
      <c r="F1592">
        <v>5</v>
      </c>
    </row>
    <row r="1593" spans="1:6" x14ac:dyDescent="0.2">
      <c r="A1593">
        <v>2002</v>
      </c>
      <c r="B1593">
        <v>11</v>
      </c>
      <c r="C1593">
        <v>708</v>
      </c>
      <c r="D1593">
        <v>9463.1</v>
      </c>
      <c r="E1593">
        <v>62925.62</v>
      </c>
      <c r="F1593">
        <v>5</v>
      </c>
    </row>
    <row r="1594" spans="1:6" x14ac:dyDescent="0.2">
      <c r="A1594">
        <v>2002</v>
      </c>
      <c r="B1594">
        <v>12</v>
      </c>
      <c r="C1594">
        <v>708</v>
      </c>
      <c r="D1594">
        <v>2872.55</v>
      </c>
      <c r="E1594">
        <v>19869.462500000001</v>
      </c>
      <c r="F1594">
        <v>5</v>
      </c>
    </row>
    <row r="1595" spans="1:6" x14ac:dyDescent="0.2">
      <c r="A1595">
        <v>2003</v>
      </c>
      <c r="B1595">
        <v>1</v>
      </c>
      <c r="C1595">
        <v>708</v>
      </c>
      <c r="D1595">
        <v>1393.05</v>
      </c>
      <c r="E1595">
        <v>10044.2425</v>
      </c>
      <c r="F1595">
        <v>5</v>
      </c>
    </row>
    <row r="1596" spans="1:6" x14ac:dyDescent="0.2">
      <c r="A1596">
        <v>2003</v>
      </c>
      <c r="B1596">
        <v>2</v>
      </c>
      <c r="C1596">
        <v>708</v>
      </c>
      <c r="D1596">
        <v>595</v>
      </c>
      <c r="E1596">
        <v>4400.2299999999996</v>
      </c>
      <c r="F1596">
        <v>5</v>
      </c>
    </row>
    <row r="1597" spans="1:6" x14ac:dyDescent="0.2">
      <c r="A1597">
        <v>2003</v>
      </c>
      <c r="B1597">
        <v>3</v>
      </c>
      <c r="C1597">
        <v>708</v>
      </c>
      <c r="D1597">
        <v>745.5</v>
      </c>
      <c r="E1597">
        <v>5641.6750000000002</v>
      </c>
      <c r="F1597">
        <v>5</v>
      </c>
    </row>
    <row r="1598" spans="1:6" x14ac:dyDescent="0.2">
      <c r="A1598">
        <v>2002</v>
      </c>
      <c r="B1598">
        <v>10</v>
      </c>
      <c r="C1598">
        <v>709</v>
      </c>
      <c r="D1598">
        <v>477.3</v>
      </c>
      <c r="E1598">
        <v>3210.28</v>
      </c>
      <c r="F1598">
        <v>5</v>
      </c>
    </row>
    <row r="1599" spans="1:6" x14ac:dyDescent="0.2">
      <c r="A1599">
        <v>2002</v>
      </c>
      <c r="B1599">
        <v>11</v>
      </c>
      <c r="C1599">
        <v>709</v>
      </c>
      <c r="D1599">
        <v>2178.4</v>
      </c>
      <c r="E1599">
        <v>14798.344999999999</v>
      </c>
      <c r="F1599">
        <v>5</v>
      </c>
    </row>
    <row r="1600" spans="1:6" x14ac:dyDescent="0.2">
      <c r="A1600">
        <v>2002</v>
      </c>
      <c r="B1600">
        <v>12</v>
      </c>
      <c r="C1600">
        <v>709</v>
      </c>
      <c r="D1600">
        <v>8743.1</v>
      </c>
      <c r="E1600">
        <v>62039.63</v>
      </c>
      <c r="F1600">
        <v>5</v>
      </c>
    </row>
    <row r="1601" spans="1:6" x14ac:dyDescent="0.2">
      <c r="A1601">
        <v>2003</v>
      </c>
      <c r="B1601">
        <v>1</v>
      </c>
      <c r="C1601">
        <v>709</v>
      </c>
      <c r="D1601">
        <v>1180.0999999999999</v>
      </c>
      <c r="E1601">
        <v>8805.35</v>
      </c>
      <c r="F1601">
        <v>5</v>
      </c>
    </row>
    <row r="1602" spans="1:6" x14ac:dyDescent="0.2">
      <c r="A1602">
        <v>2003</v>
      </c>
      <c r="B1602">
        <v>2</v>
      </c>
      <c r="C1602">
        <v>709</v>
      </c>
      <c r="D1602">
        <v>355.2</v>
      </c>
      <c r="E1602">
        <v>2709.9</v>
      </c>
      <c r="F1602">
        <v>5</v>
      </c>
    </row>
    <row r="1603" spans="1:6" x14ac:dyDescent="0.2">
      <c r="A1603">
        <v>2003</v>
      </c>
      <c r="B1603">
        <v>3</v>
      </c>
      <c r="C1603">
        <v>709</v>
      </c>
      <c r="D1603">
        <v>234.9</v>
      </c>
      <c r="E1603">
        <v>1865.7</v>
      </c>
      <c r="F1603">
        <v>5</v>
      </c>
    </row>
    <row r="1604" spans="1:6" x14ac:dyDescent="0.2">
      <c r="A1604">
        <v>2002</v>
      </c>
      <c r="B1604">
        <v>10</v>
      </c>
      <c r="C1604">
        <v>710</v>
      </c>
      <c r="D1604">
        <v>488.5</v>
      </c>
      <c r="E1604">
        <v>3053.125</v>
      </c>
      <c r="F1604">
        <v>5</v>
      </c>
    </row>
    <row r="1605" spans="1:6" x14ac:dyDescent="0.2">
      <c r="A1605">
        <v>2002</v>
      </c>
      <c r="B1605">
        <v>11</v>
      </c>
      <c r="C1605">
        <v>710</v>
      </c>
      <c r="D1605">
        <v>2643.8</v>
      </c>
      <c r="E1605">
        <v>18106.755000000001</v>
      </c>
      <c r="F1605">
        <v>5</v>
      </c>
    </row>
    <row r="1606" spans="1:6" x14ac:dyDescent="0.2">
      <c r="A1606">
        <v>2002</v>
      </c>
      <c r="B1606">
        <v>12</v>
      </c>
      <c r="C1606">
        <v>710</v>
      </c>
      <c r="D1606">
        <v>4110</v>
      </c>
      <c r="E1606">
        <v>27318.965</v>
      </c>
      <c r="F1606">
        <v>5</v>
      </c>
    </row>
    <row r="1607" spans="1:6" x14ac:dyDescent="0.2">
      <c r="A1607">
        <v>2003</v>
      </c>
      <c r="B1607">
        <v>1</v>
      </c>
      <c r="C1607">
        <v>710</v>
      </c>
      <c r="D1607">
        <v>486.4</v>
      </c>
      <c r="E1607">
        <v>3565.0749999999998</v>
      </c>
      <c r="F1607">
        <v>5</v>
      </c>
    </row>
    <row r="1608" spans="1:6" x14ac:dyDescent="0.2">
      <c r="A1608">
        <v>2003</v>
      </c>
      <c r="B1608">
        <v>2</v>
      </c>
      <c r="C1608">
        <v>710</v>
      </c>
      <c r="D1608">
        <v>862.8</v>
      </c>
      <c r="E1608">
        <v>6686.7</v>
      </c>
      <c r="F1608">
        <v>5</v>
      </c>
    </row>
    <row r="1609" spans="1:6" x14ac:dyDescent="0.2">
      <c r="A1609">
        <v>2002</v>
      </c>
      <c r="B1609">
        <v>10</v>
      </c>
      <c r="C1609">
        <v>711</v>
      </c>
      <c r="D1609">
        <v>4717.75</v>
      </c>
      <c r="E1609">
        <v>30445.69</v>
      </c>
      <c r="F1609">
        <v>5</v>
      </c>
    </row>
    <row r="1610" spans="1:6" x14ac:dyDescent="0.2">
      <c r="A1610">
        <v>2002</v>
      </c>
      <c r="B1610">
        <v>11</v>
      </c>
      <c r="C1610">
        <v>711</v>
      </c>
      <c r="D1610">
        <v>3653.96</v>
      </c>
      <c r="E1610">
        <v>25071.37</v>
      </c>
      <c r="F1610">
        <v>5</v>
      </c>
    </row>
    <row r="1611" spans="1:6" x14ac:dyDescent="0.2">
      <c r="A1611">
        <v>2002</v>
      </c>
      <c r="B1611">
        <v>12</v>
      </c>
      <c r="C1611">
        <v>711</v>
      </c>
      <c r="D1611">
        <v>4741.7</v>
      </c>
      <c r="E1611">
        <v>34814.275000000001</v>
      </c>
      <c r="F1611">
        <v>5</v>
      </c>
    </row>
    <row r="1612" spans="1:6" x14ac:dyDescent="0.2">
      <c r="A1612">
        <v>2003</v>
      </c>
      <c r="B1612">
        <v>1</v>
      </c>
      <c r="C1612">
        <v>711</v>
      </c>
      <c r="D1612">
        <v>1775.7</v>
      </c>
      <c r="E1612">
        <v>13840.5</v>
      </c>
      <c r="F1612">
        <v>5</v>
      </c>
    </row>
    <row r="1613" spans="1:6" x14ac:dyDescent="0.2">
      <c r="A1613">
        <v>2003</v>
      </c>
      <c r="B1613">
        <v>2</v>
      </c>
      <c r="C1613">
        <v>711</v>
      </c>
      <c r="D1613">
        <v>1755.73</v>
      </c>
      <c r="E1613">
        <v>14125.665000000001</v>
      </c>
      <c r="F1613">
        <v>5</v>
      </c>
    </row>
    <row r="1614" spans="1:6" x14ac:dyDescent="0.2">
      <c r="A1614">
        <v>2003</v>
      </c>
      <c r="B1614">
        <v>3</v>
      </c>
      <c r="C1614">
        <v>711</v>
      </c>
      <c r="D1614">
        <v>630.79999999999995</v>
      </c>
      <c r="E1614">
        <v>5046.3999999999996</v>
      </c>
      <c r="F1614">
        <v>5</v>
      </c>
    </row>
    <row r="1615" spans="1:6" x14ac:dyDescent="0.2">
      <c r="A1615">
        <v>2002</v>
      </c>
      <c r="B1615">
        <v>10</v>
      </c>
      <c r="C1615">
        <v>712</v>
      </c>
      <c r="D1615">
        <v>551</v>
      </c>
      <c r="E1615">
        <v>3915.2</v>
      </c>
      <c r="F1615">
        <v>5</v>
      </c>
    </row>
    <row r="1616" spans="1:6" x14ac:dyDescent="0.2">
      <c r="A1616">
        <v>2002</v>
      </c>
      <c r="B1616">
        <v>11</v>
      </c>
      <c r="C1616">
        <v>712</v>
      </c>
      <c r="D1616">
        <v>595.5</v>
      </c>
      <c r="E1616">
        <v>4140</v>
      </c>
      <c r="F1616">
        <v>5</v>
      </c>
    </row>
    <row r="1617" spans="1:6" x14ac:dyDescent="0.2">
      <c r="A1617">
        <v>2002</v>
      </c>
      <c r="B1617">
        <v>12</v>
      </c>
      <c r="C1617">
        <v>712</v>
      </c>
      <c r="D1617">
        <v>1275</v>
      </c>
      <c r="E1617">
        <v>9075.75</v>
      </c>
      <c r="F1617">
        <v>5</v>
      </c>
    </row>
    <row r="1618" spans="1:6" x14ac:dyDescent="0.2">
      <c r="A1618">
        <v>2003</v>
      </c>
      <c r="B1618">
        <v>1</v>
      </c>
      <c r="C1618">
        <v>712</v>
      </c>
      <c r="D1618">
        <v>1720.3</v>
      </c>
      <c r="E1618">
        <v>12168.674999999999</v>
      </c>
      <c r="F1618">
        <v>5</v>
      </c>
    </row>
    <row r="1619" spans="1:6" x14ac:dyDescent="0.2">
      <c r="A1619">
        <v>2003</v>
      </c>
      <c r="B1619">
        <v>2</v>
      </c>
      <c r="C1619">
        <v>712</v>
      </c>
      <c r="D1619">
        <v>544</v>
      </c>
      <c r="E1619">
        <v>4216</v>
      </c>
      <c r="F1619">
        <v>5</v>
      </c>
    </row>
    <row r="1620" spans="1:6" x14ac:dyDescent="0.2">
      <c r="A1620">
        <v>2003</v>
      </c>
      <c r="B1620">
        <v>3</v>
      </c>
      <c r="C1620">
        <v>712</v>
      </c>
      <c r="D1620">
        <v>814.75</v>
      </c>
      <c r="E1620">
        <v>6284.6875</v>
      </c>
      <c r="F1620">
        <v>5</v>
      </c>
    </row>
    <row r="1621" spans="1:6" x14ac:dyDescent="0.2">
      <c r="A1621">
        <v>2003</v>
      </c>
      <c r="B1621">
        <v>3</v>
      </c>
      <c r="C1621">
        <v>714</v>
      </c>
      <c r="D1621">
        <v>62.7</v>
      </c>
      <c r="E1621">
        <v>485.92500000000001</v>
      </c>
      <c r="F1621">
        <v>5</v>
      </c>
    </row>
    <row r="1622" spans="1:6" x14ac:dyDescent="0.2">
      <c r="A1622">
        <v>2003</v>
      </c>
      <c r="B1622">
        <v>3</v>
      </c>
      <c r="C1622">
        <v>717</v>
      </c>
      <c r="D1622">
        <v>24</v>
      </c>
      <c r="E1622">
        <v>168</v>
      </c>
      <c r="F1622">
        <v>5</v>
      </c>
    </row>
    <row r="1623" spans="1:6" x14ac:dyDescent="0.2">
      <c r="A1623">
        <v>2002</v>
      </c>
      <c r="B1623">
        <v>12</v>
      </c>
      <c r="C1623">
        <v>718</v>
      </c>
      <c r="D1623">
        <v>83</v>
      </c>
      <c r="E1623">
        <v>581</v>
      </c>
      <c r="F1623">
        <v>5</v>
      </c>
    </row>
    <row r="1624" spans="1:6" x14ac:dyDescent="0.2">
      <c r="A1624">
        <v>2002</v>
      </c>
      <c r="B1624">
        <v>10</v>
      </c>
      <c r="C1624">
        <v>719</v>
      </c>
      <c r="D1624">
        <v>2291.27</v>
      </c>
      <c r="E1624">
        <v>15405.2762</v>
      </c>
      <c r="F1624">
        <v>5</v>
      </c>
    </row>
    <row r="1625" spans="1:6" x14ac:dyDescent="0.2">
      <c r="A1625">
        <v>2002</v>
      </c>
      <c r="B1625">
        <v>11</v>
      </c>
      <c r="C1625">
        <v>719</v>
      </c>
      <c r="D1625">
        <v>4623.03</v>
      </c>
      <c r="E1625">
        <v>31214.65</v>
      </c>
      <c r="F1625">
        <v>5</v>
      </c>
    </row>
    <row r="1626" spans="1:6" x14ac:dyDescent="0.2">
      <c r="A1626">
        <v>2002</v>
      </c>
      <c r="B1626">
        <v>12</v>
      </c>
      <c r="C1626">
        <v>719</v>
      </c>
      <c r="D1626">
        <v>6491.59</v>
      </c>
      <c r="E1626">
        <v>45921.065000000002</v>
      </c>
      <c r="F1626">
        <v>5</v>
      </c>
    </row>
    <row r="1627" spans="1:6" x14ac:dyDescent="0.2">
      <c r="A1627">
        <v>2003</v>
      </c>
      <c r="B1627">
        <v>1</v>
      </c>
      <c r="C1627">
        <v>719</v>
      </c>
      <c r="D1627">
        <v>3763.66</v>
      </c>
      <c r="E1627">
        <v>26852.875</v>
      </c>
      <c r="F1627">
        <v>5</v>
      </c>
    </row>
    <row r="1628" spans="1:6" x14ac:dyDescent="0.2">
      <c r="A1628">
        <v>2003</v>
      </c>
      <c r="B1628">
        <v>2</v>
      </c>
      <c r="C1628">
        <v>719</v>
      </c>
      <c r="D1628">
        <v>4238.8999999999996</v>
      </c>
      <c r="E1628">
        <v>31549.137500000001</v>
      </c>
      <c r="F1628">
        <v>5</v>
      </c>
    </row>
    <row r="1629" spans="1:6" x14ac:dyDescent="0.2">
      <c r="A1629">
        <v>2003</v>
      </c>
      <c r="B1629">
        <v>3</v>
      </c>
      <c r="C1629">
        <v>719</v>
      </c>
      <c r="D1629">
        <v>1533.35</v>
      </c>
      <c r="E1629">
        <v>11253.5</v>
      </c>
      <c r="F1629">
        <v>5</v>
      </c>
    </row>
    <row r="1630" spans="1:6" x14ac:dyDescent="0.2">
      <c r="A1630">
        <v>2002</v>
      </c>
      <c r="B1630">
        <v>10</v>
      </c>
      <c r="C1630">
        <v>720</v>
      </c>
      <c r="D1630">
        <v>7925.2</v>
      </c>
      <c r="E1630">
        <v>55912.3</v>
      </c>
      <c r="F1630">
        <v>5</v>
      </c>
    </row>
    <row r="1631" spans="1:6" x14ac:dyDescent="0.2">
      <c r="A1631">
        <v>2002</v>
      </c>
      <c r="B1631">
        <v>11</v>
      </c>
      <c r="C1631">
        <v>720</v>
      </c>
      <c r="D1631">
        <v>4457.8999999999996</v>
      </c>
      <c r="E1631">
        <v>31576.6</v>
      </c>
      <c r="F1631">
        <v>5</v>
      </c>
    </row>
    <row r="1632" spans="1:6" x14ac:dyDescent="0.2">
      <c r="A1632">
        <v>2002</v>
      </c>
      <c r="B1632">
        <v>12</v>
      </c>
      <c r="C1632">
        <v>720</v>
      </c>
      <c r="D1632">
        <v>5106.2299999999996</v>
      </c>
      <c r="E1632">
        <v>36757.699999999997</v>
      </c>
      <c r="F1632">
        <v>5</v>
      </c>
    </row>
    <row r="1633" spans="1:6" x14ac:dyDescent="0.2">
      <c r="A1633">
        <v>2003</v>
      </c>
      <c r="B1633">
        <v>1</v>
      </c>
      <c r="C1633">
        <v>720</v>
      </c>
      <c r="D1633">
        <v>3071</v>
      </c>
      <c r="E1633">
        <v>23704.400000000001</v>
      </c>
      <c r="F1633">
        <v>5</v>
      </c>
    </row>
    <row r="1634" spans="1:6" x14ac:dyDescent="0.2">
      <c r="A1634">
        <v>2003</v>
      </c>
      <c r="B1634">
        <v>2</v>
      </c>
      <c r="C1634">
        <v>720</v>
      </c>
      <c r="D1634">
        <v>3700.9</v>
      </c>
      <c r="E1634">
        <v>29334.125</v>
      </c>
      <c r="F1634">
        <v>5</v>
      </c>
    </row>
    <row r="1635" spans="1:6" x14ac:dyDescent="0.2">
      <c r="A1635">
        <v>2003</v>
      </c>
      <c r="B1635">
        <v>3</v>
      </c>
      <c r="C1635">
        <v>720</v>
      </c>
      <c r="D1635">
        <v>1915.33</v>
      </c>
      <c r="E1635">
        <v>14669.1</v>
      </c>
      <c r="F1635">
        <v>5</v>
      </c>
    </row>
    <row r="1636" spans="1:6" x14ac:dyDescent="0.2">
      <c r="A1636">
        <v>2003</v>
      </c>
      <c r="B1636">
        <v>2</v>
      </c>
      <c r="C1636">
        <v>721</v>
      </c>
      <c r="D1636">
        <v>102</v>
      </c>
      <c r="E1636">
        <v>790.5</v>
      </c>
      <c r="F1636">
        <v>5</v>
      </c>
    </row>
    <row r="1637" spans="1:6" x14ac:dyDescent="0.2">
      <c r="A1637">
        <v>2002</v>
      </c>
      <c r="B1637">
        <v>10</v>
      </c>
      <c r="C1637">
        <v>722</v>
      </c>
      <c r="D1637">
        <v>135</v>
      </c>
      <c r="E1637">
        <v>903</v>
      </c>
      <c r="F1637">
        <v>5</v>
      </c>
    </row>
    <row r="1638" spans="1:6" x14ac:dyDescent="0.2">
      <c r="A1638">
        <v>2003</v>
      </c>
      <c r="B1638">
        <v>1</v>
      </c>
      <c r="C1638">
        <v>728</v>
      </c>
      <c r="D1638">
        <v>261.2</v>
      </c>
      <c r="E1638">
        <v>2154.9</v>
      </c>
      <c r="F1638">
        <v>5</v>
      </c>
    </row>
    <row r="1639" spans="1:6" x14ac:dyDescent="0.2">
      <c r="A1639">
        <v>2003</v>
      </c>
      <c r="B1639">
        <v>3</v>
      </c>
      <c r="C1639">
        <v>728</v>
      </c>
      <c r="D1639">
        <v>37</v>
      </c>
      <c r="E1639">
        <v>268.25</v>
      </c>
      <c r="F1639">
        <v>5</v>
      </c>
    </row>
    <row r="1640" spans="1:6" x14ac:dyDescent="0.2">
      <c r="A1640">
        <v>2002</v>
      </c>
      <c r="B1640">
        <v>12</v>
      </c>
      <c r="C1640">
        <v>732</v>
      </c>
      <c r="D1640">
        <v>23.8</v>
      </c>
      <c r="E1640">
        <v>178.5</v>
      </c>
      <c r="F1640">
        <v>5</v>
      </c>
    </row>
    <row r="1641" spans="1:6" x14ac:dyDescent="0.2">
      <c r="A1641">
        <v>2002</v>
      </c>
      <c r="B1641">
        <v>10</v>
      </c>
      <c r="C1641">
        <v>737</v>
      </c>
      <c r="D1641">
        <v>3471.62</v>
      </c>
      <c r="E1641">
        <v>23917.7775</v>
      </c>
      <c r="F1641">
        <v>5</v>
      </c>
    </row>
    <row r="1642" spans="1:6" x14ac:dyDescent="0.2">
      <c r="A1642">
        <v>2002</v>
      </c>
      <c r="B1642">
        <v>11</v>
      </c>
      <c r="C1642">
        <v>737</v>
      </c>
      <c r="D1642">
        <v>1993.05</v>
      </c>
      <c r="E1642">
        <v>14013.0875</v>
      </c>
      <c r="F1642">
        <v>5</v>
      </c>
    </row>
    <row r="1643" spans="1:6" x14ac:dyDescent="0.2">
      <c r="A1643">
        <v>2002</v>
      </c>
      <c r="B1643">
        <v>12</v>
      </c>
      <c r="C1643">
        <v>737</v>
      </c>
      <c r="D1643">
        <v>3410.53</v>
      </c>
      <c r="E1643">
        <v>24415.95</v>
      </c>
      <c r="F1643">
        <v>5</v>
      </c>
    </row>
    <row r="1644" spans="1:6" x14ac:dyDescent="0.2">
      <c r="A1644">
        <v>2003</v>
      </c>
      <c r="B1644">
        <v>1</v>
      </c>
      <c r="C1644">
        <v>737</v>
      </c>
      <c r="D1644">
        <v>932.3</v>
      </c>
      <c r="E1644">
        <v>6890.6</v>
      </c>
      <c r="F1644">
        <v>5</v>
      </c>
    </row>
    <row r="1645" spans="1:6" x14ac:dyDescent="0.2">
      <c r="A1645">
        <v>2003</v>
      </c>
      <c r="B1645">
        <v>2</v>
      </c>
      <c r="C1645">
        <v>737</v>
      </c>
      <c r="D1645">
        <v>677</v>
      </c>
      <c r="E1645">
        <v>5107.7250000000004</v>
      </c>
      <c r="F1645">
        <v>5</v>
      </c>
    </row>
    <row r="1646" spans="1:6" x14ac:dyDescent="0.2">
      <c r="A1646">
        <v>2003</v>
      </c>
      <c r="B1646">
        <v>3</v>
      </c>
      <c r="C1646">
        <v>737</v>
      </c>
      <c r="D1646">
        <v>367.7</v>
      </c>
      <c r="E1646">
        <v>2849.6750000000002</v>
      </c>
      <c r="F1646">
        <v>5</v>
      </c>
    </row>
    <row r="1647" spans="1:6" x14ac:dyDescent="0.2">
      <c r="A1647">
        <v>2002</v>
      </c>
      <c r="B1647">
        <v>10</v>
      </c>
      <c r="C1647">
        <v>738</v>
      </c>
      <c r="D1647">
        <v>4392.6499999999996</v>
      </c>
      <c r="E1647">
        <v>29127.775000000001</v>
      </c>
      <c r="F1647">
        <v>5</v>
      </c>
    </row>
    <row r="1648" spans="1:6" x14ac:dyDescent="0.2">
      <c r="A1648">
        <v>2002</v>
      </c>
      <c r="B1648">
        <v>11</v>
      </c>
      <c r="C1648">
        <v>738</v>
      </c>
      <c r="D1648">
        <v>3769</v>
      </c>
      <c r="E1648">
        <v>26252.75</v>
      </c>
      <c r="F1648">
        <v>5</v>
      </c>
    </row>
    <row r="1649" spans="1:6" x14ac:dyDescent="0.2">
      <c r="A1649">
        <v>2002</v>
      </c>
      <c r="B1649">
        <v>12</v>
      </c>
      <c r="C1649">
        <v>738</v>
      </c>
      <c r="D1649">
        <v>3313.2</v>
      </c>
      <c r="E1649">
        <v>23600.080000000002</v>
      </c>
      <c r="F1649">
        <v>5</v>
      </c>
    </row>
    <row r="1650" spans="1:6" x14ac:dyDescent="0.2">
      <c r="A1650">
        <v>2003</v>
      </c>
      <c r="B1650">
        <v>1</v>
      </c>
      <c r="C1650">
        <v>738</v>
      </c>
      <c r="D1650">
        <v>704.25</v>
      </c>
      <c r="E1650">
        <v>4293.45</v>
      </c>
      <c r="F1650">
        <v>5</v>
      </c>
    </row>
    <row r="1651" spans="1:6" x14ac:dyDescent="0.2">
      <c r="A1651">
        <v>2003</v>
      </c>
      <c r="B1651">
        <v>2</v>
      </c>
      <c r="C1651">
        <v>738</v>
      </c>
      <c r="D1651">
        <v>962.95</v>
      </c>
      <c r="E1651">
        <v>6841.2124999999996</v>
      </c>
      <c r="F1651">
        <v>5</v>
      </c>
    </row>
    <row r="1652" spans="1:6" x14ac:dyDescent="0.2">
      <c r="A1652">
        <v>2003</v>
      </c>
      <c r="B1652">
        <v>3</v>
      </c>
      <c r="C1652">
        <v>738</v>
      </c>
      <c r="D1652">
        <v>700.5</v>
      </c>
      <c r="E1652">
        <v>4332.0749999999998</v>
      </c>
      <c r="F1652">
        <v>5</v>
      </c>
    </row>
    <row r="1653" spans="1:6" x14ac:dyDescent="0.2">
      <c r="A1653">
        <v>2002</v>
      </c>
      <c r="B1653">
        <v>10</v>
      </c>
      <c r="C1653">
        <v>739</v>
      </c>
      <c r="D1653">
        <v>652.29999999999995</v>
      </c>
      <c r="E1653">
        <v>4303.875</v>
      </c>
      <c r="F1653">
        <v>5</v>
      </c>
    </row>
    <row r="1654" spans="1:6" x14ac:dyDescent="0.2">
      <c r="A1654">
        <v>2002</v>
      </c>
      <c r="B1654">
        <v>11</v>
      </c>
      <c r="C1654">
        <v>739</v>
      </c>
      <c r="D1654">
        <v>571.9</v>
      </c>
      <c r="E1654">
        <v>3744.875</v>
      </c>
      <c r="F1654">
        <v>5</v>
      </c>
    </row>
    <row r="1655" spans="1:6" x14ac:dyDescent="0.2">
      <c r="A1655">
        <v>2002</v>
      </c>
      <c r="B1655">
        <v>12</v>
      </c>
      <c r="C1655">
        <v>739</v>
      </c>
      <c r="D1655">
        <v>87.4</v>
      </c>
      <c r="E1655">
        <v>568.1</v>
      </c>
      <c r="F1655">
        <v>5</v>
      </c>
    </row>
    <row r="1656" spans="1:6" x14ac:dyDescent="0.2">
      <c r="A1656">
        <v>2003</v>
      </c>
      <c r="B1656">
        <v>1</v>
      </c>
      <c r="C1656">
        <v>739</v>
      </c>
      <c r="D1656">
        <v>399</v>
      </c>
      <c r="E1656">
        <v>2892.75</v>
      </c>
      <c r="F1656">
        <v>5</v>
      </c>
    </row>
    <row r="1657" spans="1:6" x14ac:dyDescent="0.2">
      <c r="A1657">
        <v>2003</v>
      </c>
      <c r="B1657">
        <v>2</v>
      </c>
      <c r="C1657">
        <v>739</v>
      </c>
      <c r="D1657">
        <v>543</v>
      </c>
      <c r="E1657">
        <v>4191.25</v>
      </c>
      <c r="F1657">
        <v>5</v>
      </c>
    </row>
    <row r="1658" spans="1:6" x14ac:dyDescent="0.2">
      <c r="A1658">
        <v>2002</v>
      </c>
      <c r="B1658">
        <v>10</v>
      </c>
      <c r="C1658">
        <v>740</v>
      </c>
      <c r="D1658">
        <v>3447.6</v>
      </c>
      <c r="E1658">
        <v>24372.6</v>
      </c>
      <c r="F1658">
        <v>5</v>
      </c>
    </row>
    <row r="1659" spans="1:6" x14ac:dyDescent="0.2">
      <c r="A1659">
        <v>2002</v>
      </c>
      <c r="B1659">
        <v>11</v>
      </c>
      <c r="C1659">
        <v>740</v>
      </c>
      <c r="D1659">
        <v>647.20000000000005</v>
      </c>
      <c r="E1659">
        <v>4280.84</v>
      </c>
      <c r="F1659">
        <v>5</v>
      </c>
    </row>
    <row r="1660" spans="1:6" x14ac:dyDescent="0.2">
      <c r="A1660">
        <v>2002</v>
      </c>
      <c r="B1660">
        <v>12</v>
      </c>
      <c r="C1660">
        <v>740</v>
      </c>
      <c r="D1660">
        <v>700.75</v>
      </c>
      <c r="E1660">
        <v>4741.6875</v>
      </c>
      <c r="F1660">
        <v>5</v>
      </c>
    </row>
    <row r="1661" spans="1:6" x14ac:dyDescent="0.2">
      <c r="A1661">
        <v>2003</v>
      </c>
      <c r="B1661">
        <v>1</v>
      </c>
      <c r="C1661">
        <v>740</v>
      </c>
      <c r="D1661">
        <v>228.5</v>
      </c>
      <c r="E1661">
        <v>1554.375</v>
      </c>
      <c r="F1661">
        <v>5</v>
      </c>
    </row>
    <row r="1662" spans="1:6" x14ac:dyDescent="0.2">
      <c r="A1662">
        <v>2003</v>
      </c>
      <c r="B1662">
        <v>2</v>
      </c>
      <c r="C1662">
        <v>740</v>
      </c>
      <c r="D1662">
        <v>141</v>
      </c>
      <c r="E1662">
        <v>1005.5</v>
      </c>
      <c r="F1662">
        <v>5</v>
      </c>
    </row>
    <row r="1663" spans="1:6" x14ac:dyDescent="0.2">
      <c r="A1663">
        <v>2003</v>
      </c>
      <c r="B1663">
        <v>3</v>
      </c>
      <c r="C1663">
        <v>740</v>
      </c>
      <c r="D1663">
        <v>33.799999999999997</v>
      </c>
      <c r="E1663">
        <v>236.92500000000001</v>
      </c>
      <c r="F1663">
        <v>5</v>
      </c>
    </row>
    <row r="1664" spans="1:6" x14ac:dyDescent="0.2">
      <c r="A1664">
        <v>2002</v>
      </c>
      <c r="B1664">
        <v>10</v>
      </c>
      <c r="C1664">
        <v>752</v>
      </c>
      <c r="D1664">
        <v>104</v>
      </c>
      <c r="E1664">
        <v>624</v>
      </c>
      <c r="F1664">
        <v>5</v>
      </c>
    </row>
    <row r="1665" spans="1:6" x14ac:dyDescent="0.2">
      <c r="A1665">
        <v>2002</v>
      </c>
      <c r="B1665">
        <v>12</v>
      </c>
      <c r="C1665">
        <v>752</v>
      </c>
      <c r="D1665">
        <v>17.7</v>
      </c>
      <c r="E1665">
        <v>141.6</v>
      </c>
      <c r="F1665">
        <v>5</v>
      </c>
    </row>
    <row r="1666" spans="1:6" x14ac:dyDescent="0.2">
      <c r="A1666">
        <v>2003</v>
      </c>
      <c r="B1666">
        <v>2</v>
      </c>
      <c r="C1666">
        <v>752</v>
      </c>
      <c r="D1666">
        <v>65</v>
      </c>
      <c r="E1666">
        <v>455</v>
      </c>
      <c r="F1666">
        <v>5</v>
      </c>
    </row>
    <row r="1667" spans="1:6" x14ac:dyDescent="0.2">
      <c r="A1667">
        <v>2002</v>
      </c>
      <c r="B1667">
        <v>11</v>
      </c>
      <c r="C1667">
        <v>754</v>
      </c>
      <c r="D1667">
        <v>87</v>
      </c>
      <c r="E1667">
        <v>652.5</v>
      </c>
      <c r="F1667">
        <v>5</v>
      </c>
    </row>
    <row r="1668" spans="1:6" x14ac:dyDescent="0.2">
      <c r="A1668">
        <v>2002</v>
      </c>
      <c r="B1668">
        <v>12</v>
      </c>
      <c r="C1668">
        <v>754</v>
      </c>
      <c r="D1668">
        <v>111.6</v>
      </c>
      <c r="E1668">
        <v>837</v>
      </c>
      <c r="F1668">
        <v>5</v>
      </c>
    </row>
    <row r="1669" spans="1:6" x14ac:dyDescent="0.2">
      <c r="A1669">
        <v>2003</v>
      </c>
      <c r="B1669">
        <v>1</v>
      </c>
      <c r="C1669">
        <v>754</v>
      </c>
      <c r="D1669">
        <v>33.700000000000003</v>
      </c>
      <c r="E1669">
        <v>252.75</v>
      </c>
      <c r="F1669">
        <v>5</v>
      </c>
    </row>
    <row r="1670" spans="1:6" x14ac:dyDescent="0.2">
      <c r="A1670">
        <v>2003</v>
      </c>
      <c r="B1670">
        <v>2</v>
      </c>
      <c r="C1670">
        <v>754</v>
      </c>
      <c r="D1670">
        <v>77</v>
      </c>
      <c r="E1670">
        <v>596.75</v>
      </c>
      <c r="F1670">
        <v>5</v>
      </c>
    </row>
    <row r="1671" spans="1:6" x14ac:dyDescent="0.2">
      <c r="A1671">
        <v>2003</v>
      </c>
      <c r="B1671">
        <v>3</v>
      </c>
      <c r="C1671">
        <v>754</v>
      </c>
      <c r="D1671">
        <v>65</v>
      </c>
      <c r="E1671">
        <v>503.75</v>
      </c>
      <c r="F1671">
        <v>5</v>
      </c>
    </row>
    <row r="1672" spans="1:6" x14ac:dyDescent="0.2">
      <c r="A1672">
        <v>2002</v>
      </c>
      <c r="B1672">
        <v>10</v>
      </c>
      <c r="C1672">
        <v>756</v>
      </c>
      <c r="D1672">
        <v>7447.7</v>
      </c>
      <c r="E1672">
        <v>50913.46</v>
      </c>
      <c r="F1672">
        <v>5</v>
      </c>
    </row>
    <row r="1673" spans="1:6" x14ac:dyDescent="0.2">
      <c r="A1673">
        <v>2002</v>
      </c>
      <c r="B1673">
        <v>11</v>
      </c>
      <c r="C1673">
        <v>756</v>
      </c>
      <c r="D1673">
        <v>3841.45</v>
      </c>
      <c r="E1673">
        <v>28274.1</v>
      </c>
      <c r="F1673">
        <v>5</v>
      </c>
    </row>
    <row r="1674" spans="1:6" x14ac:dyDescent="0.2">
      <c r="A1674">
        <v>2002</v>
      </c>
      <c r="B1674">
        <v>12</v>
      </c>
      <c r="C1674">
        <v>756</v>
      </c>
      <c r="D1674">
        <v>3517.92</v>
      </c>
      <c r="E1674">
        <v>26913.29</v>
      </c>
      <c r="F1674">
        <v>5</v>
      </c>
    </row>
    <row r="1675" spans="1:6" x14ac:dyDescent="0.2">
      <c r="A1675">
        <v>2003</v>
      </c>
      <c r="B1675">
        <v>1</v>
      </c>
      <c r="C1675">
        <v>756</v>
      </c>
      <c r="D1675">
        <v>2033.15</v>
      </c>
      <c r="E1675">
        <v>15632.775</v>
      </c>
      <c r="F1675">
        <v>5</v>
      </c>
    </row>
    <row r="1676" spans="1:6" x14ac:dyDescent="0.2">
      <c r="A1676">
        <v>2003</v>
      </c>
      <c r="B1676">
        <v>2</v>
      </c>
      <c r="C1676">
        <v>756</v>
      </c>
      <c r="D1676">
        <v>1517.4</v>
      </c>
      <c r="E1676">
        <v>11638.25</v>
      </c>
      <c r="F1676">
        <v>5</v>
      </c>
    </row>
    <row r="1677" spans="1:6" x14ac:dyDescent="0.2">
      <c r="A1677">
        <v>2003</v>
      </c>
      <c r="B1677">
        <v>3</v>
      </c>
      <c r="C1677">
        <v>756</v>
      </c>
      <c r="D1677">
        <v>776.1</v>
      </c>
      <c r="E1677">
        <v>5871.9390000000003</v>
      </c>
      <c r="F1677">
        <v>5</v>
      </c>
    </row>
    <row r="1678" spans="1:6" x14ac:dyDescent="0.2">
      <c r="A1678">
        <v>2002</v>
      </c>
      <c r="B1678">
        <v>10</v>
      </c>
      <c r="C1678">
        <v>757</v>
      </c>
      <c r="D1678">
        <v>18371.54</v>
      </c>
      <c r="E1678">
        <v>128809.94500000001</v>
      </c>
      <c r="F1678">
        <v>5</v>
      </c>
    </row>
    <row r="1679" spans="1:6" x14ac:dyDescent="0.2">
      <c r="A1679">
        <v>2002</v>
      </c>
      <c r="B1679">
        <v>11</v>
      </c>
      <c r="C1679">
        <v>757</v>
      </c>
      <c r="D1679">
        <v>6082.12</v>
      </c>
      <c r="E1679">
        <v>41612.915000000001</v>
      </c>
      <c r="F1679">
        <v>5</v>
      </c>
    </row>
    <row r="1680" spans="1:6" x14ac:dyDescent="0.2">
      <c r="A1680">
        <v>2002</v>
      </c>
      <c r="B1680">
        <v>12</v>
      </c>
      <c r="C1680">
        <v>757</v>
      </c>
      <c r="D1680">
        <v>6277.31</v>
      </c>
      <c r="E1680">
        <v>46340.745000000003</v>
      </c>
      <c r="F1680">
        <v>5</v>
      </c>
    </row>
    <row r="1681" spans="1:6" x14ac:dyDescent="0.2">
      <c r="A1681">
        <v>2003</v>
      </c>
      <c r="B1681">
        <v>1</v>
      </c>
      <c r="C1681">
        <v>757</v>
      </c>
      <c r="D1681">
        <v>1186.77</v>
      </c>
      <c r="E1681">
        <v>8940.3799999999992</v>
      </c>
      <c r="F1681">
        <v>5</v>
      </c>
    </row>
    <row r="1682" spans="1:6" x14ac:dyDescent="0.2">
      <c r="A1682">
        <v>2003</v>
      </c>
      <c r="B1682">
        <v>2</v>
      </c>
      <c r="C1682">
        <v>757</v>
      </c>
      <c r="D1682">
        <v>1094.04</v>
      </c>
      <c r="E1682">
        <v>8389.2250000000004</v>
      </c>
      <c r="F1682">
        <v>5</v>
      </c>
    </row>
    <row r="1683" spans="1:6" x14ac:dyDescent="0.2">
      <c r="A1683">
        <v>2003</v>
      </c>
      <c r="B1683">
        <v>3</v>
      </c>
      <c r="C1683">
        <v>757</v>
      </c>
      <c r="D1683">
        <v>698.3</v>
      </c>
      <c r="E1683">
        <v>5323.375</v>
      </c>
      <c r="F1683">
        <v>5</v>
      </c>
    </row>
    <row r="1684" spans="1:6" x14ac:dyDescent="0.2">
      <c r="A1684">
        <v>2002</v>
      </c>
      <c r="B1684">
        <v>10</v>
      </c>
      <c r="C1684">
        <v>758</v>
      </c>
      <c r="D1684">
        <v>1185.5999999999999</v>
      </c>
      <c r="E1684">
        <v>7853.2</v>
      </c>
      <c r="F1684">
        <v>5</v>
      </c>
    </row>
    <row r="1685" spans="1:6" x14ac:dyDescent="0.2">
      <c r="A1685">
        <v>2002</v>
      </c>
      <c r="B1685">
        <v>11</v>
      </c>
      <c r="C1685">
        <v>758</v>
      </c>
      <c r="D1685">
        <v>831.6</v>
      </c>
      <c r="E1685">
        <v>5895.4750000000004</v>
      </c>
      <c r="F1685">
        <v>5</v>
      </c>
    </row>
    <row r="1686" spans="1:6" x14ac:dyDescent="0.2">
      <c r="A1686">
        <v>2002</v>
      </c>
      <c r="B1686">
        <v>12</v>
      </c>
      <c r="C1686">
        <v>758</v>
      </c>
      <c r="D1686">
        <v>563.9</v>
      </c>
      <c r="E1686">
        <v>4118.25</v>
      </c>
      <c r="F1686">
        <v>5</v>
      </c>
    </row>
    <row r="1687" spans="1:6" x14ac:dyDescent="0.2">
      <c r="A1687">
        <v>2003</v>
      </c>
      <c r="B1687">
        <v>1</v>
      </c>
      <c r="C1687">
        <v>758</v>
      </c>
      <c r="D1687">
        <v>166.2</v>
      </c>
      <c r="E1687">
        <v>1246.5</v>
      </c>
      <c r="F1687">
        <v>5</v>
      </c>
    </row>
    <row r="1688" spans="1:6" x14ac:dyDescent="0.2">
      <c r="A1688">
        <v>2003</v>
      </c>
      <c r="B1688">
        <v>2</v>
      </c>
      <c r="C1688">
        <v>758</v>
      </c>
      <c r="D1688">
        <v>36.700000000000003</v>
      </c>
      <c r="E1688">
        <v>275.25</v>
      </c>
      <c r="F1688">
        <v>5</v>
      </c>
    </row>
    <row r="1689" spans="1:6" x14ac:dyDescent="0.2">
      <c r="A1689">
        <v>2003</v>
      </c>
      <c r="B1689">
        <v>3</v>
      </c>
      <c r="C1689">
        <v>758</v>
      </c>
      <c r="D1689">
        <v>38.299999999999997</v>
      </c>
      <c r="E1689">
        <v>287.25</v>
      </c>
      <c r="F1689">
        <v>5</v>
      </c>
    </row>
    <row r="1690" spans="1:6" x14ac:dyDescent="0.2">
      <c r="A1690">
        <v>2002</v>
      </c>
      <c r="B1690">
        <v>10</v>
      </c>
      <c r="C1690">
        <v>760</v>
      </c>
      <c r="D1690">
        <v>172</v>
      </c>
      <c r="E1690">
        <v>1290</v>
      </c>
      <c r="F1690">
        <v>5</v>
      </c>
    </row>
    <row r="1691" spans="1:6" x14ac:dyDescent="0.2">
      <c r="A1691">
        <v>2002</v>
      </c>
      <c r="B1691">
        <v>11</v>
      </c>
      <c r="C1691">
        <v>760</v>
      </c>
      <c r="D1691">
        <v>152.80000000000001</v>
      </c>
      <c r="E1691">
        <v>1146</v>
      </c>
      <c r="F1691">
        <v>5</v>
      </c>
    </row>
    <row r="1692" spans="1:6" x14ac:dyDescent="0.2">
      <c r="A1692">
        <v>2002</v>
      </c>
      <c r="B1692">
        <v>12</v>
      </c>
      <c r="C1692">
        <v>761</v>
      </c>
      <c r="D1692">
        <v>643.79999999999995</v>
      </c>
      <c r="E1692">
        <v>4506.6000000000004</v>
      </c>
      <c r="F1692">
        <v>5</v>
      </c>
    </row>
    <row r="1693" spans="1:6" x14ac:dyDescent="0.2">
      <c r="A1693">
        <v>2003</v>
      </c>
      <c r="B1693">
        <v>1</v>
      </c>
      <c r="C1693">
        <v>761</v>
      </c>
      <c r="D1693">
        <v>55</v>
      </c>
      <c r="E1693">
        <v>357.5</v>
      </c>
      <c r="F1693">
        <v>5</v>
      </c>
    </row>
    <row r="1694" spans="1:6" x14ac:dyDescent="0.2">
      <c r="A1694">
        <v>2002</v>
      </c>
      <c r="B1694">
        <v>10</v>
      </c>
      <c r="C1694">
        <v>762</v>
      </c>
      <c r="D1694">
        <v>3125.5</v>
      </c>
      <c r="E1694">
        <v>20708.125</v>
      </c>
      <c r="F1694">
        <v>5</v>
      </c>
    </row>
    <row r="1695" spans="1:6" x14ac:dyDescent="0.2">
      <c r="A1695">
        <v>2002</v>
      </c>
      <c r="B1695">
        <v>11</v>
      </c>
      <c r="C1695">
        <v>762</v>
      </c>
      <c r="D1695">
        <v>613.35</v>
      </c>
      <c r="E1695">
        <v>4124.95</v>
      </c>
      <c r="F1695">
        <v>5</v>
      </c>
    </row>
    <row r="1696" spans="1:6" x14ac:dyDescent="0.2">
      <c r="A1696">
        <v>2002</v>
      </c>
      <c r="B1696">
        <v>12</v>
      </c>
      <c r="C1696">
        <v>762</v>
      </c>
      <c r="D1696">
        <v>2048.8000000000002</v>
      </c>
      <c r="E1696">
        <v>14626.934999999999</v>
      </c>
      <c r="F1696">
        <v>5</v>
      </c>
    </row>
    <row r="1697" spans="1:6" x14ac:dyDescent="0.2">
      <c r="A1697">
        <v>2003</v>
      </c>
      <c r="B1697">
        <v>1</v>
      </c>
      <c r="C1697">
        <v>762</v>
      </c>
      <c r="D1697">
        <v>2713.2</v>
      </c>
      <c r="E1697">
        <v>19762.7</v>
      </c>
      <c r="F1697">
        <v>5</v>
      </c>
    </row>
    <row r="1698" spans="1:6" x14ac:dyDescent="0.2">
      <c r="A1698">
        <v>2003</v>
      </c>
      <c r="B1698">
        <v>2</v>
      </c>
      <c r="C1698">
        <v>762</v>
      </c>
      <c r="D1698">
        <v>1786.8</v>
      </c>
      <c r="E1698">
        <v>12980.5</v>
      </c>
      <c r="F1698">
        <v>5</v>
      </c>
    </row>
    <row r="1699" spans="1:6" x14ac:dyDescent="0.2">
      <c r="A1699">
        <v>2003</v>
      </c>
      <c r="B1699">
        <v>3</v>
      </c>
      <c r="C1699">
        <v>762</v>
      </c>
      <c r="D1699">
        <v>283.7</v>
      </c>
      <c r="E1699">
        <v>2093.5</v>
      </c>
      <c r="F1699">
        <v>5</v>
      </c>
    </row>
    <row r="1700" spans="1:6" x14ac:dyDescent="0.2">
      <c r="A1700">
        <v>2002</v>
      </c>
      <c r="B1700">
        <v>10</v>
      </c>
      <c r="C1700">
        <v>765</v>
      </c>
      <c r="D1700">
        <v>5839.1</v>
      </c>
      <c r="E1700">
        <v>37864.125</v>
      </c>
      <c r="F1700">
        <v>5</v>
      </c>
    </row>
    <row r="1701" spans="1:6" x14ac:dyDescent="0.2">
      <c r="A1701">
        <v>2002</v>
      </c>
      <c r="B1701">
        <v>11</v>
      </c>
      <c r="C1701">
        <v>765</v>
      </c>
      <c r="D1701">
        <v>2067.6999999999998</v>
      </c>
      <c r="E1701">
        <v>13314.625</v>
      </c>
      <c r="F1701">
        <v>5</v>
      </c>
    </row>
    <row r="1702" spans="1:6" x14ac:dyDescent="0.2">
      <c r="A1702">
        <v>2002</v>
      </c>
      <c r="B1702">
        <v>12</v>
      </c>
      <c r="C1702">
        <v>765</v>
      </c>
      <c r="D1702">
        <v>2283.4</v>
      </c>
      <c r="E1702">
        <v>15300.8</v>
      </c>
      <c r="F1702">
        <v>5</v>
      </c>
    </row>
    <row r="1703" spans="1:6" x14ac:dyDescent="0.2">
      <c r="A1703">
        <v>2003</v>
      </c>
      <c r="B1703">
        <v>1</v>
      </c>
      <c r="C1703">
        <v>765</v>
      </c>
      <c r="D1703">
        <v>281</v>
      </c>
      <c r="E1703">
        <v>1967</v>
      </c>
      <c r="F1703">
        <v>5</v>
      </c>
    </row>
    <row r="1704" spans="1:6" x14ac:dyDescent="0.2">
      <c r="A1704">
        <v>2003</v>
      </c>
      <c r="B1704">
        <v>2</v>
      </c>
      <c r="C1704">
        <v>765</v>
      </c>
      <c r="D1704">
        <v>487</v>
      </c>
      <c r="E1704">
        <v>3409</v>
      </c>
      <c r="F1704">
        <v>5</v>
      </c>
    </row>
    <row r="1705" spans="1:6" x14ac:dyDescent="0.2">
      <c r="A1705">
        <v>2003</v>
      </c>
      <c r="B1705">
        <v>3</v>
      </c>
      <c r="C1705">
        <v>765</v>
      </c>
      <c r="D1705">
        <v>197</v>
      </c>
      <c r="E1705">
        <v>1379</v>
      </c>
      <c r="F1705">
        <v>5</v>
      </c>
    </row>
    <row r="1706" spans="1:6" x14ac:dyDescent="0.2">
      <c r="A1706">
        <v>2002</v>
      </c>
      <c r="B1706">
        <v>10</v>
      </c>
      <c r="C1706">
        <v>767</v>
      </c>
      <c r="D1706">
        <v>33.21</v>
      </c>
      <c r="E1706">
        <v>215.86500000000001</v>
      </c>
      <c r="F1706">
        <v>5</v>
      </c>
    </row>
    <row r="1707" spans="1:6" x14ac:dyDescent="0.2">
      <c r="A1707">
        <v>2002</v>
      </c>
      <c r="B1707">
        <v>12</v>
      </c>
      <c r="C1707">
        <v>767</v>
      </c>
      <c r="D1707">
        <v>153.5</v>
      </c>
      <c r="E1707">
        <v>1074.5</v>
      </c>
      <c r="F1707">
        <v>5</v>
      </c>
    </row>
    <row r="1708" spans="1:6" x14ac:dyDescent="0.2">
      <c r="A1708">
        <v>2003</v>
      </c>
      <c r="B1708">
        <v>2</v>
      </c>
      <c r="C1708">
        <v>768</v>
      </c>
      <c r="D1708">
        <v>25.6</v>
      </c>
      <c r="E1708">
        <v>192</v>
      </c>
      <c r="F1708">
        <v>5</v>
      </c>
    </row>
    <row r="1709" spans="1:6" x14ac:dyDescent="0.2">
      <c r="A1709">
        <v>2003</v>
      </c>
      <c r="B1709">
        <v>2</v>
      </c>
      <c r="C1709">
        <v>797</v>
      </c>
      <c r="D1709">
        <v>173.6</v>
      </c>
      <c r="E1709">
        <v>1345.4</v>
      </c>
      <c r="F1709">
        <v>5</v>
      </c>
    </row>
    <row r="1710" spans="1:6" x14ac:dyDescent="0.2">
      <c r="A1710">
        <v>2002</v>
      </c>
      <c r="B1710">
        <v>10</v>
      </c>
      <c r="C1710">
        <v>800</v>
      </c>
      <c r="D1710">
        <v>312.89999999999998</v>
      </c>
      <c r="E1710">
        <v>1921.35</v>
      </c>
      <c r="F1710">
        <v>5</v>
      </c>
    </row>
    <row r="1711" spans="1:6" x14ac:dyDescent="0.2">
      <c r="A1711">
        <v>2002</v>
      </c>
      <c r="B1711">
        <v>10</v>
      </c>
      <c r="C1711">
        <v>801</v>
      </c>
      <c r="D1711">
        <v>2922</v>
      </c>
      <c r="E1711">
        <v>19341.900000000001</v>
      </c>
      <c r="F1711">
        <v>5</v>
      </c>
    </row>
    <row r="1712" spans="1:6" x14ac:dyDescent="0.2">
      <c r="A1712">
        <v>2002</v>
      </c>
      <c r="B1712">
        <v>11</v>
      </c>
      <c r="C1712">
        <v>801</v>
      </c>
      <c r="D1712">
        <v>1484.2</v>
      </c>
      <c r="E1712">
        <v>10031.5</v>
      </c>
      <c r="F1712">
        <v>5</v>
      </c>
    </row>
    <row r="1713" spans="1:6" x14ac:dyDescent="0.2">
      <c r="A1713">
        <v>2002</v>
      </c>
      <c r="B1713">
        <v>12</v>
      </c>
      <c r="C1713">
        <v>801</v>
      </c>
      <c r="D1713">
        <v>471</v>
      </c>
      <c r="E1713">
        <v>3297</v>
      </c>
      <c r="F1713">
        <v>5</v>
      </c>
    </row>
    <row r="1714" spans="1:6" x14ac:dyDescent="0.2">
      <c r="A1714">
        <v>2003</v>
      </c>
      <c r="B1714">
        <v>1</v>
      </c>
      <c r="C1714">
        <v>801</v>
      </c>
      <c r="D1714">
        <v>810.6</v>
      </c>
      <c r="E1714">
        <v>5635</v>
      </c>
      <c r="F1714">
        <v>5</v>
      </c>
    </row>
    <row r="1715" spans="1:6" x14ac:dyDescent="0.2">
      <c r="A1715">
        <v>2003</v>
      </c>
      <c r="B1715">
        <v>2</v>
      </c>
      <c r="C1715">
        <v>801</v>
      </c>
      <c r="D1715">
        <v>355.7</v>
      </c>
      <c r="E1715">
        <v>2751.6</v>
      </c>
      <c r="F1715">
        <v>5</v>
      </c>
    </row>
    <row r="1716" spans="1:6" x14ac:dyDescent="0.2">
      <c r="A1716">
        <v>2003</v>
      </c>
      <c r="B1716">
        <v>3</v>
      </c>
      <c r="C1716">
        <v>801</v>
      </c>
      <c r="D1716">
        <v>188.7</v>
      </c>
      <c r="E1716">
        <v>1497.6</v>
      </c>
      <c r="F1716">
        <v>5</v>
      </c>
    </row>
    <row r="1717" spans="1:6" x14ac:dyDescent="0.2">
      <c r="A1717">
        <v>2002</v>
      </c>
      <c r="B1717">
        <v>10</v>
      </c>
      <c r="C1717">
        <v>802</v>
      </c>
      <c r="D1717">
        <v>38</v>
      </c>
      <c r="E1717">
        <v>285</v>
      </c>
      <c r="F1717">
        <v>5</v>
      </c>
    </row>
    <row r="1718" spans="1:6" x14ac:dyDescent="0.2">
      <c r="A1718">
        <v>2002</v>
      </c>
      <c r="B1718">
        <v>11</v>
      </c>
      <c r="C1718">
        <v>802</v>
      </c>
      <c r="D1718">
        <v>80</v>
      </c>
      <c r="E1718">
        <v>600</v>
      </c>
      <c r="F1718">
        <v>5</v>
      </c>
    </row>
    <row r="1719" spans="1:6" x14ac:dyDescent="0.2">
      <c r="A1719">
        <v>2002</v>
      </c>
      <c r="B1719">
        <v>12</v>
      </c>
      <c r="C1719">
        <v>802</v>
      </c>
      <c r="D1719">
        <v>724.9</v>
      </c>
      <c r="E1719">
        <v>5436.75</v>
      </c>
      <c r="F1719">
        <v>5</v>
      </c>
    </row>
    <row r="1720" spans="1:6" x14ac:dyDescent="0.2">
      <c r="A1720">
        <v>2003</v>
      </c>
      <c r="B1720">
        <v>1</v>
      </c>
      <c r="C1720">
        <v>802</v>
      </c>
      <c r="D1720">
        <v>79.099999999999994</v>
      </c>
      <c r="E1720">
        <v>593.25</v>
      </c>
      <c r="F1720">
        <v>5</v>
      </c>
    </row>
    <row r="1721" spans="1:6" x14ac:dyDescent="0.2">
      <c r="A1721">
        <v>2003</v>
      </c>
      <c r="B1721">
        <v>2</v>
      </c>
      <c r="C1721">
        <v>802</v>
      </c>
      <c r="D1721">
        <v>314.2</v>
      </c>
      <c r="E1721">
        <v>2409.9499999999998</v>
      </c>
      <c r="F1721">
        <v>5</v>
      </c>
    </row>
    <row r="1722" spans="1:6" x14ac:dyDescent="0.2">
      <c r="A1722">
        <v>2003</v>
      </c>
      <c r="B1722">
        <v>3</v>
      </c>
      <c r="C1722">
        <v>802</v>
      </c>
      <c r="D1722">
        <v>151.6</v>
      </c>
      <c r="E1722">
        <v>1182.9000000000001</v>
      </c>
      <c r="F1722">
        <v>5</v>
      </c>
    </row>
    <row r="1723" spans="1:6" x14ac:dyDescent="0.2">
      <c r="A1723">
        <v>2003</v>
      </c>
      <c r="B1723">
        <v>2</v>
      </c>
      <c r="C1723">
        <v>803</v>
      </c>
      <c r="D1723">
        <v>6</v>
      </c>
      <c r="E1723">
        <v>46.5</v>
      </c>
      <c r="F1723">
        <v>5</v>
      </c>
    </row>
    <row r="1724" spans="1:6" x14ac:dyDescent="0.2">
      <c r="A1724">
        <v>2002</v>
      </c>
      <c r="B1724">
        <v>10</v>
      </c>
      <c r="C1724">
        <v>806</v>
      </c>
      <c r="D1724">
        <v>475.25</v>
      </c>
      <c r="E1724">
        <v>3119.8125</v>
      </c>
      <c r="F1724">
        <v>5</v>
      </c>
    </row>
    <row r="1725" spans="1:6" x14ac:dyDescent="0.2">
      <c r="A1725">
        <v>2002</v>
      </c>
      <c r="B1725">
        <v>10</v>
      </c>
      <c r="C1725">
        <v>807</v>
      </c>
      <c r="D1725">
        <v>5691.3</v>
      </c>
      <c r="E1725">
        <v>37078.775000000001</v>
      </c>
      <c r="F1725">
        <v>5</v>
      </c>
    </row>
    <row r="1726" spans="1:6" x14ac:dyDescent="0.2">
      <c r="A1726">
        <v>2002</v>
      </c>
      <c r="B1726">
        <v>11</v>
      </c>
      <c r="C1726">
        <v>807</v>
      </c>
      <c r="D1726">
        <v>1694.24</v>
      </c>
      <c r="E1726">
        <v>11196.03</v>
      </c>
      <c r="F1726">
        <v>5</v>
      </c>
    </row>
    <row r="1727" spans="1:6" x14ac:dyDescent="0.2">
      <c r="A1727">
        <v>2002</v>
      </c>
      <c r="B1727">
        <v>12</v>
      </c>
      <c r="C1727">
        <v>807</v>
      </c>
      <c r="D1727">
        <v>958.5</v>
      </c>
      <c r="E1727">
        <v>6735.6</v>
      </c>
      <c r="F1727">
        <v>5</v>
      </c>
    </row>
    <row r="1728" spans="1:6" x14ac:dyDescent="0.2">
      <c r="A1728">
        <v>2003</v>
      </c>
      <c r="B1728">
        <v>1</v>
      </c>
      <c r="C1728">
        <v>807</v>
      </c>
      <c r="D1728">
        <v>566.6</v>
      </c>
      <c r="E1728">
        <v>4037.45</v>
      </c>
      <c r="F1728">
        <v>5</v>
      </c>
    </row>
    <row r="1729" spans="1:6" x14ac:dyDescent="0.2">
      <c r="A1729">
        <v>2003</v>
      </c>
      <c r="B1729">
        <v>2</v>
      </c>
      <c r="C1729">
        <v>807</v>
      </c>
      <c r="D1729">
        <v>279.35000000000002</v>
      </c>
      <c r="E1729">
        <v>1970.575</v>
      </c>
      <c r="F1729">
        <v>5</v>
      </c>
    </row>
    <row r="1730" spans="1:6" x14ac:dyDescent="0.2">
      <c r="A1730">
        <v>2003</v>
      </c>
      <c r="B1730">
        <v>3</v>
      </c>
      <c r="C1730">
        <v>807</v>
      </c>
      <c r="D1730">
        <v>106.25</v>
      </c>
      <c r="E1730">
        <v>743.75</v>
      </c>
      <c r="F1730">
        <v>5</v>
      </c>
    </row>
    <row r="1731" spans="1:6" x14ac:dyDescent="0.2">
      <c r="A1731">
        <v>2003</v>
      </c>
      <c r="B1731">
        <v>3</v>
      </c>
      <c r="C1731">
        <v>812</v>
      </c>
      <c r="D1731">
        <v>17</v>
      </c>
      <c r="E1731">
        <v>136</v>
      </c>
      <c r="F1731">
        <v>5</v>
      </c>
    </row>
    <row r="1732" spans="1:6" x14ac:dyDescent="0.2">
      <c r="A1732">
        <v>2002</v>
      </c>
      <c r="B1732">
        <v>10</v>
      </c>
      <c r="C1732">
        <v>813</v>
      </c>
      <c r="D1732">
        <v>8057</v>
      </c>
      <c r="E1732">
        <v>53434.75</v>
      </c>
      <c r="F1732">
        <v>5</v>
      </c>
    </row>
    <row r="1733" spans="1:6" x14ac:dyDescent="0.2">
      <c r="A1733">
        <v>2002</v>
      </c>
      <c r="B1733">
        <v>11</v>
      </c>
      <c r="C1733">
        <v>813</v>
      </c>
      <c r="D1733">
        <v>4997</v>
      </c>
      <c r="E1733">
        <v>33789.699999999997</v>
      </c>
      <c r="F1733">
        <v>5</v>
      </c>
    </row>
    <row r="1734" spans="1:6" x14ac:dyDescent="0.2">
      <c r="A1734">
        <v>2002</v>
      </c>
      <c r="B1734">
        <v>12</v>
      </c>
      <c r="C1734">
        <v>813</v>
      </c>
      <c r="D1734">
        <v>5058</v>
      </c>
      <c r="E1734">
        <v>36049.199999999997</v>
      </c>
      <c r="F1734">
        <v>5</v>
      </c>
    </row>
    <row r="1735" spans="1:6" x14ac:dyDescent="0.2">
      <c r="A1735">
        <v>2003</v>
      </c>
      <c r="B1735">
        <v>1</v>
      </c>
      <c r="C1735">
        <v>813</v>
      </c>
      <c r="D1735">
        <v>2573</v>
      </c>
      <c r="E1735">
        <v>18427.150000000001</v>
      </c>
      <c r="F1735">
        <v>5</v>
      </c>
    </row>
    <row r="1736" spans="1:6" x14ac:dyDescent="0.2">
      <c r="A1736">
        <v>2003</v>
      </c>
      <c r="B1736">
        <v>2</v>
      </c>
      <c r="C1736">
        <v>813</v>
      </c>
      <c r="D1736">
        <v>1256.5999999999999</v>
      </c>
      <c r="E1736">
        <v>9671.0499999999993</v>
      </c>
      <c r="F1736">
        <v>5</v>
      </c>
    </row>
    <row r="1737" spans="1:6" x14ac:dyDescent="0.2">
      <c r="A1737">
        <v>2003</v>
      </c>
      <c r="B1737">
        <v>3</v>
      </c>
      <c r="C1737">
        <v>813</v>
      </c>
      <c r="D1737">
        <v>705</v>
      </c>
      <c r="E1737">
        <v>5373</v>
      </c>
      <c r="F1737">
        <v>5</v>
      </c>
    </row>
    <row r="1738" spans="1:6" x14ac:dyDescent="0.2">
      <c r="A1738">
        <v>2002</v>
      </c>
      <c r="B1738">
        <v>10</v>
      </c>
      <c r="C1738">
        <v>814</v>
      </c>
      <c r="D1738">
        <v>891.8</v>
      </c>
      <c r="E1738">
        <v>5768.27</v>
      </c>
      <c r="F1738">
        <v>5</v>
      </c>
    </row>
    <row r="1739" spans="1:6" x14ac:dyDescent="0.2">
      <c r="A1739">
        <v>2002</v>
      </c>
      <c r="B1739">
        <v>11</v>
      </c>
      <c r="C1739">
        <v>814</v>
      </c>
      <c r="D1739">
        <v>3047.9</v>
      </c>
      <c r="E1739">
        <v>20495.13</v>
      </c>
      <c r="F1739">
        <v>5</v>
      </c>
    </row>
    <row r="1740" spans="1:6" x14ac:dyDescent="0.2">
      <c r="A1740">
        <v>2002</v>
      </c>
      <c r="B1740">
        <v>12</v>
      </c>
      <c r="C1740">
        <v>814</v>
      </c>
      <c r="D1740">
        <v>4242.3999999999996</v>
      </c>
      <c r="E1740">
        <v>29796.255000000001</v>
      </c>
      <c r="F1740">
        <v>5</v>
      </c>
    </row>
    <row r="1741" spans="1:6" x14ac:dyDescent="0.2">
      <c r="A1741">
        <v>2003</v>
      </c>
      <c r="B1741">
        <v>1</v>
      </c>
      <c r="C1741">
        <v>814</v>
      </c>
      <c r="D1741">
        <v>5272</v>
      </c>
      <c r="E1741">
        <v>38030.75</v>
      </c>
      <c r="F1741">
        <v>5</v>
      </c>
    </row>
    <row r="1742" spans="1:6" x14ac:dyDescent="0.2">
      <c r="A1742">
        <v>2003</v>
      </c>
      <c r="B1742">
        <v>2</v>
      </c>
      <c r="C1742">
        <v>814</v>
      </c>
      <c r="D1742">
        <v>2673.6</v>
      </c>
      <c r="E1742">
        <v>16608.154999999999</v>
      </c>
      <c r="F1742">
        <v>5</v>
      </c>
    </row>
    <row r="1743" spans="1:6" x14ac:dyDescent="0.2">
      <c r="A1743">
        <v>2003</v>
      </c>
      <c r="B1743">
        <v>3</v>
      </c>
      <c r="C1743">
        <v>814</v>
      </c>
      <c r="D1743">
        <v>1627</v>
      </c>
      <c r="E1743">
        <v>12912</v>
      </c>
      <c r="F1743">
        <v>5</v>
      </c>
    </row>
    <row r="1744" spans="1:6" x14ac:dyDescent="0.2">
      <c r="A1744">
        <v>2002</v>
      </c>
      <c r="B1744">
        <v>10</v>
      </c>
      <c r="C1744">
        <v>821</v>
      </c>
      <c r="D1744">
        <v>13371.7</v>
      </c>
      <c r="E1744">
        <v>85639.375</v>
      </c>
      <c r="F1744">
        <v>5</v>
      </c>
    </row>
    <row r="1745" spans="1:6" x14ac:dyDescent="0.2">
      <c r="A1745">
        <v>2002</v>
      </c>
      <c r="B1745">
        <v>11</v>
      </c>
      <c r="C1745">
        <v>821</v>
      </c>
      <c r="D1745">
        <v>2589.6999999999998</v>
      </c>
      <c r="E1745">
        <v>18159.625</v>
      </c>
      <c r="F1745">
        <v>5</v>
      </c>
    </row>
    <row r="1746" spans="1:6" x14ac:dyDescent="0.2">
      <c r="A1746">
        <v>2002</v>
      </c>
      <c r="B1746">
        <v>12</v>
      </c>
      <c r="C1746">
        <v>821</v>
      </c>
      <c r="D1746">
        <v>1033.0999999999999</v>
      </c>
      <c r="E1746">
        <v>7131.75</v>
      </c>
      <c r="F1746">
        <v>5</v>
      </c>
    </row>
    <row r="1747" spans="1:6" x14ac:dyDescent="0.2">
      <c r="A1747">
        <v>2003</v>
      </c>
      <c r="B1747">
        <v>1</v>
      </c>
      <c r="C1747">
        <v>821</v>
      </c>
      <c r="D1747">
        <v>1302.2</v>
      </c>
      <c r="E1747">
        <v>9735.6</v>
      </c>
      <c r="F1747">
        <v>5</v>
      </c>
    </row>
    <row r="1748" spans="1:6" x14ac:dyDescent="0.2">
      <c r="A1748">
        <v>2003</v>
      </c>
      <c r="B1748">
        <v>2</v>
      </c>
      <c r="C1748">
        <v>821</v>
      </c>
      <c r="D1748">
        <v>584.20000000000005</v>
      </c>
      <c r="E1748">
        <v>4247.1000000000004</v>
      </c>
      <c r="F1748">
        <v>5</v>
      </c>
    </row>
    <row r="1749" spans="1:6" x14ac:dyDescent="0.2">
      <c r="A1749">
        <v>2003</v>
      </c>
      <c r="B1749">
        <v>3</v>
      </c>
      <c r="C1749">
        <v>821</v>
      </c>
      <c r="D1749">
        <v>168</v>
      </c>
      <c r="E1749">
        <v>1281.25</v>
      </c>
      <c r="F1749">
        <v>5</v>
      </c>
    </row>
    <row r="1750" spans="1:6" x14ac:dyDescent="0.2">
      <c r="A1750">
        <v>2002</v>
      </c>
      <c r="B1750">
        <v>10</v>
      </c>
      <c r="C1750">
        <v>822</v>
      </c>
      <c r="D1750">
        <v>2509</v>
      </c>
      <c r="E1750">
        <v>14997.924999999999</v>
      </c>
      <c r="F1750">
        <v>5</v>
      </c>
    </row>
    <row r="1751" spans="1:6" x14ac:dyDescent="0.2">
      <c r="A1751">
        <v>2002</v>
      </c>
      <c r="B1751">
        <v>11</v>
      </c>
      <c r="C1751">
        <v>822</v>
      </c>
      <c r="D1751">
        <v>574.5</v>
      </c>
      <c r="E1751">
        <v>4111.7</v>
      </c>
      <c r="F1751">
        <v>5</v>
      </c>
    </row>
    <row r="1752" spans="1:6" x14ac:dyDescent="0.2">
      <c r="A1752">
        <v>2002</v>
      </c>
      <c r="B1752">
        <v>12</v>
      </c>
      <c r="C1752">
        <v>822</v>
      </c>
      <c r="D1752">
        <v>152.19999999999999</v>
      </c>
      <c r="E1752">
        <v>1141.5</v>
      </c>
      <c r="F1752">
        <v>5</v>
      </c>
    </row>
    <row r="1753" spans="1:6" x14ac:dyDescent="0.2">
      <c r="A1753">
        <v>2003</v>
      </c>
      <c r="B1753">
        <v>1</v>
      </c>
      <c r="C1753">
        <v>822</v>
      </c>
      <c r="D1753">
        <v>60.1</v>
      </c>
      <c r="E1753">
        <v>450.75</v>
      </c>
      <c r="F1753">
        <v>5</v>
      </c>
    </row>
    <row r="1754" spans="1:6" x14ac:dyDescent="0.2">
      <c r="A1754">
        <v>2003</v>
      </c>
      <c r="B1754">
        <v>2</v>
      </c>
      <c r="C1754">
        <v>822</v>
      </c>
      <c r="D1754">
        <v>75.099999999999994</v>
      </c>
      <c r="E1754">
        <v>582.02499999999998</v>
      </c>
      <c r="F1754">
        <v>5</v>
      </c>
    </row>
    <row r="1755" spans="1:6" x14ac:dyDescent="0.2">
      <c r="A1755">
        <v>2003</v>
      </c>
      <c r="B1755">
        <v>3</v>
      </c>
      <c r="C1755">
        <v>822</v>
      </c>
      <c r="D1755">
        <v>400.1</v>
      </c>
      <c r="E1755">
        <v>2889.0250000000001</v>
      </c>
      <c r="F1755">
        <v>5</v>
      </c>
    </row>
    <row r="1756" spans="1:6" x14ac:dyDescent="0.2">
      <c r="A1756">
        <v>2002</v>
      </c>
      <c r="B1756">
        <v>12</v>
      </c>
      <c r="C1756">
        <v>823</v>
      </c>
      <c r="D1756">
        <v>583.6</v>
      </c>
      <c r="E1756">
        <v>4231.1000000000004</v>
      </c>
      <c r="F1756">
        <v>5</v>
      </c>
    </row>
    <row r="1757" spans="1:6" x14ac:dyDescent="0.2">
      <c r="A1757">
        <v>2003</v>
      </c>
      <c r="B1757">
        <v>2</v>
      </c>
      <c r="C1757">
        <v>823</v>
      </c>
      <c r="D1757">
        <v>398.5</v>
      </c>
      <c r="E1757">
        <v>2928.9749999999999</v>
      </c>
      <c r="F1757">
        <v>5</v>
      </c>
    </row>
    <row r="1758" spans="1:6" x14ac:dyDescent="0.2">
      <c r="A1758">
        <v>2002</v>
      </c>
      <c r="B1758">
        <v>10</v>
      </c>
      <c r="C1758">
        <v>829</v>
      </c>
      <c r="D1758">
        <v>5590</v>
      </c>
      <c r="E1758">
        <v>36704.54</v>
      </c>
      <c r="F1758">
        <v>5</v>
      </c>
    </row>
    <row r="1759" spans="1:6" x14ac:dyDescent="0.2">
      <c r="A1759">
        <v>2002</v>
      </c>
      <c r="B1759">
        <v>11</v>
      </c>
      <c r="C1759">
        <v>829</v>
      </c>
      <c r="D1759">
        <v>666.2</v>
      </c>
      <c r="E1759">
        <v>4497.55</v>
      </c>
      <c r="F1759">
        <v>5</v>
      </c>
    </row>
    <row r="1760" spans="1:6" x14ac:dyDescent="0.2">
      <c r="A1760">
        <v>2002</v>
      </c>
      <c r="B1760">
        <v>12</v>
      </c>
      <c r="C1760">
        <v>829</v>
      </c>
      <c r="D1760">
        <v>403.5</v>
      </c>
      <c r="E1760">
        <v>3026.25</v>
      </c>
      <c r="F1760">
        <v>5</v>
      </c>
    </row>
    <row r="1761" spans="1:6" x14ac:dyDescent="0.2">
      <c r="A1761">
        <v>2003</v>
      </c>
      <c r="B1761">
        <v>1</v>
      </c>
      <c r="C1761">
        <v>829</v>
      </c>
      <c r="D1761">
        <v>1138.5</v>
      </c>
      <c r="E1761">
        <v>8646.2800000000007</v>
      </c>
      <c r="F1761">
        <v>5</v>
      </c>
    </row>
    <row r="1762" spans="1:6" x14ac:dyDescent="0.2">
      <c r="A1762">
        <v>2003</v>
      </c>
      <c r="B1762">
        <v>2</v>
      </c>
      <c r="C1762">
        <v>829</v>
      </c>
      <c r="D1762">
        <v>1193.2</v>
      </c>
      <c r="E1762">
        <v>9198.5750000000007</v>
      </c>
      <c r="F1762">
        <v>5</v>
      </c>
    </row>
    <row r="1763" spans="1:6" x14ac:dyDescent="0.2">
      <c r="A1763">
        <v>2003</v>
      </c>
      <c r="B1763">
        <v>3</v>
      </c>
      <c r="C1763">
        <v>829</v>
      </c>
      <c r="D1763">
        <v>1145.4000000000001</v>
      </c>
      <c r="E1763">
        <v>9218.2000000000007</v>
      </c>
      <c r="F1763">
        <v>5</v>
      </c>
    </row>
    <row r="1764" spans="1:6" x14ac:dyDescent="0.2">
      <c r="A1764">
        <v>2002</v>
      </c>
      <c r="B1764">
        <v>12</v>
      </c>
      <c r="C1764">
        <v>830</v>
      </c>
      <c r="D1764">
        <v>2731.3</v>
      </c>
      <c r="E1764">
        <v>20484.75</v>
      </c>
      <c r="F1764">
        <v>5</v>
      </c>
    </row>
    <row r="1765" spans="1:6" x14ac:dyDescent="0.2">
      <c r="A1765">
        <v>2002</v>
      </c>
      <c r="B1765">
        <v>10</v>
      </c>
      <c r="C1765">
        <v>840</v>
      </c>
      <c r="D1765">
        <v>492.3</v>
      </c>
      <c r="E1765">
        <v>2646.3249999999998</v>
      </c>
      <c r="F1765">
        <v>5</v>
      </c>
    </row>
    <row r="1766" spans="1:6" x14ac:dyDescent="0.2">
      <c r="A1766">
        <v>2002</v>
      </c>
      <c r="B1766">
        <v>11</v>
      </c>
      <c r="C1766">
        <v>840</v>
      </c>
      <c r="D1766">
        <v>63.1</v>
      </c>
      <c r="E1766">
        <v>410.15</v>
      </c>
      <c r="F1766">
        <v>5</v>
      </c>
    </row>
    <row r="1767" spans="1:6" x14ac:dyDescent="0.2">
      <c r="A1767">
        <v>2002</v>
      </c>
      <c r="B1767">
        <v>12</v>
      </c>
      <c r="C1767">
        <v>841</v>
      </c>
      <c r="D1767">
        <v>13</v>
      </c>
      <c r="E1767">
        <v>104</v>
      </c>
      <c r="F1767">
        <v>5</v>
      </c>
    </row>
    <row r="1768" spans="1:6" x14ac:dyDescent="0.2">
      <c r="A1768">
        <v>2002</v>
      </c>
      <c r="B1768">
        <v>10</v>
      </c>
      <c r="C1768">
        <v>842</v>
      </c>
      <c r="D1768">
        <v>8875.17</v>
      </c>
      <c r="E1768">
        <v>53784.76</v>
      </c>
      <c r="F1768">
        <v>5</v>
      </c>
    </row>
    <row r="1769" spans="1:6" x14ac:dyDescent="0.2">
      <c r="A1769">
        <v>2002</v>
      </c>
      <c r="B1769">
        <v>11</v>
      </c>
      <c r="C1769">
        <v>842</v>
      </c>
      <c r="D1769">
        <v>2408.1</v>
      </c>
      <c r="E1769">
        <v>16271.25</v>
      </c>
      <c r="F1769">
        <v>5</v>
      </c>
    </row>
    <row r="1770" spans="1:6" x14ac:dyDescent="0.2">
      <c r="A1770">
        <v>2002</v>
      </c>
      <c r="B1770">
        <v>12</v>
      </c>
      <c r="C1770">
        <v>842</v>
      </c>
      <c r="D1770">
        <v>2508.5</v>
      </c>
      <c r="E1770">
        <v>17242</v>
      </c>
      <c r="F1770">
        <v>5</v>
      </c>
    </row>
    <row r="1771" spans="1:6" x14ac:dyDescent="0.2">
      <c r="A1771">
        <v>2003</v>
      </c>
      <c r="B1771">
        <v>1</v>
      </c>
      <c r="C1771">
        <v>842</v>
      </c>
      <c r="D1771">
        <v>1853.6</v>
      </c>
      <c r="E1771">
        <v>13838.35</v>
      </c>
      <c r="F1771">
        <v>5</v>
      </c>
    </row>
    <row r="1772" spans="1:6" x14ac:dyDescent="0.2">
      <c r="A1772">
        <v>2003</v>
      </c>
      <c r="B1772">
        <v>2</v>
      </c>
      <c r="C1772">
        <v>842</v>
      </c>
      <c r="D1772">
        <v>855.4</v>
      </c>
      <c r="E1772">
        <v>6314.85</v>
      </c>
      <c r="F1772">
        <v>5</v>
      </c>
    </row>
    <row r="1773" spans="1:6" x14ac:dyDescent="0.2">
      <c r="A1773">
        <v>2003</v>
      </c>
      <c r="B1773">
        <v>3</v>
      </c>
      <c r="C1773">
        <v>842</v>
      </c>
      <c r="D1773">
        <v>516.45000000000005</v>
      </c>
      <c r="E1773">
        <v>3947.1</v>
      </c>
      <c r="F1773">
        <v>5</v>
      </c>
    </row>
    <row r="1774" spans="1:6" x14ac:dyDescent="0.2">
      <c r="A1774">
        <v>2002</v>
      </c>
      <c r="B1774">
        <v>10</v>
      </c>
      <c r="C1774">
        <v>843</v>
      </c>
      <c r="D1774">
        <v>124.5</v>
      </c>
      <c r="E1774">
        <v>809.25</v>
      </c>
      <c r="F1774">
        <v>5</v>
      </c>
    </row>
    <row r="1775" spans="1:6" x14ac:dyDescent="0.2">
      <c r="A1775">
        <v>2002</v>
      </c>
      <c r="B1775">
        <v>10</v>
      </c>
      <c r="C1775">
        <v>844</v>
      </c>
      <c r="D1775">
        <v>171.5</v>
      </c>
      <c r="E1775">
        <v>1114.75</v>
      </c>
      <c r="F1775">
        <v>5</v>
      </c>
    </row>
    <row r="1776" spans="1:6" x14ac:dyDescent="0.2">
      <c r="A1776">
        <v>2002</v>
      </c>
      <c r="B1776">
        <v>11</v>
      </c>
      <c r="C1776">
        <v>844</v>
      </c>
      <c r="D1776">
        <v>260.39999999999998</v>
      </c>
      <c r="E1776">
        <v>1778.6</v>
      </c>
      <c r="F1776">
        <v>5</v>
      </c>
    </row>
    <row r="1777" spans="1:6" x14ac:dyDescent="0.2">
      <c r="A1777">
        <v>2002</v>
      </c>
      <c r="B1777">
        <v>12</v>
      </c>
      <c r="C1777">
        <v>847</v>
      </c>
      <c r="D1777">
        <v>67.599999999999994</v>
      </c>
      <c r="E1777">
        <v>473.2</v>
      </c>
      <c r="F1777">
        <v>5</v>
      </c>
    </row>
    <row r="1778" spans="1:6" x14ac:dyDescent="0.2">
      <c r="A1778">
        <v>2002</v>
      </c>
      <c r="B1778">
        <v>10</v>
      </c>
      <c r="C1778">
        <v>849</v>
      </c>
      <c r="D1778">
        <v>4485.3</v>
      </c>
      <c r="E1778">
        <v>27486.95</v>
      </c>
      <c r="F1778">
        <v>5</v>
      </c>
    </row>
    <row r="1779" spans="1:6" x14ac:dyDescent="0.2">
      <c r="A1779">
        <v>2002</v>
      </c>
      <c r="B1779">
        <v>11</v>
      </c>
      <c r="C1779">
        <v>849</v>
      </c>
      <c r="D1779">
        <v>1417</v>
      </c>
      <c r="E1779">
        <v>9210.5</v>
      </c>
      <c r="F1779">
        <v>5</v>
      </c>
    </row>
    <row r="1780" spans="1:6" x14ac:dyDescent="0.2">
      <c r="A1780">
        <v>2002</v>
      </c>
      <c r="B1780">
        <v>12</v>
      </c>
      <c r="C1780">
        <v>849</v>
      </c>
      <c r="D1780">
        <v>1249</v>
      </c>
      <c r="E1780">
        <v>8743</v>
      </c>
      <c r="F1780">
        <v>5</v>
      </c>
    </row>
    <row r="1781" spans="1:6" x14ac:dyDescent="0.2">
      <c r="A1781">
        <v>2003</v>
      </c>
      <c r="B1781">
        <v>2</v>
      </c>
      <c r="C1781">
        <v>849</v>
      </c>
      <c r="D1781">
        <v>32</v>
      </c>
      <c r="E1781">
        <v>224</v>
      </c>
      <c r="F1781">
        <v>5</v>
      </c>
    </row>
    <row r="1782" spans="1:6" x14ac:dyDescent="0.2">
      <c r="A1782">
        <v>2002</v>
      </c>
      <c r="B1782">
        <v>10</v>
      </c>
      <c r="C1782">
        <v>850</v>
      </c>
      <c r="D1782">
        <v>7941.3</v>
      </c>
      <c r="E1782">
        <v>51444.6</v>
      </c>
      <c r="F1782">
        <v>5</v>
      </c>
    </row>
    <row r="1783" spans="1:6" x14ac:dyDescent="0.2">
      <c r="A1783">
        <v>2002</v>
      </c>
      <c r="B1783">
        <v>11</v>
      </c>
      <c r="C1783">
        <v>850</v>
      </c>
      <c r="D1783">
        <v>7228</v>
      </c>
      <c r="E1783">
        <v>49447.42</v>
      </c>
      <c r="F1783">
        <v>5</v>
      </c>
    </row>
    <row r="1784" spans="1:6" x14ac:dyDescent="0.2">
      <c r="A1784">
        <v>2002</v>
      </c>
      <c r="B1784">
        <v>12</v>
      </c>
      <c r="C1784">
        <v>850</v>
      </c>
      <c r="D1784">
        <v>4815.5</v>
      </c>
      <c r="E1784">
        <v>31909.75</v>
      </c>
      <c r="F1784">
        <v>5</v>
      </c>
    </row>
    <row r="1785" spans="1:6" x14ac:dyDescent="0.2">
      <c r="A1785">
        <v>2003</v>
      </c>
      <c r="B1785">
        <v>1</v>
      </c>
      <c r="C1785">
        <v>850</v>
      </c>
      <c r="D1785">
        <v>3658.3</v>
      </c>
      <c r="E1785">
        <v>23759.599999999999</v>
      </c>
      <c r="F1785">
        <v>5</v>
      </c>
    </row>
    <row r="1786" spans="1:6" x14ac:dyDescent="0.2">
      <c r="A1786">
        <v>2003</v>
      </c>
      <c r="B1786">
        <v>2</v>
      </c>
      <c r="C1786">
        <v>850</v>
      </c>
      <c r="D1786">
        <v>1689.6</v>
      </c>
      <c r="E1786">
        <v>10994.674999999999</v>
      </c>
      <c r="F1786">
        <v>5</v>
      </c>
    </row>
    <row r="1787" spans="1:6" x14ac:dyDescent="0.2">
      <c r="A1787">
        <v>2003</v>
      </c>
      <c r="B1787">
        <v>3</v>
      </c>
      <c r="C1787">
        <v>850</v>
      </c>
      <c r="D1787">
        <v>37</v>
      </c>
      <c r="E1787">
        <v>299.7</v>
      </c>
      <c r="F1787">
        <v>5</v>
      </c>
    </row>
    <row r="1788" spans="1:6" x14ac:dyDescent="0.2">
      <c r="A1788">
        <v>2002</v>
      </c>
      <c r="B1788">
        <v>10</v>
      </c>
      <c r="C1788">
        <v>856</v>
      </c>
      <c r="D1788">
        <v>510</v>
      </c>
      <c r="E1788">
        <v>2932.5</v>
      </c>
      <c r="F1788">
        <v>5</v>
      </c>
    </row>
    <row r="1789" spans="1:6" x14ac:dyDescent="0.2">
      <c r="A1789">
        <v>2002</v>
      </c>
      <c r="B1789">
        <v>11</v>
      </c>
      <c r="C1789">
        <v>857</v>
      </c>
      <c r="D1789">
        <v>395</v>
      </c>
      <c r="E1789">
        <v>2844</v>
      </c>
      <c r="F1789">
        <v>5</v>
      </c>
    </row>
    <row r="1790" spans="1:6" x14ac:dyDescent="0.2">
      <c r="A1790">
        <v>2002</v>
      </c>
      <c r="B1790">
        <v>11</v>
      </c>
      <c r="C1790">
        <v>859</v>
      </c>
      <c r="D1790">
        <v>483.5</v>
      </c>
      <c r="E1790">
        <v>1208.75</v>
      </c>
      <c r="F1790">
        <v>5</v>
      </c>
    </row>
    <row r="1791" spans="1:6" x14ac:dyDescent="0.2">
      <c r="A1791">
        <v>2002</v>
      </c>
      <c r="B1791">
        <v>10</v>
      </c>
      <c r="C1791">
        <v>860</v>
      </c>
      <c r="D1791">
        <v>53040.84</v>
      </c>
      <c r="E1791">
        <v>320998.0575</v>
      </c>
      <c r="F1791">
        <v>5</v>
      </c>
    </row>
    <row r="1792" spans="1:6" x14ac:dyDescent="0.2">
      <c r="A1792">
        <v>2002</v>
      </c>
      <c r="B1792">
        <v>11</v>
      </c>
      <c r="C1792">
        <v>860</v>
      </c>
      <c r="D1792">
        <v>28244.73</v>
      </c>
      <c r="E1792">
        <v>192281.24100000001</v>
      </c>
      <c r="F1792">
        <v>5</v>
      </c>
    </row>
    <row r="1793" spans="1:6" x14ac:dyDescent="0.2">
      <c r="A1793">
        <v>2002</v>
      </c>
      <c r="B1793">
        <v>12</v>
      </c>
      <c r="C1793">
        <v>860</v>
      </c>
      <c r="D1793">
        <v>16063.5</v>
      </c>
      <c r="E1793">
        <v>116749.15</v>
      </c>
      <c r="F1793">
        <v>5</v>
      </c>
    </row>
    <row r="1794" spans="1:6" x14ac:dyDescent="0.2">
      <c r="A1794">
        <v>2003</v>
      </c>
      <c r="B1794">
        <v>1</v>
      </c>
      <c r="C1794">
        <v>860</v>
      </c>
      <c r="D1794">
        <v>7323.53</v>
      </c>
      <c r="E1794">
        <v>55067.16</v>
      </c>
      <c r="F1794">
        <v>5</v>
      </c>
    </row>
    <row r="1795" spans="1:6" x14ac:dyDescent="0.2">
      <c r="A1795">
        <v>2003</v>
      </c>
      <c r="B1795">
        <v>2</v>
      </c>
      <c r="C1795">
        <v>860</v>
      </c>
      <c r="D1795">
        <v>3888.15</v>
      </c>
      <c r="E1795">
        <v>29580.744999999999</v>
      </c>
      <c r="F1795">
        <v>5</v>
      </c>
    </row>
    <row r="1796" spans="1:6" x14ac:dyDescent="0.2">
      <c r="A1796">
        <v>2003</v>
      </c>
      <c r="B1796">
        <v>3</v>
      </c>
      <c r="C1796">
        <v>860</v>
      </c>
      <c r="D1796">
        <v>1335.7</v>
      </c>
      <c r="E1796">
        <v>10366.9</v>
      </c>
      <c r="F1796">
        <v>5</v>
      </c>
    </row>
    <row r="1797" spans="1:6" x14ac:dyDescent="0.2">
      <c r="A1797">
        <v>2002</v>
      </c>
      <c r="B1797">
        <v>10</v>
      </c>
      <c r="C1797">
        <v>861</v>
      </c>
      <c r="D1797">
        <v>143</v>
      </c>
      <c r="E1797">
        <v>929.5</v>
      </c>
      <c r="F1797">
        <v>5</v>
      </c>
    </row>
    <row r="1798" spans="1:6" x14ac:dyDescent="0.2">
      <c r="A1798">
        <v>2002</v>
      </c>
      <c r="B1798">
        <v>11</v>
      </c>
      <c r="C1798">
        <v>861</v>
      </c>
      <c r="D1798">
        <v>120</v>
      </c>
      <c r="E1798">
        <v>780</v>
      </c>
      <c r="F1798">
        <v>5</v>
      </c>
    </row>
    <row r="1799" spans="1:6" x14ac:dyDescent="0.2">
      <c r="A1799">
        <v>2002</v>
      </c>
      <c r="B1799">
        <v>12</v>
      </c>
      <c r="C1799">
        <v>861</v>
      </c>
      <c r="D1799">
        <v>109</v>
      </c>
      <c r="E1799">
        <v>852</v>
      </c>
      <c r="F1799">
        <v>5</v>
      </c>
    </row>
    <row r="1800" spans="1:6" x14ac:dyDescent="0.2">
      <c r="A1800">
        <v>2003</v>
      </c>
      <c r="B1800">
        <v>1</v>
      </c>
      <c r="C1800">
        <v>861</v>
      </c>
      <c r="D1800">
        <v>89</v>
      </c>
      <c r="E1800">
        <v>532</v>
      </c>
      <c r="F1800">
        <v>5</v>
      </c>
    </row>
    <row r="1801" spans="1:6" x14ac:dyDescent="0.2">
      <c r="A1801">
        <v>2003</v>
      </c>
      <c r="B1801">
        <v>1</v>
      </c>
      <c r="C1801">
        <v>862</v>
      </c>
      <c r="D1801">
        <v>68.02</v>
      </c>
      <c r="E1801">
        <v>102.03</v>
      </c>
      <c r="F1801">
        <v>5</v>
      </c>
    </row>
    <row r="1802" spans="1:6" x14ac:dyDescent="0.2">
      <c r="A1802">
        <v>2003</v>
      </c>
      <c r="B1802">
        <v>3</v>
      </c>
      <c r="C1802">
        <v>862</v>
      </c>
      <c r="D1802">
        <v>66.7</v>
      </c>
      <c r="E1802">
        <v>533.6</v>
      </c>
      <c r="F1802">
        <v>5</v>
      </c>
    </row>
    <row r="1803" spans="1:6" x14ac:dyDescent="0.2">
      <c r="A1803">
        <v>2002</v>
      </c>
      <c r="B1803">
        <v>12</v>
      </c>
      <c r="C1803">
        <v>863</v>
      </c>
      <c r="D1803">
        <v>177.7</v>
      </c>
      <c r="E1803">
        <v>1377.175</v>
      </c>
      <c r="F1803">
        <v>5</v>
      </c>
    </row>
    <row r="1804" spans="1:6" x14ac:dyDescent="0.2">
      <c r="A1804">
        <v>2002</v>
      </c>
      <c r="B1804">
        <v>11</v>
      </c>
      <c r="C1804">
        <v>866</v>
      </c>
      <c r="D1804">
        <v>284.5</v>
      </c>
      <c r="E1804">
        <v>1864.82</v>
      </c>
      <c r="F1804">
        <v>5</v>
      </c>
    </row>
    <row r="1805" spans="1:6" x14ac:dyDescent="0.2">
      <c r="A1805">
        <v>2002</v>
      </c>
      <c r="B1805">
        <v>10</v>
      </c>
      <c r="C1805">
        <v>867</v>
      </c>
      <c r="D1805">
        <v>9246.5</v>
      </c>
      <c r="E1805">
        <v>57514.5</v>
      </c>
      <c r="F1805">
        <v>5</v>
      </c>
    </row>
    <row r="1806" spans="1:6" x14ac:dyDescent="0.2">
      <c r="A1806">
        <v>2002</v>
      </c>
      <c r="B1806">
        <v>11</v>
      </c>
      <c r="C1806">
        <v>867</v>
      </c>
      <c r="D1806">
        <v>2013.7</v>
      </c>
      <c r="E1806">
        <v>12838.07</v>
      </c>
      <c r="F1806">
        <v>5</v>
      </c>
    </row>
    <row r="1807" spans="1:6" x14ac:dyDescent="0.2">
      <c r="A1807">
        <v>2002</v>
      </c>
      <c r="B1807">
        <v>12</v>
      </c>
      <c r="C1807">
        <v>867</v>
      </c>
      <c r="D1807">
        <v>2849.25</v>
      </c>
      <c r="E1807">
        <v>20878.375</v>
      </c>
      <c r="F1807">
        <v>5</v>
      </c>
    </row>
    <row r="1808" spans="1:6" x14ac:dyDescent="0.2">
      <c r="A1808">
        <v>2003</v>
      </c>
      <c r="B1808">
        <v>1</v>
      </c>
      <c r="C1808">
        <v>867</v>
      </c>
      <c r="D1808">
        <v>2565.9</v>
      </c>
      <c r="E1808">
        <v>16880.650000000001</v>
      </c>
      <c r="F1808">
        <v>5</v>
      </c>
    </row>
    <row r="1809" spans="1:6" x14ac:dyDescent="0.2">
      <c r="A1809">
        <v>2003</v>
      </c>
      <c r="B1809">
        <v>2</v>
      </c>
      <c r="C1809">
        <v>867</v>
      </c>
      <c r="D1809">
        <v>1141.4000000000001</v>
      </c>
      <c r="E1809">
        <v>7044.4</v>
      </c>
      <c r="F1809">
        <v>5</v>
      </c>
    </row>
    <row r="1810" spans="1:6" x14ac:dyDescent="0.2">
      <c r="A1810">
        <v>2002</v>
      </c>
      <c r="B1810">
        <v>10</v>
      </c>
      <c r="C1810">
        <v>868</v>
      </c>
      <c r="D1810">
        <v>46.4</v>
      </c>
      <c r="E1810">
        <v>301.60000000000002</v>
      </c>
      <c r="F1810">
        <v>5</v>
      </c>
    </row>
    <row r="1811" spans="1:6" x14ac:dyDescent="0.2">
      <c r="A1811">
        <v>2002</v>
      </c>
      <c r="B1811">
        <v>11</v>
      </c>
      <c r="C1811">
        <v>868</v>
      </c>
      <c r="D1811">
        <v>73.900000000000006</v>
      </c>
      <c r="E1811">
        <v>517.29999999999995</v>
      </c>
      <c r="F1811">
        <v>5</v>
      </c>
    </row>
    <row r="1812" spans="1:6" x14ac:dyDescent="0.2">
      <c r="A1812">
        <v>2002</v>
      </c>
      <c r="B1812">
        <v>12</v>
      </c>
      <c r="C1812">
        <v>868</v>
      </c>
      <c r="D1812">
        <v>175.9</v>
      </c>
      <c r="E1812">
        <v>1319.25</v>
      </c>
      <c r="F1812">
        <v>5</v>
      </c>
    </row>
    <row r="1813" spans="1:6" x14ac:dyDescent="0.2">
      <c r="A1813">
        <v>2003</v>
      </c>
      <c r="B1813">
        <v>1</v>
      </c>
      <c r="C1813">
        <v>868</v>
      </c>
      <c r="D1813">
        <v>156.69999999999999</v>
      </c>
      <c r="E1813">
        <v>1175.25</v>
      </c>
      <c r="F1813">
        <v>5</v>
      </c>
    </row>
    <row r="1814" spans="1:6" x14ac:dyDescent="0.2">
      <c r="A1814">
        <v>2002</v>
      </c>
      <c r="B1814">
        <v>12</v>
      </c>
      <c r="C1814">
        <v>869</v>
      </c>
      <c r="D1814">
        <v>65.88</v>
      </c>
      <c r="E1814">
        <v>454.0675</v>
      </c>
      <c r="F1814">
        <v>5</v>
      </c>
    </row>
    <row r="1815" spans="1:6" x14ac:dyDescent="0.2">
      <c r="A1815">
        <v>2002</v>
      </c>
      <c r="B1815">
        <v>12</v>
      </c>
      <c r="C1815">
        <v>871</v>
      </c>
      <c r="D1815">
        <v>124.1</v>
      </c>
      <c r="E1815">
        <v>899.72500000000002</v>
      </c>
      <c r="F1815">
        <v>5</v>
      </c>
    </row>
    <row r="1816" spans="1:6" x14ac:dyDescent="0.2">
      <c r="A1816">
        <v>2003</v>
      </c>
      <c r="B1816">
        <v>1</v>
      </c>
      <c r="C1816">
        <v>871</v>
      </c>
      <c r="D1816">
        <v>146.6</v>
      </c>
      <c r="E1816">
        <v>1099.5</v>
      </c>
      <c r="F1816">
        <v>5</v>
      </c>
    </row>
    <row r="1817" spans="1:6" x14ac:dyDescent="0.2">
      <c r="A1817">
        <v>2002</v>
      </c>
      <c r="B1817">
        <v>10</v>
      </c>
      <c r="C1817">
        <v>872</v>
      </c>
      <c r="D1817">
        <v>141</v>
      </c>
      <c r="E1817">
        <v>846</v>
      </c>
      <c r="F1817">
        <v>5</v>
      </c>
    </row>
    <row r="1818" spans="1:6" x14ac:dyDescent="0.2">
      <c r="A1818">
        <v>2002</v>
      </c>
      <c r="B1818">
        <v>10</v>
      </c>
      <c r="C1818">
        <v>877</v>
      </c>
      <c r="D1818">
        <v>2325.4499999999998</v>
      </c>
      <c r="E1818">
        <v>13787.95</v>
      </c>
      <c r="F1818">
        <v>5</v>
      </c>
    </row>
    <row r="1819" spans="1:6" x14ac:dyDescent="0.2">
      <c r="A1819">
        <v>2002</v>
      </c>
      <c r="B1819">
        <v>12</v>
      </c>
      <c r="C1819">
        <v>877</v>
      </c>
      <c r="D1819">
        <v>119</v>
      </c>
      <c r="E1819">
        <v>892.5</v>
      </c>
      <c r="F1819">
        <v>5</v>
      </c>
    </row>
    <row r="1820" spans="1:6" x14ac:dyDescent="0.2">
      <c r="A1820">
        <v>2003</v>
      </c>
      <c r="B1820">
        <v>1</v>
      </c>
      <c r="C1820">
        <v>877</v>
      </c>
      <c r="D1820">
        <v>612.29999999999995</v>
      </c>
      <c r="E1820">
        <v>4593.16</v>
      </c>
      <c r="F1820">
        <v>5</v>
      </c>
    </row>
    <row r="1821" spans="1:6" x14ac:dyDescent="0.2">
      <c r="A1821">
        <v>2003</v>
      </c>
      <c r="B1821">
        <v>2</v>
      </c>
      <c r="C1821">
        <v>877</v>
      </c>
      <c r="D1821">
        <v>227.7</v>
      </c>
      <c r="E1821">
        <v>1720.13</v>
      </c>
      <c r="F1821">
        <v>5</v>
      </c>
    </row>
    <row r="1822" spans="1:6" x14ac:dyDescent="0.2">
      <c r="A1822">
        <v>2003</v>
      </c>
      <c r="B1822">
        <v>3</v>
      </c>
      <c r="C1822">
        <v>877</v>
      </c>
      <c r="D1822">
        <v>56</v>
      </c>
      <c r="E1822">
        <v>420</v>
      </c>
      <c r="F1822">
        <v>5</v>
      </c>
    </row>
    <row r="1823" spans="1:6" x14ac:dyDescent="0.2">
      <c r="A1823">
        <v>2002</v>
      </c>
      <c r="B1823">
        <v>10</v>
      </c>
      <c r="C1823">
        <v>878</v>
      </c>
      <c r="D1823">
        <v>594.05999999999995</v>
      </c>
      <c r="E1823">
        <v>3564.36</v>
      </c>
      <c r="F1823">
        <v>5</v>
      </c>
    </row>
    <row r="1824" spans="1:6" x14ac:dyDescent="0.2">
      <c r="A1824">
        <v>2003</v>
      </c>
      <c r="B1824">
        <v>1</v>
      </c>
      <c r="C1824">
        <v>878</v>
      </c>
      <c r="D1824">
        <v>75</v>
      </c>
      <c r="E1824">
        <v>577.5</v>
      </c>
      <c r="F1824">
        <v>5</v>
      </c>
    </row>
    <row r="1825" spans="1:6" x14ac:dyDescent="0.2">
      <c r="A1825">
        <v>2002</v>
      </c>
      <c r="B1825">
        <v>10</v>
      </c>
      <c r="C1825">
        <v>880</v>
      </c>
      <c r="D1825">
        <v>598.6</v>
      </c>
      <c r="E1825">
        <v>3292.3</v>
      </c>
      <c r="F1825">
        <v>5</v>
      </c>
    </row>
    <row r="1826" spans="1:6" x14ac:dyDescent="0.2">
      <c r="A1826">
        <v>2002</v>
      </c>
      <c r="B1826">
        <v>12</v>
      </c>
      <c r="C1826">
        <v>880</v>
      </c>
      <c r="D1826">
        <v>9.3000000000000007</v>
      </c>
      <c r="E1826">
        <v>65.099999999999994</v>
      </c>
      <c r="F1826">
        <v>5</v>
      </c>
    </row>
    <row r="1827" spans="1:6" x14ac:dyDescent="0.2">
      <c r="A1827">
        <v>2003</v>
      </c>
      <c r="B1827">
        <v>3</v>
      </c>
      <c r="C1827">
        <v>880</v>
      </c>
      <c r="D1827">
        <v>28</v>
      </c>
      <c r="E1827">
        <v>224</v>
      </c>
      <c r="F1827">
        <v>5</v>
      </c>
    </row>
    <row r="1828" spans="1:6" x14ac:dyDescent="0.2">
      <c r="A1828">
        <v>2002</v>
      </c>
      <c r="B1828">
        <v>10</v>
      </c>
      <c r="C1828">
        <v>881</v>
      </c>
      <c r="D1828">
        <v>539.25</v>
      </c>
      <c r="E1828">
        <v>3235.5</v>
      </c>
      <c r="F1828">
        <v>5</v>
      </c>
    </row>
    <row r="1829" spans="1:6" x14ac:dyDescent="0.2">
      <c r="A1829">
        <v>2002</v>
      </c>
      <c r="B1829">
        <v>10</v>
      </c>
      <c r="C1829">
        <v>886</v>
      </c>
      <c r="D1829">
        <v>97</v>
      </c>
      <c r="E1829">
        <v>630.5</v>
      </c>
      <c r="F1829">
        <v>5</v>
      </c>
    </row>
    <row r="1830" spans="1:6" x14ac:dyDescent="0.2">
      <c r="A1830">
        <v>2003</v>
      </c>
      <c r="B1830">
        <v>2</v>
      </c>
      <c r="C1830">
        <v>888</v>
      </c>
      <c r="D1830">
        <v>181.7</v>
      </c>
      <c r="E1830">
        <v>1408.175</v>
      </c>
      <c r="F1830">
        <v>5</v>
      </c>
    </row>
    <row r="1831" spans="1:6" x14ac:dyDescent="0.2">
      <c r="A1831">
        <v>2002</v>
      </c>
      <c r="B1831">
        <v>10</v>
      </c>
      <c r="C1831">
        <v>890</v>
      </c>
      <c r="D1831">
        <v>17.05</v>
      </c>
      <c r="E1831">
        <v>119.35</v>
      </c>
      <c r="F1831">
        <v>5</v>
      </c>
    </row>
    <row r="1832" spans="1:6" x14ac:dyDescent="0.2">
      <c r="A1832">
        <v>2002</v>
      </c>
      <c r="B1832">
        <v>10</v>
      </c>
      <c r="C1832">
        <v>897</v>
      </c>
      <c r="D1832">
        <v>126</v>
      </c>
      <c r="E1832">
        <v>819</v>
      </c>
      <c r="F1832">
        <v>5</v>
      </c>
    </row>
    <row r="1833" spans="1:6" x14ac:dyDescent="0.2">
      <c r="A1833">
        <v>2003</v>
      </c>
      <c r="B1833">
        <v>1</v>
      </c>
      <c r="C1833">
        <v>897</v>
      </c>
      <c r="D1833">
        <v>3448.5</v>
      </c>
      <c r="E1833">
        <v>25886.75</v>
      </c>
      <c r="F1833">
        <v>5</v>
      </c>
    </row>
    <row r="1834" spans="1:6" x14ac:dyDescent="0.2">
      <c r="A1834">
        <v>2003</v>
      </c>
      <c r="B1834">
        <v>2</v>
      </c>
      <c r="C1834">
        <v>897</v>
      </c>
      <c r="D1834">
        <v>392</v>
      </c>
      <c r="E1834">
        <v>3018.4</v>
      </c>
      <c r="F1834">
        <v>5</v>
      </c>
    </row>
    <row r="1835" spans="1:6" x14ac:dyDescent="0.2">
      <c r="A1835">
        <v>2003</v>
      </c>
      <c r="B1835">
        <v>3</v>
      </c>
      <c r="C1835">
        <v>897</v>
      </c>
      <c r="D1835">
        <v>2307</v>
      </c>
      <c r="E1835">
        <v>16458.830000000002</v>
      </c>
      <c r="F1835">
        <v>5</v>
      </c>
    </row>
    <row r="1836" spans="1:6" x14ac:dyDescent="0.2">
      <c r="A1836">
        <v>2002</v>
      </c>
      <c r="B1836">
        <v>12</v>
      </c>
      <c r="C1836">
        <v>898</v>
      </c>
      <c r="D1836">
        <v>150.80000000000001</v>
      </c>
      <c r="E1836">
        <v>1131</v>
      </c>
      <c r="F1836">
        <v>5</v>
      </c>
    </row>
    <row r="1837" spans="1:6" x14ac:dyDescent="0.2">
      <c r="A1837">
        <v>2004</v>
      </c>
      <c r="B1837">
        <v>2</v>
      </c>
      <c r="C1837">
        <v>219</v>
      </c>
      <c r="D1837">
        <v>5</v>
      </c>
      <c r="E1837">
        <v>37.5</v>
      </c>
      <c r="F1837">
        <v>6</v>
      </c>
    </row>
    <row r="1838" spans="1:6" x14ac:dyDescent="0.2">
      <c r="A1838">
        <v>2003</v>
      </c>
      <c r="B1838">
        <v>12</v>
      </c>
      <c r="C1838">
        <v>220</v>
      </c>
      <c r="D1838">
        <v>92</v>
      </c>
      <c r="E1838">
        <v>690</v>
      </c>
      <c r="F1838">
        <v>6</v>
      </c>
    </row>
    <row r="1839" spans="1:6" x14ac:dyDescent="0.2">
      <c r="A1839">
        <v>2003</v>
      </c>
      <c r="B1839">
        <v>12</v>
      </c>
      <c r="C1839">
        <v>228</v>
      </c>
      <c r="D1839">
        <v>35</v>
      </c>
      <c r="E1839">
        <v>280</v>
      </c>
      <c r="F1839">
        <v>6</v>
      </c>
    </row>
    <row r="1840" spans="1:6" x14ac:dyDescent="0.2">
      <c r="A1840">
        <v>2004</v>
      </c>
      <c r="B1840">
        <v>1</v>
      </c>
      <c r="C1840">
        <v>488</v>
      </c>
      <c r="D1840">
        <v>243</v>
      </c>
      <c r="E1840">
        <v>2065.5</v>
      </c>
      <c r="F1840">
        <v>6</v>
      </c>
    </row>
    <row r="1841" spans="1:6" x14ac:dyDescent="0.2">
      <c r="A1841">
        <v>2003</v>
      </c>
      <c r="B1841">
        <v>10</v>
      </c>
      <c r="C1841">
        <v>507</v>
      </c>
      <c r="D1841">
        <v>100</v>
      </c>
      <c r="E1841">
        <v>726</v>
      </c>
      <c r="F1841">
        <v>6</v>
      </c>
    </row>
    <row r="1842" spans="1:6" x14ac:dyDescent="0.2">
      <c r="A1842">
        <v>2003</v>
      </c>
      <c r="B1842">
        <v>12</v>
      </c>
      <c r="C1842">
        <v>519</v>
      </c>
      <c r="D1842">
        <v>60</v>
      </c>
      <c r="E1842">
        <v>420</v>
      </c>
      <c r="F1842">
        <v>6</v>
      </c>
    </row>
    <row r="1843" spans="1:6" x14ac:dyDescent="0.2">
      <c r="A1843">
        <v>2003</v>
      </c>
      <c r="B1843">
        <v>11</v>
      </c>
      <c r="C1843">
        <v>553</v>
      </c>
      <c r="D1843">
        <v>59.3</v>
      </c>
      <c r="E1843">
        <v>380.1</v>
      </c>
      <c r="F1843">
        <v>6</v>
      </c>
    </row>
    <row r="1844" spans="1:6" x14ac:dyDescent="0.2">
      <c r="A1844">
        <v>2003</v>
      </c>
      <c r="B1844">
        <v>10</v>
      </c>
      <c r="C1844">
        <v>560</v>
      </c>
      <c r="D1844">
        <v>82</v>
      </c>
      <c r="E1844">
        <v>574</v>
      </c>
      <c r="F1844">
        <v>6</v>
      </c>
    </row>
    <row r="1845" spans="1:6" x14ac:dyDescent="0.2">
      <c r="A1845">
        <v>2003</v>
      </c>
      <c r="B1845">
        <v>12</v>
      </c>
      <c r="C1845">
        <v>560</v>
      </c>
      <c r="D1845">
        <v>59</v>
      </c>
      <c r="E1845">
        <v>413</v>
      </c>
      <c r="F1845">
        <v>6</v>
      </c>
    </row>
    <row r="1846" spans="1:6" x14ac:dyDescent="0.2">
      <c r="A1846">
        <v>2003</v>
      </c>
      <c r="B1846">
        <v>11</v>
      </c>
      <c r="C1846">
        <v>608</v>
      </c>
      <c r="D1846">
        <v>858</v>
      </c>
      <c r="E1846">
        <v>5982.04</v>
      </c>
      <c r="F1846">
        <v>6</v>
      </c>
    </row>
    <row r="1847" spans="1:6" x14ac:dyDescent="0.2">
      <c r="A1847">
        <v>2004</v>
      </c>
      <c r="B1847">
        <v>1</v>
      </c>
      <c r="C1847">
        <v>643</v>
      </c>
      <c r="D1847">
        <v>418.1</v>
      </c>
      <c r="E1847">
        <v>3409.06</v>
      </c>
      <c r="F1847">
        <v>6</v>
      </c>
    </row>
    <row r="1848" spans="1:6" x14ac:dyDescent="0.2">
      <c r="A1848">
        <v>2003</v>
      </c>
      <c r="B1848">
        <v>10</v>
      </c>
      <c r="C1848">
        <v>651</v>
      </c>
      <c r="D1848">
        <v>628.5</v>
      </c>
      <c r="E1848">
        <v>4399.5</v>
      </c>
      <c r="F1848">
        <v>6</v>
      </c>
    </row>
    <row r="1849" spans="1:6" x14ac:dyDescent="0.2">
      <c r="A1849">
        <v>2003</v>
      </c>
      <c r="B1849">
        <v>10</v>
      </c>
      <c r="C1849">
        <v>652</v>
      </c>
      <c r="D1849">
        <v>3618.9</v>
      </c>
      <c r="E1849">
        <v>24417.83</v>
      </c>
      <c r="F1849">
        <v>6</v>
      </c>
    </row>
    <row r="1850" spans="1:6" x14ac:dyDescent="0.2">
      <c r="A1850">
        <v>2003</v>
      </c>
      <c r="B1850">
        <v>11</v>
      </c>
      <c r="C1850">
        <v>652</v>
      </c>
      <c r="D1850">
        <v>3301.4</v>
      </c>
      <c r="E1850">
        <v>23689.97</v>
      </c>
      <c r="F1850">
        <v>6</v>
      </c>
    </row>
    <row r="1851" spans="1:6" x14ac:dyDescent="0.2">
      <c r="A1851">
        <v>2003</v>
      </c>
      <c r="B1851">
        <v>12</v>
      </c>
      <c r="C1851">
        <v>652</v>
      </c>
      <c r="D1851">
        <v>1532.1</v>
      </c>
      <c r="E1851">
        <v>10846.315000000001</v>
      </c>
      <c r="F1851">
        <v>6</v>
      </c>
    </row>
    <row r="1852" spans="1:6" x14ac:dyDescent="0.2">
      <c r="A1852">
        <v>2004</v>
      </c>
      <c r="B1852">
        <v>1</v>
      </c>
      <c r="C1852">
        <v>652</v>
      </c>
      <c r="D1852">
        <v>885.8</v>
      </c>
      <c r="E1852">
        <v>7097.61</v>
      </c>
      <c r="F1852">
        <v>6</v>
      </c>
    </row>
    <row r="1853" spans="1:6" x14ac:dyDescent="0.2">
      <c r="A1853">
        <v>2004</v>
      </c>
      <c r="B1853">
        <v>2</v>
      </c>
      <c r="C1853">
        <v>652</v>
      </c>
      <c r="D1853">
        <v>347.4</v>
      </c>
      <c r="E1853">
        <v>2717.9749999999999</v>
      </c>
      <c r="F1853">
        <v>6</v>
      </c>
    </row>
    <row r="1854" spans="1:6" x14ac:dyDescent="0.2">
      <c r="A1854">
        <v>2004</v>
      </c>
      <c r="B1854">
        <v>3</v>
      </c>
      <c r="C1854">
        <v>652</v>
      </c>
      <c r="D1854">
        <v>562.29999999999995</v>
      </c>
      <c r="E1854">
        <v>4402.25</v>
      </c>
      <c r="F1854">
        <v>6</v>
      </c>
    </row>
    <row r="1855" spans="1:6" x14ac:dyDescent="0.2">
      <c r="A1855">
        <v>2003</v>
      </c>
      <c r="B1855">
        <v>10</v>
      </c>
      <c r="C1855">
        <v>653</v>
      </c>
      <c r="D1855">
        <v>17223.79</v>
      </c>
      <c r="E1855">
        <v>113885.58749999999</v>
      </c>
      <c r="F1855">
        <v>6</v>
      </c>
    </row>
    <row r="1856" spans="1:6" x14ac:dyDescent="0.2">
      <c r="A1856">
        <v>2003</v>
      </c>
      <c r="B1856">
        <v>11</v>
      </c>
      <c r="C1856">
        <v>653</v>
      </c>
      <c r="D1856">
        <v>5280.74</v>
      </c>
      <c r="E1856">
        <v>36264.836000000003</v>
      </c>
      <c r="F1856">
        <v>6</v>
      </c>
    </row>
    <row r="1857" spans="1:6" x14ac:dyDescent="0.2">
      <c r="A1857">
        <v>2003</v>
      </c>
      <c r="B1857">
        <v>12</v>
      </c>
      <c r="C1857">
        <v>653</v>
      </c>
      <c r="D1857">
        <v>2143.8000000000002</v>
      </c>
      <c r="E1857">
        <v>15129.125</v>
      </c>
      <c r="F1857">
        <v>6</v>
      </c>
    </row>
    <row r="1858" spans="1:6" x14ac:dyDescent="0.2">
      <c r="A1858">
        <v>2004</v>
      </c>
      <c r="B1858">
        <v>1</v>
      </c>
      <c r="C1858">
        <v>653</v>
      </c>
      <c r="D1858">
        <v>1028.5</v>
      </c>
      <c r="E1858">
        <v>8357.375</v>
      </c>
      <c r="F1858">
        <v>6</v>
      </c>
    </row>
    <row r="1859" spans="1:6" x14ac:dyDescent="0.2">
      <c r="A1859">
        <v>2004</v>
      </c>
      <c r="B1859">
        <v>2</v>
      </c>
      <c r="C1859">
        <v>653</v>
      </c>
      <c r="D1859">
        <v>333.58</v>
      </c>
      <c r="E1859">
        <v>2771.0949999999998</v>
      </c>
      <c r="F1859">
        <v>6</v>
      </c>
    </row>
    <row r="1860" spans="1:6" x14ac:dyDescent="0.2">
      <c r="A1860">
        <v>2004</v>
      </c>
      <c r="B1860">
        <v>3</v>
      </c>
      <c r="C1860">
        <v>653</v>
      </c>
      <c r="D1860">
        <v>231.95</v>
      </c>
      <c r="E1860">
        <v>1735.0250000000001</v>
      </c>
      <c r="F1860">
        <v>6</v>
      </c>
    </row>
    <row r="1861" spans="1:6" x14ac:dyDescent="0.2">
      <c r="A1861">
        <v>2004</v>
      </c>
      <c r="B1861">
        <v>8</v>
      </c>
      <c r="C1861">
        <v>653</v>
      </c>
      <c r="D1861">
        <v>514</v>
      </c>
      <c r="E1861">
        <v>616.79999999999995</v>
      </c>
      <c r="F1861">
        <v>6</v>
      </c>
    </row>
    <row r="1862" spans="1:6" x14ac:dyDescent="0.2">
      <c r="A1862">
        <v>2003</v>
      </c>
      <c r="B1862">
        <v>10</v>
      </c>
      <c r="C1862">
        <v>654</v>
      </c>
      <c r="D1862">
        <v>4874.1000000000004</v>
      </c>
      <c r="E1862">
        <v>33434.175000000003</v>
      </c>
      <c r="F1862">
        <v>6</v>
      </c>
    </row>
    <row r="1863" spans="1:6" x14ac:dyDescent="0.2">
      <c r="A1863">
        <v>2003</v>
      </c>
      <c r="B1863">
        <v>11</v>
      </c>
      <c r="C1863">
        <v>654</v>
      </c>
      <c r="D1863">
        <v>2782.85</v>
      </c>
      <c r="E1863">
        <v>19153.3325</v>
      </c>
      <c r="F1863">
        <v>6</v>
      </c>
    </row>
    <row r="1864" spans="1:6" x14ac:dyDescent="0.2">
      <c r="A1864">
        <v>2003</v>
      </c>
      <c r="B1864">
        <v>12</v>
      </c>
      <c r="C1864">
        <v>654</v>
      </c>
      <c r="D1864">
        <v>841.9</v>
      </c>
      <c r="E1864">
        <v>6351.65</v>
      </c>
      <c r="F1864">
        <v>6</v>
      </c>
    </row>
    <row r="1865" spans="1:6" x14ac:dyDescent="0.2">
      <c r="A1865">
        <v>2004</v>
      </c>
      <c r="B1865">
        <v>1</v>
      </c>
      <c r="C1865">
        <v>654</v>
      </c>
      <c r="D1865">
        <v>419.02</v>
      </c>
      <c r="E1865">
        <v>3418.895</v>
      </c>
      <c r="F1865">
        <v>6</v>
      </c>
    </row>
    <row r="1866" spans="1:6" x14ac:dyDescent="0.2">
      <c r="A1866">
        <v>2004</v>
      </c>
      <c r="B1866">
        <v>2</v>
      </c>
      <c r="C1866">
        <v>654</v>
      </c>
      <c r="D1866">
        <v>370.2</v>
      </c>
      <c r="E1866">
        <v>2958.7750000000001</v>
      </c>
      <c r="F1866">
        <v>6</v>
      </c>
    </row>
    <row r="1867" spans="1:6" x14ac:dyDescent="0.2">
      <c r="A1867">
        <v>2004</v>
      </c>
      <c r="B1867">
        <v>3</v>
      </c>
      <c r="C1867">
        <v>654</v>
      </c>
      <c r="D1867">
        <v>182.73</v>
      </c>
      <c r="E1867">
        <v>1581.2539999999999</v>
      </c>
      <c r="F1867">
        <v>6</v>
      </c>
    </row>
    <row r="1868" spans="1:6" x14ac:dyDescent="0.2">
      <c r="A1868">
        <v>2003</v>
      </c>
      <c r="B1868">
        <v>10</v>
      </c>
      <c r="C1868">
        <v>655</v>
      </c>
      <c r="D1868">
        <v>4464.24</v>
      </c>
      <c r="E1868">
        <v>30796.68</v>
      </c>
      <c r="F1868">
        <v>6</v>
      </c>
    </row>
    <row r="1869" spans="1:6" x14ac:dyDescent="0.2">
      <c r="A1869">
        <v>2003</v>
      </c>
      <c r="B1869">
        <v>11</v>
      </c>
      <c r="C1869">
        <v>655</v>
      </c>
      <c r="D1869">
        <v>3425.3</v>
      </c>
      <c r="E1869">
        <v>23644.76</v>
      </c>
      <c r="F1869">
        <v>6</v>
      </c>
    </row>
    <row r="1870" spans="1:6" x14ac:dyDescent="0.2">
      <c r="A1870">
        <v>2003</v>
      </c>
      <c r="B1870">
        <v>12</v>
      </c>
      <c r="C1870">
        <v>655</v>
      </c>
      <c r="D1870">
        <v>1359.4</v>
      </c>
      <c r="E1870">
        <v>10164.23</v>
      </c>
      <c r="F1870">
        <v>6</v>
      </c>
    </row>
    <row r="1871" spans="1:6" x14ac:dyDescent="0.2">
      <c r="A1871">
        <v>2004</v>
      </c>
      <c r="B1871">
        <v>1</v>
      </c>
      <c r="C1871">
        <v>655</v>
      </c>
      <c r="D1871">
        <v>497.9</v>
      </c>
      <c r="E1871">
        <v>4090.54</v>
      </c>
      <c r="F1871">
        <v>6</v>
      </c>
    </row>
    <row r="1872" spans="1:6" x14ac:dyDescent="0.2">
      <c r="A1872">
        <v>2004</v>
      </c>
      <c r="B1872">
        <v>2</v>
      </c>
      <c r="C1872">
        <v>655</v>
      </c>
      <c r="D1872">
        <v>519.6</v>
      </c>
      <c r="E1872">
        <v>4336.8100000000004</v>
      </c>
      <c r="F1872">
        <v>6</v>
      </c>
    </row>
    <row r="1873" spans="1:6" x14ac:dyDescent="0.2">
      <c r="A1873">
        <v>2004</v>
      </c>
      <c r="B1873">
        <v>3</v>
      </c>
      <c r="C1873">
        <v>655</v>
      </c>
      <c r="D1873">
        <v>81.819999999999993</v>
      </c>
      <c r="E1873">
        <v>707.41499999999996</v>
      </c>
      <c r="F1873">
        <v>6</v>
      </c>
    </row>
    <row r="1874" spans="1:6" x14ac:dyDescent="0.2">
      <c r="A1874">
        <v>2003</v>
      </c>
      <c r="B1874">
        <v>10</v>
      </c>
      <c r="C1874">
        <v>656</v>
      </c>
      <c r="D1874">
        <v>1554.7</v>
      </c>
      <c r="E1874">
        <v>10882.9</v>
      </c>
      <c r="F1874">
        <v>6</v>
      </c>
    </row>
    <row r="1875" spans="1:6" x14ac:dyDescent="0.2">
      <c r="A1875">
        <v>2003</v>
      </c>
      <c r="B1875">
        <v>11</v>
      </c>
      <c r="C1875">
        <v>656</v>
      </c>
      <c r="D1875">
        <v>1127.6500000000001</v>
      </c>
      <c r="E1875">
        <v>7961.06</v>
      </c>
      <c r="F1875">
        <v>6</v>
      </c>
    </row>
    <row r="1876" spans="1:6" x14ac:dyDescent="0.2">
      <c r="A1876">
        <v>2003</v>
      </c>
      <c r="B1876">
        <v>12</v>
      </c>
      <c r="C1876">
        <v>656</v>
      </c>
      <c r="D1876">
        <v>675</v>
      </c>
      <c r="E1876">
        <v>4967.71</v>
      </c>
      <c r="F1876">
        <v>6</v>
      </c>
    </row>
    <row r="1877" spans="1:6" x14ac:dyDescent="0.2">
      <c r="A1877">
        <v>2004</v>
      </c>
      <c r="B1877">
        <v>1</v>
      </c>
      <c r="C1877">
        <v>656</v>
      </c>
      <c r="D1877">
        <v>653.1</v>
      </c>
      <c r="E1877">
        <v>5319.9</v>
      </c>
      <c r="F1877">
        <v>6</v>
      </c>
    </row>
    <row r="1878" spans="1:6" x14ac:dyDescent="0.2">
      <c r="A1878">
        <v>2004</v>
      </c>
      <c r="B1878">
        <v>2</v>
      </c>
      <c r="C1878">
        <v>656</v>
      </c>
      <c r="D1878">
        <v>209.1</v>
      </c>
      <c r="E1878">
        <v>1716.1949999999999</v>
      </c>
      <c r="F1878">
        <v>6</v>
      </c>
    </row>
    <row r="1879" spans="1:6" x14ac:dyDescent="0.2">
      <c r="A1879">
        <v>2004</v>
      </c>
      <c r="B1879">
        <v>3</v>
      </c>
      <c r="C1879">
        <v>656</v>
      </c>
      <c r="D1879">
        <v>252.4</v>
      </c>
      <c r="E1879">
        <v>1876.05</v>
      </c>
      <c r="F1879">
        <v>6</v>
      </c>
    </row>
    <row r="1880" spans="1:6" x14ac:dyDescent="0.2">
      <c r="A1880">
        <v>2003</v>
      </c>
      <c r="B1880">
        <v>10</v>
      </c>
      <c r="C1880">
        <v>657</v>
      </c>
      <c r="D1880">
        <v>2282.1</v>
      </c>
      <c r="E1880">
        <v>7075.14</v>
      </c>
      <c r="F1880">
        <v>6</v>
      </c>
    </row>
    <row r="1881" spans="1:6" x14ac:dyDescent="0.2">
      <c r="A1881">
        <v>2003</v>
      </c>
      <c r="B1881">
        <v>11</v>
      </c>
      <c r="C1881">
        <v>657</v>
      </c>
      <c r="D1881">
        <v>2410.6999999999998</v>
      </c>
      <c r="E1881">
        <v>16998.650000000001</v>
      </c>
      <c r="F1881">
        <v>6</v>
      </c>
    </row>
    <row r="1882" spans="1:6" x14ac:dyDescent="0.2">
      <c r="A1882">
        <v>2003</v>
      </c>
      <c r="B1882">
        <v>12</v>
      </c>
      <c r="C1882">
        <v>657</v>
      </c>
      <c r="D1882">
        <v>2282.5</v>
      </c>
      <c r="E1882">
        <v>16906.439999999999</v>
      </c>
      <c r="F1882">
        <v>6</v>
      </c>
    </row>
    <row r="1883" spans="1:6" x14ac:dyDescent="0.2">
      <c r="A1883">
        <v>2004</v>
      </c>
      <c r="B1883">
        <v>1</v>
      </c>
      <c r="C1883">
        <v>657</v>
      </c>
      <c r="D1883">
        <v>579.9</v>
      </c>
      <c r="E1883">
        <v>4737.93</v>
      </c>
      <c r="F1883">
        <v>6</v>
      </c>
    </row>
    <row r="1884" spans="1:6" x14ac:dyDescent="0.2">
      <c r="A1884">
        <v>2004</v>
      </c>
      <c r="B1884">
        <v>2</v>
      </c>
      <c r="C1884">
        <v>657</v>
      </c>
      <c r="D1884">
        <v>388.3</v>
      </c>
      <c r="E1884">
        <v>3178.0749999999998</v>
      </c>
      <c r="F1884">
        <v>6</v>
      </c>
    </row>
    <row r="1885" spans="1:6" x14ac:dyDescent="0.2">
      <c r="A1885">
        <v>2004</v>
      </c>
      <c r="B1885">
        <v>3</v>
      </c>
      <c r="C1885">
        <v>657</v>
      </c>
      <c r="D1885">
        <v>383.68</v>
      </c>
      <c r="E1885">
        <v>3173.96</v>
      </c>
      <c r="F1885">
        <v>6</v>
      </c>
    </row>
    <row r="1886" spans="1:6" x14ac:dyDescent="0.2">
      <c r="A1886">
        <v>2003</v>
      </c>
      <c r="B1886">
        <v>11</v>
      </c>
      <c r="C1886">
        <v>664</v>
      </c>
      <c r="D1886">
        <v>72.900000000000006</v>
      </c>
      <c r="E1886">
        <v>512.77499999999998</v>
      </c>
      <c r="F1886">
        <v>6</v>
      </c>
    </row>
    <row r="1887" spans="1:6" x14ac:dyDescent="0.2">
      <c r="A1887">
        <v>2004</v>
      </c>
      <c r="B1887">
        <v>1</v>
      </c>
      <c r="C1887">
        <v>664</v>
      </c>
      <c r="D1887">
        <v>14.63</v>
      </c>
      <c r="E1887">
        <v>117.04</v>
      </c>
      <c r="F1887">
        <v>6</v>
      </c>
    </row>
    <row r="1888" spans="1:6" x14ac:dyDescent="0.2">
      <c r="A1888">
        <v>2003</v>
      </c>
      <c r="B1888">
        <v>10</v>
      </c>
      <c r="C1888">
        <v>665</v>
      </c>
      <c r="D1888">
        <v>4511.22</v>
      </c>
      <c r="E1888">
        <v>31856.081999999999</v>
      </c>
      <c r="F1888">
        <v>6</v>
      </c>
    </row>
    <row r="1889" spans="1:6" x14ac:dyDescent="0.2">
      <c r="A1889">
        <v>2003</v>
      </c>
      <c r="B1889">
        <v>11</v>
      </c>
      <c r="C1889">
        <v>665</v>
      </c>
      <c r="D1889">
        <v>4616.7</v>
      </c>
      <c r="E1889">
        <v>32788.224999999999</v>
      </c>
      <c r="F1889">
        <v>6</v>
      </c>
    </row>
    <row r="1890" spans="1:6" x14ac:dyDescent="0.2">
      <c r="A1890">
        <v>2003</v>
      </c>
      <c r="B1890">
        <v>12</v>
      </c>
      <c r="C1890">
        <v>665</v>
      </c>
      <c r="D1890">
        <v>2180.6</v>
      </c>
      <c r="E1890">
        <v>16321</v>
      </c>
      <c r="F1890">
        <v>6</v>
      </c>
    </row>
    <row r="1891" spans="1:6" x14ac:dyDescent="0.2">
      <c r="A1891">
        <v>2004</v>
      </c>
      <c r="B1891">
        <v>1</v>
      </c>
      <c r="C1891">
        <v>665</v>
      </c>
      <c r="D1891">
        <v>905.4</v>
      </c>
      <c r="E1891">
        <v>7344.7</v>
      </c>
      <c r="F1891">
        <v>6</v>
      </c>
    </row>
    <row r="1892" spans="1:6" x14ac:dyDescent="0.2">
      <c r="A1892">
        <v>2004</v>
      </c>
      <c r="B1892">
        <v>2</v>
      </c>
      <c r="C1892">
        <v>665</v>
      </c>
      <c r="D1892">
        <v>338.9</v>
      </c>
      <c r="E1892">
        <v>2839.97</v>
      </c>
      <c r="F1892">
        <v>6</v>
      </c>
    </row>
    <row r="1893" spans="1:6" x14ac:dyDescent="0.2">
      <c r="A1893">
        <v>2004</v>
      </c>
      <c r="B1893">
        <v>3</v>
      </c>
      <c r="C1893">
        <v>665</v>
      </c>
      <c r="D1893">
        <v>171</v>
      </c>
      <c r="E1893">
        <v>1368</v>
      </c>
      <c r="F1893">
        <v>6</v>
      </c>
    </row>
    <row r="1894" spans="1:6" x14ac:dyDescent="0.2">
      <c r="A1894">
        <v>2003</v>
      </c>
      <c r="B1894">
        <v>11</v>
      </c>
      <c r="C1894">
        <v>666</v>
      </c>
      <c r="D1894">
        <v>250.3</v>
      </c>
      <c r="E1894">
        <v>1689.5250000000001</v>
      </c>
      <c r="F1894">
        <v>6</v>
      </c>
    </row>
    <row r="1895" spans="1:6" x14ac:dyDescent="0.2">
      <c r="A1895">
        <v>2003</v>
      </c>
      <c r="B1895">
        <v>10</v>
      </c>
      <c r="C1895">
        <v>667</v>
      </c>
      <c r="D1895">
        <v>62</v>
      </c>
      <c r="E1895">
        <v>372</v>
      </c>
      <c r="F1895">
        <v>6</v>
      </c>
    </row>
    <row r="1896" spans="1:6" x14ac:dyDescent="0.2">
      <c r="A1896">
        <v>2003</v>
      </c>
      <c r="B1896">
        <v>10</v>
      </c>
      <c r="C1896">
        <v>678</v>
      </c>
      <c r="D1896">
        <v>589.9</v>
      </c>
      <c r="E1896">
        <v>4031.3</v>
      </c>
      <c r="F1896">
        <v>6</v>
      </c>
    </row>
    <row r="1897" spans="1:6" x14ac:dyDescent="0.2">
      <c r="A1897">
        <v>2003</v>
      </c>
      <c r="B1897">
        <v>10</v>
      </c>
      <c r="C1897">
        <v>680</v>
      </c>
      <c r="D1897">
        <v>4167.5</v>
      </c>
      <c r="E1897">
        <v>28470.825000000001</v>
      </c>
      <c r="F1897">
        <v>6</v>
      </c>
    </row>
    <row r="1898" spans="1:6" x14ac:dyDescent="0.2">
      <c r="A1898">
        <v>2003</v>
      </c>
      <c r="B1898">
        <v>11</v>
      </c>
      <c r="C1898">
        <v>680</v>
      </c>
      <c r="D1898">
        <v>2343.6</v>
      </c>
      <c r="E1898">
        <v>16137.09</v>
      </c>
      <c r="F1898">
        <v>6</v>
      </c>
    </row>
    <row r="1899" spans="1:6" x14ac:dyDescent="0.2">
      <c r="A1899">
        <v>2003</v>
      </c>
      <c r="B1899">
        <v>12</v>
      </c>
      <c r="C1899">
        <v>680</v>
      </c>
      <c r="D1899">
        <v>2635.23</v>
      </c>
      <c r="E1899">
        <v>15293.157499999999</v>
      </c>
      <c r="F1899">
        <v>6</v>
      </c>
    </row>
    <row r="1900" spans="1:6" x14ac:dyDescent="0.2">
      <c r="A1900">
        <v>2004</v>
      </c>
      <c r="B1900">
        <v>1</v>
      </c>
      <c r="C1900">
        <v>680</v>
      </c>
      <c r="D1900">
        <v>2269.19</v>
      </c>
      <c r="E1900">
        <v>18180.767500000002</v>
      </c>
      <c r="F1900">
        <v>6</v>
      </c>
    </row>
    <row r="1901" spans="1:6" x14ac:dyDescent="0.2">
      <c r="A1901">
        <v>2004</v>
      </c>
      <c r="B1901">
        <v>2</v>
      </c>
      <c r="C1901">
        <v>680</v>
      </c>
      <c r="D1901">
        <v>1694.44</v>
      </c>
      <c r="E1901">
        <v>13568.861999999999</v>
      </c>
      <c r="F1901">
        <v>6</v>
      </c>
    </row>
    <row r="1902" spans="1:6" x14ac:dyDescent="0.2">
      <c r="A1902">
        <v>2004</v>
      </c>
      <c r="B1902">
        <v>3</v>
      </c>
      <c r="C1902">
        <v>680</v>
      </c>
      <c r="D1902">
        <v>2000.95</v>
      </c>
      <c r="E1902">
        <v>16213.16</v>
      </c>
      <c r="F1902">
        <v>6</v>
      </c>
    </row>
    <row r="1903" spans="1:6" x14ac:dyDescent="0.2">
      <c r="A1903">
        <v>2003</v>
      </c>
      <c r="B1903">
        <v>10</v>
      </c>
      <c r="C1903">
        <v>681</v>
      </c>
      <c r="D1903">
        <v>476.5</v>
      </c>
      <c r="E1903">
        <v>3797.5</v>
      </c>
      <c r="F1903">
        <v>6</v>
      </c>
    </row>
    <row r="1904" spans="1:6" x14ac:dyDescent="0.2">
      <c r="A1904">
        <v>2003</v>
      </c>
      <c r="B1904">
        <v>11</v>
      </c>
      <c r="C1904">
        <v>681</v>
      </c>
      <c r="D1904">
        <v>516.4</v>
      </c>
      <c r="E1904">
        <v>3801.33</v>
      </c>
      <c r="F1904">
        <v>6</v>
      </c>
    </row>
    <row r="1905" spans="1:6" x14ac:dyDescent="0.2">
      <c r="A1905">
        <v>2003</v>
      </c>
      <c r="B1905">
        <v>12</v>
      </c>
      <c r="C1905">
        <v>681</v>
      </c>
      <c r="D1905">
        <v>732.3</v>
      </c>
      <c r="E1905">
        <v>5382.2449999999999</v>
      </c>
      <c r="F1905">
        <v>6</v>
      </c>
    </row>
    <row r="1906" spans="1:6" x14ac:dyDescent="0.2">
      <c r="A1906">
        <v>2004</v>
      </c>
      <c r="B1906">
        <v>1</v>
      </c>
      <c r="C1906">
        <v>681</v>
      </c>
      <c r="D1906">
        <v>388.7</v>
      </c>
      <c r="E1906">
        <v>3172.4050000000002</v>
      </c>
      <c r="F1906">
        <v>6</v>
      </c>
    </row>
    <row r="1907" spans="1:6" x14ac:dyDescent="0.2">
      <c r="A1907">
        <v>2004</v>
      </c>
      <c r="B1907">
        <v>2</v>
      </c>
      <c r="C1907">
        <v>681</v>
      </c>
      <c r="D1907">
        <v>211.45</v>
      </c>
      <c r="E1907">
        <v>1705.7249999999999</v>
      </c>
      <c r="F1907">
        <v>6</v>
      </c>
    </row>
    <row r="1908" spans="1:6" x14ac:dyDescent="0.2">
      <c r="A1908">
        <v>2004</v>
      </c>
      <c r="B1908">
        <v>3</v>
      </c>
      <c r="C1908">
        <v>681</v>
      </c>
      <c r="D1908">
        <v>39.6</v>
      </c>
      <c r="E1908">
        <v>331.35</v>
      </c>
      <c r="F1908">
        <v>6</v>
      </c>
    </row>
    <row r="1909" spans="1:6" x14ac:dyDescent="0.2">
      <c r="A1909">
        <v>2003</v>
      </c>
      <c r="B1909">
        <v>10</v>
      </c>
      <c r="C1909">
        <v>683</v>
      </c>
      <c r="D1909">
        <v>1218.4000000000001</v>
      </c>
      <c r="E1909">
        <v>8475.44</v>
      </c>
      <c r="F1909">
        <v>6</v>
      </c>
    </row>
    <row r="1910" spans="1:6" x14ac:dyDescent="0.2">
      <c r="A1910">
        <v>2003</v>
      </c>
      <c r="B1910">
        <v>11</v>
      </c>
      <c r="C1910">
        <v>683</v>
      </c>
      <c r="D1910">
        <v>229.5</v>
      </c>
      <c r="E1910">
        <v>1805.125</v>
      </c>
      <c r="F1910">
        <v>6</v>
      </c>
    </row>
    <row r="1911" spans="1:6" x14ac:dyDescent="0.2">
      <c r="A1911">
        <v>2003</v>
      </c>
      <c r="B1911">
        <v>12</v>
      </c>
      <c r="C1911">
        <v>683</v>
      </c>
      <c r="D1911">
        <v>22</v>
      </c>
      <c r="E1911">
        <v>176</v>
      </c>
      <c r="F1911">
        <v>6</v>
      </c>
    </row>
    <row r="1912" spans="1:6" x14ac:dyDescent="0.2">
      <c r="A1912">
        <v>2004</v>
      </c>
      <c r="B1912">
        <v>2</v>
      </c>
      <c r="C1912">
        <v>683</v>
      </c>
      <c r="D1912">
        <v>67</v>
      </c>
      <c r="E1912">
        <v>540.41999999999996</v>
      </c>
      <c r="F1912">
        <v>6</v>
      </c>
    </row>
    <row r="1913" spans="1:6" x14ac:dyDescent="0.2">
      <c r="A1913">
        <v>2004</v>
      </c>
      <c r="B1913">
        <v>3</v>
      </c>
      <c r="C1913">
        <v>683</v>
      </c>
      <c r="D1913">
        <v>55</v>
      </c>
      <c r="E1913">
        <v>495</v>
      </c>
      <c r="F1913">
        <v>6</v>
      </c>
    </row>
    <row r="1914" spans="1:6" x14ac:dyDescent="0.2">
      <c r="A1914">
        <v>2003</v>
      </c>
      <c r="B1914">
        <v>10</v>
      </c>
      <c r="C1914">
        <v>684</v>
      </c>
      <c r="D1914">
        <v>2979.3</v>
      </c>
      <c r="E1914">
        <v>20227.955000000002</v>
      </c>
      <c r="F1914">
        <v>6</v>
      </c>
    </row>
    <row r="1915" spans="1:6" x14ac:dyDescent="0.2">
      <c r="A1915">
        <v>2003</v>
      </c>
      <c r="B1915">
        <v>11</v>
      </c>
      <c r="C1915">
        <v>684</v>
      </c>
      <c r="D1915">
        <v>2155</v>
      </c>
      <c r="E1915">
        <v>14688.27</v>
      </c>
      <c r="F1915">
        <v>6</v>
      </c>
    </row>
    <row r="1916" spans="1:6" x14ac:dyDescent="0.2">
      <c r="A1916">
        <v>2003</v>
      </c>
      <c r="B1916">
        <v>12</v>
      </c>
      <c r="C1916">
        <v>684</v>
      </c>
      <c r="D1916">
        <v>1823.25</v>
      </c>
      <c r="E1916">
        <v>13425.04</v>
      </c>
      <c r="F1916">
        <v>6</v>
      </c>
    </row>
    <row r="1917" spans="1:6" x14ac:dyDescent="0.2">
      <c r="A1917">
        <v>2004</v>
      </c>
      <c r="B1917">
        <v>1</v>
      </c>
      <c r="C1917">
        <v>684</v>
      </c>
      <c r="D1917">
        <v>779.4</v>
      </c>
      <c r="E1917">
        <v>6153.8</v>
      </c>
      <c r="F1917">
        <v>6</v>
      </c>
    </row>
    <row r="1918" spans="1:6" x14ac:dyDescent="0.2">
      <c r="A1918">
        <v>2004</v>
      </c>
      <c r="B1918">
        <v>2</v>
      </c>
      <c r="C1918">
        <v>684</v>
      </c>
      <c r="D1918">
        <v>170.9</v>
      </c>
      <c r="E1918">
        <v>1409.925</v>
      </c>
      <c r="F1918">
        <v>6</v>
      </c>
    </row>
    <row r="1919" spans="1:6" x14ac:dyDescent="0.2">
      <c r="A1919">
        <v>2004</v>
      </c>
      <c r="B1919">
        <v>3</v>
      </c>
      <c r="C1919">
        <v>684</v>
      </c>
      <c r="D1919">
        <v>293.39999999999998</v>
      </c>
      <c r="E1919">
        <v>2459.0500000000002</v>
      </c>
      <c r="F1919">
        <v>6</v>
      </c>
    </row>
    <row r="1920" spans="1:6" x14ac:dyDescent="0.2">
      <c r="A1920">
        <v>2003</v>
      </c>
      <c r="B1920">
        <v>10</v>
      </c>
      <c r="C1920">
        <v>685</v>
      </c>
      <c r="D1920">
        <v>95.8</v>
      </c>
      <c r="E1920">
        <v>670.6</v>
      </c>
      <c r="F1920">
        <v>6</v>
      </c>
    </row>
    <row r="1921" spans="1:6" x14ac:dyDescent="0.2">
      <c r="A1921">
        <v>2003</v>
      </c>
      <c r="B1921">
        <v>11</v>
      </c>
      <c r="C1921">
        <v>685</v>
      </c>
      <c r="D1921">
        <v>401.9</v>
      </c>
      <c r="E1921">
        <v>2913.7750000000001</v>
      </c>
      <c r="F1921">
        <v>6</v>
      </c>
    </row>
    <row r="1922" spans="1:6" x14ac:dyDescent="0.2">
      <c r="A1922">
        <v>2003</v>
      </c>
      <c r="B1922">
        <v>12</v>
      </c>
      <c r="C1922">
        <v>685</v>
      </c>
      <c r="D1922">
        <v>1092.4000000000001</v>
      </c>
      <c r="E1922">
        <v>7986.35</v>
      </c>
      <c r="F1922">
        <v>6</v>
      </c>
    </row>
    <row r="1923" spans="1:6" x14ac:dyDescent="0.2">
      <c r="A1923">
        <v>2004</v>
      </c>
      <c r="B1923">
        <v>1</v>
      </c>
      <c r="C1923">
        <v>685</v>
      </c>
      <c r="D1923">
        <v>525.1</v>
      </c>
      <c r="E1923">
        <v>4200.8</v>
      </c>
      <c r="F1923">
        <v>6</v>
      </c>
    </row>
    <row r="1924" spans="1:6" x14ac:dyDescent="0.2">
      <c r="A1924">
        <v>2004</v>
      </c>
      <c r="B1924">
        <v>3</v>
      </c>
      <c r="C1924">
        <v>685</v>
      </c>
      <c r="D1924">
        <v>21</v>
      </c>
      <c r="E1924">
        <v>178.5</v>
      </c>
      <c r="F1924">
        <v>6</v>
      </c>
    </row>
    <row r="1925" spans="1:6" x14ac:dyDescent="0.2">
      <c r="A1925">
        <v>2003</v>
      </c>
      <c r="B1925">
        <v>10</v>
      </c>
      <c r="C1925">
        <v>686</v>
      </c>
      <c r="D1925">
        <v>323</v>
      </c>
      <c r="E1925">
        <v>2260.645</v>
      </c>
      <c r="F1925">
        <v>6</v>
      </c>
    </row>
    <row r="1926" spans="1:6" x14ac:dyDescent="0.2">
      <c r="A1926">
        <v>2003</v>
      </c>
      <c r="B1926">
        <v>11</v>
      </c>
      <c r="C1926">
        <v>686</v>
      </c>
      <c r="D1926">
        <v>536.4</v>
      </c>
      <c r="E1926">
        <v>3778.3</v>
      </c>
      <c r="F1926">
        <v>6</v>
      </c>
    </row>
    <row r="1927" spans="1:6" x14ac:dyDescent="0.2">
      <c r="A1927">
        <v>2003</v>
      </c>
      <c r="B1927">
        <v>12</v>
      </c>
      <c r="C1927">
        <v>686</v>
      </c>
      <c r="D1927">
        <v>1103.7</v>
      </c>
      <c r="E1927">
        <v>7989.6</v>
      </c>
      <c r="F1927">
        <v>6</v>
      </c>
    </row>
    <row r="1928" spans="1:6" x14ac:dyDescent="0.2">
      <c r="A1928">
        <v>2004</v>
      </c>
      <c r="B1928">
        <v>2</v>
      </c>
      <c r="C1928">
        <v>686</v>
      </c>
      <c r="D1928">
        <v>575.20000000000005</v>
      </c>
      <c r="E1928">
        <v>4784.45</v>
      </c>
      <c r="F1928">
        <v>6</v>
      </c>
    </row>
    <row r="1929" spans="1:6" x14ac:dyDescent="0.2">
      <c r="A1929">
        <v>2004</v>
      </c>
      <c r="B1929">
        <v>3</v>
      </c>
      <c r="C1929">
        <v>686</v>
      </c>
      <c r="D1929">
        <v>88.4</v>
      </c>
      <c r="E1929">
        <v>729.3</v>
      </c>
      <c r="F1929">
        <v>6</v>
      </c>
    </row>
    <row r="1930" spans="1:6" x14ac:dyDescent="0.2">
      <c r="A1930">
        <v>2003</v>
      </c>
      <c r="B1930">
        <v>10</v>
      </c>
      <c r="C1930">
        <v>687</v>
      </c>
      <c r="D1930">
        <v>2245.6</v>
      </c>
      <c r="E1930">
        <v>15268.275</v>
      </c>
      <c r="F1930">
        <v>6</v>
      </c>
    </row>
    <row r="1931" spans="1:6" x14ac:dyDescent="0.2">
      <c r="A1931">
        <v>2003</v>
      </c>
      <c r="B1931">
        <v>11</v>
      </c>
      <c r="C1931">
        <v>687</v>
      </c>
      <c r="D1931">
        <v>3161.7</v>
      </c>
      <c r="E1931">
        <v>21696.04</v>
      </c>
      <c r="F1931">
        <v>6</v>
      </c>
    </row>
    <row r="1932" spans="1:6" x14ac:dyDescent="0.2">
      <c r="A1932">
        <v>2003</v>
      </c>
      <c r="B1932">
        <v>12</v>
      </c>
      <c r="C1932">
        <v>687</v>
      </c>
      <c r="D1932">
        <v>3644.9</v>
      </c>
      <c r="E1932">
        <v>26830.654999999999</v>
      </c>
      <c r="F1932">
        <v>6</v>
      </c>
    </row>
    <row r="1933" spans="1:6" x14ac:dyDescent="0.2">
      <c r="A1933">
        <v>2004</v>
      </c>
      <c r="B1933">
        <v>1</v>
      </c>
      <c r="C1933">
        <v>687</v>
      </c>
      <c r="D1933">
        <v>1634.2</v>
      </c>
      <c r="E1933">
        <v>13143.05</v>
      </c>
      <c r="F1933">
        <v>6</v>
      </c>
    </row>
    <row r="1934" spans="1:6" x14ac:dyDescent="0.2">
      <c r="A1934">
        <v>2004</v>
      </c>
      <c r="B1934">
        <v>2</v>
      </c>
      <c r="C1934">
        <v>687</v>
      </c>
      <c r="D1934">
        <v>188.3</v>
      </c>
      <c r="E1934">
        <v>1553.4749999999999</v>
      </c>
      <c r="F1934">
        <v>6</v>
      </c>
    </row>
    <row r="1935" spans="1:6" x14ac:dyDescent="0.2">
      <c r="A1935">
        <v>2004</v>
      </c>
      <c r="B1935">
        <v>3</v>
      </c>
      <c r="C1935">
        <v>687</v>
      </c>
      <c r="D1935">
        <v>1007.5</v>
      </c>
      <c r="E1935">
        <v>8116.3</v>
      </c>
      <c r="F1935">
        <v>6</v>
      </c>
    </row>
    <row r="1936" spans="1:6" x14ac:dyDescent="0.2">
      <c r="A1936">
        <v>2003</v>
      </c>
      <c r="B1936">
        <v>10</v>
      </c>
      <c r="C1936">
        <v>688</v>
      </c>
      <c r="D1936">
        <v>8554.5</v>
      </c>
      <c r="E1936">
        <v>58415.61</v>
      </c>
      <c r="F1936">
        <v>6</v>
      </c>
    </row>
    <row r="1937" spans="1:6" x14ac:dyDescent="0.2">
      <c r="A1937">
        <v>2003</v>
      </c>
      <c r="B1937">
        <v>11</v>
      </c>
      <c r="C1937">
        <v>688</v>
      </c>
      <c r="D1937">
        <v>7857.4</v>
      </c>
      <c r="E1937">
        <v>55305.03</v>
      </c>
      <c r="F1937">
        <v>6</v>
      </c>
    </row>
    <row r="1938" spans="1:6" x14ac:dyDescent="0.2">
      <c r="A1938">
        <v>2003</v>
      </c>
      <c r="B1938">
        <v>12</v>
      </c>
      <c r="C1938">
        <v>688</v>
      </c>
      <c r="D1938">
        <v>6406.9</v>
      </c>
      <c r="E1938">
        <v>47909.815000000002</v>
      </c>
      <c r="F1938">
        <v>6</v>
      </c>
    </row>
    <row r="1939" spans="1:6" x14ac:dyDescent="0.2">
      <c r="A1939">
        <v>2004</v>
      </c>
      <c r="B1939">
        <v>1</v>
      </c>
      <c r="C1939">
        <v>688</v>
      </c>
      <c r="D1939">
        <v>5199</v>
      </c>
      <c r="E1939">
        <v>42404.639999999999</v>
      </c>
      <c r="F1939">
        <v>6</v>
      </c>
    </row>
    <row r="1940" spans="1:6" x14ac:dyDescent="0.2">
      <c r="A1940">
        <v>2004</v>
      </c>
      <c r="B1940">
        <v>2</v>
      </c>
      <c r="C1940">
        <v>688</v>
      </c>
      <c r="D1940">
        <v>4481.3</v>
      </c>
      <c r="E1940">
        <v>36967.480000000003</v>
      </c>
      <c r="F1940">
        <v>6</v>
      </c>
    </row>
    <row r="1941" spans="1:6" x14ac:dyDescent="0.2">
      <c r="A1941">
        <v>2004</v>
      </c>
      <c r="B1941">
        <v>3</v>
      </c>
      <c r="C1941">
        <v>688</v>
      </c>
      <c r="D1941">
        <v>5534.8</v>
      </c>
      <c r="E1941">
        <v>44283.35</v>
      </c>
      <c r="F1941">
        <v>6</v>
      </c>
    </row>
    <row r="1942" spans="1:6" x14ac:dyDescent="0.2">
      <c r="A1942">
        <v>2004</v>
      </c>
      <c r="B1942">
        <v>5</v>
      </c>
      <c r="C1942">
        <v>688</v>
      </c>
      <c r="D1942">
        <v>1664</v>
      </c>
      <c r="E1942">
        <v>1996.8</v>
      </c>
      <c r="F1942">
        <v>6</v>
      </c>
    </row>
    <row r="1943" spans="1:6" x14ac:dyDescent="0.2">
      <c r="A1943">
        <v>2003</v>
      </c>
      <c r="B1943">
        <v>10</v>
      </c>
      <c r="C1943">
        <v>689</v>
      </c>
      <c r="D1943">
        <v>1252.5999999999999</v>
      </c>
      <c r="E1943">
        <v>8841.4</v>
      </c>
      <c r="F1943">
        <v>6</v>
      </c>
    </row>
    <row r="1944" spans="1:6" x14ac:dyDescent="0.2">
      <c r="A1944">
        <v>2003</v>
      </c>
      <c r="B1944">
        <v>11</v>
      </c>
      <c r="C1944">
        <v>689</v>
      </c>
      <c r="D1944">
        <v>2773.9</v>
      </c>
      <c r="E1944">
        <v>19478.63</v>
      </c>
      <c r="F1944">
        <v>6</v>
      </c>
    </row>
    <row r="1945" spans="1:6" x14ac:dyDescent="0.2">
      <c r="A1945">
        <v>2003</v>
      </c>
      <c r="B1945">
        <v>12</v>
      </c>
      <c r="C1945">
        <v>689</v>
      </c>
      <c r="D1945">
        <v>4091.9</v>
      </c>
      <c r="E1945">
        <v>29883.834999999999</v>
      </c>
      <c r="F1945">
        <v>6</v>
      </c>
    </row>
    <row r="1946" spans="1:6" x14ac:dyDescent="0.2">
      <c r="A1946">
        <v>2004</v>
      </c>
      <c r="B1946">
        <v>1</v>
      </c>
      <c r="C1946">
        <v>689</v>
      </c>
      <c r="D1946">
        <v>4904</v>
      </c>
      <c r="E1946">
        <v>39656.245000000003</v>
      </c>
      <c r="F1946">
        <v>6</v>
      </c>
    </row>
    <row r="1947" spans="1:6" x14ac:dyDescent="0.2">
      <c r="A1947">
        <v>2004</v>
      </c>
      <c r="B1947">
        <v>2</v>
      </c>
      <c r="C1947">
        <v>689</v>
      </c>
      <c r="D1947">
        <v>3089.4</v>
      </c>
      <c r="E1947">
        <v>25226.04</v>
      </c>
      <c r="F1947">
        <v>6</v>
      </c>
    </row>
    <row r="1948" spans="1:6" x14ac:dyDescent="0.2">
      <c r="A1948">
        <v>2004</v>
      </c>
      <c r="B1948">
        <v>3</v>
      </c>
      <c r="C1948">
        <v>689</v>
      </c>
      <c r="D1948">
        <v>4070.9</v>
      </c>
      <c r="E1948">
        <v>31070.825000000001</v>
      </c>
      <c r="F1948">
        <v>6</v>
      </c>
    </row>
    <row r="1949" spans="1:6" x14ac:dyDescent="0.2">
      <c r="A1949">
        <v>2003</v>
      </c>
      <c r="B1949">
        <v>12</v>
      </c>
      <c r="C1949">
        <v>690</v>
      </c>
      <c r="D1949">
        <v>859.7</v>
      </c>
      <c r="E1949">
        <v>6793.6</v>
      </c>
      <c r="F1949">
        <v>6</v>
      </c>
    </row>
    <row r="1950" spans="1:6" x14ac:dyDescent="0.2">
      <c r="A1950">
        <v>2004</v>
      </c>
      <c r="B1950">
        <v>1</v>
      </c>
      <c r="C1950">
        <v>690</v>
      </c>
      <c r="D1950">
        <v>4671.6000000000004</v>
      </c>
      <c r="E1950">
        <v>37931.26</v>
      </c>
      <c r="F1950">
        <v>6</v>
      </c>
    </row>
    <row r="1951" spans="1:6" x14ac:dyDescent="0.2">
      <c r="A1951">
        <v>2004</v>
      </c>
      <c r="B1951">
        <v>2</v>
      </c>
      <c r="C1951">
        <v>690</v>
      </c>
      <c r="D1951">
        <v>3408.5</v>
      </c>
      <c r="E1951">
        <v>27821.93</v>
      </c>
      <c r="F1951">
        <v>6</v>
      </c>
    </row>
    <row r="1952" spans="1:6" x14ac:dyDescent="0.2">
      <c r="A1952">
        <v>2004</v>
      </c>
      <c r="B1952">
        <v>3</v>
      </c>
      <c r="C1952">
        <v>690</v>
      </c>
      <c r="D1952">
        <v>1310.9</v>
      </c>
      <c r="E1952">
        <v>10277.25</v>
      </c>
      <c r="F1952">
        <v>6</v>
      </c>
    </row>
    <row r="1953" spans="1:6" x14ac:dyDescent="0.2">
      <c r="A1953">
        <v>2004</v>
      </c>
      <c r="B1953">
        <v>1</v>
      </c>
      <c r="C1953">
        <v>701</v>
      </c>
      <c r="D1953">
        <v>227.7</v>
      </c>
      <c r="E1953">
        <v>1821.6</v>
      </c>
      <c r="F1953">
        <v>6</v>
      </c>
    </row>
    <row r="1954" spans="1:6" x14ac:dyDescent="0.2">
      <c r="A1954">
        <v>2003</v>
      </c>
      <c r="B1954">
        <v>12</v>
      </c>
      <c r="C1954">
        <v>702</v>
      </c>
      <c r="D1954">
        <v>34</v>
      </c>
      <c r="E1954">
        <v>255</v>
      </c>
      <c r="F1954">
        <v>6</v>
      </c>
    </row>
    <row r="1955" spans="1:6" x14ac:dyDescent="0.2">
      <c r="A1955">
        <v>2004</v>
      </c>
      <c r="B1955">
        <v>1</v>
      </c>
      <c r="C1955">
        <v>702</v>
      </c>
      <c r="D1955">
        <v>32</v>
      </c>
      <c r="E1955">
        <v>240</v>
      </c>
      <c r="F1955">
        <v>6</v>
      </c>
    </row>
    <row r="1956" spans="1:6" x14ac:dyDescent="0.2">
      <c r="A1956">
        <v>2004</v>
      </c>
      <c r="B1956">
        <v>2</v>
      </c>
      <c r="C1956">
        <v>702</v>
      </c>
      <c r="D1956">
        <v>24</v>
      </c>
      <c r="E1956">
        <v>192</v>
      </c>
      <c r="F1956">
        <v>6</v>
      </c>
    </row>
    <row r="1957" spans="1:6" x14ac:dyDescent="0.2">
      <c r="A1957">
        <v>2003</v>
      </c>
      <c r="B1957">
        <v>10</v>
      </c>
      <c r="C1957">
        <v>703</v>
      </c>
      <c r="D1957">
        <v>369</v>
      </c>
      <c r="E1957">
        <v>2583</v>
      </c>
      <c r="F1957">
        <v>6</v>
      </c>
    </row>
    <row r="1958" spans="1:6" x14ac:dyDescent="0.2">
      <c r="A1958">
        <v>2003</v>
      </c>
      <c r="B1958">
        <v>10</v>
      </c>
      <c r="C1958">
        <v>704</v>
      </c>
      <c r="D1958">
        <v>545.5</v>
      </c>
      <c r="E1958">
        <v>4364</v>
      </c>
      <c r="F1958">
        <v>6</v>
      </c>
    </row>
    <row r="1959" spans="1:6" x14ac:dyDescent="0.2">
      <c r="A1959">
        <v>2003</v>
      </c>
      <c r="B1959">
        <v>11</v>
      </c>
      <c r="C1959">
        <v>704</v>
      </c>
      <c r="D1959">
        <v>350.5</v>
      </c>
      <c r="E1959">
        <v>2804</v>
      </c>
      <c r="F1959">
        <v>6</v>
      </c>
    </row>
    <row r="1960" spans="1:6" x14ac:dyDescent="0.2">
      <c r="A1960">
        <v>2003</v>
      </c>
      <c r="B1960">
        <v>12</v>
      </c>
      <c r="C1960">
        <v>704</v>
      </c>
      <c r="D1960">
        <v>818</v>
      </c>
      <c r="E1960">
        <v>6485.7150000000001</v>
      </c>
      <c r="F1960">
        <v>6</v>
      </c>
    </row>
    <row r="1961" spans="1:6" x14ac:dyDescent="0.2">
      <c r="A1961">
        <v>2004</v>
      </c>
      <c r="B1961">
        <v>1</v>
      </c>
      <c r="C1961">
        <v>704</v>
      </c>
      <c r="D1961">
        <v>595</v>
      </c>
      <c r="E1961">
        <v>5009.5</v>
      </c>
      <c r="F1961">
        <v>6</v>
      </c>
    </row>
    <row r="1962" spans="1:6" x14ac:dyDescent="0.2">
      <c r="A1962">
        <v>2004</v>
      </c>
      <c r="B1962">
        <v>2</v>
      </c>
      <c r="C1962">
        <v>704</v>
      </c>
      <c r="D1962">
        <v>87</v>
      </c>
      <c r="E1962">
        <v>687.72</v>
      </c>
      <c r="F1962">
        <v>6</v>
      </c>
    </row>
    <row r="1963" spans="1:6" x14ac:dyDescent="0.2">
      <c r="A1963">
        <v>2004</v>
      </c>
      <c r="B1963">
        <v>3</v>
      </c>
      <c r="C1963">
        <v>704</v>
      </c>
      <c r="D1963">
        <v>29</v>
      </c>
      <c r="E1963">
        <v>232</v>
      </c>
      <c r="F1963">
        <v>6</v>
      </c>
    </row>
    <row r="1964" spans="1:6" x14ac:dyDescent="0.2">
      <c r="A1964">
        <v>2003</v>
      </c>
      <c r="B1964">
        <v>11</v>
      </c>
      <c r="C1964">
        <v>705</v>
      </c>
      <c r="D1964">
        <v>286.10000000000002</v>
      </c>
      <c r="E1964">
        <v>2074.2249999999999</v>
      </c>
      <c r="F1964">
        <v>6</v>
      </c>
    </row>
    <row r="1965" spans="1:6" x14ac:dyDescent="0.2">
      <c r="A1965">
        <v>2003</v>
      </c>
      <c r="B1965">
        <v>10</v>
      </c>
      <c r="C1965">
        <v>707</v>
      </c>
      <c r="D1965">
        <v>2344</v>
      </c>
      <c r="E1965">
        <v>16408</v>
      </c>
      <c r="F1965">
        <v>6</v>
      </c>
    </row>
    <row r="1966" spans="1:6" x14ac:dyDescent="0.2">
      <c r="A1966">
        <v>2003</v>
      </c>
      <c r="B1966">
        <v>11</v>
      </c>
      <c r="C1966">
        <v>707</v>
      </c>
      <c r="D1966">
        <v>131.4</v>
      </c>
      <c r="E1966">
        <v>919.8</v>
      </c>
      <c r="F1966">
        <v>6</v>
      </c>
    </row>
    <row r="1967" spans="1:6" x14ac:dyDescent="0.2">
      <c r="A1967">
        <v>2003</v>
      </c>
      <c r="B1967">
        <v>12</v>
      </c>
      <c r="C1967">
        <v>707</v>
      </c>
      <c r="D1967">
        <v>168.1</v>
      </c>
      <c r="E1967">
        <v>1260.75</v>
      </c>
      <c r="F1967">
        <v>6</v>
      </c>
    </row>
    <row r="1968" spans="1:6" x14ac:dyDescent="0.2">
      <c r="A1968">
        <v>2003</v>
      </c>
      <c r="B1968">
        <v>10</v>
      </c>
      <c r="C1968">
        <v>708</v>
      </c>
      <c r="D1968">
        <v>15614.4</v>
      </c>
      <c r="E1968">
        <v>108798.605</v>
      </c>
      <c r="F1968">
        <v>6</v>
      </c>
    </row>
    <row r="1969" spans="1:6" x14ac:dyDescent="0.2">
      <c r="A1969">
        <v>2003</v>
      </c>
      <c r="B1969">
        <v>11</v>
      </c>
      <c r="C1969">
        <v>708</v>
      </c>
      <c r="D1969">
        <v>8171.3</v>
      </c>
      <c r="E1969">
        <v>57792.46</v>
      </c>
      <c r="F1969">
        <v>6</v>
      </c>
    </row>
    <row r="1970" spans="1:6" x14ac:dyDescent="0.2">
      <c r="A1970">
        <v>2003</v>
      </c>
      <c r="B1970">
        <v>12</v>
      </c>
      <c r="C1970">
        <v>708</v>
      </c>
      <c r="D1970">
        <v>3751.7</v>
      </c>
      <c r="E1970">
        <v>27774.13</v>
      </c>
      <c r="F1970">
        <v>6</v>
      </c>
    </row>
    <row r="1971" spans="1:6" x14ac:dyDescent="0.2">
      <c r="A1971">
        <v>2004</v>
      </c>
      <c r="B1971">
        <v>1</v>
      </c>
      <c r="C1971">
        <v>708</v>
      </c>
      <c r="D1971">
        <v>1424.86</v>
      </c>
      <c r="E1971">
        <v>11102.03</v>
      </c>
      <c r="F1971">
        <v>6</v>
      </c>
    </row>
    <row r="1972" spans="1:6" x14ac:dyDescent="0.2">
      <c r="A1972">
        <v>2004</v>
      </c>
      <c r="B1972">
        <v>2</v>
      </c>
      <c r="C1972">
        <v>708</v>
      </c>
      <c r="D1972">
        <v>526.70000000000005</v>
      </c>
      <c r="E1972">
        <v>4285.6750000000002</v>
      </c>
      <c r="F1972">
        <v>6</v>
      </c>
    </row>
    <row r="1973" spans="1:6" x14ac:dyDescent="0.2">
      <c r="A1973">
        <v>2004</v>
      </c>
      <c r="B1973">
        <v>3</v>
      </c>
      <c r="C1973">
        <v>708</v>
      </c>
      <c r="D1973">
        <v>348</v>
      </c>
      <c r="E1973">
        <v>2639</v>
      </c>
      <c r="F1973">
        <v>6</v>
      </c>
    </row>
    <row r="1974" spans="1:6" x14ac:dyDescent="0.2">
      <c r="A1974">
        <v>2003</v>
      </c>
      <c r="B1974">
        <v>10</v>
      </c>
      <c r="C1974">
        <v>709</v>
      </c>
      <c r="D1974">
        <v>1218.9000000000001</v>
      </c>
      <c r="E1974">
        <v>8535.9750000000004</v>
      </c>
      <c r="F1974">
        <v>6</v>
      </c>
    </row>
    <row r="1975" spans="1:6" x14ac:dyDescent="0.2">
      <c r="A1975">
        <v>2003</v>
      </c>
      <c r="B1975">
        <v>11</v>
      </c>
      <c r="C1975">
        <v>709</v>
      </c>
      <c r="D1975">
        <v>2788</v>
      </c>
      <c r="E1975">
        <v>19714.165000000001</v>
      </c>
      <c r="F1975">
        <v>6</v>
      </c>
    </row>
    <row r="1976" spans="1:6" x14ac:dyDescent="0.2">
      <c r="A1976">
        <v>2003</v>
      </c>
      <c r="B1976">
        <v>12</v>
      </c>
      <c r="C1976">
        <v>709</v>
      </c>
      <c r="D1976">
        <v>728.1</v>
      </c>
      <c r="E1976">
        <v>5408.67</v>
      </c>
      <c r="F1976">
        <v>6</v>
      </c>
    </row>
    <row r="1977" spans="1:6" x14ac:dyDescent="0.2">
      <c r="A1977">
        <v>2004</v>
      </c>
      <c r="B1977">
        <v>1</v>
      </c>
      <c r="C1977">
        <v>709</v>
      </c>
      <c r="D1977">
        <v>1014.8</v>
      </c>
      <c r="E1977">
        <v>8234.44</v>
      </c>
      <c r="F1977">
        <v>6</v>
      </c>
    </row>
    <row r="1978" spans="1:6" x14ac:dyDescent="0.2">
      <c r="A1978">
        <v>2004</v>
      </c>
      <c r="B1978">
        <v>2</v>
      </c>
      <c r="C1978">
        <v>709</v>
      </c>
      <c r="D1978">
        <v>174.6</v>
      </c>
      <c r="E1978">
        <v>1440.45</v>
      </c>
      <c r="F1978">
        <v>6</v>
      </c>
    </row>
    <row r="1979" spans="1:6" x14ac:dyDescent="0.2">
      <c r="A1979">
        <v>2004</v>
      </c>
      <c r="B1979">
        <v>3</v>
      </c>
      <c r="C1979">
        <v>709</v>
      </c>
      <c r="D1979">
        <v>184.7</v>
      </c>
      <c r="E1979">
        <v>1523.7750000000001</v>
      </c>
      <c r="F1979">
        <v>6</v>
      </c>
    </row>
    <row r="1980" spans="1:6" x14ac:dyDescent="0.2">
      <c r="A1980">
        <v>2003</v>
      </c>
      <c r="B1980">
        <v>12</v>
      </c>
      <c r="C1980">
        <v>710</v>
      </c>
      <c r="D1980">
        <v>627.29999999999995</v>
      </c>
      <c r="E1980">
        <v>4754.25</v>
      </c>
      <c r="F1980">
        <v>6</v>
      </c>
    </row>
    <row r="1981" spans="1:6" x14ac:dyDescent="0.2">
      <c r="A1981">
        <v>2004</v>
      </c>
      <c r="B1981">
        <v>1</v>
      </c>
      <c r="C1981">
        <v>710</v>
      </c>
      <c r="D1981">
        <v>415.9</v>
      </c>
      <c r="E1981">
        <v>3282.7</v>
      </c>
      <c r="F1981">
        <v>6</v>
      </c>
    </row>
    <row r="1982" spans="1:6" x14ac:dyDescent="0.2">
      <c r="A1982">
        <v>2004</v>
      </c>
      <c r="B1982">
        <v>2</v>
      </c>
      <c r="C1982">
        <v>710</v>
      </c>
      <c r="D1982">
        <v>144</v>
      </c>
      <c r="E1982">
        <v>1080</v>
      </c>
      <c r="F1982">
        <v>6</v>
      </c>
    </row>
    <row r="1983" spans="1:6" x14ac:dyDescent="0.2">
      <c r="A1983">
        <v>2004</v>
      </c>
      <c r="B1983">
        <v>3</v>
      </c>
      <c r="C1983">
        <v>710</v>
      </c>
      <c r="D1983">
        <v>452.8</v>
      </c>
      <c r="E1983">
        <v>3658.6</v>
      </c>
      <c r="F1983">
        <v>6</v>
      </c>
    </row>
    <row r="1984" spans="1:6" x14ac:dyDescent="0.2">
      <c r="A1984">
        <v>2003</v>
      </c>
      <c r="B1984">
        <v>10</v>
      </c>
      <c r="C1984">
        <v>711</v>
      </c>
      <c r="D1984">
        <v>3039.44</v>
      </c>
      <c r="E1984">
        <v>21917.08</v>
      </c>
      <c r="F1984">
        <v>6</v>
      </c>
    </row>
    <row r="1985" spans="1:6" x14ac:dyDescent="0.2">
      <c r="A1985">
        <v>2003</v>
      </c>
      <c r="B1985">
        <v>11</v>
      </c>
      <c r="C1985">
        <v>711</v>
      </c>
      <c r="D1985">
        <v>4970.6000000000004</v>
      </c>
      <c r="E1985">
        <v>35767.75</v>
      </c>
      <c r="F1985">
        <v>6</v>
      </c>
    </row>
    <row r="1986" spans="1:6" x14ac:dyDescent="0.2">
      <c r="A1986">
        <v>2003</v>
      </c>
      <c r="B1986">
        <v>12</v>
      </c>
      <c r="C1986">
        <v>711</v>
      </c>
      <c r="D1986">
        <v>1879.1</v>
      </c>
      <c r="E1986">
        <v>14118.885</v>
      </c>
      <c r="F1986">
        <v>6</v>
      </c>
    </row>
    <row r="1987" spans="1:6" x14ac:dyDescent="0.2">
      <c r="A1987">
        <v>2004</v>
      </c>
      <c r="B1987">
        <v>1</v>
      </c>
      <c r="C1987">
        <v>711</v>
      </c>
      <c r="D1987">
        <v>959.5</v>
      </c>
      <c r="E1987">
        <v>7815.05</v>
      </c>
      <c r="F1987">
        <v>6</v>
      </c>
    </row>
    <row r="1988" spans="1:6" x14ac:dyDescent="0.2">
      <c r="A1988">
        <v>2004</v>
      </c>
      <c r="B1988">
        <v>2</v>
      </c>
      <c r="C1988">
        <v>711</v>
      </c>
      <c r="D1988">
        <v>384.4</v>
      </c>
      <c r="E1988">
        <v>3190.52</v>
      </c>
      <c r="F1988">
        <v>6</v>
      </c>
    </row>
    <row r="1989" spans="1:6" x14ac:dyDescent="0.2">
      <c r="A1989">
        <v>2004</v>
      </c>
      <c r="B1989">
        <v>3</v>
      </c>
      <c r="C1989">
        <v>711</v>
      </c>
      <c r="D1989">
        <v>588.4</v>
      </c>
      <c r="E1989">
        <v>4937.3999999999996</v>
      </c>
      <c r="F1989">
        <v>6</v>
      </c>
    </row>
    <row r="1990" spans="1:6" x14ac:dyDescent="0.2">
      <c r="A1990">
        <v>2003</v>
      </c>
      <c r="B1990">
        <v>10</v>
      </c>
      <c r="C1990">
        <v>712</v>
      </c>
      <c r="D1990">
        <v>441.1</v>
      </c>
      <c r="E1990">
        <v>2977.4250000000002</v>
      </c>
      <c r="F1990">
        <v>6</v>
      </c>
    </row>
    <row r="1991" spans="1:6" x14ac:dyDescent="0.2">
      <c r="A1991">
        <v>2003</v>
      </c>
      <c r="B1991">
        <v>11</v>
      </c>
      <c r="C1991">
        <v>712</v>
      </c>
      <c r="D1991">
        <v>2283.6</v>
      </c>
      <c r="E1991">
        <v>16012.05</v>
      </c>
      <c r="F1991">
        <v>6</v>
      </c>
    </row>
    <row r="1992" spans="1:6" x14ac:dyDescent="0.2">
      <c r="A1992">
        <v>2003</v>
      </c>
      <c r="B1992">
        <v>12</v>
      </c>
      <c r="C1992">
        <v>712</v>
      </c>
      <c r="D1992">
        <v>2282.6999999999998</v>
      </c>
      <c r="E1992">
        <v>16769.195</v>
      </c>
      <c r="F1992">
        <v>6</v>
      </c>
    </row>
    <row r="1993" spans="1:6" x14ac:dyDescent="0.2">
      <c r="A1993">
        <v>2004</v>
      </c>
      <c r="B1993">
        <v>1</v>
      </c>
      <c r="C1993">
        <v>712</v>
      </c>
      <c r="D1993">
        <v>1058</v>
      </c>
      <c r="E1993">
        <v>8582.19</v>
      </c>
      <c r="F1993">
        <v>6</v>
      </c>
    </row>
    <row r="1994" spans="1:6" x14ac:dyDescent="0.2">
      <c r="A1994">
        <v>2004</v>
      </c>
      <c r="B1994">
        <v>2</v>
      </c>
      <c r="C1994">
        <v>712</v>
      </c>
      <c r="D1994">
        <v>1751.6</v>
      </c>
      <c r="E1994">
        <v>14281.79</v>
      </c>
      <c r="F1994">
        <v>6</v>
      </c>
    </row>
    <row r="1995" spans="1:6" x14ac:dyDescent="0.2">
      <c r="A1995">
        <v>2004</v>
      </c>
      <c r="B1995">
        <v>3</v>
      </c>
      <c r="C1995">
        <v>712</v>
      </c>
      <c r="D1995">
        <v>601.9</v>
      </c>
      <c r="E1995">
        <v>4989.2550000000001</v>
      </c>
      <c r="F1995">
        <v>6</v>
      </c>
    </row>
    <row r="1996" spans="1:6" x14ac:dyDescent="0.2">
      <c r="A1996">
        <v>2004</v>
      </c>
      <c r="B1996">
        <v>1</v>
      </c>
      <c r="C1996">
        <v>714</v>
      </c>
      <c r="D1996">
        <v>5</v>
      </c>
      <c r="E1996">
        <v>37.5</v>
      </c>
      <c r="F1996">
        <v>6</v>
      </c>
    </row>
    <row r="1997" spans="1:6" x14ac:dyDescent="0.2">
      <c r="A1997">
        <v>2004</v>
      </c>
      <c r="B1997">
        <v>2</v>
      </c>
      <c r="C1997">
        <v>714</v>
      </c>
      <c r="D1997">
        <v>278.5</v>
      </c>
      <c r="E1997">
        <v>2297.625</v>
      </c>
      <c r="F1997">
        <v>6</v>
      </c>
    </row>
    <row r="1998" spans="1:6" x14ac:dyDescent="0.2">
      <c r="A1998">
        <v>2003</v>
      </c>
      <c r="B1998">
        <v>11</v>
      </c>
      <c r="C1998">
        <v>717</v>
      </c>
      <c r="D1998">
        <v>38</v>
      </c>
      <c r="E1998">
        <v>266</v>
      </c>
      <c r="F1998">
        <v>6</v>
      </c>
    </row>
    <row r="1999" spans="1:6" x14ac:dyDescent="0.2">
      <c r="A1999">
        <v>2003</v>
      </c>
      <c r="B1999">
        <v>10</v>
      </c>
      <c r="C1999">
        <v>718</v>
      </c>
      <c r="D1999">
        <v>31.15</v>
      </c>
      <c r="E1999">
        <v>210.26249999999999</v>
      </c>
      <c r="F1999">
        <v>6</v>
      </c>
    </row>
    <row r="2000" spans="1:6" x14ac:dyDescent="0.2">
      <c r="A2000">
        <v>2003</v>
      </c>
      <c r="B2000">
        <v>12</v>
      </c>
      <c r="C2000">
        <v>718</v>
      </c>
      <c r="D2000">
        <v>98.7</v>
      </c>
      <c r="E2000">
        <v>715.57500000000005</v>
      </c>
      <c r="F2000">
        <v>6</v>
      </c>
    </row>
    <row r="2001" spans="1:6" x14ac:dyDescent="0.2">
      <c r="A2001">
        <v>2003</v>
      </c>
      <c r="B2001">
        <v>10</v>
      </c>
      <c r="C2001">
        <v>719</v>
      </c>
      <c r="D2001">
        <v>5545.8</v>
      </c>
      <c r="E2001">
        <v>37920.85</v>
      </c>
      <c r="F2001">
        <v>6</v>
      </c>
    </row>
    <row r="2002" spans="1:6" x14ac:dyDescent="0.2">
      <c r="A2002">
        <v>2003</v>
      </c>
      <c r="B2002">
        <v>11</v>
      </c>
      <c r="C2002">
        <v>719</v>
      </c>
      <c r="D2002">
        <v>3859.55</v>
      </c>
      <c r="E2002">
        <v>27321.03</v>
      </c>
      <c r="F2002">
        <v>6</v>
      </c>
    </row>
    <row r="2003" spans="1:6" x14ac:dyDescent="0.2">
      <c r="A2003">
        <v>2003</v>
      </c>
      <c r="B2003">
        <v>12</v>
      </c>
      <c r="C2003">
        <v>719</v>
      </c>
      <c r="D2003">
        <v>4647.8999999999996</v>
      </c>
      <c r="E2003">
        <v>34153.775000000001</v>
      </c>
      <c r="F2003">
        <v>6</v>
      </c>
    </row>
    <row r="2004" spans="1:6" x14ac:dyDescent="0.2">
      <c r="A2004">
        <v>2004</v>
      </c>
      <c r="B2004">
        <v>1</v>
      </c>
      <c r="C2004">
        <v>719</v>
      </c>
      <c r="D2004">
        <v>6030.15</v>
      </c>
      <c r="E2004">
        <v>45858.8125</v>
      </c>
      <c r="F2004">
        <v>6</v>
      </c>
    </row>
    <row r="2005" spans="1:6" x14ac:dyDescent="0.2">
      <c r="A2005">
        <v>2004</v>
      </c>
      <c r="B2005">
        <v>2</v>
      </c>
      <c r="C2005">
        <v>719</v>
      </c>
      <c r="D2005">
        <v>4278.7</v>
      </c>
      <c r="E2005">
        <v>32640.275000000001</v>
      </c>
      <c r="F2005">
        <v>6</v>
      </c>
    </row>
    <row r="2006" spans="1:6" x14ac:dyDescent="0.2">
      <c r="A2006">
        <v>2004</v>
      </c>
      <c r="B2006">
        <v>3</v>
      </c>
      <c r="C2006">
        <v>719</v>
      </c>
      <c r="D2006">
        <v>3106</v>
      </c>
      <c r="E2006">
        <v>24133.5</v>
      </c>
      <c r="F2006">
        <v>6</v>
      </c>
    </row>
    <row r="2007" spans="1:6" x14ac:dyDescent="0.2">
      <c r="A2007">
        <v>2003</v>
      </c>
      <c r="B2007">
        <v>10</v>
      </c>
      <c r="C2007">
        <v>720</v>
      </c>
      <c r="D2007">
        <v>8416</v>
      </c>
      <c r="E2007">
        <v>58163.864999999998</v>
      </c>
      <c r="F2007">
        <v>6</v>
      </c>
    </row>
    <row r="2008" spans="1:6" x14ac:dyDescent="0.2">
      <c r="A2008">
        <v>2003</v>
      </c>
      <c r="B2008">
        <v>11</v>
      </c>
      <c r="C2008">
        <v>720</v>
      </c>
      <c r="D2008">
        <v>2145.6999999999998</v>
      </c>
      <c r="E2008">
        <v>15525.125</v>
      </c>
      <c r="F2008">
        <v>6</v>
      </c>
    </row>
    <row r="2009" spans="1:6" x14ac:dyDescent="0.2">
      <c r="A2009">
        <v>2003</v>
      </c>
      <c r="B2009">
        <v>12</v>
      </c>
      <c r="C2009">
        <v>720</v>
      </c>
      <c r="D2009">
        <v>3313</v>
      </c>
      <c r="E2009">
        <v>23838</v>
      </c>
      <c r="F2009">
        <v>6</v>
      </c>
    </row>
    <row r="2010" spans="1:6" x14ac:dyDescent="0.2">
      <c r="A2010">
        <v>2004</v>
      </c>
      <c r="B2010">
        <v>1</v>
      </c>
      <c r="C2010">
        <v>720</v>
      </c>
      <c r="D2010">
        <v>2391.3000000000002</v>
      </c>
      <c r="E2010">
        <v>17977.599999999999</v>
      </c>
      <c r="F2010">
        <v>6</v>
      </c>
    </row>
    <row r="2011" spans="1:6" x14ac:dyDescent="0.2">
      <c r="A2011">
        <v>2004</v>
      </c>
      <c r="B2011">
        <v>2</v>
      </c>
      <c r="C2011">
        <v>720</v>
      </c>
      <c r="D2011">
        <v>1866.97</v>
      </c>
      <c r="E2011">
        <v>14831.65</v>
      </c>
      <c r="F2011">
        <v>6</v>
      </c>
    </row>
    <row r="2012" spans="1:6" x14ac:dyDescent="0.2">
      <c r="A2012">
        <v>2004</v>
      </c>
      <c r="B2012">
        <v>3</v>
      </c>
      <c r="C2012">
        <v>720</v>
      </c>
      <c r="D2012">
        <v>299.75</v>
      </c>
      <c r="E2012">
        <v>2382.5749999999998</v>
      </c>
      <c r="F2012">
        <v>6</v>
      </c>
    </row>
    <row r="2013" spans="1:6" x14ac:dyDescent="0.2">
      <c r="A2013">
        <v>2003</v>
      </c>
      <c r="B2013">
        <v>12</v>
      </c>
      <c r="C2013">
        <v>732</v>
      </c>
      <c r="D2013">
        <v>106.35</v>
      </c>
      <c r="E2013">
        <v>771.03750000000002</v>
      </c>
      <c r="F2013">
        <v>6</v>
      </c>
    </row>
    <row r="2014" spans="1:6" x14ac:dyDescent="0.2">
      <c r="A2014">
        <v>2003</v>
      </c>
      <c r="B2014">
        <v>10</v>
      </c>
      <c r="C2014">
        <v>733</v>
      </c>
      <c r="D2014">
        <v>10.3</v>
      </c>
      <c r="E2014">
        <v>69.525000000000006</v>
      </c>
      <c r="F2014">
        <v>6</v>
      </c>
    </row>
    <row r="2015" spans="1:6" x14ac:dyDescent="0.2">
      <c r="A2015">
        <v>2004</v>
      </c>
      <c r="B2015">
        <v>1</v>
      </c>
      <c r="C2015">
        <v>734</v>
      </c>
      <c r="D2015">
        <v>44</v>
      </c>
      <c r="E2015">
        <v>308</v>
      </c>
      <c r="F2015">
        <v>6</v>
      </c>
    </row>
    <row r="2016" spans="1:6" x14ac:dyDescent="0.2">
      <c r="A2016">
        <v>2003</v>
      </c>
      <c r="B2016">
        <v>12</v>
      </c>
      <c r="C2016">
        <v>735</v>
      </c>
      <c r="D2016">
        <v>13.45</v>
      </c>
      <c r="E2016">
        <v>97.512500000000003</v>
      </c>
      <c r="F2016">
        <v>6</v>
      </c>
    </row>
    <row r="2017" spans="1:6" x14ac:dyDescent="0.2">
      <c r="A2017">
        <v>2003</v>
      </c>
      <c r="B2017">
        <v>10</v>
      </c>
      <c r="C2017">
        <v>737</v>
      </c>
      <c r="D2017">
        <v>3568.15</v>
      </c>
      <c r="E2017">
        <v>24554.212500000001</v>
      </c>
      <c r="F2017">
        <v>6</v>
      </c>
    </row>
    <row r="2018" spans="1:6" x14ac:dyDescent="0.2">
      <c r="A2018">
        <v>2003</v>
      </c>
      <c r="B2018">
        <v>11</v>
      </c>
      <c r="C2018">
        <v>737</v>
      </c>
      <c r="D2018">
        <v>1244.4000000000001</v>
      </c>
      <c r="E2018">
        <v>8616.25</v>
      </c>
      <c r="F2018">
        <v>6</v>
      </c>
    </row>
    <row r="2019" spans="1:6" x14ac:dyDescent="0.2">
      <c r="A2019">
        <v>2003</v>
      </c>
      <c r="B2019">
        <v>12</v>
      </c>
      <c r="C2019">
        <v>737</v>
      </c>
      <c r="D2019">
        <v>774.45</v>
      </c>
      <c r="E2019">
        <v>5221.8374999999996</v>
      </c>
      <c r="F2019">
        <v>6</v>
      </c>
    </row>
    <row r="2020" spans="1:6" x14ac:dyDescent="0.2">
      <c r="A2020">
        <v>2004</v>
      </c>
      <c r="B2020">
        <v>1</v>
      </c>
      <c r="C2020">
        <v>737</v>
      </c>
      <c r="D2020">
        <v>618.89</v>
      </c>
      <c r="E2020">
        <v>5071.82</v>
      </c>
      <c r="F2020">
        <v>6</v>
      </c>
    </row>
    <row r="2021" spans="1:6" x14ac:dyDescent="0.2">
      <c r="A2021">
        <v>2004</v>
      </c>
      <c r="B2021">
        <v>2</v>
      </c>
      <c r="C2021">
        <v>737</v>
      </c>
      <c r="D2021">
        <v>496.4</v>
      </c>
      <c r="E2021">
        <v>4173.7</v>
      </c>
      <c r="F2021">
        <v>6</v>
      </c>
    </row>
    <row r="2022" spans="1:6" x14ac:dyDescent="0.2">
      <c r="A2022">
        <v>2004</v>
      </c>
      <c r="B2022">
        <v>3</v>
      </c>
      <c r="C2022">
        <v>737</v>
      </c>
      <c r="D2022">
        <v>297</v>
      </c>
      <c r="E2022">
        <v>2487.25</v>
      </c>
      <c r="F2022">
        <v>6</v>
      </c>
    </row>
    <row r="2023" spans="1:6" x14ac:dyDescent="0.2">
      <c r="A2023">
        <v>2003</v>
      </c>
      <c r="B2023">
        <v>10</v>
      </c>
      <c r="C2023">
        <v>738</v>
      </c>
      <c r="D2023">
        <v>7514.82</v>
      </c>
      <c r="E2023">
        <v>51259.514999999999</v>
      </c>
      <c r="F2023">
        <v>6</v>
      </c>
    </row>
    <row r="2024" spans="1:6" x14ac:dyDescent="0.2">
      <c r="A2024">
        <v>2003</v>
      </c>
      <c r="B2024">
        <v>11</v>
      </c>
      <c r="C2024">
        <v>738</v>
      </c>
      <c r="D2024">
        <v>2170</v>
      </c>
      <c r="E2024">
        <v>15261.3125</v>
      </c>
      <c r="F2024">
        <v>6</v>
      </c>
    </row>
    <row r="2025" spans="1:6" x14ac:dyDescent="0.2">
      <c r="A2025">
        <v>2003</v>
      </c>
      <c r="B2025">
        <v>12</v>
      </c>
      <c r="C2025">
        <v>738</v>
      </c>
      <c r="D2025">
        <v>1343.4</v>
      </c>
      <c r="E2025">
        <v>8683.375</v>
      </c>
      <c r="F2025">
        <v>6</v>
      </c>
    </row>
    <row r="2026" spans="1:6" x14ac:dyDescent="0.2">
      <c r="A2026">
        <v>2004</v>
      </c>
      <c r="B2026">
        <v>1</v>
      </c>
      <c r="C2026">
        <v>738</v>
      </c>
      <c r="D2026">
        <v>654.27</v>
      </c>
      <c r="E2026">
        <v>3171.085</v>
      </c>
      <c r="F2026">
        <v>6</v>
      </c>
    </row>
    <row r="2027" spans="1:6" x14ac:dyDescent="0.2">
      <c r="A2027">
        <v>2004</v>
      </c>
      <c r="B2027">
        <v>2</v>
      </c>
      <c r="C2027">
        <v>738</v>
      </c>
      <c r="D2027">
        <v>783.1</v>
      </c>
      <c r="E2027">
        <v>6194.95</v>
      </c>
      <c r="F2027">
        <v>6</v>
      </c>
    </row>
    <row r="2028" spans="1:6" x14ac:dyDescent="0.2">
      <c r="A2028">
        <v>2004</v>
      </c>
      <c r="B2028">
        <v>3</v>
      </c>
      <c r="C2028">
        <v>738</v>
      </c>
      <c r="D2028">
        <v>258.14999999999998</v>
      </c>
      <c r="E2028">
        <v>1700.1624999999999</v>
      </c>
      <c r="F2028">
        <v>6</v>
      </c>
    </row>
    <row r="2029" spans="1:6" x14ac:dyDescent="0.2">
      <c r="A2029">
        <v>2003</v>
      </c>
      <c r="B2029">
        <v>10</v>
      </c>
      <c r="C2029">
        <v>739</v>
      </c>
      <c r="D2029">
        <v>314.60000000000002</v>
      </c>
      <c r="E2029">
        <v>2221.8000000000002</v>
      </c>
      <c r="F2029">
        <v>6</v>
      </c>
    </row>
    <row r="2030" spans="1:6" x14ac:dyDescent="0.2">
      <c r="A2030">
        <v>2003</v>
      </c>
      <c r="B2030">
        <v>11</v>
      </c>
      <c r="C2030">
        <v>739</v>
      </c>
      <c r="D2030">
        <v>52.65</v>
      </c>
      <c r="E2030">
        <v>381.71249999999998</v>
      </c>
      <c r="F2030">
        <v>6</v>
      </c>
    </row>
    <row r="2031" spans="1:6" x14ac:dyDescent="0.2">
      <c r="A2031">
        <v>2003</v>
      </c>
      <c r="B2031">
        <v>12</v>
      </c>
      <c r="C2031">
        <v>739</v>
      </c>
      <c r="D2031">
        <v>138.5</v>
      </c>
      <c r="E2031">
        <v>1004.125</v>
      </c>
      <c r="F2031">
        <v>6</v>
      </c>
    </row>
    <row r="2032" spans="1:6" x14ac:dyDescent="0.2">
      <c r="A2032">
        <v>2004</v>
      </c>
      <c r="B2032">
        <v>1</v>
      </c>
      <c r="C2032">
        <v>739</v>
      </c>
      <c r="D2032">
        <v>145.85</v>
      </c>
      <c r="E2032">
        <v>1054.1624999999999</v>
      </c>
      <c r="F2032">
        <v>6</v>
      </c>
    </row>
    <row r="2033" spans="1:6" x14ac:dyDescent="0.2">
      <c r="A2033">
        <v>2004</v>
      </c>
      <c r="B2033">
        <v>2</v>
      </c>
      <c r="C2033">
        <v>739</v>
      </c>
      <c r="D2033">
        <v>39.4</v>
      </c>
      <c r="E2033">
        <v>295.5</v>
      </c>
      <c r="F2033">
        <v>6</v>
      </c>
    </row>
    <row r="2034" spans="1:6" x14ac:dyDescent="0.2">
      <c r="A2034">
        <v>2003</v>
      </c>
      <c r="B2034">
        <v>10</v>
      </c>
      <c r="C2034">
        <v>740</v>
      </c>
      <c r="D2034">
        <v>451.1</v>
      </c>
      <c r="E2034">
        <v>3229.2249999999999</v>
      </c>
      <c r="F2034">
        <v>6</v>
      </c>
    </row>
    <row r="2035" spans="1:6" x14ac:dyDescent="0.2">
      <c r="A2035">
        <v>2003</v>
      </c>
      <c r="B2035">
        <v>11</v>
      </c>
      <c r="C2035">
        <v>740</v>
      </c>
      <c r="D2035">
        <v>497.1</v>
      </c>
      <c r="E2035">
        <v>3670.7249999999999</v>
      </c>
      <c r="F2035">
        <v>6</v>
      </c>
    </row>
    <row r="2036" spans="1:6" x14ac:dyDescent="0.2">
      <c r="A2036">
        <v>2003</v>
      </c>
      <c r="B2036">
        <v>12</v>
      </c>
      <c r="C2036">
        <v>740</v>
      </c>
      <c r="D2036">
        <v>1328.4</v>
      </c>
      <c r="E2036">
        <v>10110.299999999999</v>
      </c>
      <c r="F2036">
        <v>6</v>
      </c>
    </row>
    <row r="2037" spans="1:6" x14ac:dyDescent="0.2">
      <c r="A2037">
        <v>2004</v>
      </c>
      <c r="B2037">
        <v>1</v>
      </c>
      <c r="C2037">
        <v>740</v>
      </c>
      <c r="D2037">
        <v>21</v>
      </c>
      <c r="E2037">
        <v>144.5</v>
      </c>
      <c r="F2037">
        <v>6</v>
      </c>
    </row>
    <row r="2038" spans="1:6" x14ac:dyDescent="0.2">
      <c r="A2038">
        <v>2004</v>
      </c>
      <c r="B2038">
        <v>2</v>
      </c>
      <c r="C2038">
        <v>740</v>
      </c>
      <c r="D2038">
        <v>115.1</v>
      </c>
      <c r="E2038">
        <v>823.02499999999998</v>
      </c>
      <c r="F2038">
        <v>6</v>
      </c>
    </row>
    <row r="2039" spans="1:6" x14ac:dyDescent="0.2">
      <c r="A2039">
        <v>2004</v>
      </c>
      <c r="B2039">
        <v>3</v>
      </c>
      <c r="C2039">
        <v>740</v>
      </c>
      <c r="D2039">
        <v>228.25</v>
      </c>
      <c r="E2039">
        <v>1766.6875</v>
      </c>
      <c r="F2039">
        <v>6</v>
      </c>
    </row>
    <row r="2040" spans="1:6" x14ac:dyDescent="0.2">
      <c r="A2040">
        <v>2003</v>
      </c>
      <c r="B2040">
        <v>11</v>
      </c>
      <c r="C2040">
        <v>750</v>
      </c>
      <c r="D2040">
        <v>93.1</v>
      </c>
      <c r="E2040">
        <v>791.35</v>
      </c>
      <c r="F2040">
        <v>6</v>
      </c>
    </row>
    <row r="2041" spans="1:6" x14ac:dyDescent="0.2">
      <c r="A2041">
        <v>2004</v>
      </c>
      <c r="B2041">
        <v>2</v>
      </c>
      <c r="C2041">
        <v>750</v>
      </c>
      <c r="D2041">
        <v>68.5</v>
      </c>
      <c r="E2041">
        <v>582.25</v>
      </c>
      <c r="F2041">
        <v>6</v>
      </c>
    </row>
    <row r="2042" spans="1:6" x14ac:dyDescent="0.2">
      <c r="A2042">
        <v>2003</v>
      </c>
      <c r="B2042">
        <v>11</v>
      </c>
      <c r="C2042">
        <v>751</v>
      </c>
      <c r="D2042">
        <v>136.5</v>
      </c>
      <c r="E2042">
        <v>1057.875</v>
      </c>
      <c r="F2042">
        <v>6</v>
      </c>
    </row>
    <row r="2043" spans="1:6" x14ac:dyDescent="0.2">
      <c r="A2043">
        <v>2003</v>
      </c>
      <c r="B2043">
        <v>10</v>
      </c>
      <c r="C2043">
        <v>752</v>
      </c>
      <c r="D2043">
        <v>141.30000000000001</v>
      </c>
      <c r="E2043">
        <v>1006.65</v>
      </c>
      <c r="F2043">
        <v>6</v>
      </c>
    </row>
    <row r="2044" spans="1:6" x14ac:dyDescent="0.2">
      <c r="A2044">
        <v>2003</v>
      </c>
      <c r="B2044">
        <v>12</v>
      </c>
      <c r="C2044">
        <v>752</v>
      </c>
      <c r="D2044">
        <v>25.6</v>
      </c>
      <c r="E2044">
        <v>179.2</v>
      </c>
      <c r="F2044">
        <v>6</v>
      </c>
    </row>
    <row r="2045" spans="1:6" x14ac:dyDescent="0.2">
      <c r="A2045">
        <v>2004</v>
      </c>
      <c r="B2045">
        <v>1</v>
      </c>
      <c r="C2045">
        <v>752</v>
      </c>
      <c r="D2045">
        <v>13.8</v>
      </c>
      <c r="E2045">
        <v>110.4</v>
      </c>
      <c r="F2045">
        <v>6</v>
      </c>
    </row>
    <row r="2046" spans="1:6" x14ac:dyDescent="0.2">
      <c r="A2046">
        <v>2003</v>
      </c>
      <c r="B2046">
        <v>12</v>
      </c>
      <c r="C2046">
        <v>754</v>
      </c>
      <c r="D2046">
        <v>433.3</v>
      </c>
      <c r="E2046">
        <v>3017.75</v>
      </c>
      <c r="F2046">
        <v>6</v>
      </c>
    </row>
    <row r="2047" spans="1:6" x14ac:dyDescent="0.2">
      <c r="A2047">
        <v>2004</v>
      </c>
      <c r="B2047">
        <v>2</v>
      </c>
      <c r="C2047">
        <v>754</v>
      </c>
      <c r="D2047">
        <v>97</v>
      </c>
      <c r="E2047">
        <v>679</v>
      </c>
      <c r="F2047">
        <v>6</v>
      </c>
    </row>
    <row r="2048" spans="1:6" x14ac:dyDescent="0.2">
      <c r="A2048">
        <v>2003</v>
      </c>
      <c r="B2048">
        <v>10</v>
      </c>
      <c r="C2048">
        <v>756</v>
      </c>
      <c r="D2048">
        <v>14606.25</v>
      </c>
      <c r="E2048">
        <v>105750.42049999999</v>
      </c>
      <c r="F2048">
        <v>6</v>
      </c>
    </row>
    <row r="2049" spans="1:6" x14ac:dyDescent="0.2">
      <c r="A2049">
        <v>2003</v>
      </c>
      <c r="B2049">
        <v>11</v>
      </c>
      <c r="C2049">
        <v>756</v>
      </c>
      <c r="D2049">
        <v>3995.25</v>
      </c>
      <c r="E2049">
        <v>30745.235000000001</v>
      </c>
      <c r="F2049">
        <v>6</v>
      </c>
    </row>
    <row r="2050" spans="1:6" x14ac:dyDescent="0.2">
      <c r="A2050">
        <v>2003</v>
      </c>
      <c r="B2050">
        <v>12</v>
      </c>
      <c r="C2050">
        <v>756</v>
      </c>
      <c r="D2050">
        <v>2434.5</v>
      </c>
      <c r="E2050">
        <v>18569.55</v>
      </c>
      <c r="F2050">
        <v>6</v>
      </c>
    </row>
    <row r="2051" spans="1:6" x14ac:dyDescent="0.2">
      <c r="A2051">
        <v>2004</v>
      </c>
      <c r="B2051">
        <v>1</v>
      </c>
      <c r="C2051">
        <v>756</v>
      </c>
      <c r="D2051">
        <v>1677.4</v>
      </c>
      <c r="E2051">
        <v>13282.2</v>
      </c>
      <c r="F2051">
        <v>6</v>
      </c>
    </row>
    <row r="2052" spans="1:6" x14ac:dyDescent="0.2">
      <c r="A2052">
        <v>2004</v>
      </c>
      <c r="B2052">
        <v>2</v>
      </c>
      <c r="C2052">
        <v>756</v>
      </c>
      <c r="D2052">
        <v>1278.1500000000001</v>
      </c>
      <c r="E2052">
        <v>10233.299999999999</v>
      </c>
      <c r="F2052">
        <v>6</v>
      </c>
    </row>
    <row r="2053" spans="1:6" x14ac:dyDescent="0.2">
      <c r="A2053">
        <v>2004</v>
      </c>
      <c r="B2053">
        <v>3</v>
      </c>
      <c r="C2053">
        <v>756</v>
      </c>
      <c r="D2053">
        <v>841.5</v>
      </c>
      <c r="E2053">
        <v>6559.25</v>
      </c>
      <c r="F2053">
        <v>6</v>
      </c>
    </row>
    <row r="2054" spans="1:6" x14ac:dyDescent="0.2">
      <c r="A2054">
        <v>2003</v>
      </c>
      <c r="B2054">
        <v>10</v>
      </c>
      <c r="C2054">
        <v>757</v>
      </c>
      <c r="D2054">
        <v>9347.2199999999993</v>
      </c>
      <c r="E2054">
        <v>66720.854999999996</v>
      </c>
      <c r="F2054">
        <v>6</v>
      </c>
    </row>
    <row r="2055" spans="1:6" x14ac:dyDescent="0.2">
      <c r="A2055">
        <v>2003</v>
      </c>
      <c r="B2055">
        <v>11</v>
      </c>
      <c r="C2055">
        <v>757</v>
      </c>
      <c r="D2055">
        <v>3669.1</v>
      </c>
      <c r="E2055">
        <v>27682.924999999999</v>
      </c>
      <c r="F2055">
        <v>6</v>
      </c>
    </row>
    <row r="2056" spans="1:6" x14ac:dyDescent="0.2">
      <c r="A2056">
        <v>2003</v>
      </c>
      <c r="B2056">
        <v>12</v>
      </c>
      <c r="C2056">
        <v>757</v>
      </c>
      <c r="D2056">
        <v>3253.9</v>
      </c>
      <c r="E2056">
        <v>25093.625</v>
      </c>
      <c r="F2056">
        <v>6</v>
      </c>
    </row>
    <row r="2057" spans="1:6" x14ac:dyDescent="0.2">
      <c r="A2057">
        <v>2004</v>
      </c>
      <c r="B2057">
        <v>1</v>
      </c>
      <c r="C2057">
        <v>757</v>
      </c>
      <c r="D2057">
        <v>2502.89</v>
      </c>
      <c r="E2057">
        <v>20040.044999999998</v>
      </c>
      <c r="F2057">
        <v>6</v>
      </c>
    </row>
    <row r="2058" spans="1:6" x14ac:dyDescent="0.2">
      <c r="A2058">
        <v>2004</v>
      </c>
      <c r="B2058">
        <v>2</v>
      </c>
      <c r="C2058">
        <v>757</v>
      </c>
      <c r="D2058">
        <v>2150.13</v>
      </c>
      <c r="E2058">
        <v>17169.61</v>
      </c>
      <c r="F2058">
        <v>6</v>
      </c>
    </row>
    <row r="2059" spans="1:6" x14ac:dyDescent="0.2">
      <c r="A2059">
        <v>2004</v>
      </c>
      <c r="B2059">
        <v>3</v>
      </c>
      <c r="C2059">
        <v>757</v>
      </c>
      <c r="D2059">
        <v>827.91</v>
      </c>
      <c r="E2059">
        <v>6649.7449999999999</v>
      </c>
      <c r="F2059">
        <v>6</v>
      </c>
    </row>
    <row r="2060" spans="1:6" x14ac:dyDescent="0.2">
      <c r="A2060">
        <v>2003</v>
      </c>
      <c r="B2060">
        <v>10</v>
      </c>
      <c r="C2060">
        <v>758</v>
      </c>
      <c r="D2060">
        <v>1426.5</v>
      </c>
      <c r="E2060">
        <v>8833.1849999999995</v>
      </c>
      <c r="F2060">
        <v>6</v>
      </c>
    </row>
    <row r="2061" spans="1:6" x14ac:dyDescent="0.2">
      <c r="A2061">
        <v>2003</v>
      </c>
      <c r="B2061">
        <v>11</v>
      </c>
      <c r="C2061">
        <v>758</v>
      </c>
      <c r="D2061">
        <v>107.5</v>
      </c>
      <c r="E2061">
        <v>800.875</v>
      </c>
      <c r="F2061">
        <v>6</v>
      </c>
    </row>
    <row r="2062" spans="1:6" x14ac:dyDescent="0.2">
      <c r="A2062">
        <v>2003</v>
      </c>
      <c r="B2062">
        <v>12</v>
      </c>
      <c r="C2062">
        <v>758</v>
      </c>
      <c r="D2062">
        <v>214</v>
      </c>
      <c r="E2062">
        <v>1585.75</v>
      </c>
      <c r="F2062">
        <v>6</v>
      </c>
    </row>
    <row r="2063" spans="1:6" x14ac:dyDescent="0.2">
      <c r="A2063">
        <v>2003</v>
      </c>
      <c r="B2063">
        <v>10</v>
      </c>
      <c r="C2063">
        <v>760</v>
      </c>
      <c r="D2063">
        <v>360.8</v>
      </c>
      <c r="E2063">
        <v>2164.8000000000002</v>
      </c>
      <c r="F2063">
        <v>6</v>
      </c>
    </row>
    <row r="2064" spans="1:6" x14ac:dyDescent="0.2">
      <c r="A2064">
        <v>2004</v>
      </c>
      <c r="B2064">
        <v>1</v>
      </c>
      <c r="C2064">
        <v>761</v>
      </c>
      <c r="D2064">
        <v>1922</v>
      </c>
      <c r="E2064">
        <v>14415</v>
      </c>
      <c r="F2064">
        <v>6</v>
      </c>
    </row>
    <row r="2065" spans="1:6" x14ac:dyDescent="0.2">
      <c r="A2065">
        <v>2004</v>
      </c>
      <c r="B2065">
        <v>2</v>
      </c>
      <c r="C2065">
        <v>761</v>
      </c>
      <c r="D2065">
        <v>2262</v>
      </c>
      <c r="E2065">
        <v>16965</v>
      </c>
      <c r="F2065">
        <v>6</v>
      </c>
    </row>
    <row r="2066" spans="1:6" x14ac:dyDescent="0.2">
      <c r="A2066">
        <v>2004</v>
      </c>
      <c r="B2066">
        <v>3</v>
      </c>
      <c r="C2066">
        <v>761</v>
      </c>
      <c r="D2066">
        <v>707</v>
      </c>
      <c r="E2066">
        <v>5302.5</v>
      </c>
      <c r="F2066">
        <v>6</v>
      </c>
    </row>
    <row r="2067" spans="1:6" x14ac:dyDescent="0.2">
      <c r="A2067">
        <v>2003</v>
      </c>
      <c r="B2067">
        <v>10</v>
      </c>
      <c r="C2067">
        <v>762</v>
      </c>
      <c r="D2067">
        <v>822.4</v>
      </c>
      <c r="E2067">
        <v>5646.05</v>
      </c>
      <c r="F2067">
        <v>6</v>
      </c>
    </row>
    <row r="2068" spans="1:6" x14ac:dyDescent="0.2">
      <c r="A2068">
        <v>2003</v>
      </c>
      <c r="B2068">
        <v>11</v>
      </c>
      <c r="C2068">
        <v>762</v>
      </c>
      <c r="D2068">
        <v>526.6</v>
      </c>
      <c r="E2068">
        <v>3686.2</v>
      </c>
      <c r="F2068">
        <v>6</v>
      </c>
    </row>
    <row r="2069" spans="1:6" x14ac:dyDescent="0.2">
      <c r="A2069">
        <v>2003</v>
      </c>
      <c r="B2069">
        <v>12</v>
      </c>
      <c r="C2069">
        <v>762</v>
      </c>
      <c r="D2069">
        <v>1560</v>
      </c>
      <c r="E2069">
        <v>10804</v>
      </c>
      <c r="F2069">
        <v>6</v>
      </c>
    </row>
    <row r="2070" spans="1:6" x14ac:dyDescent="0.2">
      <c r="A2070">
        <v>2004</v>
      </c>
      <c r="B2070">
        <v>1</v>
      </c>
      <c r="C2070">
        <v>762</v>
      </c>
      <c r="D2070">
        <v>499</v>
      </c>
      <c r="E2070">
        <v>3814</v>
      </c>
      <c r="F2070">
        <v>6</v>
      </c>
    </row>
    <row r="2071" spans="1:6" x14ac:dyDescent="0.2">
      <c r="A2071">
        <v>2004</v>
      </c>
      <c r="B2071">
        <v>2</v>
      </c>
      <c r="C2071">
        <v>762</v>
      </c>
      <c r="D2071">
        <v>327.5</v>
      </c>
      <c r="E2071">
        <v>2559.875</v>
      </c>
      <c r="F2071">
        <v>6</v>
      </c>
    </row>
    <row r="2072" spans="1:6" x14ac:dyDescent="0.2">
      <c r="A2072">
        <v>2004</v>
      </c>
      <c r="B2072">
        <v>3</v>
      </c>
      <c r="C2072">
        <v>762</v>
      </c>
      <c r="D2072">
        <v>126.7</v>
      </c>
      <c r="E2072">
        <v>950.25</v>
      </c>
      <c r="F2072">
        <v>6</v>
      </c>
    </row>
    <row r="2073" spans="1:6" x14ac:dyDescent="0.2">
      <c r="A2073">
        <v>2003</v>
      </c>
      <c r="B2073">
        <v>10</v>
      </c>
      <c r="C2073">
        <v>763</v>
      </c>
      <c r="D2073">
        <v>225.75</v>
      </c>
      <c r="E2073">
        <v>1693.125</v>
      </c>
      <c r="F2073">
        <v>6</v>
      </c>
    </row>
    <row r="2074" spans="1:6" x14ac:dyDescent="0.2">
      <c r="A2074">
        <v>2003</v>
      </c>
      <c r="B2074">
        <v>10</v>
      </c>
      <c r="C2074">
        <v>765</v>
      </c>
      <c r="D2074">
        <v>7475</v>
      </c>
      <c r="E2074">
        <v>50990.75</v>
      </c>
      <c r="F2074">
        <v>6</v>
      </c>
    </row>
    <row r="2075" spans="1:6" x14ac:dyDescent="0.2">
      <c r="A2075">
        <v>2003</v>
      </c>
      <c r="B2075">
        <v>11</v>
      </c>
      <c r="C2075">
        <v>765</v>
      </c>
      <c r="D2075">
        <v>2272</v>
      </c>
      <c r="E2075">
        <v>16060.5</v>
      </c>
      <c r="F2075">
        <v>6</v>
      </c>
    </row>
    <row r="2076" spans="1:6" x14ac:dyDescent="0.2">
      <c r="A2076">
        <v>2003</v>
      </c>
      <c r="B2076">
        <v>12</v>
      </c>
      <c r="C2076">
        <v>765</v>
      </c>
      <c r="D2076">
        <v>2145</v>
      </c>
      <c r="E2076">
        <v>15724.75</v>
      </c>
      <c r="F2076">
        <v>6</v>
      </c>
    </row>
    <row r="2077" spans="1:6" x14ac:dyDescent="0.2">
      <c r="A2077">
        <v>2004</v>
      </c>
      <c r="B2077">
        <v>1</v>
      </c>
      <c r="C2077">
        <v>765</v>
      </c>
      <c r="D2077">
        <v>1588</v>
      </c>
      <c r="E2077">
        <v>11910</v>
      </c>
      <c r="F2077">
        <v>6</v>
      </c>
    </row>
    <row r="2078" spans="1:6" x14ac:dyDescent="0.2">
      <c r="A2078">
        <v>2004</v>
      </c>
      <c r="B2078">
        <v>2</v>
      </c>
      <c r="C2078">
        <v>765</v>
      </c>
      <c r="D2078">
        <v>584</v>
      </c>
      <c r="E2078">
        <v>4380</v>
      </c>
      <c r="F2078">
        <v>6</v>
      </c>
    </row>
    <row r="2079" spans="1:6" x14ac:dyDescent="0.2">
      <c r="A2079">
        <v>2004</v>
      </c>
      <c r="B2079">
        <v>3</v>
      </c>
      <c r="C2079">
        <v>765</v>
      </c>
      <c r="D2079">
        <v>513</v>
      </c>
      <c r="E2079">
        <v>3847.5</v>
      </c>
      <c r="F2079">
        <v>6</v>
      </c>
    </row>
    <row r="2080" spans="1:6" x14ac:dyDescent="0.2">
      <c r="A2080">
        <v>2003</v>
      </c>
      <c r="B2080">
        <v>10</v>
      </c>
      <c r="C2080">
        <v>767</v>
      </c>
      <c r="D2080">
        <v>217.2</v>
      </c>
      <c r="E2080">
        <v>1520.4</v>
      </c>
      <c r="F2080">
        <v>6</v>
      </c>
    </row>
    <row r="2081" spans="1:6" x14ac:dyDescent="0.2">
      <c r="A2081">
        <v>2003</v>
      </c>
      <c r="B2081">
        <v>11</v>
      </c>
      <c r="C2081">
        <v>767</v>
      </c>
      <c r="D2081">
        <v>187</v>
      </c>
      <c r="E2081">
        <v>1309</v>
      </c>
      <c r="F2081">
        <v>6</v>
      </c>
    </row>
    <row r="2082" spans="1:6" x14ac:dyDescent="0.2">
      <c r="A2082">
        <v>2004</v>
      </c>
      <c r="B2082">
        <v>1</v>
      </c>
      <c r="C2082">
        <v>770</v>
      </c>
      <c r="D2082">
        <v>25</v>
      </c>
      <c r="E2082">
        <v>0</v>
      </c>
      <c r="F2082">
        <v>6</v>
      </c>
    </row>
    <row r="2083" spans="1:6" x14ac:dyDescent="0.2">
      <c r="A2083">
        <v>2003</v>
      </c>
      <c r="B2083">
        <v>10</v>
      </c>
      <c r="C2083">
        <v>800</v>
      </c>
      <c r="D2083">
        <v>197.2</v>
      </c>
      <c r="E2083">
        <v>1421.4</v>
      </c>
      <c r="F2083">
        <v>6</v>
      </c>
    </row>
    <row r="2084" spans="1:6" x14ac:dyDescent="0.2">
      <c r="A2084">
        <v>2003</v>
      </c>
      <c r="B2084">
        <v>11</v>
      </c>
      <c r="C2084">
        <v>800</v>
      </c>
      <c r="D2084">
        <v>125.4</v>
      </c>
      <c r="E2084">
        <v>932.1</v>
      </c>
      <c r="F2084">
        <v>6</v>
      </c>
    </row>
    <row r="2085" spans="1:6" x14ac:dyDescent="0.2">
      <c r="A2085">
        <v>2004</v>
      </c>
      <c r="B2085">
        <v>1</v>
      </c>
      <c r="C2085">
        <v>800</v>
      </c>
      <c r="D2085">
        <v>96.5</v>
      </c>
      <c r="E2085">
        <v>769.5</v>
      </c>
      <c r="F2085">
        <v>6</v>
      </c>
    </row>
    <row r="2086" spans="1:6" x14ac:dyDescent="0.2">
      <c r="A2086">
        <v>2003</v>
      </c>
      <c r="B2086">
        <v>10</v>
      </c>
      <c r="C2086">
        <v>801</v>
      </c>
      <c r="D2086">
        <v>867.8</v>
      </c>
      <c r="E2086">
        <v>6800.4</v>
      </c>
      <c r="F2086">
        <v>6</v>
      </c>
    </row>
    <row r="2087" spans="1:6" x14ac:dyDescent="0.2">
      <c r="A2087">
        <v>2003</v>
      </c>
      <c r="B2087">
        <v>11</v>
      </c>
      <c r="C2087">
        <v>801</v>
      </c>
      <c r="D2087">
        <v>741.5</v>
      </c>
      <c r="E2087">
        <v>5732</v>
      </c>
      <c r="F2087">
        <v>6</v>
      </c>
    </row>
    <row r="2088" spans="1:6" x14ac:dyDescent="0.2">
      <c r="A2088">
        <v>2003</v>
      </c>
      <c r="B2088">
        <v>12</v>
      </c>
      <c r="C2088">
        <v>801</v>
      </c>
      <c r="D2088">
        <v>583.70000000000005</v>
      </c>
      <c r="E2088">
        <v>4469.3999999999996</v>
      </c>
      <c r="F2088">
        <v>6</v>
      </c>
    </row>
    <row r="2089" spans="1:6" x14ac:dyDescent="0.2">
      <c r="A2089">
        <v>2004</v>
      </c>
      <c r="B2089">
        <v>1</v>
      </c>
      <c r="C2089">
        <v>801</v>
      </c>
      <c r="D2089">
        <v>242.8</v>
      </c>
      <c r="E2089">
        <v>2031.4</v>
      </c>
      <c r="F2089">
        <v>6</v>
      </c>
    </row>
    <row r="2090" spans="1:6" x14ac:dyDescent="0.2">
      <c r="A2090">
        <v>2004</v>
      </c>
      <c r="B2090">
        <v>2</v>
      </c>
      <c r="C2090">
        <v>801</v>
      </c>
      <c r="D2090">
        <v>197.5</v>
      </c>
      <c r="E2090">
        <v>1678.75</v>
      </c>
      <c r="F2090">
        <v>6</v>
      </c>
    </row>
    <row r="2091" spans="1:6" x14ac:dyDescent="0.2">
      <c r="A2091">
        <v>2004</v>
      </c>
      <c r="B2091">
        <v>3</v>
      </c>
      <c r="C2091">
        <v>801</v>
      </c>
      <c r="D2091">
        <v>163.5</v>
      </c>
      <c r="E2091">
        <v>1389.75</v>
      </c>
      <c r="F2091">
        <v>6</v>
      </c>
    </row>
    <row r="2092" spans="1:6" x14ac:dyDescent="0.2">
      <c r="A2092">
        <v>2003</v>
      </c>
      <c r="B2092">
        <v>10</v>
      </c>
      <c r="C2092">
        <v>802</v>
      </c>
      <c r="D2092">
        <v>1587.4</v>
      </c>
      <c r="E2092">
        <v>10691.094999999999</v>
      </c>
      <c r="F2092">
        <v>6</v>
      </c>
    </row>
    <row r="2093" spans="1:6" x14ac:dyDescent="0.2">
      <c r="A2093">
        <v>2003</v>
      </c>
      <c r="B2093">
        <v>11</v>
      </c>
      <c r="C2093">
        <v>802</v>
      </c>
      <c r="D2093">
        <v>632.20000000000005</v>
      </c>
      <c r="E2093">
        <v>4183.8</v>
      </c>
      <c r="F2093">
        <v>6</v>
      </c>
    </row>
    <row r="2094" spans="1:6" x14ac:dyDescent="0.2">
      <c r="A2094">
        <v>2003</v>
      </c>
      <c r="B2094">
        <v>12</v>
      </c>
      <c r="C2094">
        <v>802</v>
      </c>
      <c r="D2094">
        <v>531.20000000000005</v>
      </c>
      <c r="E2094">
        <v>3904.3</v>
      </c>
      <c r="F2094">
        <v>6</v>
      </c>
    </row>
    <row r="2095" spans="1:6" x14ac:dyDescent="0.2">
      <c r="A2095">
        <v>2004</v>
      </c>
      <c r="B2095">
        <v>1</v>
      </c>
      <c r="C2095">
        <v>802</v>
      </c>
      <c r="D2095">
        <v>498.4</v>
      </c>
      <c r="E2095">
        <v>3938.1750000000002</v>
      </c>
      <c r="F2095">
        <v>6</v>
      </c>
    </row>
    <row r="2096" spans="1:6" x14ac:dyDescent="0.2">
      <c r="A2096">
        <v>2004</v>
      </c>
      <c r="B2096">
        <v>2</v>
      </c>
      <c r="C2096">
        <v>802</v>
      </c>
      <c r="D2096">
        <v>156.9</v>
      </c>
      <c r="E2096">
        <v>1203.675</v>
      </c>
      <c r="F2096">
        <v>6</v>
      </c>
    </row>
    <row r="2097" spans="1:6" x14ac:dyDescent="0.2">
      <c r="A2097">
        <v>2004</v>
      </c>
      <c r="B2097">
        <v>3</v>
      </c>
      <c r="C2097">
        <v>802</v>
      </c>
      <c r="D2097">
        <v>12</v>
      </c>
      <c r="E2097">
        <v>0</v>
      </c>
      <c r="F2097">
        <v>6</v>
      </c>
    </row>
    <row r="2098" spans="1:6" x14ac:dyDescent="0.2">
      <c r="A2098">
        <v>2003</v>
      </c>
      <c r="B2098">
        <v>10</v>
      </c>
      <c r="C2098">
        <v>807</v>
      </c>
      <c r="D2098">
        <v>5891.8</v>
      </c>
      <c r="E2098">
        <v>39807.4</v>
      </c>
      <c r="F2098">
        <v>6</v>
      </c>
    </row>
    <row r="2099" spans="1:6" x14ac:dyDescent="0.2">
      <c r="A2099">
        <v>2003</v>
      </c>
      <c r="B2099">
        <v>11</v>
      </c>
      <c r="C2099">
        <v>807</v>
      </c>
      <c r="D2099">
        <v>5095.7700000000004</v>
      </c>
      <c r="E2099">
        <v>35677.525000000001</v>
      </c>
      <c r="F2099">
        <v>6</v>
      </c>
    </row>
    <row r="2100" spans="1:6" x14ac:dyDescent="0.2">
      <c r="A2100">
        <v>2003</v>
      </c>
      <c r="B2100">
        <v>12</v>
      </c>
      <c r="C2100">
        <v>807</v>
      </c>
      <c r="D2100">
        <v>4493.5</v>
      </c>
      <c r="E2100">
        <v>32948.25</v>
      </c>
      <c r="F2100">
        <v>6</v>
      </c>
    </row>
    <row r="2101" spans="1:6" x14ac:dyDescent="0.2">
      <c r="A2101">
        <v>2004</v>
      </c>
      <c r="B2101">
        <v>1</v>
      </c>
      <c r="C2101">
        <v>807</v>
      </c>
      <c r="D2101">
        <v>303</v>
      </c>
      <c r="E2101">
        <v>2307.5</v>
      </c>
      <c r="F2101">
        <v>6</v>
      </c>
    </row>
    <row r="2102" spans="1:6" x14ac:dyDescent="0.2">
      <c r="A2102">
        <v>2004</v>
      </c>
      <c r="B2102">
        <v>2</v>
      </c>
      <c r="C2102">
        <v>807</v>
      </c>
      <c r="D2102">
        <v>121.1</v>
      </c>
      <c r="E2102">
        <v>942.25</v>
      </c>
      <c r="F2102">
        <v>6</v>
      </c>
    </row>
    <row r="2103" spans="1:6" x14ac:dyDescent="0.2">
      <c r="A2103">
        <v>2003</v>
      </c>
      <c r="B2103">
        <v>10</v>
      </c>
      <c r="C2103">
        <v>813</v>
      </c>
      <c r="D2103">
        <v>8171.6</v>
      </c>
      <c r="E2103">
        <v>57397.93</v>
      </c>
      <c r="F2103">
        <v>6</v>
      </c>
    </row>
    <row r="2104" spans="1:6" x14ac:dyDescent="0.2">
      <c r="A2104">
        <v>2003</v>
      </c>
      <c r="B2104">
        <v>11</v>
      </c>
      <c r="C2104">
        <v>813</v>
      </c>
      <c r="D2104">
        <v>9665.9</v>
      </c>
      <c r="E2104">
        <v>69266.274999999994</v>
      </c>
      <c r="F2104">
        <v>6</v>
      </c>
    </row>
    <row r="2105" spans="1:6" x14ac:dyDescent="0.2">
      <c r="A2105">
        <v>2003</v>
      </c>
      <c r="B2105">
        <v>12</v>
      </c>
      <c r="C2105">
        <v>813</v>
      </c>
      <c r="D2105">
        <v>8279.2000000000007</v>
      </c>
      <c r="E2105">
        <v>61543.68</v>
      </c>
      <c r="F2105">
        <v>6</v>
      </c>
    </row>
    <row r="2106" spans="1:6" x14ac:dyDescent="0.2">
      <c r="A2106">
        <v>2004</v>
      </c>
      <c r="B2106">
        <v>1</v>
      </c>
      <c r="C2106">
        <v>813</v>
      </c>
      <c r="D2106">
        <v>8001.1</v>
      </c>
      <c r="E2106">
        <v>64618.19</v>
      </c>
      <c r="F2106">
        <v>6</v>
      </c>
    </row>
    <row r="2107" spans="1:6" x14ac:dyDescent="0.2">
      <c r="A2107">
        <v>2004</v>
      </c>
      <c r="B2107">
        <v>2</v>
      </c>
      <c r="C2107">
        <v>813</v>
      </c>
      <c r="D2107">
        <v>3777</v>
      </c>
      <c r="E2107">
        <v>31209.23</v>
      </c>
      <c r="F2107">
        <v>6</v>
      </c>
    </row>
    <row r="2108" spans="1:6" x14ac:dyDescent="0.2">
      <c r="A2108">
        <v>2004</v>
      </c>
      <c r="B2108">
        <v>3</v>
      </c>
      <c r="C2108">
        <v>813</v>
      </c>
      <c r="D2108">
        <v>2538.1</v>
      </c>
      <c r="E2108">
        <v>20024.349999999999</v>
      </c>
      <c r="F2108">
        <v>6</v>
      </c>
    </row>
    <row r="2109" spans="1:6" x14ac:dyDescent="0.2">
      <c r="A2109">
        <v>2003</v>
      </c>
      <c r="B2109">
        <v>10</v>
      </c>
      <c r="C2109">
        <v>814</v>
      </c>
      <c r="D2109">
        <v>5851.1</v>
      </c>
      <c r="E2109">
        <v>41436.720000000001</v>
      </c>
      <c r="F2109">
        <v>6</v>
      </c>
    </row>
    <row r="2110" spans="1:6" x14ac:dyDescent="0.2">
      <c r="A2110">
        <v>2003</v>
      </c>
      <c r="B2110">
        <v>11</v>
      </c>
      <c r="C2110">
        <v>814</v>
      </c>
      <c r="D2110">
        <v>3827.6</v>
      </c>
      <c r="E2110">
        <v>27711.9</v>
      </c>
      <c r="F2110">
        <v>6</v>
      </c>
    </row>
    <row r="2111" spans="1:6" x14ac:dyDescent="0.2">
      <c r="A2111">
        <v>2003</v>
      </c>
      <c r="B2111">
        <v>12</v>
      </c>
      <c r="C2111">
        <v>814</v>
      </c>
      <c r="D2111">
        <v>1897.1</v>
      </c>
      <c r="E2111">
        <v>14004.23</v>
      </c>
      <c r="F2111">
        <v>6</v>
      </c>
    </row>
    <row r="2112" spans="1:6" x14ac:dyDescent="0.2">
      <c r="A2112">
        <v>2004</v>
      </c>
      <c r="B2112">
        <v>1</v>
      </c>
      <c r="C2112">
        <v>814</v>
      </c>
      <c r="D2112">
        <v>1830.4</v>
      </c>
      <c r="E2112">
        <v>15015.86</v>
      </c>
      <c r="F2112">
        <v>6</v>
      </c>
    </row>
    <row r="2113" spans="1:6" x14ac:dyDescent="0.2">
      <c r="A2113">
        <v>2004</v>
      </c>
      <c r="B2113">
        <v>2</v>
      </c>
      <c r="C2113">
        <v>814</v>
      </c>
      <c r="D2113">
        <v>1078.2</v>
      </c>
      <c r="E2113">
        <v>8807.6550000000007</v>
      </c>
      <c r="F2113">
        <v>6</v>
      </c>
    </row>
    <row r="2114" spans="1:6" x14ac:dyDescent="0.2">
      <c r="A2114">
        <v>2004</v>
      </c>
      <c r="B2114">
        <v>3</v>
      </c>
      <c r="C2114">
        <v>814</v>
      </c>
      <c r="D2114">
        <v>746.9</v>
      </c>
      <c r="E2114">
        <v>5521.7250000000004</v>
      </c>
      <c r="F2114">
        <v>6</v>
      </c>
    </row>
    <row r="2115" spans="1:6" x14ac:dyDescent="0.2">
      <c r="A2115">
        <v>2003</v>
      </c>
      <c r="B2115">
        <v>10</v>
      </c>
      <c r="C2115">
        <v>815</v>
      </c>
      <c r="D2115">
        <v>766</v>
      </c>
      <c r="E2115">
        <v>5362</v>
      </c>
      <c r="F2115">
        <v>6</v>
      </c>
    </row>
    <row r="2116" spans="1:6" x14ac:dyDescent="0.2">
      <c r="A2116">
        <v>2003</v>
      </c>
      <c r="B2116">
        <v>11</v>
      </c>
      <c r="C2116">
        <v>817</v>
      </c>
      <c r="D2116">
        <v>400.8</v>
      </c>
      <c r="E2116">
        <v>2805.6</v>
      </c>
      <c r="F2116">
        <v>6</v>
      </c>
    </row>
    <row r="2117" spans="1:6" x14ac:dyDescent="0.2">
      <c r="A2117">
        <v>2003</v>
      </c>
      <c r="B2117">
        <v>10</v>
      </c>
      <c r="C2117">
        <v>821</v>
      </c>
      <c r="D2117">
        <v>20291.099999999999</v>
      </c>
      <c r="E2117">
        <v>136080.2475</v>
      </c>
      <c r="F2117">
        <v>6</v>
      </c>
    </row>
    <row r="2118" spans="1:6" x14ac:dyDescent="0.2">
      <c r="A2118">
        <v>2003</v>
      </c>
      <c r="B2118">
        <v>11</v>
      </c>
      <c r="C2118">
        <v>821</v>
      </c>
      <c r="D2118">
        <v>4981.5</v>
      </c>
      <c r="E2118">
        <v>35273.0625</v>
      </c>
      <c r="F2118">
        <v>6</v>
      </c>
    </row>
    <row r="2119" spans="1:6" x14ac:dyDescent="0.2">
      <c r="A2119">
        <v>2003</v>
      </c>
      <c r="B2119">
        <v>12</v>
      </c>
      <c r="C2119">
        <v>821</v>
      </c>
      <c r="D2119">
        <v>3334.65</v>
      </c>
      <c r="E2119">
        <v>23094.575000000001</v>
      </c>
      <c r="F2119">
        <v>6</v>
      </c>
    </row>
    <row r="2120" spans="1:6" x14ac:dyDescent="0.2">
      <c r="A2120">
        <v>2004</v>
      </c>
      <c r="B2120">
        <v>1</v>
      </c>
      <c r="C2120">
        <v>821</v>
      </c>
      <c r="D2120">
        <v>2571.1999999999998</v>
      </c>
      <c r="E2120">
        <v>19564.3</v>
      </c>
      <c r="F2120">
        <v>6</v>
      </c>
    </row>
    <row r="2121" spans="1:6" x14ac:dyDescent="0.2">
      <c r="A2121">
        <v>2004</v>
      </c>
      <c r="B2121">
        <v>2</v>
      </c>
      <c r="C2121">
        <v>821</v>
      </c>
      <c r="D2121">
        <v>1083.05</v>
      </c>
      <c r="E2121">
        <v>8427</v>
      </c>
      <c r="F2121">
        <v>6</v>
      </c>
    </row>
    <row r="2122" spans="1:6" x14ac:dyDescent="0.2">
      <c r="A2122">
        <v>2004</v>
      </c>
      <c r="B2122">
        <v>3</v>
      </c>
      <c r="C2122">
        <v>821</v>
      </c>
      <c r="D2122">
        <v>242</v>
      </c>
      <c r="E2122">
        <v>1887.15</v>
      </c>
      <c r="F2122">
        <v>6</v>
      </c>
    </row>
    <row r="2123" spans="1:6" x14ac:dyDescent="0.2">
      <c r="A2123">
        <v>2003</v>
      </c>
      <c r="B2123">
        <v>10</v>
      </c>
      <c r="C2123">
        <v>822</v>
      </c>
      <c r="D2123">
        <v>2494.3000000000002</v>
      </c>
      <c r="E2123">
        <v>16934.150000000001</v>
      </c>
      <c r="F2123">
        <v>6</v>
      </c>
    </row>
    <row r="2124" spans="1:6" x14ac:dyDescent="0.2">
      <c r="A2124">
        <v>2003</v>
      </c>
      <c r="B2124">
        <v>11</v>
      </c>
      <c r="C2124">
        <v>822</v>
      </c>
      <c r="D2124">
        <v>356</v>
      </c>
      <c r="E2124">
        <v>2475</v>
      </c>
      <c r="F2124">
        <v>6</v>
      </c>
    </row>
    <row r="2125" spans="1:6" x14ac:dyDescent="0.2">
      <c r="A2125">
        <v>2003</v>
      </c>
      <c r="B2125">
        <v>12</v>
      </c>
      <c r="C2125">
        <v>822</v>
      </c>
      <c r="D2125">
        <v>479.4</v>
      </c>
      <c r="E2125">
        <v>3461.5</v>
      </c>
      <c r="F2125">
        <v>6</v>
      </c>
    </row>
    <row r="2126" spans="1:6" x14ac:dyDescent="0.2">
      <c r="A2126">
        <v>2004</v>
      </c>
      <c r="B2126">
        <v>2</v>
      </c>
      <c r="C2126">
        <v>822</v>
      </c>
      <c r="D2126">
        <v>108</v>
      </c>
      <c r="E2126">
        <v>891</v>
      </c>
      <c r="F2126">
        <v>6</v>
      </c>
    </row>
    <row r="2127" spans="1:6" x14ac:dyDescent="0.2">
      <c r="A2127">
        <v>2004</v>
      </c>
      <c r="B2127">
        <v>3</v>
      </c>
      <c r="C2127">
        <v>822</v>
      </c>
      <c r="D2127">
        <v>86.1</v>
      </c>
      <c r="E2127">
        <v>371.25</v>
      </c>
      <c r="F2127">
        <v>6</v>
      </c>
    </row>
    <row r="2128" spans="1:6" x14ac:dyDescent="0.2">
      <c r="A2128">
        <v>2004</v>
      </c>
      <c r="B2128">
        <v>2</v>
      </c>
      <c r="C2128">
        <v>823</v>
      </c>
      <c r="D2128">
        <v>66.400000000000006</v>
      </c>
      <c r="E2128">
        <v>547.79999999999995</v>
      </c>
      <c r="F2128">
        <v>6</v>
      </c>
    </row>
    <row r="2129" spans="1:6" x14ac:dyDescent="0.2">
      <c r="A2129">
        <v>2003</v>
      </c>
      <c r="B2129">
        <v>10</v>
      </c>
      <c r="C2129">
        <v>829</v>
      </c>
      <c r="D2129">
        <v>6513.07</v>
      </c>
      <c r="E2129">
        <v>46337.445</v>
      </c>
      <c r="F2129">
        <v>6</v>
      </c>
    </row>
    <row r="2130" spans="1:6" x14ac:dyDescent="0.2">
      <c r="A2130">
        <v>2003</v>
      </c>
      <c r="B2130">
        <v>11</v>
      </c>
      <c r="C2130">
        <v>829</v>
      </c>
      <c r="D2130">
        <v>1242</v>
      </c>
      <c r="E2130">
        <v>9121</v>
      </c>
      <c r="F2130">
        <v>6</v>
      </c>
    </row>
    <row r="2131" spans="1:6" x14ac:dyDescent="0.2">
      <c r="A2131">
        <v>2003</v>
      </c>
      <c r="B2131">
        <v>12</v>
      </c>
      <c r="C2131">
        <v>829</v>
      </c>
      <c r="D2131">
        <v>667.45</v>
      </c>
      <c r="E2131">
        <v>5220.9125000000004</v>
      </c>
      <c r="F2131">
        <v>6</v>
      </c>
    </row>
    <row r="2132" spans="1:6" x14ac:dyDescent="0.2">
      <c r="A2132">
        <v>2004</v>
      </c>
      <c r="B2132">
        <v>1</v>
      </c>
      <c r="C2132">
        <v>829</v>
      </c>
      <c r="D2132">
        <v>549.29999999999995</v>
      </c>
      <c r="E2132">
        <v>4488.7</v>
      </c>
      <c r="F2132">
        <v>6</v>
      </c>
    </row>
    <row r="2133" spans="1:6" x14ac:dyDescent="0.2">
      <c r="A2133">
        <v>2004</v>
      </c>
      <c r="B2133">
        <v>2</v>
      </c>
      <c r="C2133">
        <v>829</v>
      </c>
      <c r="D2133">
        <v>385</v>
      </c>
      <c r="E2133">
        <v>3272.5</v>
      </c>
      <c r="F2133">
        <v>6</v>
      </c>
    </row>
    <row r="2134" spans="1:6" x14ac:dyDescent="0.2">
      <c r="A2134">
        <v>2004</v>
      </c>
      <c r="B2134">
        <v>2</v>
      </c>
      <c r="C2134">
        <v>832</v>
      </c>
      <c r="D2134">
        <v>9</v>
      </c>
      <c r="E2134">
        <v>81</v>
      </c>
      <c r="F2134">
        <v>6</v>
      </c>
    </row>
    <row r="2135" spans="1:6" x14ac:dyDescent="0.2">
      <c r="A2135">
        <v>2003</v>
      </c>
      <c r="B2135">
        <v>10</v>
      </c>
      <c r="C2135">
        <v>840</v>
      </c>
      <c r="D2135">
        <v>61</v>
      </c>
      <c r="E2135">
        <v>427</v>
      </c>
      <c r="F2135">
        <v>6</v>
      </c>
    </row>
    <row r="2136" spans="1:6" x14ac:dyDescent="0.2">
      <c r="A2136">
        <v>2003</v>
      </c>
      <c r="B2136">
        <v>12</v>
      </c>
      <c r="C2136">
        <v>840</v>
      </c>
      <c r="D2136">
        <v>107.5</v>
      </c>
      <c r="E2136">
        <v>860</v>
      </c>
      <c r="F2136">
        <v>6</v>
      </c>
    </row>
    <row r="2137" spans="1:6" x14ac:dyDescent="0.2">
      <c r="A2137">
        <v>2003</v>
      </c>
      <c r="B2137">
        <v>10</v>
      </c>
      <c r="C2137">
        <v>842</v>
      </c>
      <c r="D2137">
        <v>5068.2</v>
      </c>
      <c r="E2137">
        <v>35562.9</v>
      </c>
      <c r="F2137">
        <v>6</v>
      </c>
    </row>
    <row r="2138" spans="1:6" x14ac:dyDescent="0.2">
      <c r="A2138">
        <v>2003</v>
      </c>
      <c r="B2138">
        <v>11</v>
      </c>
      <c r="C2138">
        <v>842</v>
      </c>
      <c r="D2138">
        <v>2513.9</v>
      </c>
      <c r="E2138">
        <v>17975.5</v>
      </c>
      <c r="F2138">
        <v>6</v>
      </c>
    </row>
    <row r="2139" spans="1:6" x14ac:dyDescent="0.2">
      <c r="A2139">
        <v>2003</v>
      </c>
      <c r="B2139">
        <v>12</v>
      </c>
      <c r="C2139">
        <v>842</v>
      </c>
      <c r="D2139">
        <v>1803.1</v>
      </c>
      <c r="E2139">
        <v>12931.8</v>
      </c>
      <c r="F2139">
        <v>6</v>
      </c>
    </row>
    <row r="2140" spans="1:6" x14ac:dyDescent="0.2">
      <c r="A2140">
        <v>2004</v>
      </c>
      <c r="B2140">
        <v>1</v>
      </c>
      <c r="C2140">
        <v>842</v>
      </c>
      <c r="D2140">
        <v>1131.5</v>
      </c>
      <c r="E2140">
        <v>8893.875</v>
      </c>
      <c r="F2140">
        <v>6</v>
      </c>
    </row>
    <row r="2141" spans="1:6" x14ac:dyDescent="0.2">
      <c r="A2141">
        <v>2004</v>
      </c>
      <c r="B2141">
        <v>2</v>
      </c>
      <c r="C2141">
        <v>842</v>
      </c>
      <c r="D2141">
        <v>870</v>
      </c>
      <c r="E2141">
        <v>6797</v>
      </c>
      <c r="F2141">
        <v>6</v>
      </c>
    </row>
    <row r="2142" spans="1:6" x14ac:dyDescent="0.2">
      <c r="A2142">
        <v>2004</v>
      </c>
      <c r="B2142">
        <v>3</v>
      </c>
      <c r="C2142">
        <v>842</v>
      </c>
      <c r="D2142">
        <v>203</v>
      </c>
      <c r="E2142">
        <v>1627.5</v>
      </c>
      <c r="F2142">
        <v>6</v>
      </c>
    </row>
    <row r="2143" spans="1:6" x14ac:dyDescent="0.2">
      <c r="A2143">
        <v>2004</v>
      </c>
      <c r="B2143">
        <v>1</v>
      </c>
      <c r="C2143">
        <v>847</v>
      </c>
      <c r="D2143">
        <v>97</v>
      </c>
      <c r="E2143">
        <v>776</v>
      </c>
      <c r="F2143">
        <v>6</v>
      </c>
    </row>
    <row r="2144" spans="1:6" x14ac:dyDescent="0.2">
      <c r="A2144">
        <v>2003</v>
      </c>
      <c r="B2144">
        <v>10</v>
      </c>
      <c r="C2144">
        <v>850</v>
      </c>
      <c r="D2144">
        <v>2669.82</v>
      </c>
      <c r="E2144">
        <v>18774.521000000001</v>
      </c>
      <c r="F2144">
        <v>6</v>
      </c>
    </row>
    <row r="2145" spans="1:6" x14ac:dyDescent="0.2">
      <c r="A2145">
        <v>2003</v>
      </c>
      <c r="B2145">
        <v>11</v>
      </c>
      <c r="C2145">
        <v>850</v>
      </c>
      <c r="D2145">
        <v>3609.15</v>
      </c>
      <c r="E2145">
        <v>25325.564999999999</v>
      </c>
      <c r="F2145">
        <v>6</v>
      </c>
    </row>
    <row r="2146" spans="1:6" x14ac:dyDescent="0.2">
      <c r="A2146">
        <v>2003</v>
      </c>
      <c r="B2146">
        <v>12</v>
      </c>
      <c r="C2146">
        <v>850</v>
      </c>
      <c r="D2146">
        <v>2700.98</v>
      </c>
      <c r="E2146">
        <v>19503.465</v>
      </c>
      <c r="F2146">
        <v>6</v>
      </c>
    </row>
    <row r="2147" spans="1:6" x14ac:dyDescent="0.2">
      <c r="A2147">
        <v>2004</v>
      </c>
      <c r="B2147">
        <v>1</v>
      </c>
      <c r="C2147">
        <v>850</v>
      </c>
      <c r="D2147">
        <v>1458.5</v>
      </c>
      <c r="E2147">
        <v>11449.6</v>
      </c>
      <c r="F2147">
        <v>6</v>
      </c>
    </row>
    <row r="2148" spans="1:6" x14ac:dyDescent="0.2">
      <c r="A2148">
        <v>2004</v>
      </c>
      <c r="B2148">
        <v>2</v>
      </c>
      <c r="C2148">
        <v>850</v>
      </c>
      <c r="D2148">
        <v>73.95</v>
      </c>
      <c r="E2148">
        <v>591.6</v>
      </c>
      <c r="F2148">
        <v>6</v>
      </c>
    </row>
    <row r="2149" spans="1:6" x14ac:dyDescent="0.2">
      <c r="A2149">
        <v>2003</v>
      </c>
      <c r="B2149">
        <v>12</v>
      </c>
      <c r="C2149">
        <v>852</v>
      </c>
      <c r="D2149">
        <v>83.7</v>
      </c>
      <c r="E2149">
        <v>606.82500000000005</v>
      </c>
      <c r="F2149">
        <v>6</v>
      </c>
    </row>
    <row r="2150" spans="1:6" x14ac:dyDescent="0.2">
      <c r="A2150">
        <v>2003</v>
      </c>
      <c r="B2150">
        <v>10</v>
      </c>
      <c r="C2150">
        <v>860</v>
      </c>
      <c r="D2150">
        <v>64925.7</v>
      </c>
      <c r="E2150">
        <v>460938.01</v>
      </c>
      <c r="F2150">
        <v>6</v>
      </c>
    </row>
    <row r="2151" spans="1:6" x14ac:dyDescent="0.2">
      <c r="A2151">
        <v>2003</v>
      </c>
      <c r="B2151">
        <v>11</v>
      </c>
      <c r="C2151">
        <v>860</v>
      </c>
      <c r="D2151">
        <v>30701.599999999999</v>
      </c>
      <c r="E2151">
        <v>214932.51749999999</v>
      </c>
      <c r="F2151">
        <v>6</v>
      </c>
    </row>
    <row r="2152" spans="1:6" x14ac:dyDescent="0.2">
      <c r="A2152">
        <v>2003</v>
      </c>
      <c r="B2152">
        <v>12</v>
      </c>
      <c r="C2152">
        <v>860</v>
      </c>
      <c r="D2152">
        <v>17698.669999999998</v>
      </c>
      <c r="E2152">
        <v>130290.39</v>
      </c>
      <c r="F2152">
        <v>6</v>
      </c>
    </row>
    <row r="2153" spans="1:6" x14ac:dyDescent="0.2">
      <c r="A2153">
        <v>2004</v>
      </c>
      <c r="B2153">
        <v>1</v>
      </c>
      <c r="C2153">
        <v>860</v>
      </c>
      <c r="D2153">
        <v>8022.18</v>
      </c>
      <c r="E2153">
        <v>61996.315000000002</v>
      </c>
      <c r="F2153">
        <v>6</v>
      </c>
    </row>
    <row r="2154" spans="1:6" x14ac:dyDescent="0.2">
      <c r="A2154">
        <v>2004</v>
      </c>
      <c r="B2154">
        <v>2</v>
      </c>
      <c r="C2154">
        <v>860</v>
      </c>
      <c r="D2154">
        <v>4040.05</v>
      </c>
      <c r="E2154">
        <v>29200.55</v>
      </c>
      <c r="F2154">
        <v>6</v>
      </c>
    </row>
    <row r="2155" spans="1:6" x14ac:dyDescent="0.2">
      <c r="A2155">
        <v>2004</v>
      </c>
      <c r="B2155">
        <v>3</v>
      </c>
      <c r="C2155">
        <v>860</v>
      </c>
      <c r="D2155">
        <v>2134.3200000000002</v>
      </c>
      <c r="E2155">
        <v>17313.23</v>
      </c>
      <c r="F2155">
        <v>6</v>
      </c>
    </row>
    <row r="2156" spans="1:6" x14ac:dyDescent="0.2">
      <c r="A2156">
        <v>2003</v>
      </c>
      <c r="B2156">
        <v>11</v>
      </c>
      <c r="C2156">
        <v>861</v>
      </c>
      <c r="D2156">
        <v>117</v>
      </c>
      <c r="E2156">
        <v>994.5</v>
      </c>
      <c r="F2156">
        <v>6</v>
      </c>
    </row>
    <row r="2157" spans="1:6" x14ac:dyDescent="0.2">
      <c r="A2157">
        <v>2004</v>
      </c>
      <c r="B2157">
        <v>2</v>
      </c>
      <c r="C2157">
        <v>861</v>
      </c>
      <c r="D2157">
        <v>6</v>
      </c>
      <c r="E2157">
        <v>54</v>
      </c>
      <c r="F2157">
        <v>6</v>
      </c>
    </row>
    <row r="2158" spans="1:6" x14ac:dyDescent="0.2">
      <c r="A2158">
        <v>2004</v>
      </c>
      <c r="B2158">
        <v>3</v>
      </c>
      <c r="C2158">
        <v>861</v>
      </c>
      <c r="D2158">
        <v>133.12</v>
      </c>
      <c r="E2158">
        <v>875.5</v>
      </c>
      <c r="F2158">
        <v>6</v>
      </c>
    </row>
    <row r="2159" spans="1:6" x14ac:dyDescent="0.2">
      <c r="A2159">
        <v>2003</v>
      </c>
      <c r="B2159">
        <v>10</v>
      </c>
      <c r="C2159">
        <v>862</v>
      </c>
      <c r="D2159">
        <v>52</v>
      </c>
      <c r="E2159">
        <v>364</v>
      </c>
      <c r="F2159">
        <v>6</v>
      </c>
    </row>
    <row r="2160" spans="1:6" x14ac:dyDescent="0.2">
      <c r="A2160">
        <v>2003</v>
      </c>
      <c r="B2160">
        <v>11</v>
      </c>
      <c r="C2160">
        <v>862</v>
      </c>
      <c r="D2160">
        <v>68.599999999999994</v>
      </c>
      <c r="E2160">
        <v>522</v>
      </c>
      <c r="F2160">
        <v>6</v>
      </c>
    </row>
    <row r="2161" spans="1:6" x14ac:dyDescent="0.2">
      <c r="A2161">
        <v>2003</v>
      </c>
      <c r="B2161">
        <v>12</v>
      </c>
      <c r="C2161">
        <v>862</v>
      </c>
      <c r="D2161">
        <v>38</v>
      </c>
      <c r="E2161">
        <v>266</v>
      </c>
      <c r="F2161">
        <v>6</v>
      </c>
    </row>
    <row r="2162" spans="1:6" x14ac:dyDescent="0.2">
      <c r="A2162">
        <v>2004</v>
      </c>
      <c r="B2162">
        <v>2</v>
      </c>
      <c r="C2162">
        <v>862</v>
      </c>
      <c r="D2162">
        <v>21</v>
      </c>
      <c r="E2162">
        <v>168</v>
      </c>
      <c r="F2162">
        <v>6</v>
      </c>
    </row>
    <row r="2163" spans="1:6" x14ac:dyDescent="0.2">
      <c r="A2163">
        <v>2004</v>
      </c>
      <c r="B2163">
        <v>1</v>
      </c>
      <c r="C2163">
        <v>863</v>
      </c>
      <c r="D2163">
        <v>46.5</v>
      </c>
      <c r="E2163">
        <v>372</v>
      </c>
      <c r="F2163">
        <v>6</v>
      </c>
    </row>
    <row r="2164" spans="1:6" x14ac:dyDescent="0.2">
      <c r="A2164">
        <v>2003</v>
      </c>
      <c r="B2164">
        <v>10</v>
      </c>
      <c r="C2164">
        <v>864</v>
      </c>
      <c r="D2164">
        <v>321</v>
      </c>
      <c r="E2164">
        <v>2247</v>
      </c>
      <c r="F2164">
        <v>6</v>
      </c>
    </row>
    <row r="2165" spans="1:6" x14ac:dyDescent="0.2">
      <c r="A2165">
        <v>2003</v>
      </c>
      <c r="B2165">
        <v>10</v>
      </c>
      <c r="C2165">
        <v>866</v>
      </c>
      <c r="D2165">
        <v>111</v>
      </c>
      <c r="E2165">
        <v>777</v>
      </c>
      <c r="F2165">
        <v>6</v>
      </c>
    </row>
    <row r="2166" spans="1:6" x14ac:dyDescent="0.2">
      <c r="A2166">
        <v>2003</v>
      </c>
      <c r="B2166">
        <v>10</v>
      </c>
      <c r="C2166">
        <v>867</v>
      </c>
      <c r="D2166">
        <v>8972.4</v>
      </c>
      <c r="E2166">
        <v>63572.6</v>
      </c>
      <c r="F2166">
        <v>6</v>
      </c>
    </row>
    <row r="2167" spans="1:6" x14ac:dyDescent="0.2">
      <c r="A2167">
        <v>2003</v>
      </c>
      <c r="B2167">
        <v>11</v>
      </c>
      <c r="C2167">
        <v>867</v>
      </c>
      <c r="D2167">
        <v>3933.1</v>
      </c>
      <c r="E2167">
        <v>28255.75</v>
      </c>
      <c r="F2167">
        <v>6</v>
      </c>
    </row>
    <row r="2168" spans="1:6" x14ac:dyDescent="0.2">
      <c r="A2168">
        <v>2003</v>
      </c>
      <c r="B2168">
        <v>12</v>
      </c>
      <c r="C2168">
        <v>867</v>
      </c>
      <c r="D2168">
        <v>3004</v>
      </c>
      <c r="E2168">
        <v>21028</v>
      </c>
      <c r="F2168">
        <v>6</v>
      </c>
    </row>
    <row r="2169" spans="1:6" x14ac:dyDescent="0.2">
      <c r="A2169">
        <v>2004</v>
      </c>
      <c r="B2169">
        <v>1</v>
      </c>
      <c r="C2169">
        <v>867</v>
      </c>
      <c r="D2169">
        <v>1151</v>
      </c>
      <c r="E2169">
        <v>8057</v>
      </c>
      <c r="F2169">
        <v>6</v>
      </c>
    </row>
    <row r="2170" spans="1:6" x14ac:dyDescent="0.2">
      <c r="A2170">
        <v>2003</v>
      </c>
      <c r="B2170">
        <v>10</v>
      </c>
      <c r="C2170">
        <v>869</v>
      </c>
      <c r="D2170">
        <v>192</v>
      </c>
      <c r="E2170">
        <v>1344</v>
      </c>
      <c r="F2170">
        <v>6</v>
      </c>
    </row>
    <row r="2171" spans="1:6" x14ac:dyDescent="0.2">
      <c r="A2171">
        <v>2003</v>
      </c>
      <c r="B2171">
        <v>11</v>
      </c>
      <c r="C2171">
        <v>869</v>
      </c>
      <c r="D2171">
        <v>61</v>
      </c>
      <c r="E2171">
        <v>427</v>
      </c>
      <c r="F2171">
        <v>6</v>
      </c>
    </row>
    <row r="2172" spans="1:6" x14ac:dyDescent="0.2">
      <c r="A2172">
        <v>2003</v>
      </c>
      <c r="B2172">
        <v>12</v>
      </c>
      <c r="C2172">
        <v>869</v>
      </c>
      <c r="D2172">
        <v>407</v>
      </c>
      <c r="E2172">
        <v>3154.25</v>
      </c>
      <c r="F2172">
        <v>6</v>
      </c>
    </row>
    <row r="2173" spans="1:6" x14ac:dyDescent="0.2">
      <c r="A2173">
        <v>2004</v>
      </c>
      <c r="B2173">
        <v>1</v>
      </c>
      <c r="C2173">
        <v>869</v>
      </c>
      <c r="D2173">
        <v>40</v>
      </c>
      <c r="E2173">
        <v>320</v>
      </c>
      <c r="F2173">
        <v>6</v>
      </c>
    </row>
    <row r="2174" spans="1:6" x14ac:dyDescent="0.2">
      <c r="A2174">
        <v>2004</v>
      </c>
      <c r="B2174">
        <v>1</v>
      </c>
      <c r="C2174">
        <v>871</v>
      </c>
      <c r="D2174">
        <v>5.15</v>
      </c>
      <c r="E2174">
        <v>0</v>
      </c>
      <c r="F2174">
        <v>6</v>
      </c>
    </row>
    <row r="2175" spans="1:6" x14ac:dyDescent="0.2">
      <c r="A2175">
        <v>2003</v>
      </c>
      <c r="B2175">
        <v>11</v>
      </c>
      <c r="C2175">
        <v>873</v>
      </c>
      <c r="D2175">
        <v>780</v>
      </c>
      <c r="E2175">
        <v>6045</v>
      </c>
      <c r="F2175">
        <v>6</v>
      </c>
    </row>
    <row r="2176" spans="1:6" x14ac:dyDescent="0.2">
      <c r="A2176">
        <v>2003</v>
      </c>
      <c r="B2176">
        <v>10</v>
      </c>
      <c r="C2176">
        <v>877</v>
      </c>
      <c r="D2176">
        <v>664.5</v>
      </c>
      <c r="E2176">
        <v>4983.75</v>
      </c>
      <c r="F2176">
        <v>6</v>
      </c>
    </row>
    <row r="2177" spans="1:6" x14ac:dyDescent="0.2">
      <c r="A2177">
        <v>2003</v>
      </c>
      <c r="B2177">
        <v>11</v>
      </c>
      <c r="C2177">
        <v>877</v>
      </c>
      <c r="D2177">
        <v>1069</v>
      </c>
      <c r="E2177">
        <v>8169.5</v>
      </c>
      <c r="F2177">
        <v>6</v>
      </c>
    </row>
    <row r="2178" spans="1:6" x14ac:dyDescent="0.2">
      <c r="A2178">
        <v>2003</v>
      </c>
      <c r="B2178">
        <v>12</v>
      </c>
      <c r="C2178">
        <v>877</v>
      </c>
      <c r="D2178">
        <v>1422.8</v>
      </c>
      <c r="E2178">
        <v>11211.725</v>
      </c>
      <c r="F2178">
        <v>6</v>
      </c>
    </row>
    <row r="2179" spans="1:6" x14ac:dyDescent="0.2">
      <c r="A2179">
        <v>2004</v>
      </c>
      <c r="B2179">
        <v>1</v>
      </c>
      <c r="C2179">
        <v>877</v>
      </c>
      <c r="D2179">
        <v>834.8</v>
      </c>
      <c r="E2179">
        <v>6501.9</v>
      </c>
      <c r="F2179">
        <v>6</v>
      </c>
    </row>
    <row r="2180" spans="1:6" x14ac:dyDescent="0.2">
      <c r="A2180">
        <v>2004</v>
      </c>
      <c r="B2180">
        <v>2</v>
      </c>
      <c r="C2180">
        <v>877</v>
      </c>
      <c r="D2180">
        <v>436</v>
      </c>
      <c r="E2180">
        <v>3543.75</v>
      </c>
      <c r="F2180">
        <v>6</v>
      </c>
    </row>
    <row r="2181" spans="1:6" x14ac:dyDescent="0.2">
      <c r="A2181">
        <v>2003</v>
      </c>
      <c r="B2181">
        <v>10</v>
      </c>
      <c r="C2181">
        <v>878</v>
      </c>
      <c r="D2181">
        <v>1920.8</v>
      </c>
      <c r="E2181">
        <v>14359.5</v>
      </c>
      <c r="F2181">
        <v>6</v>
      </c>
    </row>
    <row r="2182" spans="1:6" x14ac:dyDescent="0.2">
      <c r="A2182">
        <v>2003</v>
      </c>
      <c r="B2182">
        <v>11</v>
      </c>
      <c r="C2182">
        <v>878</v>
      </c>
      <c r="D2182">
        <v>226</v>
      </c>
      <c r="E2182">
        <v>1582</v>
      </c>
      <c r="F2182">
        <v>6</v>
      </c>
    </row>
    <row r="2183" spans="1:6" x14ac:dyDescent="0.2">
      <c r="A2183">
        <v>2004</v>
      </c>
      <c r="B2183">
        <v>1</v>
      </c>
      <c r="C2183">
        <v>878</v>
      </c>
      <c r="D2183">
        <v>363</v>
      </c>
      <c r="E2183">
        <v>3085.5</v>
      </c>
      <c r="F2183">
        <v>6</v>
      </c>
    </row>
    <row r="2184" spans="1:6" x14ac:dyDescent="0.2">
      <c r="A2184">
        <v>2004</v>
      </c>
      <c r="B2184">
        <v>2</v>
      </c>
      <c r="C2184">
        <v>878</v>
      </c>
      <c r="D2184">
        <v>191.7</v>
      </c>
      <c r="E2184">
        <v>1644.3</v>
      </c>
      <c r="F2184">
        <v>6</v>
      </c>
    </row>
    <row r="2185" spans="1:6" x14ac:dyDescent="0.2">
      <c r="A2185">
        <v>2004</v>
      </c>
      <c r="B2185">
        <v>3</v>
      </c>
      <c r="C2185">
        <v>878</v>
      </c>
      <c r="D2185">
        <v>32.200000000000003</v>
      </c>
      <c r="E2185">
        <v>289.8</v>
      </c>
      <c r="F2185">
        <v>6</v>
      </c>
    </row>
    <row r="2186" spans="1:6" x14ac:dyDescent="0.2">
      <c r="A2186">
        <v>2004</v>
      </c>
      <c r="B2186">
        <v>2</v>
      </c>
      <c r="C2186">
        <v>880</v>
      </c>
      <c r="D2186">
        <v>22.65</v>
      </c>
      <c r="E2186">
        <v>195.85</v>
      </c>
      <c r="F2186">
        <v>6</v>
      </c>
    </row>
    <row r="2187" spans="1:6" x14ac:dyDescent="0.2">
      <c r="A2187">
        <v>2004</v>
      </c>
      <c r="B2187">
        <v>3</v>
      </c>
      <c r="C2187">
        <v>880</v>
      </c>
      <c r="D2187">
        <v>37</v>
      </c>
      <c r="E2187">
        <v>333</v>
      </c>
      <c r="F2187">
        <v>6</v>
      </c>
    </row>
    <row r="2188" spans="1:6" x14ac:dyDescent="0.2">
      <c r="A2188">
        <v>2003</v>
      </c>
      <c r="B2188">
        <v>11</v>
      </c>
      <c r="C2188">
        <v>881</v>
      </c>
      <c r="D2188">
        <v>394</v>
      </c>
      <c r="E2188">
        <v>3013.5</v>
      </c>
      <c r="F2188">
        <v>6</v>
      </c>
    </row>
    <row r="2189" spans="1:6" x14ac:dyDescent="0.2">
      <c r="A2189">
        <v>2004</v>
      </c>
      <c r="B2189">
        <v>2</v>
      </c>
      <c r="C2189">
        <v>881</v>
      </c>
      <c r="D2189">
        <v>50</v>
      </c>
      <c r="E2189">
        <v>400</v>
      </c>
      <c r="F2189">
        <v>6</v>
      </c>
    </row>
    <row r="2190" spans="1:6" x14ac:dyDescent="0.2">
      <c r="A2190">
        <v>2004</v>
      </c>
      <c r="B2190">
        <v>1</v>
      </c>
      <c r="C2190">
        <v>888</v>
      </c>
      <c r="D2190">
        <v>318.60000000000002</v>
      </c>
      <c r="E2190">
        <v>2628.45</v>
      </c>
      <c r="F2190">
        <v>6</v>
      </c>
    </row>
    <row r="2191" spans="1:6" x14ac:dyDescent="0.2">
      <c r="A2191">
        <v>2003</v>
      </c>
      <c r="B2191">
        <v>11</v>
      </c>
      <c r="C2191">
        <v>897</v>
      </c>
      <c r="D2191">
        <v>1493</v>
      </c>
      <c r="E2191">
        <v>10043.549999999999</v>
      </c>
      <c r="F2191">
        <v>6</v>
      </c>
    </row>
    <row r="2192" spans="1:6" x14ac:dyDescent="0.2">
      <c r="A2192">
        <v>2003</v>
      </c>
      <c r="B2192">
        <v>12</v>
      </c>
      <c r="C2192">
        <v>897</v>
      </c>
      <c r="D2192">
        <v>3975.6</v>
      </c>
      <c r="E2192">
        <v>25272.724999999999</v>
      </c>
      <c r="F2192">
        <v>6</v>
      </c>
    </row>
    <row r="2193" spans="1:6" x14ac:dyDescent="0.2">
      <c r="A2193">
        <v>2004</v>
      </c>
      <c r="B2193">
        <v>1</v>
      </c>
      <c r="C2193">
        <v>897</v>
      </c>
      <c r="D2193">
        <v>1981.1</v>
      </c>
      <c r="E2193">
        <v>13091.9</v>
      </c>
      <c r="F2193">
        <v>6</v>
      </c>
    </row>
    <row r="2194" spans="1:6" x14ac:dyDescent="0.2">
      <c r="A2194">
        <v>2004</v>
      </c>
      <c r="B2194">
        <v>2</v>
      </c>
      <c r="C2194">
        <v>897</v>
      </c>
      <c r="D2194">
        <v>2600.4499999999998</v>
      </c>
      <c r="E2194">
        <v>19105.3</v>
      </c>
      <c r="F2194">
        <v>6</v>
      </c>
    </row>
    <row r="2195" spans="1:6" x14ac:dyDescent="0.2">
      <c r="A2195">
        <v>2004</v>
      </c>
      <c r="B2195">
        <v>3</v>
      </c>
      <c r="C2195">
        <v>897</v>
      </c>
      <c r="D2195">
        <v>1520.25</v>
      </c>
      <c r="E2195">
        <v>10668.05</v>
      </c>
      <c r="F2195">
        <v>6</v>
      </c>
    </row>
    <row r="2196" spans="1:6" x14ac:dyDescent="0.2">
      <c r="A2196">
        <v>2003</v>
      </c>
      <c r="B2196">
        <v>12</v>
      </c>
      <c r="C2196">
        <v>904</v>
      </c>
      <c r="D2196">
        <v>54</v>
      </c>
      <c r="E2196">
        <v>486</v>
      </c>
      <c r="F2196">
        <v>6</v>
      </c>
    </row>
    <row r="2197" spans="1:6" x14ac:dyDescent="0.2">
      <c r="A2197">
        <v>2003</v>
      </c>
      <c r="B2197">
        <v>10</v>
      </c>
      <c r="C2197">
        <v>1035</v>
      </c>
      <c r="D2197">
        <v>197.5</v>
      </c>
      <c r="E2197">
        <v>1303.425</v>
      </c>
      <c r="F2197">
        <v>6</v>
      </c>
    </row>
    <row r="2198" spans="1:6" x14ac:dyDescent="0.2">
      <c r="A2198">
        <v>2005</v>
      </c>
      <c r="B2198">
        <v>2</v>
      </c>
      <c r="C2198">
        <v>231</v>
      </c>
      <c r="D2198">
        <v>67</v>
      </c>
      <c r="E2198">
        <v>469</v>
      </c>
      <c r="F2198">
        <v>7</v>
      </c>
    </row>
    <row r="2199" spans="1:6" x14ac:dyDescent="0.2">
      <c r="A2199">
        <v>2004</v>
      </c>
      <c r="B2199">
        <v>12</v>
      </c>
      <c r="C2199">
        <v>238</v>
      </c>
      <c r="D2199">
        <v>18</v>
      </c>
      <c r="E2199">
        <v>126</v>
      </c>
      <c r="F2199">
        <v>7</v>
      </c>
    </row>
    <row r="2200" spans="1:6" x14ac:dyDescent="0.2">
      <c r="A2200">
        <v>2004</v>
      </c>
      <c r="B2200">
        <v>10</v>
      </c>
      <c r="C2200">
        <v>257</v>
      </c>
      <c r="D2200">
        <v>36.299999999999997</v>
      </c>
      <c r="E2200">
        <v>217.8</v>
      </c>
      <c r="F2200">
        <v>7</v>
      </c>
    </row>
    <row r="2201" spans="1:6" x14ac:dyDescent="0.2">
      <c r="A2201">
        <v>2004</v>
      </c>
      <c r="B2201">
        <v>10</v>
      </c>
      <c r="C2201">
        <v>260</v>
      </c>
      <c r="D2201">
        <v>376</v>
      </c>
      <c r="E2201">
        <v>2444</v>
      </c>
      <c r="F2201">
        <v>7</v>
      </c>
    </row>
    <row r="2202" spans="1:6" x14ac:dyDescent="0.2">
      <c r="A2202">
        <v>2004</v>
      </c>
      <c r="B2202">
        <v>10</v>
      </c>
      <c r="C2202">
        <v>262</v>
      </c>
      <c r="D2202">
        <v>265.8</v>
      </c>
      <c r="E2202">
        <v>1727.7</v>
      </c>
      <c r="F2202">
        <v>7</v>
      </c>
    </row>
    <row r="2203" spans="1:6" x14ac:dyDescent="0.2">
      <c r="A2203">
        <v>2004</v>
      </c>
      <c r="B2203">
        <v>10</v>
      </c>
      <c r="C2203">
        <v>301</v>
      </c>
      <c r="D2203">
        <v>75</v>
      </c>
      <c r="E2203">
        <v>637.5</v>
      </c>
      <c r="F2203">
        <v>7</v>
      </c>
    </row>
    <row r="2204" spans="1:6" x14ac:dyDescent="0.2">
      <c r="A2204">
        <v>2004</v>
      </c>
      <c r="B2204">
        <v>10</v>
      </c>
      <c r="C2204">
        <v>560</v>
      </c>
      <c r="D2204">
        <v>171</v>
      </c>
      <c r="E2204">
        <v>1111.5</v>
      </c>
      <c r="F2204">
        <v>7</v>
      </c>
    </row>
    <row r="2205" spans="1:6" x14ac:dyDescent="0.2">
      <c r="A2205">
        <v>2004</v>
      </c>
      <c r="B2205">
        <v>11</v>
      </c>
      <c r="C2205">
        <v>560</v>
      </c>
      <c r="D2205">
        <v>32.5</v>
      </c>
      <c r="E2205">
        <v>16.25</v>
      </c>
      <c r="F2205">
        <v>7</v>
      </c>
    </row>
    <row r="2206" spans="1:6" x14ac:dyDescent="0.2">
      <c r="A2206">
        <v>2004</v>
      </c>
      <c r="B2206">
        <v>12</v>
      </c>
      <c r="C2206">
        <v>613</v>
      </c>
      <c r="D2206">
        <v>212.9</v>
      </c>
      <c r="E2206">
        <v>1703.2</v>
      </c>
      <c r="F2206">
        <v>7</v>
      </c>
    </row>
    <row r="2207" spans="1:6" x14ac:dyDescent="0.2">
      <c r="A2207">
        <v>2004</v>
      </c>
      <c r="B2207">
        <v>10</v>
      </c>
      <c r="C2207">
        <v>632</v>
      </c>
      <c r="D2207">
        <v>278.2</v>
      </c>
      <c r="E2207">
        <v>1877.85</v>
      </c>
      <c r="F2207">
        <v>7</v>
      </c>
    </row>
    <row r="2208" spans="1:6" x14ac:dyDescent="0.2">
      <c r="A2208">
        <v>2004</v>
      </c>
      <c r="B2208">
        <v>10</v>
      </c>
      <c r="C2208">
        <v>651</v>
      </c>
      <c r="D2208">
        <v>341.8</v>
      </c>
      <c r="E2208">
        <v>2307.15</v>
      </c>
      <c r="F2208">
        <v>7</v>
      </c>
    </row>
    <row r="2209" spans="1:6" x14ac:dyDescent="0.2">
      <c r="A2209">
        <v>2004</v>
      </c>
      <c r="B2209">
        <v>10</v>
      </c>
      <c r="C2209">
        <v>652</v>
      </c>
      <c r="D2209">
        <v>3742.99</v>
      </c>
      <c r="E2209">
        <v>26487.625</v>
      </c>
      <c r="F2209">
        <v>7</v>
      </c>
    </row>
    <row r="2210" spans="1:6" x14ac:dyDescent="0.2">
      <c r="A2210">
        <v>2004</v>
      </c>
      <c r="B2210">
        <v>11</v>
      </c>
      <c r="C2210">
        <v>652</v>
      </c>
      <c r="D2210">
        <v>3902.5</v>
      </c>
      <c r="E2210">
        <v>26856.424999999999</v>
      </c>
      <c r="F2210">
        <v>7</v>
      </c>
    </row>
    <row r="2211" spans="1:6" x14ac:dyDescent="0.2">
      <c r="A2211">
        <v>2004</v>
      </c>
      <c r="B2211">
        <v>12</v>
      </c>
      <c r="C2211">
        <v>652</v>
      </c>
      <c r="D2211">
        <v>1982.75</v>
      </c>
      <c r="E2211">
        <v>15349.215</v>
      </c>
      <c r="F2211">
        <v>7</v>
      </c>
    </row>
    <row r="2212" spans="1:6" x14ac:dyDescent="0.2">
      <c r="A2212">
        <v>2005</v>
      </c>
      <c r="B2212">
        <v>1</v>
      </c>
      <c r="C2212">
        <v>652</v>
      </c>
      <c r="D2212">
        <v>3145</v>
      </c>
      <c r="E2212">
        <v>25145.42</v>
      </c>
      <c r="F2212">
        <v>7</v>
      </c>
    </row>
    <row r="2213" spans="1:6" x14ac:dyDescent="0.2">
      <c r="A2213">
        <v>2005</v>
      </c>
      <c r="B2213">
        <v>2</v>
      </c>
      <c r="C2213">
        <v>652</v>
      </c>
      <c r="D2213">
        <v>730.94</v>
      </c>
      <c r="E2213">
        <v>6109.79</v>
      </c>
      <c r="F2213">
        <v>7</v>
      </c>
    </row>
    <row r="2214" spans="1:6" x14ac:dyDescent="0.2">
      <c r="A2214">
        <v>2005</v>
      </c>
      <c r="B2214">
        <v>3</v>
      </c>
      <c r="C2214">
        <v>652</v>
      </c>
      <c r="D2214">
        <v>340.7</v>
      </c>
      <c r="E2214">
        <v>2919.65</v>
      </c>
      <c r="F2214">
        <v>7</v>
      </c>
    </row>
    <row r="2215" spans="1:6" x14ac:dyDescent="0.2">
      <c r="A2215">
        <v>2004</v>
      </c>
      <c r="B2215">
        <v>10</v>
      </c>
      <c r="C2215">
        <v>653</v>
      </c>
      <c r="D2215">
        <v>13242.4</v>
      </c>
      <c r="E2215">
        <v>94060.212499999994</v>
      </c>
      <c r="F2215">
        <v>7</v>
      </c>
    </row>
    <row r="2216" spans="1:6" x14ac:dyDescent="0.2">
      <c r="A2216">
        <v>2004</v>
      </c>
      <c r="B2216">
        <v>11</v>
      </c>
      <c r="C2216">
        <v>653</v>
      </c>
      <c r="D2216">
        <v>3309.6</v>
      </c>
      <c r="E2216">
        <v>25870.845000000001</v>
      </c>
      <c r="F2216">
        <v>7</v>
      </c>
    </row>
    <row r="2217" spans="1:6" x14ac:dyDescent="0.2">
      <c r="A2217">
        <v>2004</v>
      </c>
      <c r="B2217">
        <v>12</v>
      </c>
      <c r="C2217">
        <v>653</v>
      </c>
      <c r="D2217">
        <v>1977.97</v>
      </c>
      <c r="E2217">
        <v>14593.684999999999</v>
      </c>
      <c r="F2217">
        <v>7</v>
      </c>
    </row>
    <row r="2218" spans="1:6" x14ac:dyDescent="0.2">
      <c r="A2218">
        <v>2005</v>
      </c>
      <c r="B2218">
        <v>1</v>
      </c>
      <c r="C2218">
        <v>653</v>
      </c>
      <c r="D2218">
        <v>718.57</v>
      </c>
      <c r="E2218">
        <v>5590.66</v>
      </c>
      <c r="F2218">
        <v>7</v>
      </c>
    </row>
    <row r="2219" spans="1:6" x14ac:dyDescent="0.2">
      <c r="A2219">
        <v>2005</v>
      </c>
      <c r="B2219">
        <v>2</v>
      </c>
      <c r="C2219">
        <v>653</v>
      </c>
      <c r="D2219">
        <v>280.64999999999998</v>
      </c>
      <c r="E2219">
        <v>1472.7249999999999</v>
      </c>
      <c r="F2219">
        <v>7</v>
      </c>
    </row>
    <row r="2220" spans="1:6" x14ac:dyDescent="0.2">
      <c r="A2220">
        <v>2005</v>
      </c>
      <c r="B2220">
        <v>3</v>
      </c>
      <c r="C2220">
        <v>653</v>
      </c>
      <c r="D2220">
        <v>222.3</v>
      </c>
      <c r="E2220">
        <v>1698.2</v>
      </c>
      <c r="F2220">
        <v>7</v>
      </c>
    </row>
    <row r="2221" spans="1:6" x14ac:dyDescent="0.2">
      <c r="A2221">
        <v>2004</v>
      </c>
      <c r="B2221">
        <v>10</v>
      </c>
      <c r="C2221">
        <v>654</v>
      </c>
      <c r="D2221">
        <v>8636.15</v>
      </c>
      <c r="E2221">
        <v>60955.375</v>
      </c>
      <c r="F2221">
        <v>7</v>
      </c>
    </row>
    <row r="2222" spans="1:6" x14ac:dyDescent="0.2">
      <c r="A2222">
        <v>2004</v>
      </c>
      <c r="B2222">
        <v>11</v>
      </c>
      <c r="C2222">
        <v>654</v>
      </c>
      <c r="D2222">
        <v>3576.1</v>
      </c>
      <c r="E2222">
        <v>24872.65</v>
      </c>
      <c r="F2222">
        <v>7</v>
      </c>
    </row>
    <row r="2223" spans="1:6" x14ac:dyDescent="0.2">
      <c r="A2223">
        <v>2004</v>
      </c>
      <c r="B2223">
        <v>12</v>
      </c>
      <c r="C2223">
        <v>654</v>
      </c>
      <c r="D2223">
        <v>2185.6999999999998</v>
      </c>
      <c r="E2223">
        <v>17616.900000000001</v>
      </c>
      <c r="F2223">
        <v>7</v>
      </c>
    </row>
    <row r="2224" spans="1:6" x14ac:dyDescent="0.2">
      <c r="A2224">
        <v>2005</v>
      </c>
      <c r="B2224">
        <v>1</v>
      </c>
      <c r="C2224">
        <v>654</v>
      </c>
      <c r="D2224">
        <v>1954.5</v>
      </c>
      <c r="E2224">
        <v>15540</v>
      </c>
      <c r="F2224">
        <v>7</v>
      </c>
    </row>
    <row r="2225" spans="1:6" x14ac:dyDescent="0.2">
      <c r="A2225">
        <v>2005</v>
      </c>
      <c r="B2225">
        <v>2</v>
      </c>
      <c r="C2225">
        <v>654</v>
      </c>
      <c r="D2225">
        <v>981.5</v>
      </c>
      <c r="E2225">
        <v>8250.9500000000007</v>
      </c>
      <c r="F2225">
        <v>7</v>
      </c>
    </row>
    <row r="2226" spans="1:6" x14ac:dyDescent="0.2">
      <c r="A2226">
        <v>2004</v>
      </c>
      <c r="B2226">
        <v>10</v>
      </c>
      <c r="C2226">
        <v>655</v>
      </c>
      <c r="D2226">
        <v>8512.15</v>
      </c>
      <c r="E2226">
        <v>57033.987500000003</v>
      </c>
      <c r="F2226">
        <v>7</v>
      </c>
    </row>
    <row r="2227" spans="1:6" x14ac:dyDescent="0.2">
      <c r="A2227">
        <v>2004</v>
      </c>
      <c r="B2227">
        <v>11</v>
      </c>
      <c r="C2227">
        <v>655</v>
      </c>
      <c r="D2227">
        <v>2979.6</v>
      </c>
      <c r="E2227">
        <v>18659.439999999999</v>
      </c>
      <c r="F2227">
        <v>7</v>
      </c>
    </row>
    <row r="2228" spans="1:6" x14ac:dyDescent="0.2">
      <c r="A2228">
        <v>2004</v>
      </c>
      <c r="B2228">
        <v>12</v>
      </c>
      <c r="C2228">
        <v>655</v>
      </c>
      <c r="D2228">
        <v>1795</v>
      </c>
      <c r="E2228">
        <v>14189.465</v>
      </c>
      <c r="F2228">
        <v>7</v>
      </c>
    </row>
    <row r="2229" spans="1:6" x14ac:dyDescent="0.2">
      <c r="A2229">
        <v>2005</v>
      </c>
      <c r="B2229">
        <v>1</v>
      </c>
      <c r="C2229">
        <v>655</v>
      </c>
      <c r="D2229">
        <v>1369.1</v>
      </c>
      <c r="E2229">
        <v>10984.9</v>
      </c>
      <c r="F2229">
        <v>7</v>
      </c>
    </row>
    <row r="2230" spans="1:6" x14ac:dyDescent="0.2">
      <c r="A2230">
        <v>2005</v>
      </c>
      <c r="B2230">
        <v>2</v>
      </c>
      <c r="C2230">
        <v>655</v>
      </c>
      <c r="D2230">
        <v>732.3</v>
      </c>
      <c r="E2230">
        <v>6136.35</v>
      </c>
      <c r="F2230">
        <v>7</v>
      </c>
    </row>
    <row r="2231" spans="1:6" x14ac:dyDescent="0.2">
      <c r="A2231">
        <v>2005</v>
      </c>
      <c r="B2231">
        <v>3</v>
      </c>
      <c r="C2231">
        <v>655</v>
      </c>
      <c r="D2231">
        <v>465.1</v>
      </c>
      <c r="E2231">
        <v>4085.6</v>
      </c>
      <c r="F2231">
        <v>7</v>
      </c>
    </row>
    <row r="2232" spans="1:6" x14ac:dyDescent="0.2">
      <c r="A2232">
        <v>2004</v>
      </c>
      <c r="B2232">
        <v>10</v>
      </c>
      <c r="C2232">
        <v>656</v>
      </c>
      <c r="D2232">
        <v>2344.5</v>
      </c>
      <c r="E2232">
        <v>16485.75</v>
      </c>
      <c r="F2232">
        <v>7</v>
      </c>
    </row>
    <row r="2233" spans="1:6" x14ac:dyDescent="0.2">
      <c r="A2233">
        <v>2004</v>
      </c>
      <c r="B2233">
        <v>11</v>
      </c>
      <c r="C2233">
        <v>656</v>
      </c>
      <c r="D2233">
        <v>1140.8</v>
      </c>
      <c r="E2233">
        <v>7965.82</v>
      </c>
      <c r="F2233">
        <v>7</v>
      </c>
    </row>
    <row r="2234" spans="1:6" x14ac:dyDescent="0.2">
      <c r="A2234">
        <v>2004</v>
      </c>
      <c r="B2234">
        <v>12</v>
      </c>
      <c r="C2234">
        <v>656</v>
      </c>
      <c r="D2234">
        <v>681</v>
      </c>
      <c r="E2234">
        <v>5429.07</v>
      </c>
      <c r="F2234">
        <v>7</v>
      </c>
    </row>
    <row r="2235" spans="1:6" x14ac:dyDescent="0.2">
      <c r="A2235">
        <v>2005</v>
      </c>
      <c r="B2235">
        <v>1</v>
      </c>
      <c r="C2235">
        <v>656</v>
      </c>
      <c r="D2235">
        <v>294.60000000000002</v>
      </c>
      <c r="E2235">
        <v>2296.8000000000002</v>
      </c>
      <c r="F2235">
        <v>7</v>
      </c>
    </row>
    <row r="2236" spans="1:6" x14ac:dyDescent="0.2">
      <c r="A2236">
        <v>2005</v>
      </c>
      <c r="B2236">
        <v>2</v>
      </c>
      <c r="C2236">
        <v>656</v>
      </c>
      <c r="D2236">
        <v>669.4</v>
      </c>
      <c r="E2236">
        <v>5689.9</v>
      </c>
      <c r="F2236">
        <v>7</v>
      </c>
    </row>
    <row r="2237" spans="1:6" x14ac:dyDescent="0.2">
      <c r="A2237">
        <v>2005</v>
      </c>
      <c r="B2237">
        <v>3</v>
      </c>
      <c r="C2237">
        <v>656</v>
      </c>
      <c r="D2237">
        <v>193.5</v>
      </c>
      <c r="E2237">
        <v>1644.75</v>
      </c>
      <c r="F2237">
        <v>7</v>
      </c>
    </row>
    <row r="2238" spans="1:6" x14ac:dyDescent="0.2">
      <c r="A2238">
        <v>2004</v>
      </c>
      <c r="B2238">
        <v>10</v>
      </c>
      <c r="C2238">
        <v>657</v>
      </c>
      <c r="D2238">
        <v>4169.3999999999996</v>
      </c>
      <c r="E2238">
        <v>28747.35</v>
      </c>
      <c r="F2238">
        <v>7</v>
      </c>
    </row>
    <row r="2239" spans="1:6" x14ac:dyDescent="0.2">
      <c r="A2239">
        <v>2004</v>
      </c>
      <c r="B2239">
        <v>11</v>
      </c>
      <c r="C2239">
        <v>657</v>
      </c>
      <c r="D2239">
        <v>2575.4</v>
      </c>
      <c r="E2239">
        <v>17887.78</v>
      </c>
      <c r="F2239">
        <v>7</v>
      </c>
    </row>
    <row r="2240" spans="1:6" x14ac:dyDescent="0.2">
      <c r="A2240">
        <v>2004</v>
      </c>
      <c r="B2240">
        <v>12</v>
      </c>
      <c r="C2240">
        <v>657</v>
      </c>
      <c r="D2240">
        <v>1478.1</v>
      </c>
      <c r="E2240">
        <v>11818.6</v>
      </c>
      <c r="F2240">
        <v>7</v>
      </c>
    </row>
    <row r="2241" spans="1:6" x14ac:dyDescent="0.2">
      <c r="A2241">
        <v>2005</v>
      </c>
      <c r="B2241">
        <v>1</v>
      </c>
      <c r="C2241">
        <v>657</v>
      </c>
      <c r="D2241">
        <v>3335.3</v>
      </c>
      <c r="E2241">
        <v>26923.05</v>
      </c>
      <c r="F2241">
        <v>7</v>
      </c>
    </row>
    <row r="2242" spans="1:6" x14ac:dyDescent="0.2">
      <c r="A2242">
        <v>2005</v>
      </c>
      <c r="B2242">
        <v>2</v>
      </c>
      <c r="C2242">
        <v>657</v>
      </c>
      <c r="D2242">
        <v>1793.3</v>
      </c>
      <c r="E2242">
        <v>14906.6</v>
      </c>
      <c r="F2242">
        <v>7</v>
      </c>
    </row>
    <row r="2243" spans="1:6" x14ac:dyDescent="0.2">
      <c r="A2243">
        <v>2005</v>
      </c>
      <c r="B2243">
        <v>3</v>
      </c>
      <c r="C2243">
        <v>657</v>
      </c>
      <c r="D2243">
        <v>740.3</v>
      </c>
      <c r="E2243">
        <v>6416.15</v>
      </c>
      <c r="F2243">
        <v>7</v>
      </c>
    </row>
    <row r="2244" spans="1:6" x14ac:dyDescent="0.2">
      <c r="A2244">
        <v>2005</v>
      </c>
      <c r="B2244">
        <v>1</v>
      </c>
      <c r="C2244">
        <v>658</v>
      </c>
      <c r="D2244">
        <v>759.98</v>
      </c>
      <c r="E2244">
        <v>6079.84</v>
      </c>
      <c r="F2244">
        <v>7</v>
      </c>
    </row>
    <row r="2245" spans="1:6" x14ac:dyDescent="0.2">
      <c r="A2245">
        <v>2004</v>
      </c>
      <c r="B2245">
        <v>11</v>
      </c>
      <c r="C2245">
        <v>664</v>
      </c>
      <c r="D2245">
        <v>10.44</v>
      </c>
      <c r="E2245">
        <v>75.69</v>
      </c>
      <c r="F2245">
        <v>7</v>
      </c>
    </row>
    <row r="2246" spans="1:6" x14ac:dyDescent="0.2">
      <c r="A2246">
        <v>2004</v>
      </c>
      <c r="B2246">
        <v>10</v>
      </c>
      <c r="C2246">
        <v>665</v>
      </c>
      <c r="D2246">
        <v>8838.7000000000007</v>
      </c>
      <c r="E2246">
        <v>62773.9</v>
      </c>
      <c r="F2246">
        <v>7</v>
      </c>
    </row>
    <row r="2247" spans="1:6" x14ac:dyDescent="0.2">
      <c r="A2247">
        <v>2004</v>
      </c>
      <c r="B2247">
        <v>11</v>
      </c>
      <c r="C2247">
        <v>665</v>
      </c>
      <c r="D2247">
        <v>5755.4</v>
      </c>
      <c r="E2247">
        <v>41401.17</v>
      </c>
      <c r="F2247">
        <v>7</v>
      </c>
    </row>
    <row r="2248" spans="1:6" x14ac:dyDescent="0.2">
      <c r="A2248">
        <v>2004</v>
      </c>
      <c r="B2248">
        <v>12</v>
      </c>
      <c r="C2248">
        <v>665</v>
      </c>
      <c r="D2248">
        <v>3102.95</v>
      </c>
      <c r="E2248">
        <v>25066.240000000002</v>
      </c>
      <c r="F2248">
        <v>7</v>
      </c>
    </row>
    <row r="2249" spans="1:6" x14ac:dyDescent="0.2">
      <c r="A2249">
        <v>2005</v>
      </c>
      <c r="B2249">
        <v>1</v>
      </c>
      <c r="C2249">
        <v>665</v>
      </c>
      <c r="D2249">
        <v>3379.4</v>
      </c>
      <c r="E2249">
        <v>27053.77</v>
      </c>
      <c r="F2249">
        <v>7</v>
      </c>
    </row>
    <row r="2250" spans="1:6" x14ac:dyDescent="0.2">
      <c r="A2250">
        <v>2005</v>
      </c>
      <c r="B2250">
        <v>2</v>
      </c>
      <c r="C2250">
        <v>665</v>
      </c>
      <c r="D2250">
        <v>1190.55</v>
      </c>
      <c r="E2250">
        <v>10119.674999999999</v>
      </c>
      <c r="F2250">
        <v>7</v>
      </c>
    </row>
    <row r="2251" spans="1:6" x14ac:dyDescent="0.2">
      <c r="A2251">
        <v>2005</v>
      </c>
      <c r="B2251">
        <v>3</v>
      </c>
      <c r="C2251">
        <v>665</v>
      </c>
      <c r="D2251">
        <v>941.7</v>
      </c>
      <c r="E2251">
        <v>8217.5249999999996</v>
      </c>
      <c r="F2251">
        <v>7</v>
      </c>
    </row>
    <row r="2252" spans="1:6" x14ac:dyDescent="0.2">
      <c r="A2252">
        <v>2004</v>
      </c>
      <c r="B2252">
        <v>10</v>
      </c>
      <c r="C2252">
        <v>680</v>
      </c>
      <c r="D2252">
        <v>1870.1</v>
      </c>
      <c r="E2252">
        <v>12440.65</v>
      </c>
      <c r="F2252">
        <v>7</v>
      </c>
    </row>
    <row r="2253" spans="1:6" x14ac:dyDescent="0.2">
      <c r="A2253">
        <v>2004</v>
      </c>
      <c r="B2253">
        <v>11</v>
      </c>
      <c r="C2253">
        <v>680</v>
      </c>
      <c r="D2253">
        <v>2395.9</v>
      </c>
      <c r="E2253">
        <v>16569.61</v>
      </c>
      <c r="F2253">
        <v>7</v>
      </c>
    </row>
    <row r="2254" spans="1:6" x14ac:dyDescent="0.2">
      <c r="A2254">
        <v>2004</v>
      </c>
      <c r="B2254">
        <v>12</v>
      </c>
      <c r="C2254">
        <v>680</v>
      </c>
      <c r="D2254">
        <v>2194.8000000000002</v>
      </c>
      <c r="E2254">
        <v>16595.375</v>
      </c>
      <c r="F2254">
        <v>7</v>
      </c>
    </row>
    <row r="2255" spans="1:6" x14ac:dyDescent="0.2">
      <c r="A2255">
        <v>2005</v>
      </c>
      <c r="B2255">
        <v>1</v>
      </c>
      <c r="C2255">
        <v>680</v>
      </c>
      <c r="D2255">
        <v>3578.15</v>
      </c>
      <c r="E2255">
        <v>28625.200000000001</v>
      </c>
      <c r="F2255">
        <v>7</v>
      </c>
    </row>
    <row r="2256" spans="1:6" x14ac:dyDescent="0.2">
      <c r="A2256">
        <v>2005</v>
      </c>
      <c r="B2256">
        <v>2</v>
      </c>
      <c r="C2256">
        <v>680</v>
      </c>
      <c r="D2256">
        <v>4367.8500000000004</v>
      </c>
      <c r="E2256">
        <v>35811.017500000002</v>
      </c>
      <c r="F2256">
        <v>7</v>
      </c>
    </row>
    <row r="2257" spans="1:6" x14ac:dyDescent="0.2">
      <c r="A2257">
        <v>2005</v>
      </c>
      <c r="B2257">
        <v>3</v>
      </c>
      <c r="C2257">
        <v>680</v>
      </c>
      <c r="D2257">
        <v>1202.4000000000001</v>
      </c>
      <c r="E2257">
        <v>10207.9</v>
      </c>
      <c r="F2257">
        <v>7</v>
      </c>
    </row>
    <row r="2258" spans="1:6" x14ac:dyDescent="0.2">
      <c r="A2258">
        <v>2004</v>
      </c>
      <c r="B2258">
        <v>10</v>
      </c>
      <c r="C2258">
        <v>681</v>
      </c>
      <c r="D2258">
        <v>4967.0200000000004</v>
      </c>
      <c r="E2258">
        <v>34261.525000000001</v>
      </c>
      <c r="F2258">
        <v>7</v>
      </c>
    </row>
    <row r="2259" spans="1:6" x14ac:dyDescent="0.2">
      <c r="A2259">
        <v>2004</v>
      </c>
      <c r="B2259">
        <v>11</v>
      </c>
      <c r="C2259">
        <v>681</v>
      </c>
      <c r="D2259">
        <v>2584.85</v>
      </c>
      <c r="E2259">
        <v>16907.580999999998</v>
      </c>
      <c r="F2259">
        <v>7</v>
      </c>
    </row>
    <row r="2260" spans="1:6" x14ac:dyDescent="0.2">
      <c r="A2260">
        <v>2004</v>
      </c>
      <c r="B2260">
        <v>12</v>
      </c>
      <c r="C2260">
        <v>681</v>
      </c>
      <c r="D2260">
        <v>537</v>
      </c>
      <c r="E2260">
        <v>4337.1000000000004</v>
      </c>
      <c r="F2260">
        <v>7</v>
      </c>
    </row>
    <row r="2261" spans="1:6" x14ac:dyDescent="0.2">
      <c r="A2261">
        <v>2005</v>
      </c>
      <c r="B2261">
        <v>1</v>
      </c>
      <c r="C2261">
        <v>681</v>
      </c>
      <c r="D2261">
        <v>892.32</v>
      </c>
      <c r="E2261">
        <v>7138.56</v>
      </c>
      <c r="F2261">
        <v>7</v>
      </c>
    </row>
    <row r="2262" spans="1:6" x14ac:dyDescent="0.2">
      <c r="A2262">
        <v>2005</v>
      </c>
      <c r="B2262">
        <v>2</v>
      </c>
      <c r="C2262">
        <v>681</v>
      </c>
      <c r="D2262">
        <v>86.65</v>
      </c>
      <c r="E2262">
        <v>693.2</v>
      </c>
      <c r="F2262">
        <v>7</v>
      </c>
    </row>
    <row r="2263" spans="1:6" x14ac:dyDescent="0.2">
      <c r="A2263">
        <v>2004</v>
      </c>
      <c r="B2263">
        <v>12</v>
      </c>
      <c r="C2263">
        <v>682</v>
      </c>
      <c r="D2263">
        <v>271</v>
      </c>
      <c r="E2263">
        <v>2051</v>
      </c>
      <c r="F2263">
        <v>7</v>
      </c>
    </row>
    <row r="2264" spans="1:6" x14ac:dyDescent="0.2">
      <c r="A2264">
        <v>2004</v>
      </c>
      <c r="B2264">
        <v>10</v>
      </c>
      <c r="C2264">
        <v>683</v>
      </c>
      <c r="D2264">
        <v>1295.5</v>
      </c>
      <c r="E2264">
        <v>9281.375</v>
      </c>
      <c r="F2264">
        <v>7</v>
      </c>
    </row>
    <row r="2265" spans="1:6" x14ac:dyDescent="0.2">
      <c r="A2265">
        <v>2004</v>
      </c>
      <c r="B2265">
        <v>11</v>
      </c>
      <c r="C2265">
        <v>683</v>
      </c>
      <c r="D2265">
        <v>2346.5</v>
      </c>
      <c r="E2265">
        <v>17709.3</v>
      </c>
      <c r="F2265">
        <v>7</v>
      </c>
    </row>
    <row r="2266" spans="1:6" x14ac:dyDescent="0.2">
      <c r="A2266">
        <v>2004</v>
      </c>
      <c r="B2266">
        <v>12</v>
      </c>
      <c r="C2266">
        <v>683</v>
      </c>
      <c r="D2266">
        <v>823.5</v>
      </c>
      <c r="E2266">
        <v>6495.5</v>
      </c>
      <c r="F2266">
        <v>7</v>
      </c>
    </row>
    <row r="2267" spans="1:6" x14ac:dyDescent="0.2">
      <c r="A2267">
        <v>2005</v>
      </c>
      <c r="B2267">
        <v>1</v>
      </c>
      <c r="C2267">
        <v>683</v>
      </c>
      <c r="D2267">
        <v>2325.1999999999998</v>
      </c>
      <c r="E2267">
        <v>18601.599999999999</v>
      </c>
      <c r="F2267">
        <v>7</v>
      </c>
    </row>
    <row r="2268" spans="1:6" x14ac:dyDescent="0.2">
      <c r="A2268">
        <v>2005</v>
      </c>
      <c r="B2268">
        <v>2</v>
      </c>
      <c r="C2268">
        <v>683</v>
      </c>
      <c r="D2268">
        <v>714.7</v>
      </c>
      <c r="E2268">
        <v>5786.2</v>
      </c>
      <c r="F2268">
        <v>7</v>
      </c>
    </row>
    <row r="2269" spans="1:6" x14ac:dyDescent="0.2">
      <c r="A2269">
        <v>2005</v>
      </c>
      <c r="B2269">
        <v>3</v>
      </c>
      <c r="C2269">
        <v>683</v>
      </c>
      <c r="D2269">
        <v>65.150000000000006</v>
      </c>
      <c r="E2269">
        <v>535.36249999999995</v>
      </c>
      <c r="F2269">
        <v>7</v>
      </c>
    </row>
    <row r="2270" spans="1:6" x14ac:dyDescent="0.2">
      <c r="A2270">
        <v>2004</v>
      </c>
      <c r="B2270">
        <v>10</v>
      </c>
      <c r="C2270">
        <v>684</v>
      </c>
      <c r="D2270">
        <v>3386.55</v>
      </c>
      <c r="E2270">
        <v>23631.987499999999</v>
      </c>
      <c r="F2270">
        <v>7</v>
      </c>
    </row>
    <row r="2271" spans="1:6" x14ac:dyDescent="0.2">
      <c r="A2271">
        <v>2004</v>
      </c>
      <c r="B2271">
        <v>11</v>
      </c>
      <c r="C2271">
        <v>684</v>
      </c>
      <c r="D2271">
        <v>4335.6000000000004</v>
      </c>
      <c r="E2271">
        <v>29769.375</v>
      </c>
      <c r="F2271">
        <v>7</v>
      </c>
    </row>
    <row r="2272" spans="1:6" x14ac:dyDescent="0.2">
      <c r="A2272">
        <v>2004</v>
      </c>
      <c r="B2272">
        <v>12</v>
      </c>
      <c r="C2272">
        <v>684</v>
      </c>
      <c r="D2272">
        <v>1120.71</v>
      </c>
      <c r="E2272">
        <v>8816.4150000000009</v>
      </c>
      <c r="F2272">
        <v>7</v>
      </c>
    </row>
    <row r="2273" spans="1:6" x14ac:dyDescent="0.2">
      <c r="A2273">
        <v>2005</v>
      </c>
      <c r="B2273">
        <v>1</v>
      </c>
      <c r="C2273">
        <v>684</v>
      </c>
      <c r="D2273">
        <v>224.1</v>
      </c>
      <c r="E2273">
        <v>1712.8</v>
      </c>
      <c r="F2273">
        <v>7</v>
      </c>
    </row>
    <row r="2274" spans="1:6" x14ac:dyDescent="0.2">
      <c r="A2274">
        <v>2005</v>
      </c>
      <c r="B2274">
        <v>2</v>
      </c>
      <c r="C2274">
        <v>684</v>
      </c>
      <c r="D2274">
        <v>134.30000000000001</v>
      </c>
      <c r="E2274">
        <v>1141.55</v>
      </c>
      <c r="F2274">
        <v>7</v>
      </c>
    </row>
    <row r="2275" spans="1:6" x14ac:dyDescent="0.2">
      <c r="A2275">
        <v>2004</v>
      </c>
      <c r="B2275">
        <v>10</v>
      </c>
      <c r="C2275">
        <v>685</v>
      </c>
      <c r="D2275">
        <v>114.4</v>
      </c>
      <c r="E2275">
        <v>772.2</v>
      </c>
      <c r="F2275">
        <v>7</v>
      </c>
    </row>
    <row r="2276" spans="1:6" x14ac:dyDescent="0.2">
      <c r="A2276">
        <v>2004</v>
      </c>
      <c r="B2276">
        <v>11</v>
      </c>
      <c r="C2276">
        <v>685</v>
      </c>
      <c r="D2276">
        <v>386.3</v>
      </c>
      <c r="E2276">
        <v>2800.6750000000002</v>
      </c>
      <c r="F2276">
        <v>7</v>
      </c>
    </row>
    <row r="2277" spans="1:6" x14ac:dyDescent="0.2">
      <c r="A2277">
        <v>2004</v>
      </c>
      <c r="B2277">
        <v>12</v>
      </c>
      <c r="C2277">
        <v>685</v>
      </c>
      <c r="D2277">
        <v>259.60000000000002</v>
      </c>
      <c r="E2277">
        <v>2037.86</v>
      </c>
      <c r="F2277">
        <v>7</v>
      </c>
    </row>
    <row r="2278" spans="1:6" x14ac:dyDescent="0.2">
      <c r="A2278">
        <v>2005</v>
      </c>
      <c r="B2278">
        <v>2</v>
      </c>
      <c r="C2278">
        <v>685</v>
      </c>
      <c r="D2278">
        <v>441</v>
      </c>
      <c r="E2278">
        <v>3748.5</v>
      </c>
      <c r="F2278">
        <v>7</v>
      </c>
    </row>
    <row r="2279" spans="1:6" x14ac:dyDescent="0.2">
      <c r="A2279">
        <v>2005</v>
      </c>
      <c r="B2279">
        <v>3</v>
      </c>
      <c r="C2279">
        <v>685</v>
      </c>
      <c r="D2279">
        <v>624.20000000000005</v>
      </c>
      <c r="E2279">
        <v>5305.7</v>
      </c>
      <c r="F2279">
        <v>7</v>
      </c>
    </row>
    <row r="2280" spans="1:6" x14ac:dyDescent="0.2">
      <c r="A2280">
        <v>2004</v>
      </c>
      <c r="B2280">
        <v>10</v>
      </c>
      <c r="C2280">
        <v>686</v>
      </c>
      <c r="D2280">
        <v>903.35</v>
      </c>
      <c r="E2280">
        <v>6175.9</v>
      </c>
      <c r="F2280">
        <v>7</v>
      </c>
    </row>
    <row r="2281" spans="1:6" x14ac:dyDescent="0.2">
      <c r="A2281">
        <v>2004</v>
      </c>
      <c r="B2281">
        <v>11</v>
      </c>
      <c r="C2281">
        <v>686</v>
      </c>
      <c r="D2281">
        <v>558.70000000000005</v>
      </c>
      <c r="E2281">
        <v>3963.6550000000002</v>
      </c>
      <c r="F2281">
        <v>7</v>
      </c>
    </row>
    <row r="2282" spans="1:6" x14ac:dyDescent="0.2">
      <c r="A2282">
        <v>2004</v>
      </c>
      <c r="B2282">
        <v>12</v>
      </c>
      <c r="C2282">
        <v>686</v>
      </c>
      <c r="D2282">
        <v>228.9</v>
      </c>
      <c r="E2282">
        <v>1831.2</v>
      </c>
      <c r="F2282">
        <v>7</v>
      </c>
    </row>
    <row r="2283" spans="1:6" x14ac:dyDescent="0.2">
      <c r="A2283">
        <v>2005</v>
      </c>
      <c r="B2283">
        <v>1</v>
      </c>
      <c r="C2283">
        <v>686</v>
      </c>
      <c r="D2283">
        <v>268</v>
      </c>
      <c r="E2283">
        <v>2144</v>
      </c>
      <c r="F2283">
        <v>7</v>
      </c>
    </row>
    <row r="2284" spans="1:6" x14ac:dyDescent="0.2">
      <c r="A2284">
        <v>2005</v>
      </c>
      <c r="B2284">
        <v>2</v>
      </c>
      <c r="C2284">
        <v>686</v>
      </c>
      <c r="D2284">
        <v>492.9</v>
      </c>
      <c r="E2284">
        <v>4032.37</v>
      </c>
      <c r="F2284">
        <v>7</v>
      </c>
    </row>
    <row r="2285" spans="1:6" x14ac:dyDescent="0.2">
      <c r="A2285">
        <v>2005</v>
      </c>
      <c r="B2285">
        <v>3</v>
      </c>
      <c r="C2285">
        <v>686</v>
      </c>
      <c r="D2285">
        <v>451.4</v>
      </c>
      <c r="E2285">
        <v>3836.9</v>
      </c>
      <c r="F2285">
        <v>7</v>
      </c>
    </row>
    <row r="2286" spans="1:6" x14ac:dyDescent="0.2">
      <c r="A2286">
        <v>2004</v>
      </c>
      <c r="B2286">
        <v>10</v>
      </c>
      <c r="C2286">
        <v>687</v>
      </c>
      <c r="D2286">
        <v>2768.8</v>
      </c>
      <c r="E2286">
        <v>18446.900000000001</v>
      </c>
      <c r="F2286">
        <v>7</v>
      </c>
    </row>
    <row r="2287" spans="1:6" x14ac:dyDescent="0.2">
      <c r="A2287">
        <v>2004</v>
      </c>
      <c r="B2287">
        <v>11</v>
      </c>
      <c r="C2287">
        <v>687</v>
      </c>
      <c r="D2287">
        <v>1904.3</v>
      </c>
      <c r="E2287">
        <v>13210.5</v>
      </c>
      <c r="F2287">
        <v>7</v>
      </c>
    </row>
    <row r="2288" spans="1:6" x14ac:dyDescent="0.2">
      <c r="A2288">
        <v>2004</v>
      </c>
      <c r="B2288">
        <v>12</v>
      </c>
      <c r="C2288">
        <v>687</v>
      </c>
      <c r="D2288">
        <v>375</v>
      </c>
      <c r="E2288">
        <v>3000</v>
      </c>
      <c r="F2288">
        <v>7</v>
      </c>
    </row>
    <row r="2289" spans="1:6" x14ac:dyDescent="0.2">
      <c r="A2289">
        <v>2005</v>
      </c>
      <c r="B2289">
        <v>1</v>
      </c>
      <c r="C2289">
        <v>687</v>
      </c>
      <c r="D2289">
        <v>781.1</v>
      </c>
      <c r="E2289">
        <v>6340.75</v>
      </c>
      <c r="F2289">
        <v>7</v>
      </c>
    </row>
    <row r="2290" spans="1:6" x14ac:dyDescent="0.2">
      <c r="A2290">
        <v>2005</v>
      </c>
      <c r="B2290">
        <v>2</v>
      </c>
      <c r="C2290">
        <v>687</v>
      </c>
      <c r="D2290">
        <v>1091.48</v>
      </c>
      <c r="E2290">
        <v>9267.2900000000009</v>
      </c>
      <c r="F2290">
        <v>7</v>
      </c>
    </row>
    <row r="2291" spans="1:6" x14ac:dyDescent="0.2">
      <c r="A2291">
        <v>2005</v>
      </c>
      <c r="B2291">
        <v>3</v>
      </c>
      <c r="C2291">
        <v>687</v>
      </c>
      <c r="D2291">
        <v>81.400000000000006</v>
      </c>
      <c r="E2291">
        <v>691.9</v>
      </c>
      <c r="F2291">
        <v>7</v>
      </c>
    </row>
    <row r="2292" spans="1:6" x14ac:dyDescent="0.2">
      <c r="A2292">
        <v>2004</v>
      </c>
      <c r="B2292">
        <v>10</v>
      </c>
      <c r="C2292">
        <v>688</v>
      </c>
      <c r="D2292">
        <v>5410.01</v>
      </c>
      <c r="E2292">
        <v>35752.142500000002</v>
      </c>
      <c r="F2292">
        <v>7</v>
      </c>
    </row>
    <row r="2293" spans="1:6" x14ac:dyDescent="0.2">
      <c r="A2293">
        <v>2004</v>
      </c>
      <c r="B2293">
        <v>11</v>
      </c>
      <c r="C2293">
        <v>688</v>
      </c>
      <c r="D2293">
        <v>6327.65</v>
      </c>
      <c r="E2293">
        <v>42131.805</v>
      </c>
      <c r="F2293">
        <v>7</v>
      </c>
    </row>
    <row r="2294" spans="1:6" x14ac:dyDescent="0.2">
      <c r="A2294">
        <v>2004</v>
      </c>
      <c r="B2294">
        <v>12</v>
      </c>
      <c r="C2294">
        <v>688</v>
      </c>
      <c r="D2294">
        <v>4532.78</v>
      </c>
      <c r="E2294">
        <v>35938.449999999997</v>
      </c>
      <c r="F2294">
        <v>7</v>
      </c>
    </row>
    <row r="2295" spans="1:6" x14ac:dyDescent="0.2">
      <c r="A2295">
        <v>2005</v>
      </c>
      <c r="B2295">
        <v>1</v>
      </c>
      <c r="C2295">
        <v>688</v>
      </c>
      <c r="D2295">
        <v>6677.1</v>
      </c>
      <c r="E2295">
        <v>53511.45</v>
      </c>
      <c r="F2295">
        <v>7</v>
      </c>
    </row>
    <row r="2296" spans="1:6" x14ac:dyDescent="0.2">
      <c r="A2296">
        <v>2005</v>
      </c>
      <c r="B2296">
        <v>2</v>
      </c>
      <c r="C2296">
        <v>688</v>
      </c>
      <c r="D2296">
        <v>7887.3</v>
      </c>
      <c r="E2296">
        <v>66961.244999999995</v>
      </c>
      <c r="F2296">
        <v>7</v>
      </c>
    </row>
    <row r="2297" spans="1:6" x14ac:dyDescent="0.2">
      <c r="A2297">
        <v>2005</v>
      </c>
      <c r="B2297">
        <v>3</v>
      </c>
      <c r="C2297">
        <v>688</v>
      </c>
      <c r="D2297">
        <v>2222.8000000000002</v>
      </c>
      <c r="E2297">
        <v>18696.775000000001</v>
      </c>
      <c r="F2297">
        <v>7</v>
      </c>
    </row>
    <row r="2298" spans="1:6" x14ac:dyDescent="0.2">
      <c r="A2298">
        <v>2004</v>
      </c>
      <c r="B2298">
        <v>10</v>
      </c>
      <c r="C2298">
        <v>689</v>
      </c>
      <c r="D2298">
        <v>3217.6</v>
      </c>
      <c r="E2298">
        <v>22353.974999999999</v>
      </c>
      <c r="F2298">
        <v>7</v>
      </c>
    </row>
    <row r="2299" spans="1:6" x14ac:dyDescent="0.2">
      <c r="A2299">
        <v>2004</v>
      </c>
      <c r="B2299">
        <v>11</v>
      </c>
      <c r="C2299">
        <v>689</v>
      </c>
      <c r="D2299">
        <v>2831.3</v>
      </c>
      <c r="E2299">
        <v>19792.310000000001</v>
      </c>
      <c r="F2299">
        <v>7</v>
      </c>
    </row>
    <row r="2300" spans="1:6" x14ac:dyDescent="0.2">
      <c r="A2300">
        <v>2004</v>
      </c>
      <c r="B2300">
        <v>12</v>
      </c>
      <c r="C2300">
        <v>689</v>
      </c>
      <c r="D2300">
        <v>6211.7</v>
      </c>
      <c r="E2300">
        <v>48531.934999999998</v>
      </c>
      <c r="F2300">
        <v>7</v>
      </c>
    </row>
    <row r="2301" spans="1:6" x14ac:dyDescent="0.2">
      <c r="A2301">
        <v>2005</v>
      </c>
      <c r="B2301">
        <v>1</v>
      </c>
      <c r="C2301">
        <v>689</v>
      </c>
      <c r="D2301">
        <v>4689.8</v>
      </c>
      <c r="E2301">
        <v>37326.400000000001</v>
      </c>
      <c r="F2301">
        <v>7</v>
      </c>
    </row>
    <row r="2302" spans="1:6" x14ac:dyDescent="0.2">
      <c r="A2302">
        <v>2005</v>
      </c>
      <c r="B2302">
        <v>2</v>
      </c>
      <c r="C2302">
        <v>689</v>
      </c>
      <c r="D2302">
        <v>4519.3</v>
      </c>
      <c r="E2302">
        <v>38213.775000000001</v>
      </c>
      <c r="F2302">
        <v>7</v>
      </c>
    </row>
    <row r="2303" spans="1:6" x14ac:dyDescent="0.2">
      <c r="A2303">
        <v>2005</v>
      </c>
      <c r="B2303">
        <v>3</v>
      </c>
      <c r="C2303">
        <v>689</v>
      </c>
      <c r="D2303">
        <v>2199.1</v>
      </c>
      <c r="E2303">
        <v>17645.8</v>
      </c>
      <c r="F2303">
        <v>7</v>
      </c>
    </row>
    <row r="2304" spans="1:6" x14ac:dyDescent="0.2">
      <c r="A2304">
        <v>2004</v>
      </c>
      <c r="B2304">
        <v>11</v>
      </c>
      <c r="C2304">
        <v>690</v>
      </c>
      <c r="D2304">
        <v>139.5</v>
      </c>
      <c r="E2304">
        <v>794.5</v>
      </c>
      <c r="F2304">
        <v>7</v>
      </c>
    </row>
    <row r="2305" spans="1:6" x14ac:dyDescent="0.2">
      <c r="A2305">
        <v>2004</v>
      </c>
      <c r="B2305">
        <v>12</v>
      </c>
      <c r="C2305">
        <v>690</v>
      </c>
      <c r="D2305">
        <v>3928.9</v>
      </c>
      <c r="E2305">
        <v>30357.8</v>
      </c>
      <c r="F2305">
        <v>7</v>
      </c>
    </row>
    <row r="2306" spans="1:6" x14ac:dyDescent="0.2">
      <c r="A2306">
        <v>2005</v>
      </c>
      <c r="B2306">
        <v>1</v>
      </c>
      <c r="C2306">
        <v>690</v>
      </c>
      <c r="D2306">
        <v>2730.9</v>
      </c>
      <c r="E2306">
        <v>22305.875</v>
      </c>
      <c r="F2306">
        <v>7</v>
      </c>
    </row>
    <row r="2307" spans="1:6" x14ac:dyDescent="0.2">
      <c r="A2307">
        <v>2005</v>
      </c>
      <c r="B2307">
        <v>2</v>
      </c>
      <c r="C2307">
        <v>690</v>
      </c>
      <c r="D2307">
        <v>2755.9</v>
      </c>
      <c r="E2307">
        <v>23425.965</v>
      </c>
      <c r="F2307">
        <v>7</v>
      </c>
    </row>
    <row r="2308" spans="1:6" x14ac:dyDescent="0.2">
      <c r="A2308">
        <v>2005</v>
      </c>
      <c r="B2308">
        <v>3</v>
      </c>
      <c r="C2308">
        <v>690</v>
      </c>
      <c r="D2308">
        <v>516.29999999999995</v>
      </c>
      <c r="E2308">
        <v>4379.4949999999999</v>
      </c>
      <c r="F2308">
        <v>7</v>
      </c>
    </row>
    <row r="2309" spans="1:6" x14ac:dyDescent="0.2">
      <c r="A2309">
        <v>2005</v>
      </c>
      <c r="B2309">
        <v>2</v>
      </c>
      <c r="C2309">
        <v>702</v>
      </c>
      <c r="D2309">
        <v>140</v>
      </c>
      <c r="E2309">
        <v>1120</v>
      </c>
      <c r="F2309">
        <v>7</v>
      </c>
    </row>
    <row r="2310" spans="1:6" x14ac:dyDescent="0.2">
      <c r="A2310">
        <v>2005</v>
      </c>
      <c r="B2310">
        <v>3</v>
      </c>
      <c r="C2310">
        <v>702</v>
      </c>
      <c r="D2310">
        <v>10</v>
      </c>
      <c r="E2310">
        <v>80</v>
      </c>
      <c r="F2310">
        <v>7</v>
      </c>
    </row>
    <row r="2311" spans="1:6" x14ac:dyDescent="0.2">
      <c r="A2311">
        <v>2004</v>
      </c>
      <c r="B2311">
        <v>10</v>
      </c>
      <c r="C2311">
        <v>704</v>
      </c>
      <c r="D2311">
        <v>59</v>
      </c>
      <c r="E2311">
        <v>486.75</v>
      </c>
      <c r="F2311">
        <v>7</v>
      </c>
    </row>
    <row r="2312" spans="1:6" x14ac:dyDescent="0.2">
      <c r="A2312">
        <v>2004</v>
      </c>
      <c r="B2312">
        <v>11</v>
      </c>
      <c r="C2312">
        <v>704</v>
      </c>
      <c r="D2312">
        <v>205</v>
      </c>
      <c r="E2312">
        <v>1691.25</v>
      </c>
      <c r="F2312">
        <v>7</v>
      </c>
    </row>
    <row r="2313" spans="1:6" x14ac:dyDescent="0.2">
      <c r="A2313">
        <v>2004</v>
      </c>
      <c r="B2313">
        <v>12</v>
      </c>
      <c r="C2313">
        <v>704</v>
      </c>
      <c r="D2313">
        <v>883.25</v>
      </c>
      <c r="E2313">
        <v>7238.2624999999998</v>
      </c>
      <c r="F2313">
        <v>7</v>
      </c>
    </row>
    <row r="2314" spans="1:6" x14ac:dyDescent="0.2">
      <c r="A2314">
        <v>2005</v>
      </c>
      <c r="B2314">
        <v>1</v>
      </c>
      <c r="C2314">
        <v>704</v>
      </c>
      <c r="D2314">
        <v>2002</v>
      </c>
      <c r="E2314">
        <v>16194</v>
      </c>
      <c r="F2314">
        <v>7</v>
      </c>
    </row>
    <row r="2315" spans="1:6" x14ac:dyDescent="0.2">
      <c r="A2315">
        <v>2005</v>
      </c>
      <c r="B2315">
        <v>2</v>
      </c>
      <c r="C2315">
        <v>704</v>
      </c>
      <c r="D2315">
        <v>277</v>
      </c>
      <c r="E2315">
        <v>2236</v>
      </c>
      <c r="F2315">
        <v>7</v>
      </c>
    </row>
    <row r="2316" spans="1:6" x14ac:dyDescent="0.2">
      <c r="A2316">
        <v>2004</v>
      </c>
      <c r="B2316">
        <v>10</v>
      </c>
      <c r="C2316">
        <v>706</v>
      </c>
      <c r="D2316">
        <v>624.4</v>
      </c>
      <c r="E2316">
        <v>4789.1499999999996</v>
      </c>
      <c r="F2316">
        <v>7</v>
      </c>
    </row>
    <row r="2317" spans="1:6" x14ac:dyDescent="0.2">
      <c r="A2317">
        <v>2004</v>
      </c>
      <c r="B2317">
        <v>11</v>
      </c>
      <c r="C2317">
        <v>706</v>
      </c>
      <c r="D2317">
        <v>88.3</v>
      </c>
      <c r="E2317">
        <v>640.17499999999995</v>
      </c>
      <c r="F2317">
        <v>7</v>
      </c>
    </row>
    <row r="2318" spans="1:6" x14ac:dyDescent="0.2">
      <c r="A2318">
        <v>2004</v>
      </c>
      <c r="B2318">
        <v>10</v>
      </c>
      <c r="C2318">
        <v>707</v>
      </c>
      <c r="D2318">
        <v>473.7</v>
      </c>
      <c r="E2318">
        <v>3197.4749999999999</v>
      </c>
      <c r="F2318">
        <v>7</v>
      </c>
    </row>
    <row r="2319" spans="1:6" x14ac:dyDescent="0.2">
      <c r="A2319">
        <v>2004</v>
      </c>
      <c r="B2319">
        <v>11</v>
      </c>
      <c r="C2319">
        <v>707</v>
      </c>
      <c r="D2319">
        <v>1090.5999999999999</v>
      </c>
      <c r="E2319">
        <v>7757.25</v>
      </c>
      <c r="F2319">
        <v>7</v>
      </c>
    </row>
    <row r="2320" spans="1:6" x14ac:dyDescent="0.2">
      <c r="A2320">
        <v>2004</v>
      </c>
      <c r="B2320">
        <v>12</v>
      </c>
      <c r="C2320">
        <v>707</v>
      </c>
      <c r="D2320">
        <v>173.3</v>
      </c>
      <c r="E2320">
        <v>1386.4</v>
      </c>
      <c r="F2320">
        <v>7</v>
      </c>
    </row>
    <row r="2321" spans="1:6" x14ac:dyDescent="0.2">
      <c r="A2321">
        <v>2005</v>
      </c>
      <c r="B2321">
        <v>1</v>
      </c>
      <c r="C2321">
        <v>707</v>
      </c>
      <c r="D2321">
        <v>647.9</v>
      </c>
      <c r="E2321">
        <v>5183.2</v>
      </c>
      <c r="F2321">
        <v>7</v>
      </c>
    </row>
    <row r="2322" spans="1:6" x14ac:dyDescent="0.2">
      <c r="A2322">
        <v>2005</v>
      </c>
      <c r="B2322">
        <v>2</v>
      </c>
      <c r="C2322">
        <v>707</v>
      </c>
      <c r="D2322">
        <v>93.2</v>
      </c>
      <c r="E2322">
        <v>792.2</v>
      </c>
      <c r="F2322">
        <v>7</v>
      </c>
    </row>
    <row r="2323" spans="1:6" x14ac:dyDescent="0.2">
      <c r="A2323">
        <v>2005</v>
      </c>
      <c r="B2323">
        <v>3</v>
      </c>
      <c r="C2323">
        <v>707</v>
      </c>
      <c r="D2323">
        <v>81</v>
      </c>
      <c r="E2323">
        <v>688.5</v>
      </c>
      <c r="F2323">
        <v>7</v>
      </c>
    </row>
    <row r="2324" spans="1:6" x14ac:dyDescent="0.2">
      <c r="A2324">
        <v>2004</v>
      </c>
      <c r="B2324">
        <v>10</v>
      </c>
      <c r="C2324">
        <v>708</v>
      </c>
      <c r="D2324">
        <v>12277.8</v>
      </c>
      <c r="E2324">
        <v>88826.1</v>
      </c>
      <c r="F2324">
        <v>7</v>
      </c>
    </row>
    <row r="2325" spans="1:6" x14ac:dyDescent="0.2">
      <c r="A2325">
        <v>2004</v>
      </c>
      <c r="B2325">
        <v>11</v>
      </c>
      <c r="C2325">
        <v>708</v>
      </c>
      <c r="D2325">
        <v>8382.5</v>
      </c>
      <c r="E2325">
        <v>59584.07</v>
      </c>
      <c r="F2325">
        <v>7</v>
      </c>
    </row>
    <row r="2326" spans="1:6" x14ac:dyDescent="0.2">
      <c r="A2326">
        <v>2004</v>
      </c>
      <c r="B2326">
        <v>12</v>
      </c>
      <c r="C2326">
        <v>708</v>
      </c>
      <c r="D2326">
        <v>4471.3</v>
      </c>
      <c r="E2326">
        <v>35328.800000000003</v>
      </c>
      <c r="F2326">
        <v>7</v>
      </c>
    </row>
    <row r="2327" spans="1:6" x14ac:dyDescent="0.2">
      <c r="A2327">
        <v>2005</v>
      </c>
      <c r="B2327">
        <v>1</v>
      </c>
      <c r="C2327">
        <v>708</v>
      </c>
      <c r="D2327">
        <v>1879.5</v>
      </c>
      <c r="E2327">
        <v>15036</v>
      </c>
      <c r="F2327">
        <v>7</v>
      </c>
    </row>
    <row r="2328" spans="1:6" x14ac:dyDescent="0.2">
      <c r="A2328">
        <v>2005</v>
      </c>
      <c r="B2328">
        <v>2</v>
      </c>
      <c r="C2328">
        <v>708</v>
      </c>
      <c r="D2328">
        <v>1077.8</v>
      </c>
      <c r="E2328">
        <v>6577.41</v>
      </c>
      <c r="F2328">
        <v>7</v>
      </c>
    </row>
    <row r="2329" spans="1:6" x14ac:dyDescent="0.2">
      <c r="A2329">
        <v>2005</v>
      </c>
      <c r="B2329">
        <v>3</v>
      </c>
      <c r="C2329">
        <v>708</v>
      </c>
      <c r="D2329">
        <v>555.1</v>
      </c>
      <c r="E2329">
        <v>4194.75</v>
      </c>
      <c r="F2329">
        <v>7</v>
      </c>
    </row>
    <row r="2330" spans="1:6" x14ac:dyDescent="0.2">
      <c r="A2330">
        <v>2004</v>
      </c>
      <c r="B2330">
        <v>10</v>
      </c>
      <c r="C2330">
        <v>709</v>
      </c>
      <c r="D2330">
        <v>1780</v>
      </c>
      <c r="E2330">
        <v>12516.9</v>
      </c>
      <c r="F2330">
        <v>7</v>
      </c>
    </row>
    <row r="2331" spans="1:6" x14ac:dyDescent="0.2">
      <c r="A2331">
        <v>2004</v>
      </c>
      <c r="B2331">
        <v>11</v>
      </c>
      <c r="C2331">
        <v>709</v>
      </c>
      <c r="D2331">
        <v>705.3</v>
      </c>
      <c r="E2331">
        <v>4962.9549999999999</v>
      </c>
      <c r="F2331">
        <v>7</v>
      </c>
    </row>
    <row r="2332" spans="1:6" x14ac:dyDescent="0.2">
      <c r="A2332">
        <v>2004</v>
      </c>
      <c r="B2332">
        <v>12</v>
      </c>
      <c r="C2332">
        <v>709</v>
      </c>
      <c r="D2332">
        <v>1303.5999999999999</v>
      </c>
      <c r="E2332">
        <v>10480.799999999999</v>
      </c>
      <c r="F2332">
        <v>7</v>
      </c>
    </row>
    <row r="2333" spans="1:6" x14ac:dyDescent="0.2">
      <c r="A2333">
        <v>2005</v>
      </c>
      <c r="B2333">
        <v>1</v>
      </c>
      <c r="C2333">
        <v>709</v>
      </c>
      <c r="D2333">
        <v>2550.6</v>
      </c>
      <c r="E2333">
        <v>20664.78</v>
      </c>
      <c r="F2333">
        <v>7</v>
      </c>
    </row>
    <row r="2334" spans="1:6" x14ac:dyDescent="0.2">
      <c r="A2334">
        <v>2005</v>
      </c>
      <c r="B2334">
        <v>3</v>
      </c>
      <c r="C2334">
        <v>709</v>
      </c>
      <c r="D2334">
        <v>57.4</v>
      </c>
      <c r="E2334">
        <v>487.9</v>
      </c>
      <c r="F2334">
        <v>7</v>
      </c>
    </row>
    <row r="2335" spans="1:6" x14ac:dyDescent="0.2">
      <c r="A2335">
        <v>2004</v>
      </c>
      <c r="B2335">
        <v>10</v>
      </c>
      <c r="C2335">
        <v>710</v>
      </c>
      <c r="D2335">
        <v>230.9</v>
      </c>
      <c r="E2335">
        <v>1904.925</v>
      </c>
      <c r="F2335">
        <v>7</v>
      </c>
    </row>
    <row r="2336" spans="1:6" x14ac:dyDescent="0.2">
      <c r="A2336">
        <v>2004</v>
      </c>
      <c r="B2336">
        <v>11</v>
      </c>
      <c r="C2336">
        <v>710</v>
      </c>
      <c r="D2336">
        <v>3033.7</v>
      </c>
      <c r="E2336">
        <v>22029.82</v>
      </c>
      <c r="F2336">
        <v>7</v>
      </c>
    </row>
    <row r="2337" spans="1:6" x14ac:dyDescent="0.2">
      <c r="A2337">
        <v>2004</v>
      </c>
      <c r="B2337">
        <v>12</v>
      </c>
      <c r="C2337">
        <v>710</v>
      </c>
      <c r="D2337">
        <v>4469.3</v>
      </c>
      <c r="E2337">
        <v>34864.5</v>
      </c>
      <c r="F2337">
        <v>7</v>
      </c>
    </row>
    <row r="2338" spans="1:6" x14ac:dyDescent="0.2">
      <c r="A2338">
        <v>2005</v>
      </c>
      <c r="B2338">
        <v>1</v>
      </c>
      <c r="C2338">
        <v>710</v>
      </c>
      <c r="D2338">
        <v>586.20000000000005</v>
      </c>
      <c r="E2338">
        <v>4689.6000000000004</v>
      </c>
      <c r="F2338">
        <v>7</v>
      </c>
    </row>
    <row r="2339" spans="1:6" x14ac:dyDescent="0.2">
      <c r="A2339">
        <v>2005</v>
      </c>
      <c r="B2339">
        <v>2</v>
      </c>
      <c r="C2339">
        <v>710</v>
      </c>
      <c r="D2339">
        <v>211.1</v>
      </c>
      <c r="E2339">
        <v>1794.35</v>
      </c>
      <c r="F2339">
        <v>7</v>
      </c>
    </row>
    <row r="2340" spans="1:6" x14ac:dyDescent="0.2">
      <c r="A2340">
        <v>2004</v>
      </c>
      <c r="B2340">
        <v>10</v>
      </c>
      <c r="C2340">
        <v>711</v>
      </c>
      <c r="D2340">
        <v>2722.15</v>
      </c>
      <c r="E2340">
        <v>18581.512500000001</v>
      </c>
      <c r="F2340">
        <v>7</v>
      </c>
    </row>
    <row r="2341" spans="1:6" x14ac:dyDescent="0.2">
      <c r="A2341">
        <v>2004</v>
      </c>
      <c r="B2341">
        <v>11</v>
      </c>
      <c r="C2341">
        <v>711</v>
      </c>
      <c r="D2341">
        <v>3619.2</v>
      </c>
      <c r="E2341">
        <v>25425.834999999999</v>
      </c>
      <c r="F2341">
        <v>7</v>
      </c>
    </row>
    <row r="2342" spans="1:6" x14ac:dyDescent="0.2">
      <c r="A2342">
        <v>2004</v>
      </c>
      <c r="B2342">
        <v>12</v>
      </c>
      <c r="C2342">
        <v>711</v>
      </c>
      <c r="D2342">
        <v>1808.8</v>
      </c>
      <c r="E2342">
        <v>14376.635</v>
      </c>
      <c r="F2342">
        <v>7</v>
      </c>
    </row>
    <row r="2343" spans="1:6" x14ac:dyDescent="0.2">
      <c r="A2343">
        <v>2005</v>
      </c>
      <c r="B2343">
        <v>1</v>
      </c>
      <c r="C2343">
        <v>711</v>
      </c>
      <c r="D2343">
        <v>2158.4</v>
      </c>
      <c r="E2343">
        <v>19074.974999999999</v>
      </c>
      <c r="F2343">
        <v>7</v>
      </c>
    </row>
    <row r="2344" spans="1:6" x14ac:dyDescent="0.2">
      <c r="A2344">
        <v>2005</v>
      </c>
      <c r="B2344">
        <v>2</v>
      </c>
      <c r="C2344">
        <v>711</v>
      </c>
      <c r="D2344">
        <v>2297.3000000000002</v>
      </c>
      <c r="E2344">
        <v>20117.45</v>
      </c>
      <c r="F2344">
        <v>7</v>
      </c>
    </row>
    <row r="2345" spans="1:6" x14ac:dyDescent="0.2">
      <c r="A2345">
        <v>2005</v>
      </c>
      <c r="B2345">
        <v>3</v>
      </c>
      <c r="C2345">
        <v>711</v>
      </c>
      <c r="D2345">
        <v>1974.3</v>
      </c>
      <c r="E2345">
        <v>16874.330000000002</v>
      </c>
      <c r="F2345">
        <v>7</v>
      </c>
    </row>
    <row r="2346" spans="1:6" x14ac:dyDescent="0.2">
      <c r="A2346">
        <v>2004</v>
      </c>
      <c r="B2346">
        <v>10</v>
      </c>
      <c r="C2346">
        <v>712</v>
      </c>
      <c r="D2346">
        <v>5458.1</v>
      </c>
      <c r="E2346">
        <v>37076.074999999997</v>
      </c>
      <c r="F2346">
        <v>7</v>
      </c>
    </row>
    <row r="2347" spans="1:6" x14ac:dyDescent="0.2">
      <c r="A2347">
        <v>2004</v>
      </c>
      <c r="B2347">
        <v>11</v>
      </c>
      <c r="C2347">
        <v>712</v>
      </c>
      <c r="D2347">
        <v>4827.7</v>
      </c>
      <c r="E2347">
        <v>33572.355000000003</v>
      </c>
      <c r="F2347">
        <v>7</v>
      </c>
    </row>
    <row r="2348" spans="1:6" x14ac:dyDescent="0.2">
      <c r="A2348">
        <v>2004</v>
      </c>
      <c r="B2348">
        <v>12</v>
      </c>
      <c r="C2348">
        <v>712</v>
      </c>
      <c r="D2348">
        <v>3838.7</v>
      </c>
      <c r="E2348">
        <v>30290.775000000001</v>
      </c>
      <c r="F2348">
        <v>7</v>
      </c>
    </row>
    <row r="2349" spans="1:6" x14ac:dyDescent="0.2">
      <c r="A2349">
        <v>2005</v>
      </c>
      <c r="B2349">
        <v>1</v>
      </c>
      <c r="C2349">
        <v>712</v>
      </c>
      <c r="D2349">
        <v>3154</v>
      </c>
      <c r="E2349">
        <v>25098.400000000001</v>
      </c>
      <c r="F2349">
        <v>7</v>
      </c>
    </row>
    <row r="2350" spans="1:6" x14ac:dyDescent="0.2">
      <c r="A2350">
        <v>2005</v>
      </c>
      <c r="B2350">
        <v>2</v>
      </c>
      <c r="C2350">
        <v>712</v>
      </c>
      <c r="D2350">
        <v>1214.5</v>
      </c>
      <c r="E2350">
        <v>9952.15</v>
      </c>
      <c r="F2350">
        <v>7</v>
      </c>
    </row>
    <row r="2351" spans="1:6" x14ac:dyDescent="0.2">
      <c r="A2351">
        <v>2005</v>
      </c>
      <c r="B2351">
        <v>3</v>
      </c>
      <c r="C2351">
        <v>712</v>
      </c>
      <c r="D2351">
        <v>609.5</v>
      </c>
      <c r="E2351">
        <v>5080.45</v>
      </c>
      <c r="F2351">
        <v>7</v>
      </c>
    </row>
    <row r="2352" spans="1:6" x14ac:dyDescent="0.2">
      <c r="A2352">
        <v>2004</v>
      </c>
      <c r="B2352">
        <v>10</v>
      </c>
      <c r="C2352">
        <v>714</v>
      </c>
      <c r="D2352">
        <v>551.6</v>
      </c>
      <c r="E2352">
        <v>3723.3</v>
      </c>
      <c r="F2352">
        <v>7</v>
      </c>
    </row>
    <row r="2353" spans="1:6" x14ac:dyDescent="0.2">
      <c r="A2353">
        <v>2005</v>
      </c>
      <c r="B2353">
        <v>2</v>
      </c>
      <c r="C2353">
        <v>715</v>
      </c>
      <c r="D2353">
        <v>17</v>
      </c>
      <c r="E2353">
        <v>0</v>
      </c>
      <c r="F2353">
        <v>7</v>
      </c>
    </row>
    <row r="2354" spans="1:6" x14ac:dyDescent="0.2">
      <c r="A2354">
        <v>2004</v>
      </c>
      <c r="B2354">
        <v>10</v>
      </c>
      <c r="C2354">
        <v>718</v>
      </c>
      <c r="D2354">
        <v>1006.8</v>
      </c>
      <c r="E2354">
        <v>6452.5</v>
      </c>
      <c r="F2354">
        <v>7</v>
      </c>
    </row>
    <row r="2355" spans="1:6" x14ac:dyDescent="0.2">
      <c r="A2355">
        <v>2004</v>
      </c>
      <c r="B2355">
        <v>11</v>
      </c>
      <c r="C2355">
        <v>718</v>
      </c>
      <c r="D2355">
        <v>309.5</v>
      </c>
      <c r="E2355">
        <v>2004.125</v>
      </c>
      <c r="F2355">
        <v>7</v>
      </c>
    </row>
    <row r="2356" spans="1:6" x14ac:dyDescent="0.2">
      <c r="A2356">
        <v>2004</v>
      </c>
      <c r="B2356">
        <v>12</v>
      </c>
      <c r="C2356">
        <v>718</v>
      </c>
      <c r="D2356">
        <v>96.45</v>
      </c>
      <c r="E2356">
        <v>675.15</v>
      </c>
      <c r="F2356">
        <v>7</v>
      </c>
    </row>
    <row r="2357" spans="1:6" x14ac:dyDescent="0.2">
      <c r="A2357">
        <v>2005</v>
      </c>
      <c r="B2357">
        <v>1</v>
      </c>
      <c r="C2357">
        <v>718</v>
      </c>
      <c r="D2357">
        <v>807.75</v>
      </c>
      <c r="E2357">
        <v>6115.125</v>
      </c>
      <c r="F2357">
        <v>7</v>
      </c>
    </row>
    <row r="2358" spans="1:6" x14ac:dyDescent="0.2">
      <c r="A2358">
        <v>2005</v>
      </c>
      <c r="B2358">
        <v>2</v>
      </c>
      <c r="C2358">
        <v>718</v>
      </c>
      <c r="D2358">
        <v>1038.6500000000001</v>
      </c>
      <c r="E2358">
        <v>7833.6</v>
      </c>
      <c r="F2358">
        <v>7</v>
      </c>
    </row>
    <row r="2359" spans="1:6" x14ac:dyDescent="0.2">
      <c r="A2359">
        <v>2005</v>
      </c>
      <c r="B2359">
        <v>3</v>
      </c>
      <c r="C2359">
        <v>718</v>
      </c>
      <c r="D2359">
        <v>203.75</v>
      </c>
      <c r="E2359">
        <v>1555.175</v>
      </c>
      <c r="F2359">
        <v>7</v>
      </c>
    </row>
    <row r="2360" spans="1:6" x14ac:dyDescent="0.2">
      <c r="A2360">
        <v>2004</v>
      </c>
      <c r="B2360">
        <v>10</v>
      </c>
      <c r="C2360">
        <v>719</v>
      </c>
      <c r="D2360">
        <v>11170.6</v>
      </c>
      <c r="E2360">
        <v>76722.23</v>
      </c>
      <c r="F2360">
        <v>7</v>
      </c>
    </row>
    <row r="2361" spans="1:6" x14ac:dyDescent="0.2">
      <c r="A2361">
        <v>2004</v>
      </c>
      <c r="B2361">
        <v>11</v>
      </c>
      <c r="C2361">
        <v>719</v>
      </c>
      <c r="D2361">
        <v>10258.6</v>
      </c>
      <c r="E2361">
        <v>70245.59</v>
      </c>
      <c r="F2361">
        <v>7</v>
      </c>
    </row>
    <row r="2362" spans="1:6" x14ac:dyDescent="0.2">
      <c r="A2362">
        <v>2004</v>
      </c>
      <c r="B2362">
        <v>12</v>
      </c>
      <c r="C2362">
        <v>719</v>
      </c>
      <c r="D2362">
        <v>8879.43</v>
      </c>
      <c r="E2362">
        <v>67015.199999999997</v>
      </c>
      <c r="F2362">
        <v>7</v>
      </c>
    </row>
    <row r="2363" spans="1:6" x14ac:dyDescent="0.2">
      <c r="A2363">
        <v>2005</v>
      </c>
      <c r="B2363">
        <v>1</v>
      </c>
      <c r="C2363">
        <v>719</v>
      </c>
      <c r="D2363">
        <v>14998.57</v>
      </c>
      <c r="E2363">
        <v>114866.2</v>
      </c>
      <c r="F2363">
        <v>7</v>
      </c>
    </row>
    <row r="2364" spans="1:6" x14ac:dyDescent="0.2">
      <c r="A2364">
        <v>2005</v>
      </c>
      <c r="B2364">
        <v>2</v>
      </c>
      <c r="C2364">
        <v>719</v>
      </c>
      <c r="D2364">
        <v>7854.1</v>
      </c>
      <c r="E2364">
        <v>62263.5</v>
      </c>
      <c r="F2364">
        <v>7</v>
      </c>
    </row>
    <row r="2365" spans="1:6" x14ac:dyDescent="0.2">
      <c r="A2365">
        <v>2005</v>
      </c>
      <c r="B2365">
        <v>3</v>
      </c>
      <c r="C2365">
        <v>719</v>
      </c>
      <c r="D2365">
        <v>2945.3</v>
      </c>
      <c r="E2365">
        <v>22896.5</v>
      </c>
      <c r="F2365">
        <v>7</v>
      </c>
    </row>
    <row r="2366" spans="1:6" x14ac:dyDescent="0.2">
      <c r="A2366">
        <v>2004</v>
      </c>
      <c r="B2366">
        <v>10</v>
      </c>
      <c r="C2366">
        <v>720</v>
      </c>
      <c r="D2366">
        <v>5927.8</v>
      </c>
      <c r="E2366">
        <v>44727.864999999998</v>
      </c>
      <c r="F2366">
        <v>7</v>
      </c>
    </row>
    <row r="2367" spans="1:6" x14ac:dyDescent="0.2">
      <c r="A2367">
        <v>2004</v>
      </c>
      <c r="B2367">
        <v>11</v>
      </c>
      <c r="C2367">
        <v>720</v>
      </c>
      <c r="D2367">
        <v>2864.25</v>
      </c>
      <c r="E2367">
        <v>21209.322499999998</v>
      </c>
      <c r="F2367">
        <v>7</v>
      </c>
    </row>
    <row r="2368" spans="1:6" x14ac:dyDescent="0.2">
      <c r="A2368">
        <v>2004</v>
      </c>
      <c r="B2368">
        <v>12</v>
      </c>
      <c r="C2368">
        <v>720</v>
      </c>
      <c r="D2368">
        <v>4424.8</v>
      </c>
      <c r="E2368">
        <v>31859.4</v>
      </c>
      <c r="F2368">
        <v>7</v>
      </c>
    </row>
    <row r="2369" spans="1:6" x14ac:dyDescent="0.2">
      <c r="A2369">
        <v>2005</v>
      </c>
      <c r="B2369">
        <v>1</v>
      </c>
      <c r="C2369">
        <v>720</v>
      </c>
      <c r="D2369">
        <v>4139.3500000000004</v>
      </c>
      <c r="E2369">
        <v>31213.200000000001</v>
      </c>
      <c r="F2369">
        <v>7</v>
      </c>
    </row>
    <row r="2370" spans="1:6" x14ac:dyDescent="0.2">
      <c r="A2370">
        <v>2005</v>
      </c>
      <c r="B2370">
        <v>2</v>
      </c>
      <c r="C2370">
        <v>720</v>
      </c>
      <c r="D2370">
        <v>2274</v>
      </c>
      <c r="E2370">
        <v>17816.099999999999</v>
      </c>
      <c r="F2370">
        <v>7</v>
      </c>
    </row>
    <row r="2371" spans="1:6" x14ac:dyDescent="0.2">
      <c r="A2371">
        <v>2005</v>
      </c>
      <c r="B2371">
        <v>3</v>
      </c>
      <c r="C2371">
        <v>720</v>
      </c>
      <c r="D2371">
        <v>1364.75</v>
      </c>
      <c r="E2371">
        <v>10358.5</v>
      </c>
      <c r="F2371">
        <v>7</v>
      </c>
    </row>
    <row r="2372" spans="1:6" x14ac:dyDescent="0.2">
      <c r="A2372">
        <v>2004</v>
      </c>
      <c r="B2372">
        <v>10</v>
      </c>
      <c r="C2372">
        <v>721</v>
      </c>
      <c r="D2372">
        <v>1134</v>
      </c>
      <c r="E2372">
        <v>7654.5</v>
      </c>
      <c r="F2372">
        <v>7</v>
      </c>
    </row>
    <row r="2373" spans="1:6" x14ac:dyDescent="0.2">
      <c r="A2373">
        <v>2005</v>
      </c>
      <c r="B2373">
        <v>1</v>
      </c>
      <c r="C2373">
        <v>721</v>
      </c>
      <c r="D2373">
        <v>43.5</v>
      </c>
      <c r="E2373">
        <v>348</v>
      </c>
      <c r="F2373">
        <v>7</v>
      </c>
    </row>
    <row r="2374" spans="1:6" x14ac:dyDescent="0.2">
      <c r="A2374">
        <v>2004</v>
      </c>
      <c r="B2374">
        <v>10</v>
      </c>
      <c r="C2374">
        <v>728</v>
      </c>
      <c r="D2374">
        <v>59.4</v>
      </c>
      <c r="E2374">
        <v>386.1</v>
      </c>
      <c r="F2374">
        <v>7</v>
      </c>
    </row>
    <row r="2375" spans="1:6" x14ac:dyDescent="0.2">
      <c r="A2375">
        <v>2004</v>
      </c>
      <c r="B2375">
        <v>10</v>
      </c>
      <c r="C2375">
        <v>730</v>
      </c>
      <c r="D2375">
        <v>485.8</v>
      </c>
      <c r="E2375">
        <v>2501.15</v>
      </c>
      <c r="F2375">
        <v>7</v>
      </c>
    </row>
    <row r="2376" spans="1:6" x14ac:dyDescent="0.2">
      <c r="A2376">
        <v>2004</v>
      </c>
      <c r="B2376">
        <v>11</v>
      </c>
      <c r="C2376">
        <v>732</v>
      </c>
      <c r="D2376">
        <v>78</v>
      </c>
      <c r="E2376">
        <v>526.5</v>
      </c>
      <c r="F2376">
        <v>7</v>
      </c>
    </row>
    <row r="2377" spans="1:6" x14ac:dyDescent="0.2">
      <c r="A2377">
        <v>2004</v>
      </c>
      <c r="B2377">
        <v>12</v>
      </c>
      <c r="C2377">
        <v>732</v>
      </c>
      <c r="D2377">
        <v>9.4499999999999993</v>
      </c>
      <c r="E2377">
        <v>66.150000000000006</v>
      </c>
      <c r="F2377">
        <v>7</v>
      </c>
    </row>
    <row r="2378" spans="1:6" x14ac:dyDescent="0.2">
      <c r="A2378">
        <v>2004</v>
      </c>
      <c r="B2378">
        <v>10</v>
      </c>
      <c r="C2378">
        <v>737</v>
      </c>
      <c r="D2378">
        <v>13110.96</v>
      </c>
      <c r="E2378">
        <v>91509.62</v>
      </c>
      <c r="F2378">
        <v>7</v>
      </c>
    </row>
    <row r="2379" spans="1:6" x14ac:dyDescent="0.2">
      <c r="A2379">
        <v>2004</v>
      </c>
      <c r="B2379">
        <v>11</v>
      </c>
      <c r="C2379">
        <v>737</v>
      </c>
      <c r="D2379">
        <v>1264.0999999999999</v>
      </c>
      <c r="E2379">
        <v>9006.65</v>
      </c>
      <c r="F2379">
        <v>7</v>
      </c>
    </row>
    <row r="2380" spans="1:6" x14ac:dyDescent="0.2">
      <c r="A2380">
        <v>2004</v>
      </c>
      <c r="B2380">
        <v>12</v>
      </c>
      <c r="C2380">
        <v>737</v>
      </c>
      <c r="D2380">
        <v>474.75</v>
      </c>
      <c r="E2380">
        <v>3479.15</v>
      </c>
      <c r="F2380">
        <v>7</v>
      </c>
    </row>
    <row r="2381" spans="1:6" x14ac:dyDescent="0.2">
      <c r="A2381">
        <v>2005</v>
      </c>
      <c r="B2381">
        <v>1</v>
      </c>
      <c r="C2381">
        <v>737</v>
      </c>
      <c r="D2381">
        <v>2551.04</v>
      </c>
      <c r="E2381">
        <v>20359.145</v>
      </c>
      <c r="F2381">
        <v>7</v>
      </c>
    </row>
    <row r="2382" spans="1:6" x14ac:dyDescent="0.2">
      <c r="A2382">
        <v>2005</v>
      </c>
      <c r="B2382">
        <v>2</v>
      </c>
      <c r="C2382">
        <v>737</v>
      </c>
      <c r="D2382">
        <v>879.35</v>
      </c>
      <c r="E2382">
        <v>6704.65</v>
      </c>
      <c r="F2382">
        <v>7</v>
      </c>
    </row>
    <row r="2383" spans="1:6" x14ac:dyDescent="0.2">
      <c r="A2383">
        <v>2005</v>
      </c>
      <c r="B2383">
        <v>3</v>
      </c>
      <c r="C2383">
        <v>737</v>
      </c>
      <c r="D2383">
        <v>83.7</v>
      </c>
      <c r="E2383">
        <v>669.6</v>
      </c>
      <c r="F2383">
        <v>7</v>
      </c>
    </row>
    <row r="2384" spans="1:6" x14ac:dyDescent="0.2">
      <c r="A2384">
        <v>2004</v>
      </c>
      <c r="B2384">
        <v>10</v>
      </c>
      <c r="C2384">
        <v>738</v>
      </c>
      <c r="D2384">
        <v>9283.5</v>
      </c>
      <c r="E2384">
        <v>62213.912499999999</v>
      </c>
      <c r="F2384">
        <v>7</v>
      </c>
    </row>
    <row r="2385" spans="1:6" x14ac:dyDescent="0.2">
      <c r="A2385">
        <v>2004</v>
      </c>
      <c r="B2385">
        <v>11</v>
      </c>
      <c r="C2385">
        <v>738</v>
      </c>
      <c r="D2385">
        <v>2995.65</v>
      </c>
      <c r="E2385">
        <v>19828.112499999999</v>
      </c>
      <c r="F2385">
        <v>7</v>
      </c>
    </row>
    <row r="2386" spans="1:6" x14ac:dyDescent="0.2">
      <c r="A2386">
        <v>2004</v>
      </c>
      <c r="B2386">
        <v>12</v>
      </c>
      <c r="C2386">
        <v>738</v>
      </c>
      <c r="D2386">
        <v>3273.1</v>
      </c>
      <c r="E2386">
        <v>22323.162499999999</v>
      </c>
      <c r="F2386">
        <v>7</v>
      </c>
    </row>
    <row r="2387" spans="1:6" x14ac:dyDescent="0.2">
      <c r="A2387">
        <v>2005</v>
      </c>
      <c r="B2387">
        <v>1</v>
      </c>
      <c r="C2387">
        <v>738</v>
      </c>
      <c r="D2387">
        <v>3029.65</v>
      </c>
      <c r="E2387">
        <v>23467.775000000001</v>
      </c>
      <c r="F2387">
        <v>7</v>
      </c>
    </row>
    <row r="2388" spans="1:6" x14ac:dyDescent="0.2">
      <c r="A2388">
        <v>2005</v>
      </c>
      <c r="B2388">
        <v>2</v>
      </c>
      <c r="C2388">
        <v>738</v>
      </c>
      <c r="D2388">
        <v>1129</v>
      </c>
      <c r="E2388">
        <v>7303.95</v>
      </c>
      <c r="F2388">
        <v>7</v>
      </c>
    </row>
    <row r="2389" spans="1:6" x14ac:dyDescent="0.2">
      <c r="A2389">
        <v>2005</v>
      </c>
      <c r="B2389">
        <v>3</v>
      </c>
      <c r="C2389">
        <v>738</v>
      </c>
      <c r="D2389">
        <v>260.25</v>
      </c>
      <c r="E2389">
        <v>2076.8000000000002</v>
      </c>
      <c r="F2389">
        <v>7</v>
      </c>
    </row>
    <row r="2390" spans="1:6" x14ac:dyDescent="0.2">
      <c r="A2390">
        <v>2004</v>
      </c>
      <c r="B2390">
        <v>10</v>
      </c>
      <c r="C2390">
        <v>739</v>
      </c>
      <c r="D2390">
        <v>90</v>
      </c>
      <c r="E2390">
        <v>675</v>
      </c>
      <c r="F2390">
        <v>7</v>
      </c>
    </row>
    <row r="2391" spans="1:6" x14ac:dyDescent="0.2">
      <c r="A2391">
        <v>2004</v>
      </c>
      <c r="B2391">
        <v>11</v>
      </c>
      <c r="C2391">
        <v>739</v>
      </c>
      <c r="D2391">
        <v>579.4</v>
      </c>
      <c r="E2391">
        <v>3798.4124999999999</v>
      </c>
      <c r="F2391">
        <v>7</v>
      </c>
    </row>
    <row r="2392" spans="1:6" x14ac:dyDescent="0.2">
      <c r="A2392">
        <v>2004</v>
      </c>
      <c r="B2392">
        <v>12</v>
      </c>
      <c r="C2392">
        <v>739</v>
      </c>
      <c r="D2392">
        <v>92.45</v>
      </c>
      <c r="E2392">
        <v>686.5</v>
      </c>
      <c r="F2392">
        <v>7</v>
      </c>
    </row>
    <row r="2393" spans="1:6" x14ac:dyDescent="0.2">
      <c r="A2393">
        <v>2005</v>
      </c>
      <c r="B2393">
        <v>1</v>
      </c>
      <c r="C2393">
        <v>739</v>
      </c>
      <c r="D2393">
        <v>81.400000000000006</v>
      </c>
      <c r="E2393">
        <v>610.5</v>
      </c>
      <c r="F2393">
        <v>7</v>
      </c>
    </row>
    <row r="2394" spans="1:6" x14ac:dyDescent="0.2">
      <c r="A2394">
        <v>2005</v>
      </c>
      <c r="B2394">
        <v>2</v>
      </c>
      <c r="C2394">
        <v>739</v>
      </c>
      <c r="D2394">
        <v>28</v>
      </c>
      <c r="E2394">
        <v>224</v>
      </c>
      <c r="F2394">
        <v>7</v>
      </c>
    </row>
    <row r="2395" spans="1:6" x14ac:dyDescent="0.2">
      <c r="A2395">
        <v>2005</v>
      </c>
      <c r="B2395">
        <v>3</v>
      </c>
      <c r="C2395">
        <v>739</v>
      </c>
      <c r="D2395">
        <v>33</v>
      </c>
      <c r="E2395">
        <v>247.5</v>
      </c>
      <c r="F2395">
        <v>7</v>
      </c>
    </row>
    <row r="2396" spans="1:6" x14ac:dyDescent="0.2">
      <c r="A2396">
        <v>2004</v>
      </c>
      <c r="B2396">
        <v>12</v>
      </c>
      <c r="C2396">
        <v>740</v>
      </c>
      <c r="D2396">
        <v>39.700000000000003</v>
      </c>
      <c r="E2396">
        <v>277.89999999999998</v>
      </c>
      <c r="F2396">
        <v>7</v>
      </c>
    </row>
    <row r="2397" spans="1:6" x14ac:dyDescent="0.2">
      <c r="A2397">
        <v>2005</v>
      </c>
      <c r="B2397">
        <v>1</v>
      </c>
      <c r="C2397">
        <v>740</v>
      </c>
      <c r="D2397">
        <v>244.9</v>
      </c>
      <c r="E2397">
        <v>1760.6</v>
      </c>
      <c r="F2397">
        <v>7</v>
      </c>
    </row>
    <row r="2398" spans="1:6" x14ac:dyDescent="0.2">
      <c r="A2398">
        <v>2005</v>
      </c>
      <c r="B2398">
        <v>2</v>
      </c>
      <c r="C2398">
        <v>740</v>
      </c>
      <c r="D2398">
        <v>112.1</v>
      </c>
      <c r="E2398">
        <v>838.5</v>
      </c>
      <c r="F2398">
        <v>7</v>
      </c>
    </row>
    <row r="2399" spans="1:6" x14ac:dyDescent="0.2">
      <c r="A2399">
        <v>2005</v>
      </c>
      <c r="B2399">
        <v>3</v>
      </c>
      <c r="C2399">
        <v>740</v>
      </c>
      <c r="D2399">
        <v>203.8</v>
      </c>
      <c r="E2399">
        <v>1528.5</v>
      </c>
      <c r="F2399">
        <v>7</v>
      </c>
    </row>
    <row r="2400" spans="1:6" x14ac:dyDescent="0.2">
      <c r="A2400">
        <v>2005</v>
      </c>
      <c r="B2400">
        <v>2</v>
      </c>
      <c r="C2400">
        <v>750</v>
      </c>
      <c r="D2400">
        <v>48.6</v>
      </c>
      <c r="E2400">
        <v>388.8</v>
      </c>
      <c r="F2400">
        <v>7</v>
      </c>
    </row>
    <row r="2401" spans="1:6" x14ac:dyDescent="0.2">
      <c r="A2401">
        <v>2004</v>
      </c>
      <c r="B2401">
        <v>12</v>
      </c>
      <c r="C2401">
        <v>753</v>
      </c>
      <c r="D2401">
        <v>29.9</v>
      </c>
      <c r="E2401">
        <v>239.2</v>
      </c>
      <c r="F2401">
        <v>7</v>
      </c>
    </row>
    <row r="2402" spans="1:6" x14ac:dyDescent="0.2">
      <c r="A2402">
        <v>2004</v>
      </c>
      <c r="B2402">
        <v>10</v>
      </c>
      <c r="C2402">
        <v>754</v>
      </c>
      <c r="D2402">
        <v>516.20000000000005</v>
      </c>
      <c r="E2402">
        <v>3742.45</v>
      </c>
      <c r="F2402">
        <v>7</v>
      </c>
    </row>
    <row r="2403" spans="1:6" x14ac:dyDescent="0.2">
      <c r="A2403">
        <v>2004</v>
      </c>
      <c r="B2403">
        <v>11</v>
      </c>
      <c r="C2403">
        <v>754</v>
      </c>
      <c r="D2403">
        <v>84.8</v>
      </c>
      <c r="E2403">
        <v>551.20000000000005</v>
      </c>
      <c r="F2403">
        <v>7</v>
      </c>
    </row>
    <row r="2404" spans="1:6" x14ac:dyDescent="0.2">
      <c r="A2404">
        <v>2004</v>
      </c>
      <c r="B2404">
        <v>10</v>
      </c>
      <c r="C2404">
        <v>756</v>
      </c>
      <c r="D2404">
        <v>11261.6</v>
      </c>
      <c r="E2404">
        <v>82407.463000000003</v>
      </c>
      <c r="F2404">
        <v>7</v>
      </c>
    </row>
    <row r="2405" spans="1:6" x14ac:dyDescent="0.2">
      <c r="A2405">
        <v>2004</v>
      </c>
      <c r="B2405">
        <v>11</v>
      </c>
      <c r="C2405">
        <v>756</v>
      </c>
      <c r="D2405">
        <v>3475.35</v>
      </c>
      <c r="E2405">
        <v>26849.200000000001</v>
      </c>
      <c r="F2405">
        <v>7</v>
      </c>
    </row>
    <row r="2406" spans="1:6" x14ac:dyDescent="0.2">
      <c r="A2406">
        <v>2004</v>
      </c>
      <c r="B2406">
        <v>12</v>
      </c>
      <c r="C2406">
        <v>756</v>
      </c>
      <c r="D2406">
        <v>3097.8</v>
      </c>
      <c r="E2406">
        <v>24522.474999999999</v>
      </c>
      <c r="F2406">
        <v>7</v>
      </c>
    </row>
    <row r="2407" spans="1:6" x14ac:dyDescent="0.2">
      <c r="A2407">
        <v>2005</v>
      </c>
      <c r="B2407">
        <v>1</v>
      </c>
      <c r="C2407">
        <v>756</v>
      </c>
      <c r="D2407">
        <v>3426.2</v>
      </c>
      <c r="E2407">
        <v>28773.5</v>
      </c>
      <c r="F2407">
        <v>7</v>
      </c>
    </row>
    <row r="2408" spans="1:6" x14ac:dyDescent="0.2">
      <c r="A2408">
        <v>2005</v>
      </c>
      <c r="B2408">
        <v>2</v>
      </c>
      <c r="C2408">
        <v>756</v>
      </c>
      <c r="D2408">
        <v>1977.3</v>
      </c>
      <c r="E2408">
        <v>16354.1</v>
      </c>
      <c r="F2408">
        <v>7</v>
      </c>
    </row>
    <row r="2409" spans="1:6" x14ac:dyDescent="0.2">
      <c r="A2409">
        <v>2005</v>
      </c>
      <c r="B2409">
        <v>3</v>
      </c>
      <c r="C2409">
        <v>756</v>
      </c>
      <c r="D2409">
        <v>1042.5</v>
      </c>
      <c r="E2409">
        <v>8443.6</v>
      </c>
      <c r="F2409">
        <v>7</v>
      </c>
    </row>
    <row r="2410" spans="1:6" x14ac:dyDescent="0.2">
      <c r="A2410">
        <v>2004</v>
      </c>
      <c r="B2410">
        <v>10</v>
      </c>
      <c r="C2410">
        <v>757</v>
      </c>
      <c r="D2410">
        <v>17090.080000000002</v>
      </c>
      <c r="E2410">
        <v>118911.9325</v>
      </c>
      <c r="F2410">
        <v>7</v>
      </c>
    </row>
    <row r="2411" spans="1:6" x14ac:dyDescent="0.2">
      <c r="A2411">
        <v>2004</v>
      </c>
      <c r="B2411">
        <v>11</v>
      </c>
      <c r="C2411">
        <v>757</v>
      </c>
      <c r="D2411">
        <v>7021.96</v>
      </c>
      <c r="E2411">
        <v>52858.485000000001</v>
      </c>
      <c r="F2411">
        <v>7</v>
      </c>
    </row>
    <row r="2412" spans="1:6" x14ac:dyDescent="0.2">
      <c r="A2412">
        <v>2004</v>
      </c>
      <c r="B2412">
        <v>12</v>
      </c>
      <c r="C2412">
        <v>757</v>
      </c>
      <c r="D2412">
        <v>3924.75</v>
      </c>
      <c r="E2412">
        <v>31854.89</v>
      </c>
      <c r="F2412">
        <v>7</v>
      </c>
    </row>
    <row r="2413" spans="1:6" x14ac:dyDescent="0.2">
      <c r="A2413">
        <v>2005</v>
      </c>
      <c r="B2413">
        <v>1</v>
      </c>
      <c r="C2413">
        <v>757</v>
      </c>
      <c r="D2413">
        <v>3033.9</v>
      </c>
      <c r="E2413">
        <v>25269.35</v>
      </c>
      <c r="F2413">
        <v>7</v>
      </c>
    </row>
    <row r="2414" spans="1:6" x14ac:dyDescent="0.2">
      <c r="A2414">
        <v>2005</v>
      </c>
      <c r="B2414">
        <v>2</v>
      </c>
      <c r="C2414">
        <v>757</v>
      </c>
      <c r="D2414">
        <v>2185.9499999999998</v>
      </c>
      <c r="E2414">
        <v>17567.490000000002</v>
      </c>
      <c r="F2414">
        <v>7</v>
      </c>
    </row>
    <row r="2415" spans="1:6" x14ac:dyDescent="0.2">
      <c r="A2415">
        <v>2005</v>
      </c>
      <c r="B2415">
        <v>3</v>
      </c>
      <c r="C2415">
        <v>757</v>
      </c>
      <c r="D2415">
        <v>335.9</v>
      </c>
      <c r="E2415">
        <v>2347.6999999999998</v>
      </c>
      <c r="F2415">
        <v>7</v>
      </c>
    </row>
    <row r="2416" spans="1:6" x14ac:dyDescent="0.2">
      <c r="A2416">
        <v>2004</v>
      </c>
      <c r="B2416">
        <v>10</v>
      </c>
      <c r="C2416">
        <v>758</v>
      </c>
      <c r="D2416">
        <v>211</v>
      </c>
      <c r="E2416">
        <v>1582.5</v>
      </c>
      <c r="F2416">
        <v>7</v>
      </c>
    </row>
    <row r="2417" spans="1:6" x14ac:dyDescent="0.2">
      <c r="A2417">
        <v>2004</v>
      </c>
      <c r="B2417">
        <v>11</v>
      </c>
      <c r="C2417">
        <v>758</v>
      </c>
      <c r="D2417">
        <v>411.48</v>
      </c>
      <c r="E2417">
        <v>2974.26</v>
      </c>
      <c r="F2417">
        <v>7</v>
      </c>
    </row>
    <row r="2418" spans="1:6" x14ac:dyDescent="0.2">
      <c r="A2418">
        <v>2005</v>
      </c>
      <c r="B2418">
        <v>1</v>
      </c>
      <c r="C2418">
        <v>758</v>
      </c>
      <c r="D2418">
        <v>276</v>
      </c>
      <c r="E2418">
        <v>1932</v>
      </c>
      <c r="F2418">
        <v>7</v>
      </c>
    </row>
    <row r="2419" spans="1:6" x14ac:dyDescent="0.2">
      <c r="A2419">
        <v>2005</v>
      </c>
      <c r="B2419">
        <v>2</v>
      </c>
      <c r="C2419">
        <v>761</v>
      </c>
      <c r="D2419">
        <v>30</v>
      </c>
      <c r="E2419">
        <v>300</v>
      </c>
      <c r="F2419">
        <v>7</v>
      </c>
    </row>
    <row r="2420" spans="1:6" x14ac:dyDescent="0.2">
      <c r="A2420">
        <v>2004</v>
      </c>
      <c r="B2420">
        <v>10</v>
      </c>
      <c r="C2420">
        <v>762</v>
      </c>
      <c r="D2420">
        <v>8884.1</v>
      </c>
      <c r="E2420">
        <v>59840.25</v>
      </c>
      <c r="F2420">
        <v>7</v>
      </c>
    </row>
    <row r="2421" spans="1:6" x14ac:dyDescent="0.2">
      <c r="A2421">
        <v>2004</v>
      </c>
      <c r="B2421">
        <v>11</v>
      </c>
      <c r="C2421">
        <v>762</v>
      </c>
      <c r="D2421">
        <v>6207.8</v>
      </c>
      <c r="E2421">
        <v>41925.875</v>
      </c>
      <c r="F2421">
        <v>7</v>
      </c>
    </row>
    <row r="2422" spans="1:6" x14ac:dyDescent="0.2">
      <c r="A2422">
        <v>2004</v>
      </c>
      <c r="B2422">
        <v>12</v>
      </c>
      <c r="C2422">
        <v>762</v>
      </c>
      <c r="D2422">
        <v>4732.8</v>
      </c>
      <c r="E2422">
        <v>35633.824999999997</v>
      </c>
      <c r="F2422">
        <v>7</v>
      </c>
    </row>
    <row r="2423" spans="1:6" x14ac:dyDescent="0.2">
      <c r="A2423">
        <v>2005</v>
      </c>
      <c r="B2423">
        <v>1</v>
      </c>
      <c r="C2423">
        <v>762</v>
      </c>
      <c r="D2423">
        <v>3023.7</v>
      </c>
      <c r="E2423">
        <v>23408.125</v>
      </c>
      <c r="F2423">
        <v>7</v>
      </c>
    </row>
    <row r="2424" spans="1:6" x14ac:dyDescent="0.2">
      <c r="A2424">
        <v>2005</v>
      </c>
      <c r="B2424">
        <v>2</v>
      </c>
      <c r="C2424">
        <v>762</v>
      </c>
      <c r="D2424">
        <v>2761.05</v>
      </c>
      <c r="E2424">
        <v>21096.525000000001</v>
      </c>
      <c r="F2424">
        <v>7</v>
      </c>
    </row>
    <row r="2425" spans="1:6" x14ac:dyDescent="0.2">
      <c r="A2425">
        <v>2005</v>
      </c>
      <c r="B2425">
        <v>3</v>
      </c>
      <c r="C2425">
        <v>762</v>
      </c>
      <c r="D2425">
        <v>1766.8</v>
      </c>
      <c r="E2425">
        <v>14134.4</v>
      </c>
      <c r="F2425">
        <v>7</v>
      </c>
    </row>
    <row r="2426" spans="1:6" x14ac:dyDescent="0.2">
      <c r="A2426">
        <v>2004</v>
      </c>
      <c r="B2426">
        <v>12</v>
      </c>
      <c r="C2426">
        <v>764</v>
      </c>
      <c r="D2426">
        <v>161</v>
      </c>
      <c r="E2426">
        <v>1288</v>
      </c>
      <c r="F2426">
        <v>7</v>
      </c>
    </row>
    <row r="2427" spans="1:6" x14ac:dyDescent="0.2">
      <c r="A2427">
        <v>2004</v>
      </c>
      <c r="B2427">
        <v>10</v>
      </c>
      <c r="C2427">
        <v>765</v>
      </c>
      <c r="D2427">
        <v>3150.1</v>
      </c>
      <c r="E2427">
        <v>21723.200000000001</v>
      </c>
      <c r="F2427">
        <v>7</v>
      </c>
    </row>
    <row r="2428" spans="1:6" x14ac:dyDescent="0.2">
      <c r="A2428">
        <v>2004</v>
      </c>
      <c r="B2428">
        <v>11</v>
      </c>
      <c r="C2428">
        <v>765</v>
      </c>
      <c r="D2428">
        <v>2830</v>
      </c>
      <c r="E2428">
        <v>18998</v>
      </c>
      <c r="F2428">
        <v>7</v>
      </c>
    </row>
    <row r="2429" spans="1:6" x14ac:dyDescent="0.2">
      <c r="A2429">
        <v>2004</v>
      </c>
      <c r="B2429">
        <v>12</v>
      </c>
      <c r="C2429">
        <v>765</v>
      </c>
      <c r="D2429">
        <v>1818</v>
      </c>
      <c r="E2429">
        <v>12941</v>
      </c>
      <c r="F2429">
        <v>7</v>
      </c>
    </row>
    <row r="2430" spans="1:6" x14ac:dyDescent="0.2">
      <c r="A2430">
        <v>2005</v>
      </c>
      <c r="B2430">
        <v>1</v>
      </c>
      <c r="C2430">
        <v>765</v>
      </c>
      <c r="D2430">
        <v>918</v>
      </c>
      <c r="E2430">
        <v>6856</v>
      </c>
      <c r="F2430">
        <v>7</v>
      </c>
    </row>
    <row r="2431" spans="1:6" x14ac:dyDescent="0.2">
      <c r="A2431">
        <v>2004</v>
      </c>
      <c r="B2431">
        <v>10</v>
      </c>
      <c r="C2431">
        <v>767</v>
      </c>
      <c r="D2431">
        <v>926.3</v>
      </c>
      <c r="E2431">
        <v>6351.5749999999998</v>
      </c>
      <c r="F2431">
        <v>7</v>
      </c>
    </row>
    <row r="2432" spans="1:6" x14ac:dyDescent="0.2">
      <c r="A2432">
        <v>2004</v>
      </c>
      <c r="B2432">
        <v>10</v>
      </c>
      <c r="C2432">
        <v>800</v>
      </c>
      <c r="D2432">
        <v>679</v>
      </c>
      <c r="E2432">
        <v>4413.5</v>
      </c>
      <c r="F2432">
        <v>7</v>
      </c>
    </row>
    <row r="2433" spans="1:6" x14ac:dyDescent="0.2">
      <c r="A2433">
        <v>2004</v>
      </c>
      <c r="B2433">
        <v>11</v>
      </c>
      <c r="C2433">
        <v>800</v>
      </c>
      <c r="D2433">
        <v>161</v>
      </c>
      <c r="E2433">
        <v>1046.5</v>
      </c>
      <c r="F2433">
        <v>7</v>
      </c>
    </row>
    <row r="2434" spans="1:6" x14ac:dyDescent="0.2">
      <c r="A2434">
        <v>2004</v>
      </c>
      <c r="B2434">
        <v>12</v>
      </c>
      <c r="C2434">
        <v>800</v>
      </c>
      <c r="D2434">
        <v>54.6</v>
      </c>
      <c r="E2434">
        <v>382.2</v>
      </c>
      <c r="F2434">
        <v>7</v>
      </c>
    </row>
    <row r="2435" spans="1:6" x14ac:dyDescent="0.2">
      <c r="A2435">
        <v>2004</v>
      </c>
      <c r="B2435">
        <v>10</v>
      </c>
      <c r="C2435">
        <v>801</v>
      </c>
      <c r="D2435">
        <v>1814.6</v>
      </c>
      <c r="E2435">
        <v>13148.8</v>
      </c>
      <c r="F2435">
        <v>7</v>
      </c>
    </row>
    <row r="2436" spans="1:6" x14ac:dyDescent="0.2">
      <c r="A2436">
        <v>2004</v>
      </c>
      <c r="B2436">
        <v>11</v>
      </c>
      <c r="C2436">
        <v>801</v>
      </c>
      <c r="D2436">
        <v>509</v>
      </c>
      <c r="E2436">
        <v>4233.5</v>
      </c>
      <c r="F2436">
        <v>7</v>
      </c>
    </row>
    <row r="2437" spans="1:6" x14ac:dyDescent="0.2">
      <c r="A2437">
        <v>2004</v>
      </c>
      <c r="B2437">
        <v>12</v>
      </c>
      <c r="C2437">
        <v>801</v>
      </c>
      <c r="D2437">
        <v>1055.5</v>
      </c>
      <c r="E2437">
        <v>2876.25</v>
      </c>
      <c r="F2437">
        <v>7</v>
      </c>
    </row>
    <row r="2438" spans="1:6" x14ac:dyDescent="0.2">
      <c r="A2438">
        <v>2005</v>
      </c>
      <c r="B2438">
        <v>1</v>
      </c>
      <c r="C2438">
        <v>801</v>
      </c>
      <c r="D2438">
        <v>806.35</v>
      </c>
      <c r="E2438">
        <v>6626.3</v>
      </c>
      <c r="F2438">
        <v>7</v>
      </c>
    </row>
    <row r="2439" spans="1:6" x14ac:dyDescent="0.2">
      <c r="A2439">
        <v>2005</v>
      </c>
      <c r="B2439">
        <v>2</v>
      </c>
      <c r="C2439">
        <v>801</v>
      </c>
      <c r="D2439">
        <v>371.25</v>
      </c>
      <c r="E2439">
        <v>3013.45</v>
      </c>
      <c r="F2439">
        <v>7</v>
      </c>
    </row>
    <row r="2440" spans="1:6" x14ac:dyDescent="0.2">
      <c r="A2440">
        <v>2005</v>
      </c>
      <c r="B2440">
        <v>3</v>
      </c>
      <c r="C2440">
        <v>801</v>
      </c>
      <c r="D2440">
        <v>75.5</v>
      </c>
      <c r="E2440">
        <v>491</v>
      </c>
      <c r="F2440">
        <v>7</v>
      </c>
    </row>
    <row r="2441" spans="1:6" x14ac:dyDescent="0.2">
      <c r="A2441">
        <v>2004</v>
      </c>
      <c r="B2441">
        <v>10</v>
      </c>
      <c r="C2441">
        <v>802</v>
      </c>
      <c r="D2441">
        <v>1858.1</v>
      </c>
      <c r="E2441">
        <v>12217.7</v>
      </c>
      <c r="F2441">
        <v>7</v>
      </c>
    </row>
    <row r="2442" spans="1:6" x14ac:dyDescent="0.2">
      <c r="A2442">
        <v>2004</v>
      </c>
      <c r="B2442">
        <v>11</v>
      </c>
      <c r="C2442">
        <v>802</v>
      </c>
      <c r="D2442">
        <v>1021.1</v>
      </c>
      <c r="E2442">
        <v>6731.11</v>
      </c>
      <c r="F2442">
        <v>7</v>
      </c>
    </row>
    <row r="2443" spans="1:6" x14ac:dyDescent="0.2">
      <c r="A2443">
        <v>2004</v>
      </c>
      <c r="B2443">
        <v>12</v>
      </c>
      <c r="C2443">
        <v>802</v>
      </c>
      <c r="D2443">
        <v>2727.05</v>
      </c>
      <c r="E2443">
        <v>20608.612499999999</v>
      </c>
      <c r="F2443">
        <v>7</v>
      </c>
    </row>
    <row r="2444" spans="1:6" x14ac:dyDescent="0.2">
      <c r="A2444">
        <v>2005</v>
      </c>
      <c r="B2444">
        <v>1</v>
      </c>
      <c r="C2444">
        <v>802</v>
      </c>
      <c r="D2444">
        <v>1466.8</v>
      </c>
      <c r="E2444">
        <v>11710.4</v>
      </c>
      <c r="F2444">
        <v>7</v>
      </c>
    </row>
    <row r="2445" spans="1:6" x14ac:dyDescent="0.2">
      <c r="A2445">
        <v>2005</v>
      </c>
      <c r="B2445">
        <v>2</v>
      </c>
      <c r="C2445">
        <v>802</v>
      </c>
      <c r="D2445">
        <v>551.20000000000005</v>
      </c>
      <c r="E2445">
        <v>4409.6000000000004</v>
      </c>
      <c r="F2445">
        <v>7</v>
      </c>
    </row>
    <row r="2446" spans="1:6" x14ac:dyDescent="0.2">
      <c r="A2446">
        <v>2005</v>
      </c>
      <c r="B2446">
        <v>3</v>
      </c>
      <c r="C2446">
        <v>802</v>
      </c>
      <c r="D2446">
        <v>180</v>
      </c>
      <c r="E2446">
        <v>1280</v>
      </c>
      <c r="F2446">
        <v>7</v>
      </c>
    </row>
    <row r="2447" spans="1:6" x14ac:dyDescent="0.2">
      <c r="A2447">
        <v>2004</v>
      </c>
      <c r="B2447">
        <v>10</v>
      </c>
      <c r="C2447">
        <v>803</v>
      </c>
      <c r="D2447">
        <v>122</v>
      </c>
      <c r="E2447">
        <v>915</v>
      </c>
      <c r="F2447">
        <v>7</v>
      </c>
    </row>
    <row r="2448" spans="1:6" x14ac:dyDescent="0.2">
      <c r="A2448">
        <v>2004</v>
      </c>
      <c r="B2448">
        <v>10</v>
      </c>
      <c r="C2448">
        <v>806</v>
      </c>
      <c r="D2448">
        <v>1361</v>
      </c>
      <c r="E2448">
        <v>9504.5</v>
      </c>
      <c r="F2448">
        <v>7</v>
      </c>
    </row>
    <row r="2449" spans="1:6" x14ac:dyDescent="0.2">
      <c r="A2449">
        <v>2004</v>
      </c>
      <c r="B2449">
        <v>10</v>
      </c>
      <c r="C2449">
        <v>807</v>
      </c>
      <c r="D2449">
        <v>1940</v>
      </c>
      <c r="E2449">
        <v>12610</v>
      </c>
      <c r="F2449">
        <v>7</v>
      </c>
    </row>
    <row r="2450" spans="1:6" x14ac:dyDescent="0.2">
      <c r="A2450">
        <v>2005</v>
      </c>
      <c r="B2450">
        <v>1</v>
      </c>
      <c r="C2450">
        <v>807</v>
      </c>
      <c r="D2450">
        <v>245.9</v>
      </c>
      <c r="E2450">
        <v>1967.2</v>
      </c>
      <c r="F2450">
        <v>7</v>
      </c>
    </row>
    <row r="2451" spans="1:6" x14ac:dyDescent="0.2">
      <c r="A2451">
        <v>2004</v>
      </c>
      <c r="B2451">
        <v>10</v>
      </c>
      <c r="C2451">
        <v>813</v>
      </c>
      <c r="D2451">
        <v>8387.7000000000007</v>
      </c>
      <c r="E2451">
        <v>60501.375</v>
      </c>
      <c r="F2451">
        <v>7</v>
      </c>
    </row>
    <row r="2452" spans="1:6" x14ac:dyDescent="0.2">
      <c r="A2452">
        <v>2004</v>
      </c>
      <c r="B2452">
        <v>11</v>
      </c>
      <c r="C2452">
        <v>813</v>
      </c>
      <c r="D2452">
        <v>6975.8</v>
      </c>
      <c r="E2452">
        <v>50468.55</v>
      </c>
      <c r="F2452">
        <v>7</v>
      </c>
    </row>
    <row r="2453" spans="1:6" x14ac:dyDescent="0.2">
      <c r="A2453">
        <v>2004</v>
      </c>
      <c r="B2453">
        <v>12</v>
      </c>
      <c r="C2453">
        <v>813</v>
      </c>
      <c r="D2453">
        <v>6554.9</v>
      </c>
      <c r="E2453">
        <v>52189.599999999999</v>
      </c>
      <c r="F2453">
        <v>7</v>
      </c>
    </row>
    <row r="2454" spans="1:6" x14ac:dyDescent="0.2">
      <c r="A2454">
        <v>2005</v>
      </c>
      <c r="B2454">
        <v>1</v>
      </c>
      <c r="C2454">
        <v>813</v>
      </c>
      <c r="D2454">
        <v>7559.2</v>
      </c>
      <c r="E2454">
        <v>61955.199999999997</v>
      </c>
      <c r="F2454">
        <v>7</v>
      </c>
    </row>
    <row r="2455" spans="1:6" x14ac:dyDescent="0.2">
      <c r="A2455">
        <v>2005</v>
      </c>
      <c r="B2455">
        <v>2</v>
      </c>
      <c r="C2455">
        <v>813</v>
      </c>
      <c r="D2455">
        <v>2252.6999999999998</v>
      </c>
      <c r="E2455">
        <v>18887.849999999999</v>
      </c>
      <c r="F2455">
        <v>7</v>
      </c>
    </row>
    <row r="2456" spans="1:6" x14ac:dyDescent="0.2">
      <c r="A2456">
        <v>2005</v>
      </c>
      <c r="B2456">
        <v>3</v>
      </c>
      <c r="C2456">
        <v>813</v>
      </c>
      <c r="D2456">
        <v>1688.2</v>
      </c>
      <c r="E2456">
        <v>14110.51</v>
      </c>
      <c r="F2456">
        <v>7</v>
      </c>
    </row>
    <row r="2457" spans="1:6" x14ac:dyDescent="0.2">
      <c r="A2457">
        <v>2004</v>
      </c>
      <c r="B2457">
        <v>10</v>
      </c>
      <c r="C2457">
        <v>814</v>
      </c>
      <c r="D2457">
        <v>3101.65</v>
      </c>
      <c r="E2457">
        <v>21002.224999999999</v>
      </c>
      <c r="F2457">
        <v>7</v>
      </c>
    </row>
    <row r="2458" spans="1:6" x14ac:dyDescent="0.2">
      <c r="A2458">
        <v>2004</v>
      </c>
      <c r="B2458">
        <v>11</v>
      </c>
      <c r="C2458">
        <v>814</v>
      </c>
      <c r="D2458">
        <v>2884.5</v>
      </c>
      <c r="E2458">
        <v>19770.724999999999</v>
      </c>
      <c r="F2458">
        <v>7</v>
      </c>
    </row>
    <row r="2459" spans="1:6" x14ac:dyDescent="0.2">
      <c r="A2459">
        <v>2004</v>
      </c>
      <c r="B2459">
        <v>12</v>
      </c>
      <c r="C2459">
        <v>814</v>
      </c>
      <c r="D2459">
        <v>5111.3</v>
      </c>
      <c r="E2459">
        <v>40484.800000000003</v>
      </c>
      <c r="F2459">
        <v>7</v>
      </c>
    </row>
    <row r="2460" spans="1:6" x14ac:dyDescent="0.2">
      <c r="A2460">
        <v>2005</v>
      </c>
      <c r="B2460">
        <v>1</v>
      </c>
      <c r="C2460">
        <v>814</v>
      </c>
      <c r="D2460">
        <v>2305.1</v>
      </c>
      <c r="E2460">
        <v>18751.8</v>
      </c>
      <c r="F2460">
        <v>7</v>
      </c>
    </row>
    <row r="2461" spans="1:6" x14ac:dyDescent="0.2">
      <c r="A2461">
        <v>2005</v>
      </c>
      <c r="B2461">
        <v>2</v>
      </c>
      <c r="C2461">
        <v>814</v>
      </c>
      <c r="D2461">
        <v>6840</v>
      </c>
      <c r="E2461">
        <v>57576.9</v>
      </c>
      <c r="F2461">
        <v>7</v>
      </c>
    </row>
    <row r="2462" spans="1:6" x14ac:dyDescent="0.2">
      <c r="A2462">
        <v>2005</v>
      </c>
      <c r="B2462">
        <v>3</v>
      </c>
      <c r="C2462">
        <v>814</v>
      </c>
      <c r="D2462">
        <v>1805.3</v>
      </c>
      <c r="E2462">
        <v>14704.15</v>
      </c>
      <c r="F2462">
        <v>7</v>
      </c>
    </row>
    <row r="2463" spans="1:6" x14ac:dyDescent="0.2">
      <c r="A2463">
        <v>2004</v>
      </c>
      <c r="B2463">
        <v>11</v>
      </c>
      <c r="C2463">
        <v>820</v>
      </c>
      <c r="D2463">
        <v>119.8</v>
      </c>
      <c r="E2463">
        <v>593.9</v>
      </c>
      <c r="F2463">
        <v>7</v>
      </c>
    </row>
    <row r="2464" spans="1:6" x14ac:dyDescent="0.2">
      <c r="A2464">
        <v>2004</v>
      </c>
      <c r="B2464">
        <v>10</v>
      </c>
      <c r="C2464">
        <v>821</v>
      </c>
      <c r="D2464">
        <v>36083.1</v>
      </c>
      <c r="E2464">
        <v>238325.06</v>
      </c>
      <c r="F2464">
        <v>7</v>
      </c>
    </row>
    <row r="2465" spans="1:6" x14ac:dyDescent="0.2">
      <c r="A2465">
        <v>2004</v>
      </c>
      <c r="B2465">
        <v>11</v>
      </c>
      <c r="C2465">
        <v>821</v>
      </c>
      <c r="D2465">
        <v>5949.15</v>
      </c>
      <c r="E2465">
        <v>37954.724999999999</v>
      </c>
      <c r="F2465">
        <v>7</v>
      </c>
    </row>
    <row r="2466" spans="1:6" x14ac:dyDescent="0.2">
      <c r="A2466">
        <v>2004</v>
      </c>
      <c r="B2466">
        <v>12</v>
      </c>
      <c r="C2466">
        <v>821</v>
      </c>
      <c r="D2466">
        <v>2034.5</v>
      </c>
      <c r="E2466">
        <v>14973.5</v>
      </c>
      <c r="F2466">
        <v>7</v>
      </c>
    </row>
    <row r="2467" spans="1:6" x14ac:dyDescent="0.2">
      <c r="A2467">
        <v>2005</v>
      </c>
      <c r="B2467">
        <v>1</v>
      </c>
      <c r="C2467">
        <v>821</v>
      </c>
      <c r="D2467">
        <v>919.85</v>
      </c>
      <c r="E2467">
        <v>7262.8</v>
      </c>
      <c r="F2467">
        <v>7</v>
      </c>
    </row>
    <row r="2468" spans="1:6" x14ac:dyDescent="0.2">
      <c r="A2468">
        <v>2005</v>
      </c>
      <c r="B2468">
        <v>2</v>
      </c>
      <c r="C2468">
        <v>821</v>
      </c>
      <c r="D2468">
        <v>1181.8</v>
      </c>
      <c r="E2468">
        <v>9047.9</v>
      </c>
      <c r="F2468">
        <v>7</v>
      </c>
    </row>
    <row r="2469" spans="1:6" x14ac:dyDescent="0.2">
      <c r="A2469">
        <v>2005</v>
      </c>
      <c r="B2469">
        <v>3</v>
      </c>
      <c r="C2469">
        <v>821</v>
      </c>
      <c r="D2469">
        <v>559.65</v>
      </c>
      <c r="E2469">
        <v>4477.2</v>
      </c>
      <c r="F2469">
        <v>7</v>
      </c>
    </row>
    <row r="2470" spans="1:6" x14ac:dyDescent="0.2">
      <c r="A2470">
        <v>2004</v>
      </c>
      <c r="B2470">
        <v>10</v>
      </c>
      <c r="C2470">
        <v>822</v>
      </c>
      <c r="D2470">
        <v>6674.4</v>
      </c>
      <c r="E2470">
        <v>43740</v>
      </c>
      <c r="F2470">
        <v>7</v>
      </c>
    </row>
    <row r="2471" spans="1:6" x14ac:dyDescent="0.2">
      <c r="A2471">
        <v>2004</v>
      </c>
      <c r="B2471">
        <v>10</v>
      </c>
      <c r="C2471">
        <v>827</v>
      </c>
      <c r="D2471">
        <v>83.6</v>
      </c>
      <c r="E2471">
        <v>543.4</v>
      </c>
      <c r="F2471">
        <v>7</v>
      </c>
    </row>
    <row r="2472" spans="1:6" x14ac:dyDescent="0.2">
      <c r="A2472">
        <v>2004</v>
      </c>
      <c r="B2472">
        <v>10</v>
      </c>
      <c r="C2472">
        <v>828</v>
      </c>
      <c r="D2472">
        <v>207</v>
      </c>
      <c r="E2472">
        <v>1345.5</v>
      </c>
      <c r="F2472">
        <v>7</v>
      </c>
    </row>
    <row r="2473" spans="1:6" x14ac:dyDescent="0.2">
      <c r="A2473">
        <v>2004</v>
      </c>
      <c r="B2473">
        <v>12</v>
      </c>
      <c r="C2473">
        <v>829</v>
      </c>
      <c r="D2473">
        <v>169</v>
      </c>
      <c r="E2473">
        <v>1267.5</v>
      </c>
      <c r="F2473">
        <v>7</v>
      </c>
    </row>
    <row r="2474" spans="1:6" x14ac:dyDescent="0.2">
      <c r="A2474">
        <v>2004</v>
      </c>
      <c r="B2474">
        <v>10</v>
      </c>
      <c r="C2474">
        <v>842</v>
      </c>
      <c r="D2474">
        <v>16170.6</v>
      </c>
      <c r="E2474">
        <v>106599.95</v>
      </c>
      <c r="F2474">
        <v>7</v>
      </c>
    </row>
    <row r="2475" spans="1:6" x14ac:dyDescent="0.2">
      <c r="A2475">
        <v>2004</v>
      </c>
      <c r="B2475">
        <v>11</v>
      </c>
      <c r="C2475">
        <v>842</v>
      </c>
      <c r="D2475">
        <v>6712.9</v>
      </c>
      <c r="E2475">
        <v>44264.9</v>
      </c>
      <c r="F2475">
        <v>7</v>
      </c>
    </row>
    <row r="2476" spans="1:6" x14ac:dyDescent="0.2">
      <c r="A2476">
        <v>2004</v>
      </c>
      <c r="B2476">
        <v>12</v>
      </c>
      <c r="C2476">
        <v>842</v>
      </c>
      <c r="D2476">
        <v>2057.13</v>
      </c>
      <c r="E2476">
        <v>14721.55</v>
      </c>
      <c r="F2476">
        <v>7</v>
      </c>
    </row>
    <row r="2477" spans="1:6" x14ac:dyDescent="0.2">
      <c r="A2477">
        <v>2005</v>
      </c>
      <c r="B2477">
        <v>1</v>
      </c>
      <c r="C2477">
        <v>842</v>
      </c>
      <c r="D2477">
        <v>1615.07</v>
      </c>
      <c r="E2477">
        <v>13097.66</v>
      </c>
      <c r="F2477">
        <v>7</v>
      </c>
    </row>
    <row r="2478" spans="1:6" x14ac:dyDescent="0.2">
      <c r="A2478">
        <v>2005</v>
      </c>
      <c r="B2478">
        <v>2</v>
      </c>
      <c r="C2478">
        <v>842</v>
      </c>
      <c r="D2478">
        <v>1123.4000000000001</v>
      </c>
      <c r="E2478">
        <v>8902.0499999999993</v>
      </c>
      <c r="F2478">
        <v>7</v>
      </c>
    </row>
    <row r="2479" spans="1:6" x14ac:dyDescent="0.2">
      <c r="A2479">
        <v>2005</v>
      </c>
      <c r="B2479">
        <v>3</v>
      </c>
      <c r="C2479">
        <v>842</v>
      </c>
      <c r="D2479">
        <v>506.05</v>
      </c>
      <c r="E2479">
        <v>3620.8</v>
      </c>
      <c r="F2479">
        <v>7</v>
      </c>
    </row>
    <row r="2480" spans="1:6" x14ac:dyDescent="0.2">
      <c r="A2480">
        <v>2004</v>
      </c>
      <c r="B2480">
        <v>10</v>
      </c>
      <c r="C2480">
        <v>843</v>
      </c>
      <c r="D2480">
        <v>500</v>
      </c>
      <c r="E2480">
        <v>3250</v>
      </c>
      <c r="F2480">
        <v>7</v>
      </c>
    </row>
    <row r="2481" spans="1:6" x14ac:dyDescent="0.2">
      <c r="A2481">
        <v>2004</v>
      </c>
      <c r="B2481">
        <v>10</v>
      </c>
      <c r="C2481">
        <v>848</v>
      </c>
      <c r="D2481">
        <v>1775</v>
      </c>
      <c r="E2481">
        <v>11537.5</v>
      </c>
      <c r="F2481">
        <v>7</v>
      </c>
    </row>
    <row r="2482" spans="1:6" x14ac:dyDescent="0.2">
      <c r="A2482">
        <v>2004</v>
      </c>
      <c r="B2482">
        <v>11</v>
      </c>
      <c r="C2482">
        <v>848</v>
      </c>
      <c r="D2482">
        <v>220.44</v>
      </c>
      <c r="E2482">
        <v>1653.3</v>
      </c>
      <c r="F2482">
        <v>7</v>
      </c>
    </row>
    <row r="2483" spans="1:6" x14ac:dyDescent="0.2">
      <c r="A2483">
        <v>2004</v>
      </c>
      <c r="B2483">
        <v>12</v>
      </c>
      <c r="C2483">
        <v>848</v>
      </c>
      <c r="D2483">
        <v>171.02</v>
      </c>
      <c r="E2483">
        <v>1368.16</v>
      </c>
      <c r="F2483">
        <v>7</v>
      </c>
    </row>
    <row r="2484" spans="1:6" x14ac:dyDescent="0.2">
      <c r="A2484">
        <v>2004</v>
      </c>
      <c r="B2484">
        <v>10</v>
      </c>
      <c r="C2484">
        <v>850</v>
      </c>
      <c r="D2484">
        <v>9325.08</v>
      </c>
      <c r="E2484">
        <v>65715.162500000006</v>
      </c>
      <c r="F2484">
        <v>7</v>
      </c>
    </row>
    <row r="2485" spans="1:6" x14ac:dyDescent="0.2">
      <c r="A2485">
        <v>2004</v>
      </c>
      <c r="B2485">
        <v>11</v>
      </c>
      <c r="C2485">
        <v>850</v>
      </c>
      <c r="D2485">
        <v>6587.95</v>
      </c>
      <c r="E2485">
        <v>44976.997499999998</v>
      </c>
      <c r="F2485">
        <v>7</v>
      </c>
    </row>
    <row r="2486" spans="1:6" x14ac:dyDescent="0.2">
      <c r="A2486">
        <v>2004</v>
      </c>
      <c r="B2486">
        <v>12</v>
      </c>
      <c r="C2486">
        <v>850</v>
      </c>
      <c r="D2486">
        <v>3952.4</v>
      </c>
      <c r="E2486">
        <v>28134.3</v>
      </c>
      <c r="F2486">
        <v>7</v>
      </c>
    </row>
    <row r="2487" spans="1:6" x14ac:dyDescent="0.2">
      <c r="A2487">
        <v>2005</v>
      </c>
      <c r="B2487">
        <v>1</v>
      </c>
      <c r="C2487">
        <v>850</v>
      </c>
      <c r="D2487">
        <v>726.8</v>
      </c>
      <c r="E2487">
        <v>4300.8</v>
      </c>
      <c r="F2487">
        <v>7</v>
      </c>
    </row>
    <row r="2488" spans="1:6" x14ac:dyDescent="0.2">
      <c r="A2488">
        <v>2004</v>
      </c>
      <c r="B2488">
        <v>10</v>
      </c>
      <c r="C2488">
        <v>860</v>
      </c>
      <c r="D2488">
        <v>96772.47</v>
      </c>
      <c r="E2488">
        <v>636815.66</v>
      </c>
      <c r="F2488">
        <v>7</v>
      </c>
    </row>
    <row r="2489" spans="1:6" x14ac:dyDescent="0.2">
      <c r="A2489">
        <v>2004</v>
      </c>
      <c r="B2489">
        <v>11</v>
      </c>
      <c r="C2489">
        <v>860</v>
      </c>
      <c r="D2489">
        <v>40926.89</v>
      </c>
      <c r="E2489">
        <v>268646.29499999998</v>
      </c>
      <c r="F2489">
        <v>7</v>
      </c>
    </row>
    <row r="2490" spans="1:6" x14ac:dyDescent="0.2">
      <c r="A2490">
        <v>2004</v>
      </c>
      <c r="B2490">
        <v>12</v>
      </c>
      <c r="C2490">
        <v>860</v>
      </c>
      <c r="D2490">
        <v>19133.150000000001</v>
      </c>
      <c r="E2490">
        <v>135757.21249999999</v>
      </c>
      <c r="F2490">
        <v>7</v>
      </c>
    </row>
    <row r="2491" spans="1:6" x14ac:dyDescent="0.2">
      <c r="A2491">
        <v>2005</v>
      </c>
      <c r="B2491">
        <v>1</v>
      </c>
      <c r="C2491">
        <v>860</v>
      </c>
      <c r="D2491">
        <v>15712.1</v>
      </c>
      <c r="E2491">
        <v>117922.59</v>
      </c>
      <c r="F2491">
        <v>7</v>
      </c>
    </row>
    <row r="2492" spans="1:6" x14ac:dyDescent="0.2">
      <c r="A2492">
        <v>2005</v>
      </c>
      <c r="B2492">
        <v>2</v>
      </c>
      <c r="C2492">
        <v>860</v>
      </c>
      <c r="D2492">
        <v>5547</v>
      </c>
      <c r="E2492">
        <v>41680.25</v>
      </c>
      <c r="F2492">
        <v>7</v>
      </c>
    </row>
    <row r="2493" spans="1:6" x14ac:dyDescent="0.2">
      <c r="A2493">
        <v>2005</v>
      </c>
      <c r="B2493">
        <v>3</v>
      </c>
      <c r="C2493">
        <v>860</v>
      </c>
      <c r="D2493">
        <v>1572.9</v>
      </c>
      <c r="E2493">
        <v>10094.15</v>
      </c>
      <c r="F2493">
        <v>7</v>
      </c>
    </row>
    <row r="2494" spans="1:6" x14ac:dyDescent="0.2">
      <c r="A2494">
        <v>2004</v>
      </c>
      <c r="B2494">
        <v>10</v>
      </c>
      <c r="C2494">
        <v>861</v>
      </c>
      <c r="D2494">
        <v>206</v>
      </c>
      <c r="E2494">
        <v>1648</v>
      </c>
      <c r="F2494">
        <v>7</v>
      </c>
    </row>
    <row r="2495" spans="1:6" x14ac:dyDescent="0.2">
      <c r="A2495">
        <v>2004</v>
      </c>
      <c r="B2495">
        <v>11</v>
      </c>
      <c r="C2495">
        <v>861</v>
      </c>
      <c r="D2495">
        <v>76</v>
      </c>
      <c r="E2495">
        <v>608</v>
      </c>
      <c r="F2495">
        <v>7</v>
      </c>
    </row>
    <row r="2496" spans="1:6" x14ac:dyDescent="0.2">
      <c r="A2496">
        <v>2004</v>
      </c>
      <c r="B2496">
        <v>12</v>
      </c>
      <c r="C2496">
        <v>861</v>
      </c>
      <c r="D2496">
        <v>65</v>
      </c>
      <c r="E2496">
        <v>520</v>
      </c>
      <c r="F2496">
        <v>7</v>
      </c>
    </row>
    <row r="2497" spans="1:6" x14ac:dyDescent="0.2">
      <c r="A2497">
        <v>2005</v>
      </c>
      <c r="B2497">
        <v>1</v>
      </c>
      <c r="C2497">
        <v>861</v>
      </c>
      <c r="D2497">
        <v>106</v>
      </c>
      <c r="E2497">
        <v>901</v>
      </c>
      <c r="F2497">
        <v>7</v>
      </c>
    </row>
    <row r="2498" spans="1:6" x14ac:dyDescent="0.2">
      <c r="A2498">
        <v>2005</v>
      </c>
      <c r="B2498">
        <v>2</v>
      </c>
      <c r="C2498">
        <v>861</v>
      </c>
      <c r="D2498">
        <v>55</v>
      </c>
      <c r="E2498">
        <v>467.5</v>
      </c>
      <c r="F2498">
        <v>7</v>
      </c>
    </row>
    <row r="2499" spans="1:6" x14ac:dyDescent="0.2">
      <c r="A2499">
        <v>2004</v>
      </c>
      <c r="B2499">
        <v>10</v>
      </c>
      <c r="C2499">
        <v>862</v>
      </c>
      <c r="D2499">
        <v>164</v>
      </c>
      <c r="E2499">
        <v>1066</v>
      </c>
      <c r="F2499">
        <v>7</v>
      </c>
    </row>
    <row r="2500" spans="1:6" x14ac:dyDescent="0.2">
      <c r="A2500">
        <v>2004</v>
      </c>
      <c r="B2500">
        <v>11</v>
      </c>
      <c r="C2500">
        <v>862</v>
      </c>
      <c r="D2500">
        <v>180</v>
      </c>
      <c r="E2500">
        <v>1170</v>
      </c>
      <c r="F2500">
        <v>7</v>
      </c>
    </row>
    <row r="2501" spans="1:6" x14ac:dyDescent="0.2">
      <c r="A2501">
        <v>2004</v>
      </c>
      <c r="B2501">
        <v>12</v>
      </c>
      <c r="C2501">
        <v>862</v>
      </c>
      <c r="D2501">
        <v>199</v>
      </c>
      <c r="E2501">
        <v>1592</v>
      </c>
      <c r="F2501">
        <v>7</v>
      </c>
    </row>
    <row r="2502" spans="1:6" x14ac:dyDescent="0.2">
      <c r="A2502">
        <v>2004</v>
      </c>
      <c r="B2502">
        <v>10</v>
      </c>
      <c r="C2502">
        <v>864</v>
      </c>
      <c r="D2502">
        <v>575</v>
      </c>
      <c r="E2502">
        <v>3737.5</v>
      </c>
      <c r="F2502">
        <v>7</v>
      </c>
    </row>
    <row r="2503" spans="1:6" x14ac:dyDescent="0.2">
      <c r="A2503">
        <v>2004</v>
      </c>
      <c r="B2503">
        <v>10</v>
      </c>
      <c r="C2503">
        <v>867</v>
      </c>
      <c r="D2503">
        <v>3574.7</v>
      </c>
      <c r="E2503">
        <v>22828</v>
      </c>
      <c r="F2503">
        <v>7</v>
      </c>
    </row>
    <row r="2504" spans="1:6" x14ac:dyDescent="0.2">
      <c r="A2504">
        <v>2004</v>
      </c>
      <c r="B2504">
        <v>11</v>
      </c>
      <c r="C2504">
        <v>867</v>
      </c>
      <c r="D2504">
        <v>3719</v>
      </c>
      <c r="E2504">
        <v>24173.5</v>
      </c>
      <c r="F2504">
        <v>7</v>
      </c>
    </row>
    <row r="2505" spans="1:6" x14ac:dyDescent="0.2">
      <c r="A2505">
        <v>2004</v>
      </c>
      <c r="B2505">
        <v>12</v>
      </c>
      <c r="C2505">
        <v>867</v>
      </c>
      <c r="D2505">
        <v>2764.8</v>
      </c>
      <c r="E2505">
        <v>20154.900000000001</v>
      </c>
      <c r="F2505">
        <v>7</v>
      </c>
    </row>
    <row r="2506" spans="1:6" x14ac:dyDescent="0.2">
      <c r="A2506">
        <v>2005</v>
      </c>
      <c r="B2506">
        <v>1</v>
      </c>
      <c r="C2506">
        <v>867</v>
      </c>
      <c r="D2506">
        <v>786</v>
      </c>
      <c r="E2506">
        <v>5109</v>
      </c>
      <c r="F2506">
        <v>7</v>
      </c>
    </row>
    <row r="2507" spans="1:6" x14ac:dyDescent="0.2">
      <c r="A2507">
        <v>2005</v>
      </c>
      <c r="B2507">
        <v>2</v>
      </c>
      <c r="C2507">
        <v>867</v>
      </c>
      <c r="D2507">
        <v>1168.5</v>
      </c>
      <c r="E2507">
        <v>7742.2</v>
      </c>
      <c r="F2507">
        <v>7</v>
      </c>
    </row>
    <row r="2508" spans="1:6" x14ac:dyDescent="0.2">
      <c r="A2508">
        <v>2005</v>
      </c>
      <c r="B2508">
        <v>3</v>
      </c>
      <c r="C2508">
        <v>867</v>
      </c>
      <c r="D2508">
        <v>620.1</v>
      </c>
      <c r="E2508">
        <v>4488</v>
      </c>
      <c r="F2508">
        <v>7</v>
      </c>
    </row>
    <row r="2509" spans="1:6" x14ac:dyDescent="0.2">
      <c r="A2509">
        <v>2004</v>
      </c>
      <c r="B2509">
        <v>12</v>
      </c>
      <c r="C2509">
        <v>869</v>
      </c>
      <c r="D2509">
        <v>91</v>
      </c>
      <c r="E2509">
        <v>637</v>
      </c>
      <c r="F2509">
        <v>7</v>
      </c>
    </row>
    <row r="2510" spans="1:6" x14ac:dyDescent="0.2">
      <c r="A2510">
        <v>2004</v>
      </c>
      <c r="B2510">
        <v>11</v>
      </c>
      <c r="C2510">
        <v>877</v>
      </c>
      <c r="D2510">
        <v>113</v>
      </c>
      <c r="E2510">
        <v>734.5</v>
      </c>
      <c r="F2510">
        <v>7</v>
      </c>
    </row>
    <row r="2511" spans="1:6" x14ac:dyDescent="0.2">
      <c r="A2511">
        <v>2004</v>
      </c>
      <c r="B2511">
        <v>12</v>
      </c>
      <c r="C2511">
        <v>877</v>
      </c>
      <c r="D2511">
        <v>420</v>
      </c>
      <c r="E2511">
        <v>2928.5</v>
      </c>
      <c r="F2511">
        <v>7</v>
      </c>
    </row>
    <row r="2512" spans="1:6" x14ac:dyDescent="0.2">
      <c r="A2512">
        <v>2005</v>
      </c>
      <c r="B2512">
        <v>1</v>
      </c>
      <c r="C2512">
        <v>877</v>
      </c>
      <c r="D2512">
        <v>200</v>
      </c>
      <c r="E2512">
        <v>1449.5</v>
      </c>
      <c r="F2512">
        <v>7</v>
      </c>
    </row>
    <row r="2513" spans="1:6" x14ac:dyDescent="0.2">
      <c r="A2513">
        <v>2005</v>
      </c>
      <c r="B2513">
        <v>3</v>
      </c>
      <c r="C2513">
        <v>877</v>
      </c>
      <c r="D2513">
        <v>73.7</v>
      </c>
      <c r="E2513">
        <v>552.75</v>
      </c>
      <c r="F2513">
        <v>7</v>
      </c>
    </row>
    <row r="2514" spans="1:6" x14ac:dyDescent="0.2">
      <c r="A2514">
        <v>2004</v>
      </c>
      <c r="B2514">
        <v>10</v>
      </c>
      <c r="C2514">
        <v>878</v>
      </c>
      <c r="D2514">
        <v>46</v>
      </c>
      <c r="E2514">
        <v>299</v>
      </c>
      <c r="F2514">
        <v>7</v>
      </c>
    </row>
    <row r="2515" spans="1:6" x14ac:dyDescent="0.2">
      <c r="A2515">
        <v>2004</v>
      </c>
      <c r="B2515">
        <v>11</v>
      </c>
      <c r="C2515">
        <v>878</v>
      </c>
      <c r="D2515">
        <v>71</v>
      </c>
      <c r="E2515">
        <v>497</v>
      </c>
      <c r="F2515">
        <v>7</v>
      </c>
    </row>
    <row r="2516" spans="1:6" x14ac:dyDescent="0.2">
      <c r="A2516">
        <v>2004</v>
      </c>
      <c r="B2516">
        <v>12</v>
      </c>
      <c r="C2516">
        <v>878</v>
      </c>
      <c r="D2516">
        <v>1058.0999999999999</v>
      </c>
      <c r="E2516">
        <v>8339.9500000000007</v>
      </c>
      <c r="F2516">
        <v>7</v>
      </c>
    </row>
    <row r="2517" spans="1:6" x14ac:dyDescent="0.2">
      <c r="A2517">
        <v>2005</v>
      </c>
      <c r="B2517">
        <v>1</v>
      </c>
      <c r="C2517">
        <v>878</v>
      </c>
      <c r="D2517">
        <v>1206.4100000000001</v>
      </c>
      <c r="E2517">
        <v>9651.2800000000007</v>
      </c>
      <c r="F2517">
        <v>7</v>
      </c>
    </row>
    <row r="2518" spans="1:6" x14ac:dyDescent="0.2">
      <c r="A2518">
        <v>2005</v>
      </c>
      <c r="B2518">
        <v>2</v>
      </c>
      <c r="C2518">
        <v>878</v>
      </c>
      <c r="D2518">
        <v>360.7</v>
      </c>
      <c r="E2518">
        <v>2885.6</v>
      </c>
      <c r="F2518">
        <v>7</v>
      </c>
    </row>
    <row r="2519" spans="1:6" x14ac:dyDescent="0.2">
      <c r="A2519">
        <v>2005</v>
      </c>
      <c r="B2519">
        <v>3</v>
      </c>
      <c r="C2519">
        <v>878</v>
      </c>
      <c r="D2519">
        <v>138.85</v>
      </c>
      <c r="E2519">
        <v>1099.925</v>
      </c>
      <c r="F2519">
        <v>7</v>
      </c>
    </row>
    <row r="2520" spans="1:6" x14ac:dyDescent="0.2">
      <c r="A2520">
        <v>2004</v>
      </c>
      <c r="B2520">
        <v>11</v>
      </c>
      <c r="C2520">
        <v>880</v>
      </c>
      <c r="D2520">
        <v>72.36</v>
      </c>
      <c r="E2520">
        <v>519.82500000000005</v>
      </c>
      <c r="F2520">
        <v>7</v>
      </c>
    </row>
    <row r="2521" spans="1:6" x14ac:dyDescent="0.2">
      <c r="A2521">
        <v>2004</v>
      </c>
      <c r="B2521">
        <v>12</v>
      </c>
      <c r="C2521">
        <v>880</v>
      </c>
      <c r="D2521">
        <v>186.63</v>
      </c>
      <c r="E2521">
        <v>1493.04</v>
      </c>
      <c r="F2521">
        <v>7</v>
      </c>
    </row>
    <row r="2522" spans="1:6" x14ac:dyDescent="0.2">
      <c r="A2522">
        <v>2004</v>
      </c>
      <c r="B2522">
        <v>11</v>
      </c>
      <c r="C2522">
        <v>883</v>
      </c>
      <c r="D2522">
        <v>47.2</v>
      </c>
      <c r="E2522">
        <v>320.95999999999998</v>
      </c>
      <c r="F2522">
        <v>7</v>
      </c>
    </row>
    <row r="2523" spans="1:6" x14ac:dyDescent="0.2">
      <c r="A2523">
        <v>2004</v>
      </c>
      <c r="B2523">
        <v>10</v>
      </c>
      <c r="C2523">
        <v>897</v>
      </c>
      <c r="D2523">
        <v>264.5</v>
      </c>
      <c r="E2523">
        <v>1282.5</v>
      </c>
      <c r="F2523">
        <v>7</v>
      </c>
    </row>
    <row r="2524" spans="1:6" x14ac:dyDescent="0.2">
      <c r="A2524">
        <v>2004</v>
      </c>
      <c r="B2524">
        <v>11</v>
      </c>
      <c r="C2524">
        <v>897</v>
      </c>
      <c r="D2524">
        <v>925.9</v>
      </c>
      <c r="E2524">
        <v>6218.0749999999998</v>
      </c>
      <c r="F2524">
        <v>7</v>
      </c>
    </row>
    <row r="2525" spans="1:6" x14ac:dyDescent="0.2">
      <c r="A2525">
        <v>2004</v>
      </c>
      <c r="B2525">
        <v>12</v>
      </c>
      <c r="C2525">
        <v>897</v>
      </c>
      <c r="D2525">
        <v>5616.65</v>
      </c>
      <c r="E2525">
        <v>37285.35</v>
      </c>
      <c r="F2525">
        <v>7</v>
      </c>
    </row>
    <row r="2526" spans="1:6" x14ac:dyDescent="0.2">
      <c r="A2526">
        <v>2005</v>
      </c>
      <c r="B2526">
        <v>1</v>
      </c>
      <c r="C2526">
        <v>897</v>
      </c>
      <c r="D2526">
        <v>342.1</v>
      </c>
      <c r="E2526">
        <v>2736.8</v>
      </c>
      <c r="F2526">
        <v>7</v>
      </c>
    </row>
    <row r="2527" spans="1:6" x14ac:dyDescent="0.2">
      <c r="A2527">
        <v>2005</v>
      </c>
      <c r="B2527">
        <v>2</v>
      </c>
      <c r="C2527">
        <v>897</v>
      </c>
      <c r="D2527">
        <v>718.85</v>
      </c>
      <c r="E2527">
        <v>5645.7</v>
      </c>
      <c r="F2527">
        <v>7</v>
      </c>
    </row>
    <row r="2528" spans="1:6" x14ac:dyDescent="0.2">
      <c r="A2528">
        <v>2005</v>
      </c>
      <c r="B2528">
        <v>3</v>
      </c>
      <c r="C2528">
        <v>897</v>
      </c>
      <c r="D2528">
        <v>86.6</v>
      </c>
      <c r="E2528">
        <v>692.8</v>
      </c>
      <c r="F2528">
        <v>7</v>
      </c>
    </row>
    <row r="2529" spans="1:6" x14ac:dyDescent="0.2">
      <c r="A2529">
        <v>2004</v>
      </c>
      <c r="B2529">
        <v>12</v>
      </c>
      <c r="C2529">
        <v>1035</v>
      </c>
      <c r="D2529">
        <v>106.2</v>
      </c>
      <c r="E2529">
        <v>902.7</v>
      </c>
      <c r="F2529">
        <v>7</v>
      </c>
    </row>
    <row r="2530" spans="1:6" x14ac:dyDescent="0.2">
      <c r="A2530">
        <v>2005</v>
      </c>
      <c r="B2530">
        <v>12</v>
      </c>
      <c r="C2530">
        <v>209</v>
      </c>
      <c r="D2530">
        <v>337</v>
      </c>
      <c r="E2530">
        <v>3201.5</v>
      </c>
      <c r="F2530">
        <v>8</v>
      </c>
    </row>
    <row r="2531" spans="1:6" x14ac:dyDescent="0.2">
      <c r="A2531">
        <v>2005</v>
      </c>
      <c r="B2531">
        <v>10</v>
      </c>
      <c r="C2531">
        <v>241</v>
      </c>
      <c r="D2531">
        <v>73.2</v>
      </c>
      <c r="E2531">
        <v>585.6</v>
      </c>
      <c r="F2531">
        <v>8</v>
      </c>
    </row>
    <row r="2532" spans="1:6" x14ac:dyDescent="0.2">
      <c r="A2532">
        <v>2005</v>
      </c>
      <c r="B2532">
        <v>12</v>
      </c>
      <c r="C2532">
        <v>565</v>
      </c>
      <c r="D2532">
        <v>54.4</v>
      </c>
      <c r="E2532">
        <v>508.64</v>
      </c>
      <c r="F2532">
        <v>8</v>
      </c>
    </row>
    <row r="2533" spans="1:6" x14ac:dyDescent="0.2">
      <c r="A2533">
        <v>2005</v>
      </c>
      <c r="B2533">
        <v>12</v>
      </c>
      <c r="C2533">
        <v>605</v>
      </c>
      <c r="D2533">
        <v>96</v>
      </c>
      <c r="E2533">
        <v>912</v>
      </c>
      <c r="F2533">
        <v>8</v>
      </c>
    </row>
    <row r="2534" spans="1:6" x14ac:dyDescent="0.2">
      <c r="A2534">
        <v>2006</v>
      </c>
      <c r="B2534">
        <v>1</v>
      </c>
      <c r="C2534">
        <v>605</v>
      </c>
      <c r="D2534">
        <v>169</v>
      </c>
      <c r="E2534">
        <v>1622.4</v>
      </c>
      <c r="F2534">
        <v>8</v>
      </c>
    </row>
    <row r="2535" spans="1:6" x14ac:dyDescent="0.2">
      <c r="A2535">
        <v>2005</v>
      </c>
      <c r="B2535">
        <v>10</v>
      </c>
      <c r="C2535">
        <v>608</v>
      </c>
      <c r="D2535">
        <v>172.1</v>
      </c>
      <c r="E2535">
        <v>1419.825</v>
      </c>
      <c r="F2535">
        <v>8</v>
      </c>
    </row>
    <row r="2536" spans="1:6" x14ac:dyDescent="0.2">
      <c r="A2536">
        <v>2005</v>
      </c>
      <c r="B2536">
        <v>12</v>
      </c>
      <c r="C2536">
        <v>608</v>
      </c>
      <c r="D2536">
        <v>577.5</v>
      </c>
      <c r="E2536">
        <v>5775</v>
      </c>
      <c r="F2536">
        <v>8</v>
      </c>
    </row>
    <row r="2537" spans="1:6" x14ac:dyDescent="0.2">
      <c r="A2537">
        <v>2005</v>
      </c>
      <c r="B2537">
        <v>10</v>
      </c>
      <c r="C2537">
        <v>611</v>
      </c>
      <c r="D2537">
        <v>108</v>
      </c>
      <c r="E2537">
        <v>864</v>
      </c>
      <c r="F2537">
        <v>8</v>
      </c>
    </row>
    <row r="2538" spans="1:6" x14ac:dyDescent="0.2">
      <c r="A2538">
        <v>2005</v>
      </c>
      <c r="B2538">
        <v>10</v>
      </c>
      <c r="C2538">
        <v>619</v>
      </c>
      <c r="D2538">
        <v>45.8</v>
      </c>
      <c r="E2538">
        <v>366.4</v>
      </c>
      <c r="F2538">
        <v>8</v>
      </c>
    </row>
    <row r="2539" spans="1:6" x14ac:dyDescent="0.2">
      <c r="A2539">
        <v>2006</v>
      </c>
      <c r="B2539">
        <v>2</v>
      </c>
      <c r="C2539">
        <v>637</v>
      </c>
      <c r="D2539">
        <v>37.4</v>
      </c>
      <c r="E2539">
        <v>355.3</v>
      </c>
      <c r="F2539">
        <v>8</v>
      </c>
    </row>
    <row r="2540" spans="1:6" x14ac:dyDescent="0.2">
      <c r="A2540">
        <v>2006</v>
      </c>
      <c r="B2540">
        <v>1</v>
      </c>
      <c r="C2540">
        <v>649</v>
      </c>
      <c r="D2540">
        <v>326.60000000000002</v>
      </c>
      <c r="E2540">
        <v>3414.39</v>
      </c>
      <c r="F2540">
        <v>8</v>
      </c>
    </row>
    <row r="2541" spans="1:6" x14ac:dyDescent="0.2">
      <c r="A2541">
        <v>2005</v>
      </c>
      <c r="B2541">
        <v>10</v>
      </c>
      <c r="C2541">
        <v>652</v>
      </c>
      <c r="D2541">
        <v>5988.4</v>
      </c>
      <c r="E2541">
        <v>41532.675000000003</v>
      </c>
      <c r="F2541">
        <v>8</v>
      </c>
    </row>
    <row r="2542" spans="1:6" x14ac:dyDescent="0.2">
      <c r="A2542">
        <v>2005</v>
      </c>
      <c r="B2542">
        <v>11</v>
      </c>
      <c r="C2542">
        <v>652</v>
      </c>
      <c r="D2542">
        <v>3629.93</v>
      </c>
      <c r="E2542">
        <v>31187.55</v>
      </c>
      <c r="F2542">
        <v>8</v>
      </c>
    </row>
    <row r="2543" spans="1:6" x14ac:dyDescent="0.2">
      <c r="A2543">
        <v>2005</v>
      </c>
      <c r="B2543">
        <v>12</v>
      </c>
      <c r="C2543">
        <v>652</v>
      </c>
      <c r="D2543">
        <v>2890.8</v>
      </c>
      <c r="E2543">
        <v>26753.65</v>
      </c>
      <c r="F2543">
        <v>8</v>
      </c>
    </row>
    <row r="2544" spans="1:6" x14ac:dyDescent="0.2">
      <c r="A2544">
        <v>2006</v>
      </c>
      <c r="B2544">
        <v>1</v>
      </c>
      <c r="C2544">
        <v>652</v>
      </c>
      <c r="D2544">
        <v>1509.6</v>
      </c>
      <c r="E2544">
        <v>14866.36</v>
      </c>
      <c r="F2544">
        <v>8</v>
      </c>
    </row>
    <row r="2545" spans="1:6" x14ac:dyDescent="0.2">
      <c r="A2545">
        <v>2006</v>
      </c>
      <c r="B2545">
        <v>2</v>
      </c>
      <c r="C2545">
        <v>652</v>
      </c>
      <c r="D2545">
        <v>746.5</v>
      </c>
      <c r="E2545">
        <v>7754.4350000000004</v>
      </c>
      <c r="F2545">
        <v>8</v>
      </c>
    </row>
    <row r="2546" spans="1:6" x14ac:dyDescent="0.2">
      <c r="A2546">
        <v>2006</v>
      </c>
      <c r="B2546">
        <v>3</v>
      </c>
      <c r="C2546">
        <v>652</v>
      </c>
      <c r="D2546">
        <v>592.5</v>
      </c>
      <c r="E2546">
        <v>5682.05</v>
      </c>
      <c r="F2546">
        <v>8</v>
      </c>
    </row>
    <row r="2547" spans="1:6" x14ac:dyDescent="0.2">
      <c r="A2547">
        <v>2005</v>
      </c>
      <c r="B2547">
        <v>10</v>
      </c>
      <c r="C2547">
        <v>653</v>
      </c>
      <c r="D2547">
        <v>7773.82</v>
      </c>
      <c r="E2547">
        <v>58970.46</v>
      </c>
      <c r="F2547">
        <v>8</v>
      </c>
    </row>
    <row r="2548" spans="1:6" x14ac:dyDescent="0.2">
      <c r="A2548">
        <v>2005</v>
      </c>
      <c r="B2548">
        <v>11</v>
      </c>
      <c r="C2548">
        <v>653</v>
      </c>
      <c r="D2548">
        <v>5115.1000000000004</v>
      </c>
      <c r="E2548">
        <v>42257.52</v>
      </c>
      <c r="F2548">
        <v>8</v>
      </c>
    </row>
    <row r="2549" spans="1:6" x14ac:dyDescent="0.2">
      <c r="A2549">
        <v>2005</v>
      </c>
      <c r="B2549">
        <v>12</v>
      </c>
      <c r="C2549">
        <v>653</v>
      </c>
      <c r="D2549">
        <v>2791.8</v>
      </c>
      <c r="E2549">
        <v>24056.959999999999</v>
      </c>
      <c r="F2549">
        <v>8</v>
      </c>
    </row>
    <row r="2550" spans="1:6" x14ac:dyDescent="0.2">
      <c r="A2550">
        <v>2006</v>
      </c>
      <c r="B2550">
        <v>1</v>
      </c>
      <c r="C2550">
        <v>653</v>
      </c>
      <c r="D2550">
        <v>606.71</v>
      </c>
      <c r="E2550">
        <v>6059.665</v>
      </c>
      <c r="F2550">
        <v>8</v>
      </c>
    </row>
    <row r="2551" spans="1:6" x14ac:dyDescent="0.2">
      <c r="A2551">
        <v>2006</v>
      </c>
      <c r="B2551">
        <v>2</v>
      </c>
      <c r="C2551">
        <v>653</v>
      </c>
      <c r="D2551">
        <v>47</v>
      </c>
      <c r="E2551">
        <v>517</v>
      </c>
      <c r="F2551">
        <v>8</v>
      </c>
    </row>
    <row r="2552" spans="1:6" x14ac:dyDescent="0.2">
      <c r="A2552">
        <v>2006</v>
      </c>
      <c r="B2552">
        <v>3</v>
      </c>
      <c r="C2552">
        <v>653</v>
      </c>
      <c r="D2552">
        <v>86.08</v>
      </c>
      <c r="E2552">
        <v>780.09</v>
      </c>
      <c r="F2552">
        <v>8</v>
      </c>
    </row>
    <row r="2553" spans="1:6" x14ac:dyDescent="0.2">
      <c r="A2553">
        <v>2005</v>
      </c>
      <c r="B2553">
        <v>10</v>
      </c>
      <c r="C2553">
        <v>654</v>
      </c>
      <c r="D2553">
        <v>11362.4</v>
      </c>
      <c r="E2553">
        <v>92127.524999999994</v>
      </c>
      <c r="F2553">
        <v>8</v>
      </c>
    </row>
    <row r="2554" spans="1:6" x14ac:dyDescent="0.2">
      <c r="A2554">
        <v>2005</v>
      </c>
      <c r="B2554">
        <v>11</v>
      </c>
      <c r="C2554">
        <v>654</v>
      </c>
      <c r="D2554">
        <v>5805.8</v>
      </c>
      <c r="E2554">
        <v>49732.565000000002</v>
      </c>
      <c r="F2554">
        <v>8</v>
      </c>
    </row>
    <row r="2555" spans="1:6" x14ac:dyDescent="0.2">
      <c r="A2555">
        <v>2005</v>
      </c>
      <c r="B2555">
        <v>12</v>
      </c>
      <c r="C2555">
        <v>654</v>
      </c>
      <c r="D2555">
        <v>2718.57</v>
      </c>
      <c r="E2555">
        <v>26491.305</v>
      </c>
      <c r="F2555">
        <v>8</v>
      </c>
    </row>
    <row r="2556" spans="1:6" x14ac:dyDescent="0.2">
      <c r="A2556">
        <v>2006</v>
      </c>
      <c r="B2556">
        <v>1</v>
      </c>
      <c r="C2556">
        <v>654</v>
      </c>
      <c r="D2556">
        <v>1491.5</v>
      </c>
      <c r="E2556">
        <v>15248.24</v>
      </c>
      <c r="F2556">
        <v>8</v>
      </c>
    </row>
    <row r="2557" spans="1:6" x14ac:dyDescent="0.2">
      <c r="A2557">
        <v>2006</v>
      </c>
      <c r="B2557">
        <v>2</v>
      </c>
      <c r="C2557">
        <v>654</v>
      </c>
      <c r="D2557">
        <v>770.1</v>
      </c>
      <c r="E2557">
        <v>7730.6</v>
      </c>
      <c r="F2557">
        <v>8</v>
      </c>
    </row>
    <row r="2558" spans="1:6" x14ac:dyDescent="0.2">
      <c r="A2558">
        <v>2006</v>
      </c>
      <c r="B2558">
        <v>3</v>
      </c>
      <c r="C2558">
        <v>654</v>
      </c>
      <c r="D2558">
        <v>320.83999999999997</v>
      </c>
      <c r="E2558">
        <v>3112.4</v>
      </c>
      <c r="F2558">
        <v>8</v>
      </c>
    </row>
    <row r="2559" spans="1:6" x14ac:dyDescent="0.2">
      <c r="A2559">
        <v>2005</v>
      </c>
      <c r="B2559">
        <v>10</v>
      </c>
      <c r="C2559">
        <v>655</v>
      </c>
      <c r="D2559">
        <v>3395</v>
      </c>
      <c r="E2559">
        <v>27277.3</v>
      </c>
      <c r="F2559">
        <v>8</v>
      </c>
    </row>
    <row r="2560" spans="1:6" x14ac:dyDescent="0.2">
      <c r="A2560">
        <v>2005</v>
      </c>
      <c r="B2560">
        <v>11</v>
      </c>
      <c r="C2560">
        <v>655</v>
      </c>
      <c r="D2560">
        <v>3251.7</v>
      </c>
      <c r="E2560">
        <v>27373.965</v>
      </c>
      <c r="F2560">
        <v>8</v>
      </c>
    </row>
    <row r="2561" spans="1:6" x14ac:dyDescent="0.2">
      <c r="A2561">
        <v>2005</v>
      </c>
      <c r="B2561">
        <v>12</v>
      </c>
      <c r="C2561">
        <v>655</v>
      </c>
      <c r="D2561">
        <v>658.9</v>
      </c>
      <c r="E2561">
        <v>6403.2550000000001</v>
      </c>
      <c r="F2561">
        <v>8</v>
      </c>
    </row>
    <row r="2562" spans="1:6" x14ac:dyDescent="0.2">
      <c r="A2562">
        <v>2006</v>
      </c>
      <c r="B2562">
        <v>1</v>
      </c>
      <c r="C2562">
        <v>655</v>
      </c>
      <c r="D2562">
        <v>517.6</v>
      </c>
      <c r="E2562">
        <v>5218.01</v>
      </c>
      <c r="F2562">
        <v>8</v>
      </c>
    </row>
    <row r="2563" spans="1:6" x14ac:dyDescent="0.2">
      <c r="A2563">
        <v>2006</v>
      </c>
      <c r="B2563">
        <v>2</v>
      </c>
      <c r="C2563">
        <v>655</v>
      </c>
      <c r="D2563">
        <v>709.5</v>
      </c>
      <c r="E2563">
        <v>7243.5</v>
      </c>
      <c r="F2563">
        <v>8</v>
      </c>
    </row>
    <row r="2564" spans="1:6" x14ac:dyDescent="0.2">
      <c r="A2564">
        <v>2006</v>
      </c>
      <c r="B2564">
        <v>3</v>
      </c>
      <c r="C2564">
        <v>655</v>
      </c>
      <c r="D2564">
        <v>265.39999999999998</v>
      </c>
      <c r="E2564">
        <v>2701.25</v>
      </c>
      <c r="F2564">
        <v>8</v>
      </c>
    </row>
    <row r="2565" spans="1:6" x14ac:dyDescent="0.2">
      <c r="A2565">
        <v>2005</v>
      </c>
      <c r="B2565">
        <v>10</v>
      </c>
      <c r="C2565">
        <v>656</v>
      </c>
      <c r="D2565">
        <v>443.6</v>
      </c>
      <c r="E2565">
        <v>3548.8</v>
      </c>
      <c r="F2565">
        <v>8</v>
      </c>
    </row>
    <row r="2566" spans="1:6" x14ac:dyDescent="0.2">
      <c r="A2566">
        <v>2005</v>
      </c>
      <c r="B2566">
        <v>11</v>
      </c>
      <c r="C2566">
        <v>656</v>
      </c>
      <c r="D2566">
        <v>305.5</v>
      </c>
      <c r="E2566">
        <v>2684.94</v>
      </c>
      <c r="F2566">
        <v>8</v>
      </c>
    </row>
    <row r="2567" spans="1:6" x14ac:dyDescent="0.2">
      <c r="A2567">
        <v>2006</v>
      </c>
      <c r="B2567">
        <v>2</v>
      </c>
      <c r="C2567">
        <v>656</v>
      </c>
      <c r="D2567">
        <v>301.8</v>
      </c>
      <c r="E2567">
        <v>2725.8</v>
      </c>
      <c r="F2567">
        <v>8</v>
      </c>
    </row>
    <row r="2568" spans="1:6" x14ac:dyDescent="0.2">
      <c r="A2568">
        <v>2006</v>
      </c>
      <c r="B2568">
        <v>3</v>
      </c>
      <c r="C2568">
        <v>656</v>
      </c>
      <c r="D2568">
        <v>119.3</v>
      </c>
      <c r="E2568">
        <v>1231.0999999999999</v>
      </c>
      <c r="F2568">
        <v>8</v>
      </c>
    </row>
    <row r="2569" spans="1:6" x14ac:dyDescent="0.2">
      <c r="A2569">
        <v>2005</v>
      </c>
      <c r="B2569">
        <v>10</v>
      </c>
      <c r="C2569">
        <v>657</v>
      </c>
      <c r="D2569">
        <v>460.6</v>
      </c>
      <c r="E2569">
        <v>3684.8</v>
      </c>
      <c r="F2569">
        <v>8</v>
      </c>
    </row>
    <row r="2570" spans="1:6" x14ac:dyDescent="0.2">
      <c r="A2570">
        <v>2005</v>
      </c>
      <c r="B2570">
        <v>11</v>
      </c>
      <c r="C2570">
        <v>657</v>
      </c>
      <c r="D2570">
        <v>2652.7</v>
      </c>
      <c r="E2570">
        <v>22688.240000000002</v>
      </c>
      <c r="F2570">
        <v>8</v>
      </c>
    </row>
    <row r="2571" spans="1:6" x14ac:dyDescent="0.2">
      <c r="A2571">
        <v>2005</v>
      </c>
      <c r="B2571">
        <v>12</v>
      </c>
      <c r="C2571">
        <v>657</v>
      </c>
      <c r="D2571">
        <v>1704.2</v>
      </c>
      <c r="E2571">
        <v>16257.9</v>
      </c>
      <c r="F2571">
        <v>8</v>
      </c>
    </row>
    <row r="2572" spans="1:6" x14ac:dyDescent="0.2">
      <c r="A2572">
        <v>2006</v>
      </c>
      <c r="B2572">
        <v>1</v>
      </c>
      <c r="C2572">
        <v>657</v>
      </c>
      <c r="D2572">
        <v>1065.7</v>
      </c>
      <c r="E2572">
        <v>10372.44</v>
      </c>
      <c r="F2572">
        <v>8</v>
      </c>
    </row>
    <row r="2573" spans="1:6" x14ac:dyDescent="0.2">
      <c r="A2573">
        <v>2006</v>
      </c>
      <c r="B2573">
        <v>2</v>
      </c>
      <c r="C2573">
        <v>657</v>
      </c>
      <c r="D2573">
        <v>736.6</v>
      </c>
      <c r="E2573">
        <v>7366</v>
      </c>
      <c r="F2573">
        <v>8</v>
      </c>
    </row>
    <row r="2574" spans="1:6" x14ac:dyDescent="0.2">
      <c r="A2574">
        <v>2006</v>
      </c>
      <c r="B2574">
        <v>3</v>
      </c>
      <c r="C2574">
        <v>657</v>
      </c>
      <c r="D2574">
        <v>795.7</v>
      </c>
      <c r="E2574">
        <v>7973</v>
      </c>
      <c r="F2574">
        <v>8</v>
      </c>
    </row>
    <row r="2575" spans="1:6" x14ac:dyDescent="0.2">
      <c r="A2575">
        <v>2005</v>
      </c>
      <c r="B2575">
        <v>10</v>
      </c>
      <c r="C2575">
        <v>659</v>
      </c>
      <c r="D2575">
        <v>191.4</v>
      </c>
      <c r="E2575">
        <v>1531.2</v>
      </c>
      <c r="F2575">
        <v>8</v>
      </c>
    </row>
    <row r="2576" spans="1:6" x14ac:dyDescent="0.2">
      <c r="A2576">
        <v>2006</v>
      </c>
      <c r="B2576">
        <v>1</v>
      </c>
      <c r="C2576">
        <v>664</v>
      </c>
      <c r="D2576">
        <v>263.89999999999998</v>
      </c>
      <c r="E2576">
        <v>2375.1</v>
      </c>
      <c r="F2576">
        <v>8</v>
      </c>
    </row>
    <row r="2577" spans="1:6" x14ac:dyDescent="0.2">
      <c r="A2577">
        <v>2006</v>
      </c>
      <c r="B2577">
        <v>2</v>
      </c>
      <c r="C2577">
        <v>664</v>
      </c>
      <c r="D2577">
        <v>157.1</v>
      </c>
      <c r="E2577">
        <v>1413.9</v>
      </c>
      <c r="F2577">
        <v>8</v>
      </c>
    </row>
    <row r="2578" spans="1:6" x14ac:dyDescent="0.2">
      <c r="A2578">
        <v>2006</v>
      </c>
      <c r="B2578">
        <v>3</v>
      </c>
      <c r="C2578">
        <v>664</v>
      </c>
      <c r="D2578">
        <v>156</v>
      </c>
      <c r="E2578">
        <v>1404</v>
      </c>
      <c r="F2578">
        <v>8</v>
      </c>
    </row>
    <row r="2579" spans="1:6" x14ac:dyDescent="0.2">
      <c r="A2579">
        <v>2005</v>
      </c>
      <c r="B2579">
        <v>10</v>
      </c>
      <c r="C2579">
        <v>665</v>
      </c>
      <c r="D2579">
        <v>5992.9</v>
      </c>
      <c r="E2579">
        <v>48056.474999999999</v>
      </c>
      <c r="F2579">
        <v>8</v>
      </c>
    </row>
    <row r="2580" spans="1:6" x14ac:dyDescent="0.2">
      <c r="A2580">
        <v>2005</v>
      </c>
      <c r="B2580">
        <v>11</v>
      </c>
      <c r="C2580">
        <v>665</v>
      </c>
      <c r="D2580">
        <v>4920</v>
      </c>
      <c r="E2580">
        <v>41061.300000000003</v>
      </c>
      <c r="F2580">
        <v>8</v>
      </c>
    </row>
    <row r="2581" spans="1:6" x14ac:dyDescent="0.2">
      <c r="A2581">
        <v>2005</v>
      </c>
      <c r="B2581">
        <v>12</v>
      </c>
      <c r="C2581">
        <v>665</v>
      </c>
      <c r="D2581">
        <v>2034.9</v>
      </c>
      <c r="E2581">
        <v>18245.099999999999</v>
      </c>
      <c r="F2581">
        <v>8</v>
      </c>
    </row>
    <row r="2582" spans="1:6" x14ac:dyDescent="0.2">
      <c r="A2582">
        <v>2006</v>
      </c>
      <c r="B2582">
        <v>1</v>
      </c>
      <c r="C2582">
        <v>665</v>
      </c>
      <c r="D2582">
        <v>1868.8</v>
      </c>
      <c r="E2582">
        <v>16740.5</v>
      </c>
      <c r="F2582">
        <v>8</v>
      </c>
    </row>
    <row r="2583" spans="1:6" x14ac:dyDescent="0.2">
      <c r="A2583">
        <v>2006</v>
      </c>
      <c r="B2583">
        <v>2</v>
      </c>
      <c r="C2583">
        <v>665</v>
      </c>
      <c r="D2583">
        <v>1050</v>
      </c>
      <c r="E2583">
        <v>10500</v>
      </c>
      <c r="F2583">
        <v>8</v>
      </c>
    </row>
    <row r="2584" spans="1:6" x14ac:dyDescent="0.2">
      <c r="A2584">
        <v>2006</v>
      </c>
      <c r="B2584">
        <v>3</v>
      </c>
      <c r="C2584">
        <v>665</v>
      </c>
      <c r="D2584">
        <v>270.60000000000002</v>
      </c>
      <c r="E2584">
        <v>2706</v>
      </c>
      <c r="F2584">
        <v>8</v>
      </c>
    </row>
    <row r="2585" spans="1:6" x14ac:dyDescent="0.2">
      <c r="A2585">
        <v>2006</v>
      </c>
      <c r="B2585">
        <v>2</v>
      </c>
      <c r="C2585">
        <v>668</v>
      </c>
      <c r="D2585">
        <v>60</v>
      </c>
      <c r="E2585">
        <v>600</v>
      </c>
      <c r="F2585">
        <v>8</v>
      </c>
    </row>
    <row r="2586" spans="1:6" x14ac:dyDescent="0.2">
      <c r="A2586">
        <v>2006</v>
      </c>
      <c r="B2586">
        <v>3</v>
      </c>
      <c r="C2586">
        <v>668</v>
      </c>
      <c r="D2586">
        <v>66.099999999999994</v>
      </c>
      <c r="E2586">
        <v>793.2</v>
      </c>
      <c r="F2586">
        <v>8</v>
      </c>
    </row>
    <row r="2587" spans="1:6" x14ac:dyDescent="0.2">
      <c r="A2587">
        <v>2005</v>
      </c>
      <c r="B2587">
        <v>10</v>
      </c>
      <c r="C2587">
        <v>680</v>
      </c>
      <c r="D2587">
        <v>1343.4</v>
      </c>
      <c r="E2587">
        <v>10509.55</v>
      </c>
      <c r="F2587">
        <v>8</v>
      </c>
    </row>
    <row r="2588" spans="1:6" x14ac:dyDescent="0.2">
      <c r="A2588">
        <v>2005</v>
      </c>
      <c r="B2588">
        <v>11</v>
      </c>
      <c r="C2588">
        <v>680</v>
      </c>
      <c r="D2588">
        <v>3460</v>
      </c>
      <c r="E2588">
        <v>28452</v>
      </c>
      <c r="F2588">
        <v>8</v>
      </c>
    </row>
    <row r="2589" spans="1:6" x14ac:dyDescent="0.2">
      <c r="A2589">
        <v>2005</v>
      </c>
      <c r="B2589">
        <v>12</v>
      </c>
      <c r="C2589">
        <v>680</v>
      </c>
      <c r="D2589">
        <v>3031.8</v>
      </c>
      <c r="E2589">
        <v>27786.25</v>
      </c>
      <c r="F2589">
        <v>8</v>
      </c>
    </row>
    <row r="2590" spans="1:6" x14ac:dyDescent="0.2">
      <c r="A2590">
        <v>2006</v>
      </c>
      <c r="B2590">
        <v>1</v>
      </c>
      <c r="C2590">
        <v>680</v>
      </c>
      <c r="D2590">
        <v>1606.2</v>
      </c>
      <c r="E2590">
        <v>15813.6</v>
      </c>
      <c r="F2590">
        <v>8</v>
      </c>
    </row>
    <row r="2591" spans="1:6" x14ac:dyDescent="0.2">
      <c r="A2591">
        <v>2006</v>
      </c>
      <c r="B2591">
        <v>2</v>
      </c>
      <c r="C2591">
        <v>680</v>
      </c>
      <c r="D2591">
        <v>2418.5</v>
      </c>
      <c r="E2591">
        <v>24185</v>
      </c>
      <c r="F2591">
        <v>8</v>
      </c>
    </row>
    <row r="2592" spans="1:6" x14ac:dyDescent="0.2">
      <c r="A2592">
        <v>2006</v>
      </c>
      <c r="B2592">
        <v>3</v>
      </c>
      <c r="C2592">
        <v>680</v>
      </c>
      <c r="D2592">
        <v>1658.6</v>
      </c>
      <c r="E2592">
        <v>16774.375</v>
      </c>
      <c r="F2592">
        <v>8</v>
      </c>
    </row>
    <row r="2593" spans="1:6" x14ac:dyDescent="0.2">
      <c r="A2593">
        <v>2005</v>
      </c>
      <c r="B2593">
        <v>10</v>
      </c>
      <c r="C2593">
        <v>681</v>
      </c>
      <c r="D2593">
        <v>1079</v>
      </c>
      <c r="E2593">
        <v>8188.14</v>
      </c>
      <c r="F2593">
        <v>8</v>
      </c>
    </row>
    <row r="2594" spans="1:6" x14ac:dyDescent="0.2">
      <c r="A2594">
        <v>2005</v>
      </c>
      <c r="B2594">
        <v>11</v>
      </c>
      <c r="C2594">
        <v>681</v>
      </c>
      <c r="D2594">
        <v>1085</v>
      </c>
      <c r="E2594">
        <v>8870.3250000000007</v>
      </c>
      <c r="F2594">
        <v>8</v>
      </c>
    </row>
    <row r="2595" spans="1:6" x14ac:dyDescent="0.2">
      <c r="A2595">
        <v>2005</v>
      </c>
      <c r="B2595">
        <v>12</v>
      </c>
      <c r="C2595">
        <v>681</v>
      </c>
      <c r="D2595">
        <v>1768.93</v>
      </c>
      <c r="E2595">
        <v>17058.349999999999</v>
      </c>
      <c r="F2595">
        <v>8</v>
      </c>
    </row>
    <row r="2596" spans="1:6" x14ac:dyDescent="0.2">
      <c r="A2596">
        <v>2006</v>
      </c>
      <c r="B2596">
        <v>1</v>
      </c>
      <c r="C2596">
        <v>681</v>
      </c>
      <c r="D2596">
        <v>2178.8000000000002</v>
      </c>
      <c r="E2596">
        <v>21788</v>
      </c>
      <c r="F2596">
        <v>8</v>
      </c>
    </row>
    <row r="2597" spans="1:6" x14ac:dyDescent="0.2">
      <c r="A2597">
        <v>2006</v>
      </c>
      <c r="B2597">
        <v>2</v>
      </c>
      <c r="C2597">
        <v>681</v>
      </c>
      <c r="D2597">
        <v>1229.8</v>
      </c>
      <c r="E2597">
        <v>12298</v>
      </c>
      <c r="F2597">
        <v>8</v>
      </c>
    </row>
    <row r="2598" spans="1:6" x14ac:dyDescent="0.2">
      <c r="A2598">
        <v>2006</v>
      </c>
      <c r="B2598">
        <v>3</v>
      </c>
      <c r="C2598">
        <v>681</v>
      </c>
      <c r="D2598">
        <v>161.80000000000001</v>
      </c>
      <c r="E2598">
        <v>1618</v>
      </c>
      <c r="F2598">
        <v>8</v>
      </c>
    </row>
    <row r="2599" spans="1:6" x14ac:dyDescent="0.2">
      <c r="A2599">
        <v>2005</v>
      </c>
      <c r="B2599">
        <v>11</v>
      </c>
      <c r="C2599">
        <v>682</v>
      </c>
      <c r="D2599">
        <v>576.9</v>
      </c>
      <c r="E2599">
        <v>4730.58</v>
      </c>
      <c r="F2599">
        <v>8</v>
      </c>
    </row>
    <row r="2600" spans="1:6" x14ac:dyDescent="0.2">
      <c r="A2600">
        <v>2006</v>
      </c>
      <c r="B2600">
        <v>3</v>
      </c>
      <c r="C2600">
        <v>682</v>
      </c>
      <c r="D2600">
        <v>209.5</v>
      </c>
      <c r="E2600">
        <v>1945</v>
      </c>
      <c r="F2600">
        <v>8</v>
      </c>
    </row>
    <row r="2601" spans="1:6" x14ac:dyDescent="0.2">
      <c r="A2601">
        <v>2005</v>
      </c>
      <c r="B2601">
        <v>10</v>
      </c>
      <c r="C2601">
        <v>683</v>
      </c>
      <c r="D2601">
        <v>384.5</v>
      </c>
      <c r="E2601">
        <v>3116.25</v>
      </c>
      <c r="F2601">
        <v>8</v>
      </c>
    </row>
    <row r="2602" spans="1:6" x14ac:dyDescent="0.2">
      <c r="A2602">
        <v>2005</v>
      </c>
      <c r="B2602">
        <v>11</v>
      </c>
      <c r="C2602">
        <v>683</v>
      </c>
      <c r="D2602">
        <v>260.60000000000002</v>
      </c>
      <c r="E2602">
        <v>2183.35</v>
      </c>
      <c r="F2602">
        <v>8</v>
      </c>
    </row>
    <row r="2603" spans="1:6" x14ac:dyDescent="0.2">
      <c r="A2603">
        <v>2005</v>
      </c>
      <c r="B2603">
        <v>12</v>
      </c>
      <c r="C2603">
        <v>683</v>
      </c>
      <c r="D2603">
        <v>811.7</v>
      </c>
      <c r="E2603">
        <v>5086.75</v>
      </c>
      <c r="F2603">
        <v>8</v>
      </c>
    </row>
    <row r="2604" spans="1:6" x14ac:dyDescent="0.2">
      <c r="A2604">
        <v>2006</v>
      </c>
      <c r="B2604">
        <v>1</v>
      </c>
      <c r="C2604">
        <v>683</v>
      </c>
      <c r="D2604">
        <v>111.8</v>
      </c>
      <c r="E2604">
        <v>1118</v>
      </c>
      <c r="F2604">
        <v>8</v>
      </c>
    </row>
    <row r="2605" spans="1:6" x14ac:dyDescent="0.2">
      <c r="A2605">
        <v>2006</v>
      </c>
      <c r="B2605">
        <v>2</v>
      </c>
      <c r="C2605">
        <v>683</v>
      </c>
      <c r="D2605">
        <v>164.9</v>
      </c>
      <c r="E2605">
        <v>1649</v>
      </c>
      <c r="F2605">
        <v>8</v>
      </c>
    </row>
    <row r="2606" spans="1:6" x14ac:dyDescent="0.2">
      <c r="A2606">
        <v>2006</v>
      </c>
      <c r="B2606">
        <v>3</v>
      </c>
      <c r="C2606">
        <v>683</v>
      </c>
      <c r="D2606">
        <v>72.2</v>
      </c>
      <c r="E2606">
        <v>722</v>
      </c>
      <c r="F2606">
        <v>8</v>
      </c>
    </row>
    <row r="2607" spans="1:6" x14ac:dyDescent="0.2">
      <c r="A2607">
        <v>2005</v>
      </c>
      <c r="B2607">
        <v>10</v>
      </c>
      <c r="C2607">
        <v>684</v>
      </c>
      <c r="D2607">
        <v>325.2</v>
      </c>
      <c r="E2607">
        <v>2656.0250000000001</v>
      </c>
      <c r="F2607">
        <v>8</v>
      </c>
    </row>
    <row r="2608" spans="1:6" x14ac:dyDescent="0.2">
      <c r="A2608">
        <v>2005</v>
      </c>
      <c r="B2608">
        <v>11</v>
      </c>
      <c r="C2608">
        <v>684</v>
      </c>
      <c r="D2608">
        <v>419</v>
      </c>
      <c r="E2608">
        <v>3640.44</v>
      </c>
      <c r="F2608">
        <v>8</v>
      </c>
    </row>
    <row r="2609" spans="1:6" x14ac:dyDescent="0.2">
      <c r="A2609">
        <v>2005</v>
      </c>
      <c r="B2609">
        <v>12</v>
      </c>
      <c r="C2609">
        <v>684</v>
      </c>
      <c r="D2609">
        <v>702.6</v>
      </c>
      <c r="E2609">
        <v>6555.95</v>
      </c>
      <c r="F2609">
        <v>8</v>
      </c>
    </row>
    <row r="2610" spans="1:6" x14ac:dyDescent="0.2">
      <c r="A2610">
        <v>2006</v>
      </c>
      <c r="B2610">
        <v>1</v>
      </c>
      <c r="C2610">
        <v>684</v>
      </c>
      <c r="D2610">
        <v>1435.5</v>
      </c>
      <c r="E2610">
        <v>14265</v>
      </c>
      <c r="F2610">
        <v>8</v>
      </c>
    </row>
    <row r="2611" spans="1:6" x14ac:dyDescent="0.2">
      <c r="A2611">
        <v>2006</v>
      </c>
      <c r="B2611">
        <v>2</v>
      </c>
      <c r="C2611">
        <v>684</v>
      </c>
      <c r="D2611">
        <v>236</v>
      </c>
      <c r="E2611">
        <v>2360</v>
      </c>
      <c r="F2611">
        <v>8</v>
      </c>
    </row>
    <row r="2612" spans="1:6" x14ac:dyDescent="0.2">
      <c r="A2612">
        <v>2006</v>
      </c>
      <c r="B2612">
        <v>3</v>
      </c>
      <c r="C2612">
        <v>684</v>
      </c>
      <c r="D2612">
        <v>167.9</v>
      </c>
      <c r="E2612">
        <v>1679</v>
      </c>
      <c r="F2612">
        <v>8</v>
      </c>
    </row>
    <row r="2613" spans="1:6" x14ac:dyDescent="0.2">
      <c r="A2613">
        <v>2005</v>
      </c>
      <c r="B2613">
        <v>10</v>
      </c>
      <c r="C2613">
        <v>685</v>
      </c>
      <c r="D2613">
        <v>85.9</v>
      </c>
      <c r="E2613">
        <v>687.2</v>
      </c>
      <c r="F2613">
        <v>8</v>
      </c>
    </row>
    <row r="2614" spans="1:6" x14ac:dyDescent="0.2">
      <c r="A2614">
        <v>2005</v>
      </c>
      <c r="B2614">
        <v>11</v>
      </c>
      <c r="C2614">
        <v>685</v>
      </c>
      <c r="D2614">
        <v>74.7</v>
      </c>
      <c r="E2614">
        <v>672.3</v>
      </c>
      <c r="F2614">
        <v>8</v>
      </c>
    </row>
    <row r="2615" spans="1:6" x14ac:dyDescent="0.2">
      <c r="A2615">
        <v>2005</v>
      </c>
      <c r="B2615">
        <v>12</v>
      </c>
      <c r="C2615">
        <v>685</v>
      </c>
      <c r="D2615">
        <v>586.79999999999995</v>
      </c>
      <c r="E2615">
        <v>5385.6750000000002</v>
      </c>
      <c r="F2615">
        <v>8</v>
      </c>
    </row>
    <row r="2616" spans="1:6" x14ac:dyDescent="0.2">
      <c r="A2616">
        <v>2006</v>
      </c>
      <c r="B2616">
        <v>2</v>
      </c>
      <c r="C2616">
        <v>685</v>
      </c>
      <c r="D2616">
        <v>629</v>
      </c>
      <c r="E2616">
        <v>6290</v>
      </c>
      <c r="F2616">
        <v>8</v>
      </c>
    </row>
    <row r="2617" spans="1:6" x14ac:dyDescent="0.2">
      <c r="A2617">
        <v>2006</v>
      </c>
      <c r="B2617">
        <v>3</v>
      </c>
      <c r="C2617">
        <v>685</v>
      </c>
      <c r="D2617">
        <v>152.69999999999999</v>
      </c>
      <c r="E2617">
        <v>1544.6</v>
      </c>
      <c r="F2617">
        <v>8</v>
      </c>
    </row>
    <row r="2618" spans="1:6" x14ac:dyDescent="0.2">
      <c r="A2618">
        <v>2005</v>
      </c>
      <c r="B2618">
        <v>10</v>
      </c>
      <c r="C2618">
        <v>686</v>
      </c>
      <c r="D2618">
        <v>783.6</v>
      </c>
      <c r="E2618">
        <v>6405.9</v>
      </c>
      <c r="F2618">
        <v>8</v>
      </c>
    </row>
    <row r="2619" spans="1:6" x14ac:dyDescent="0.2">
      <c r="A2619">
        <v>2005</v>
      </c>
      <c r="B2619">
        <v>11</v>
      </c>
      <c r="C2619">
        <v>686</v>
      </c>
      <c r="D2619">
        <v>631.4</v>
      </c>
      <c r="E2619">
        <v>5261.76</v>
      </c>
      <c r="F2619">
        <v>8</v>
      </c>
    </row>
    <row r="2620" spans="1:6" x14ac:dyDescent="0.2">
      <c r="A2620">
        <v>2005</v>
      </c>
      <c r="B2620">
        <v>12</v>
      </c>
      <c r="C2620">
        <v>686</v>
      </c>
      <c r="D2620">
        <v>368.4</v>
      </c>
      <c r="E2620">
        <v>3525.6750000000002</v>
      </c>
      <c r="F2620">
        <v>8</v>
      </c>
    </row>
    <row r="2621" spans="1:6" x14ac:dyDescent="0.2">
      <c r="A2621">
        <v>2006</v>
      </c>
      <c r="B2621">
        <v>1</v>
      </c>
      <c r="C2621">
        <v>686</v>
      </c>
      <c r="D2621">
        <v>400.4</v>
      </c>
      <c r="E2621">
        <v>3916.24</v>
      </c>
      <c r="F2621">
        <v>8</v>
      </c>
    </row>
    <row r="2622" spans="1:6" x14ac:dyDescent="0.2">
      <c r="A2622">
        <v>2005</v>
      </c>
      <c r="B2622">
        <v>10</v>
      </c>
      <c r="C2622">
        <v>687</v>
      </c>
      <c r="D2622">
        <v>613.6</v>
      </c>
      <c r="E2622">
        <v>4748.8</v>
      </c>
      <c r="F2622">
        <v>8</v>
      </c>
    </row>
    <row r="2623" spans="1:6" x14ac:dyDescent="0.2">
      <c r="A2623">
        <v>2005</v>
      </c>
      <c r="B2623">
        <v>11</v>
      </c>
      <c r="C2623">
        <v>687</v>
      </c>
      <c r="D2623">
        <v>3546.1</v>
      </c>
      <c r="E2623">
        <v>30134.445</v>
      </c>
      <c r="F2623">
        <v>8</v>
      </c>
    </row>
    <row r="2624" spans="1:6" x14ac:dyDescent="0.2">
      <c r="A2624">
        <v>2005</v>
      </c>
      <c r="B2624">
        <v>12</v>
      </c>
      <c r="C2624">
        <v>687</v>
      </c>
      <c r="D2624">
        <v>1798.4</v>
      </c>
      <c r="E2624">
        <v>16760.79</v>
      </c>
      <c r="F2624">
        <v>8</v>
      </c>
    </row>
    <row r="2625" spans="1:6" x14ac:dyDescent="0.2">
      <c r="A2625">
        <v>2006</v>
      </c>
      <c r="B2625">
        <v>1</v>
      </c>
      <c r="C2625">
        <v>687</v>
      </c>
      <c r="D2625">
        <v>1423.5</v>
      </c>
      <c r="E2625">
        <v>13765.72</v>
      </c>
      <c r="F2625">
        <v>8</v>
      </c>
    </row>
    <row r="2626" spans="1:6" x14ac:dyDescent="0.2">
      <c r="A2626">
        <v>2006</v>
      </c>
      <c r="B2626">
        <v>2</v>
      </c>
      <c r="C2626">
        <v>687</v>
      </c>
      <c r="D2626">
        <v>905.5</v>
      </c>
      <c r="E2626">
        <v>8990</v>
      </c>
      <c r="F2626">
        <v>8</v>
      </c>
    </row>
    <row r="2627" spans="1:6" x14ac:dyDescent="0.2">
      <c r="A2627">
        <v>2006</v>
      </c>
      <c r="B2627">
        <v>3</v>
      </c>
      <c r="C2627">
        <v>687</v>
      </c>
      <c r="D2627">
        <v>185.2</v>
      </c>
      <c r="E2627">
        <v>1852</v>
      </c>
      <c r="F2627">
        <v>8</v>
      </c>
    </row>
    <row r="2628" spans="1:6" x14ac:dyDescent="0.2">
      <c r="A2628">
        <v>2005</v>
      </c>
      <c r="B2628">
        <v>10</v>
      </c>
      <c r="C2628">
        <v>688</v>
      </c>
      <c r="D2628">
        <v>1892.6</v>
      </c>
      <c r="E2628">
        <v>14973.1</v>
      </c>
      <c r="F2628">
        <v>8</v>
      </c>
    </row>
    <row r="2629" spans="1:6" x14ac:dyDescent="0.2">
      <c r="A2629">
        <v>2005</v>
      </c>
      <c r="B2629">
        <v>11</v>
      </c>
      <c r="C2629">
        <v>688</v>
      </c>
      <c r="D2629">
        <v>2133.5</v>
      </c>
      <c r="E2629">
        <v>15159.485000000001</v>
      </c>
      <c r="F2629">
        <v>8</v>
      </c>
    </row>
    <row r="2630" spans="1:6" x14ac:dyDescent="0.2">
      <c r="A2630">
        <v>2005</v>
      </c>
      <c r="B2630">
        <v>12</v>
      </c>
      <c r="C2630">
        <v>688</v>
      </c>
      <c r="D2630">
        <v>2674.7</v>
      </c>
      <c r="E2630">
        <v>24855.055</v>
      </c>
      <c r="F2630">
        <v>8</v>
      </c>
    </row>
    <row r="2631" spans="1:6" x14ac:dyDescent="0.2">
      <c r="A2631">
        <v>2006</v>
      </c>
      <c r="B2631">
        <v>1</v>
      </c>
      <c r="C2631">
        <v>688</v>
      </c>
      <c r="D2631">
        <v>2239.1999999999998</v>
      </c>
      <c r="E2631">
        <v>15461.29</v>
      </c>
      <c r="F2631">
        <v>8</v>
      </c>
    </row>
    <row r="2632" spans="1:6" x14ac:dyDescent="0.2">
      <c r="A2632">
        <v>2006</v>
      </c>
      <c r="B2632">
        <v>2</v>
      </c>
      <c r="C2632">
        <v>688</v>
      </c>
      <c r="D2632">
        <v>6955.5</v>
      </c>
      <c r="E2632">
        <v>69477.66</v>
      </c>
      <c r="F2632">
        <v>8</v>
      </c>
    </row>
    <row r="2633" spans="1:6" x14ac:dyDescent="0.2">
      <c r="A2633">
        <v>2006</v>
      </c>
      <c r="B2633">
        <v>3</v>
      </c>
      <c r="C2633">
        <v>688</v>
      </c>
      <c r="D2633">
        <v>4723.3</v>
      </c>
      <c r="E2633">
        <v>46419</v>
      </c>
      <c r="F2633">
        <v>8</v>
      </c>
    </row>
    <row r="2634" spans="1:6" x14ac:dyDescent="0.2">
      <c r="A2634">
        <v>2006</v>
      </c>
      <c r="B2634">
        <v>7</v>
      </c>
      <c r="C2634">
        <v>688</v>
      </c>
      <c r="D2634">
        <v>343</v>
      </c>
      <c r="E2634">
        <v>514.5</v>
      </c>
      <c r="F2634">
        <v>8</v>
      </c>
    </row>
    <row r="2635" spans="1:6" x14ac:dyDescent="0.2">
      <c r="A2635">
        <v>2005</v>
      </c>
      <c r="B2635">
        <v>10</v>
      </c>
      <c r="C2635">
        <v>689</v>
      </c>
      <c r="D2635">
        <v>3048.4</v>
      </c>
      <c r="E2635">
        <v>24536.125</v>
      </c>
      <c r="F2635">
        <v>8</v>
      </c>
    </row>
    <row r="2636" spans="1:6" x14ac:dyDescent="0.2">
      <c r="A2636">
        <v>2005</v>
      </c>
      <c r="B2636">
        <v>11</v>
      </c>
      <c r="C2636">
        <v>689</v>
      </c>
      <c r="D2636">
        <v>5334.8</v>
      </c>
      <c r="E2636">
        <v>45149.805</v>
      </c>
      <c r="F2636">
        <v>8</v>
      </c>
    </row>
    <row r="2637" spans="1:6" x14ac:dyDescent="0.2">
      <c r="A2637">
        <v>2005</v>
      </c>
      <c r="B2637">
        <v>12</v>
      </c>
      <c r="C2637">
        <v>689</v>
      </c>
      <c r="D2637">
        <v>6119.1</v>
      </c>
      <c r="E2637">
        <v>55347.305</v>
      </c>
      <c r="F2637">
        <v>8</v>
      </c>
    </row>
    <row r="2638" spans="1:6" x14ac:dyDescent="0.2">
      <c r="A2638">
        <v>2006</v>
      </c>
      <c r="B2638">
        <v>1</v>
      </c>
      <c r="C2638">
        <v>689</v>
      </c>
      <c r="D2638">
        <v>3990.1</v>
      </c>
      <c r="E2638">
        <v>39350.14</v>
      </c>
      <c r="F2638">
        <v>8</v>
      </c>
    </row>
    <row r="2639" spans="1:6" x14ac:dyDescent="0.2">
      <c r="A2639">
        <v>2006</v>
      </c>
      <c r="B2639">
        <v>2</v>
      </c>
      <c r="C2639">
        <v>689</v>
      </c>
      <c r="D2639">
        <v>2979.1</v>
      </c>
      <c r="E2639">
        <v>29809.200000000001</v>
      </c>
      <c r="F2639">
        <v>8</v>
      </c>
    </row>
    <row r="2640" spans="1:6" x14ac:dyDescent="0.2">
      <c r="A2640">
        <v>2006</v>
      </c>
      <c r="B2640">
        <v>3</v>
      </c>
      <c r="C2640">
        <v>689</v>
      </c>
      <c r="D2640">
        <v>1174.5999999999999</v>
      </c>
      <c r="E2640">
        <v>11761.25</v>
      </c>
      <c r="F2640">
        <v>8</v>
      </c>
    </row>
    <row r="2641" spans="1:6" x14ac:dyDescent="0.2">
      <c r="A2641">
        <v>2005</v>
      </c>
      <c r="B2641">
        <v>11</v>
      </c>
      <c r="C2641">
        <v>690</v>
      </c>
      <c r="D2641">
        <v>922.6</v>
      </c>
      <c r="E2641">
        <v>7702.59</v>
      </c>
      <c r="F2641">
        <v>8</v>
      </c>
    </row>
    <row r="2642" spans="1:6" x14ac:dyDescent="0.2">
      <c r="A2642">
        <v>2005</v>
      </c>
      <c r="B2642">
        <v>12</v>
      </c>
      <c r="C2642">
        <v>690</v>
      </c>
      <c r="D2642">
        <v>906.3</v>
      </c>
      <c r="E2642">
        <v>8606.84</v>
      </c>
      <c r="F2642">
        <v>8</v>
      </c>
    </row>
    <row r="2643" spans="1:6" x14ac:dyDescent="0.2">
      <c r="A2643">
        <v>2006</v>
      </c>
      <c r="B2643">
        <v>1</v>
      </c>
      <c r="C2643">
        <v>690</v>
      </c>
      <c r="D2643">
        <v>1044</v>
      </c>
      <c r="E2643">
        <v>10326.014999999999</v>
      </c>
      <c r="F2643">
        <v>8</v>
      </c>
    </row>
    <row r="2644" spans="1:6" x14ac:dyDescent="0.2">
      <c r="A2644">
        <v>2006</v>
      </c>
      <c r="B2644">
        <v>2</v>
      </c>
      <c r="C2644">
        <v>690</v>
      </c>
      <c r="D2644">
        <v>1008.4</v>
      </c>
      <c r="E2644">
        <v>9457.5750000000007</v>
      </c>
      <c r="F2644">
        <v>8</v>
      </c>
    </row>
    <row r="2645" spans="1:6" x14ac:dyDescent="0.2">
      <c r="A2645">
        <v>2006</v>
      </c>
      <c r="B2645">
        <v>3</v>
      </c>
      <c r="C2645">
        <v>690</v>
      </c>
      <c r="D2645">
        <v>1952.1</v>
      </c>
      <c r="E2645">
        <v>19065.650000000001</v>
      </c>
      <c r="F2645">
        <v>8</v>
      </c>
    </row>
    <row r="2646" spans="1:6" x14ac:dyDescent="0.2">
      <c r="A2646">
        <v>2005</v>
      </c>
      <c r="B2646">
        <v>12</v>
      </c>
      <c r="C2646">
        <v>702</v>
      </c>
      <c r="D2646">
        <v>192.7</v>
      </c>
      <c r="E2646">
        <v>1664.625</v>
      </c>
      <c r="F2646">
        <v>8</v>
      </c>
    </row>
    <row r="2647" spans="1:6" x14ac:dyDescent="0.2">
      <c r="A2647">
        <v>2005</v>
      </c>
      <c r="B2647">
        <v>10</v>
      </c>
      <c r="C2647">
        <v>704</v>
      </c>
      <c r="D2647">
        <v>38.5</v>
      </c>
      <c r="E2647">
        <v>308</v>
      </c>
      <c r="F2647">
        <v>8</v>
      </c>
    </row>
    <row r="2648" spans="1:6" x14ac:dyDescent="0.2">
      <c r="A2648">
        <v>2005</v>
      </c>
      <c r="B2648">
        <v>11</v>
      </c>
      <c r="C2648">
        <v>704</v>
      </c>
      <c r="D2648">
        <v>40</v>
      </c>
      <c r="E2648">
        <v>320</v>
      </c>
      <c r="F2648">
        <v>8</v>
      </c>
    </row>
    <row r="2649" spans="1:6" x14ac:dyDescent="0.2">
      <c r="A2649">
        <v>2005</v>
      </c>
      <c r="B2649">
        <v>10</v>
      </c>
      <c r="C2649">
        <v>707</v>
      </c>
      <c r="D2649">
        <v>541.5</v>
      </c>
      <c r="E2649">
        <v>4358.9750000000004</v>
      </c>
      <c r="F2649">
        <v>8</v>
      </c>
    </row>
    <row r="2650" spans="1:6" x14ac:dyDescent="0.2">
      <c r="A2650">
        <v>2005</v>
      </c>
      <c r="B2650">
        <v>11</v>
      </c>
      <c r="C2650">
        <v>707</v>
      </c>
      <c r="D2650">
        <v>582.9</v>
      </c>
      <c r="E2650">
        <v>5037.43</v>
      </c>
      <c r="F2650">
        <v>8</v>
      </c>
    </row>
    <row r="2651" spans="1:6" x14ac:dyDescent="0.2">
      <c r="A2651">
        <v>2005</v>
      </c>
      <c r="B2651">
        <v>12</v>
      </c>
      <c r="C2651">
        <v>707</v>
      </c>
      <c r="D2651">
        <v>530</v>
      </c>
      <c r="E2651">
        <v>5227.95</v>
      </c>
      <c r="F2651">
        <v>8</v>
      </c>
    </row>
    <row r="2652" spans="1:6" x14ac:dyDescent="0.2">
      <c r="A2652">
        <v>2006</v>
      </c>
      <c r="B2652">
        <v>1</v>
      </c>
      <c r="C2652">
        <v>707</v>
      </c>
      <c r="D2652">
        <v>177.4</v>
      </c>
      <c r="E2652">
        <v>1774</v>
      </c>
      <c r="F2652">
        <v>8</v>
      </c>
    </row>
    <row r="2653" spans="1:6" x14ac:dyDescent="0.2">
      <c r="A2653">
        <v>2006</v>
      </c>
      <c r="B2653">
        <v>2</v>
      </c>
      <c r="C2653">
        <v>707</v>
      </c>
      <c r="D2653">
        <v>748.1</v>
      </c>
      <c r="E2653">
        <v>7388.75</v>
      </c>
      <c r="F2653">
        <v>8</v>
      </c>
    </row>
    <row r="2654" spans="1:6" x14ac:dyDescent="0.2">
      <c r="A2654">
        <v>2006</v>
      </c>
      <c r="B2654">
        <v>3</v>
      </c>
      <c r="C2654">
        <v>707</v>
      </c>
      <c r="D2654">
        <v>132.4</v>
      </c>
      <c r="E2654">
        <v>1324</v>
      </c>
      <c r="F2654">
        <v>8</v>
      </c>
    </row>
    <row r="2655" spans="1:6" x14ac:dyDescent="0.2">
      <c r="A2655">
        <v>2005</v>
      </c>
      <c r="B2655">
        <v>10</v>
      </c>
      <c r="C2655">
        <v>708</v>
      </c>
      <c r="D2655">
        <v>10808.25</v>
      </c>
      <c r="E2655">
        <v>87752.274999999994</v>
      </c>
      <c r="F2655">
        <v>8</v>
      </c>
    </row>
    <row r="2656" spans="1:6" x14ac:dyDescent="0.2">
      <c r="A2656">
        <v>2005</v>
      </c>
      <c r="B2656">
        <v>11</v>
      </c>
      <c r="C2656">
        <v>708</v>
      </c>
      <c r="D2656">
        <v>5413.6</v>
      </c>
      <c r="E2656">
        <v>45836.555</v>
      </c>
      <c r="F2656">
        <v>8</v>
      </c>
    </row>
    <row r="2657" spans="1:6" x14ac:dyDescent="0.2">
      <c r="A2657">
        <v>2005</v>
      </c>
      <c r="B2657">
        <v>12</v>
      </c>
      <c r="C2657">
        <v>708</v>
      </c>
      <c r="D2657">
        <v>2774.6</v>
      </c>
      <c r="E2657">
        <v>24989.875</v>
      </c>
      <c r="F2657">
        <v>8</v>
      </c>
    </row>
    <row r="2658" spans="1:6" x14ac:dyDescent="0.2">
      <c r="A2658">
        <v>2006</v>
      </c>
      <c r="B2658">
        <v>1</v>
      </c>
      <c r="C2658">
        <v>708</v>
      </c>
      <c r="D2658">
        <v>2231.5</v>
      </c>
      <c r="E2658">
        <v>21477.08</v>
      </c>
      <c r="F2658">
        <v>8</v>
      </c>
    </row>
    <row r="2659" spans="1:6" x14ac:dyDescent="0.2">
      <c r="A2659">
        <v>2006</v>
      </c>
      <c r="B2659">
        <v>2</v>
      </c>
      <c r="C2659">
        <v>708</v>
      </c>
      <c r="D2659">
        <v>1937.9</v>
      </c>
      <c r="E2659">
        <v>19219</v>
      </c>
      <c r="F2659">
        <v>8</v>
      </c>
    </row>
    <row r="2660" spans="1:6" x14ac:dyDescent="0.2">
      <c r="A2660">
        <v>2006</v>
      </c>
      <c r="B2660">
        <v>3</v>
      </c>
      <c r="C2660">
        <v>708</v>
      </c>
      <c r="D2660">
        <v>2631.2</v>
      </c>
      <c r="E2660">
        <v>24797</v>
      </c>
      <c r="F2660">
        <v>8</v>
      </c>
    </row>
    <row r="2661" spans="1:6" x14ac:dyDescent="0.2">
      <c r="A2661">
        <v>2005</v>
      </c>
      <c r="B2661">
        <v>10</v>
      </c>
      <c r="C2661">
        <v>709</v>
      </c>
      <c r="D2661">
        <v>703.7</v>
      </c>
      <c r="E2661">
        <v>5629.6</v>
      </c>
      <c r="F2661">
        <v>8</v>
      </c>
    </row>
    <row r="2662" spans="1:6" x14ac:dyDescent="0.2">
      <c r="A2662">
        <v>2005</v>
      </c>
      <c r="B2662">
        <v>11</v>
      </c>
      <c r="C2662">
        <v>709</v>
      </c>
      <c r="D2662">
        <v>1501.2</v>
      </c>
      <c r="E2662">
        <v>12443.53</v>
      </c>
      <c r="F2662">
        <v>8</v>
      </c>
    </row>
    <row r="2663" spans="1:6" x14ac:dyDescent="0.2">
      <c r="A2663">
        <v>2005</v>
      </c>
      <c r="B2663">
        <v>12</v>
      </c>
      <c r="C2663">
        <v>709</v>
      </c>
      <c r="D2663">
        <v>1019.2</v>
      </c>
      <c r="E2663">
        <v>9312.58</v>
      </c>
      <c r="F2663">
        <v>8</v>
      </c>
    </row>
    <row r="2664" spans="1:6" x14ac:dyDescent="0.2">
      <c r="A2664">
        <v>2006</v>
      </c>
      <c r="B2664">
        <v>1</v>
      </c>
      <c r="C2664">
        <v>709</v>
      </c>
      <c r="D2664">
        <v>1022</v>
      </c>
      <c r="E2664">
        <v>10073.68</v>
      </c>
      <c r="F2664">
        <v>8</v>
      </c>
    </row>
    <row r="2665" spans="1:6" x14ac:dyDescent="0.2">
      <c r="A2665">
        <v>2006</v>
      </c>
      <c r="B2665">
        <v>2</v>
      </c>
      <c r="C2665">
        <v>709</v>
      </c>
      <c r="D2665">
        <v>182.4</v>
      </c>
      <c r="E2665">
        <v>1776</v>
      </c>
      <c r="F2665">
        <v>8</v>
      </c>
    </row>
    <row r="2666" spans="1:6" x14ac:dyDescent="0.2">
      <c r="A2666">
        <v>2006</v>
      </c>
      <c r="B2666">
        <v>3</v>
      </c>
      <c r="C2666">
        <v>709</v>
      </c>
      <c r="D2666">
        <v>75.5</v>
      </c>
      <c r="E2666">
        <v>755</v>
      </c>
      <c r="F2666">
        <v>8</v>
      </c>
    </row>
    <row r="2667" spans="1:6" x14ac:dyDescent="0.2">
      <c r="A2667">
        <v>2006</v>
      </c>
      <c r="B2667">
        <v>3</v>
      </c>
      <c r="C2667">
        <v>710</v>
      </c>
      <c r="D2667">
        <v>41.7</v>
      </c>
      <c r="E2667">
        <v>417</v>
      </c>
      <c r="F2667">
        <v>8</v>
      </c>
    </row>
    <row r="2668" spans="1:6" x14ac:dyDescent="0.2">
      <c r="A2668">
        <v>2005</v>
      </c>
      <c r="B2668">
        <v>10</v>
      </c>
      <c r="C2668">
        <v>711</v>
      </c>
      <c r="D2668">
        <v>1436</v>
      </c>
      <c r="E2668">
        <v>13283</v>
      </c>
      <c r="F2668">
        <v>8</v>
      </c>
    </row>
    <row r="2669" spans="1:6" x14ac:dyDescent="0.2">
      <c r="A2669">
        <v>2005</v>
      </c>
      <c r="B2669">
        <v>11</v>
      </c>
      <c r="C2669">
        <v>711</v>
      </c>
      <c r="D2669">
        <v>3026.9</v>
      </c>
      <c r="E2669">
        <v>28210.22</v>
      </c>
      <c r="F2669">
        <v>8</v>
      </c>
    </row>
    <row r="2670" spans="1:6" x14ac:dyDescent="0.2">
      <c r="A2670">
        <v>2005</v>
      </c>
      <c r="B2670">
        <v>12</v>
      </c>
      <c r="C2670">
        <v>711</v>
      </c>
      <c r="D2670">
        <v>2272.8000000000002</v>
      </c>
      <c r="E2670">
        <v>22413.01</v>
      </c>
      <c r="F2670">
        <v>8</v>
      </c>
    </row>
    <row r="2671" spans="1:6" x14ac:dyDescent="0.2">
      <c r="A2671">
        <v>2006</v>
      </c>
      <c r="B2671">
        <v>1</v>
      </c>
      <c r="C2671">
        <v>711</v>
      </c>
      <c r="D2671">
        <v>3187.1</v>
      </c>
      <c r="E2671">
        <v>31537.27</v>
      </c>
      <c r="F2671">
        <v>8</v>
      </c>
    </row>
    <row r="2672" spans="1:6" x14ac:dyDescent="0.2">
      <c r="A2672">
        <v>2006</v>
      </c>
      <c r="B2672">
        <v>2</v>
      </c>
      <c r="C2672">
        <v>711</v>
      </c>
      <c r="D2672">
        <v>1442.7</v>
      </c>
      <c r="E2672">
        <v>14397</v>
      </c>
      <c r="F2672">
        <v>8</v>
      </c>
    </row>
    <row r="2673" spans="1:6" x14ac:dyDescent="0.2">
      <c r="A2673">
        <v>2006</v>
      </c>
      <c r="B2673">
        <v>3</v>
      </c>
      <c r="C2673">
        <v>711</v>
      </c>
      <c r="D2673">
        <v>425.8</v>
      </c>
      <c r="E2673">
        <v>4138</v>
      </c>
      <c r="F2673">
        <v>8</v>
      </c>
    </row>
    <row r="2674" spans="1:6" x14ac:dyDescent="0.2">
      <c r="A2674">
        <v>2005</v>
      </c>
      <c r="B2674">
        <v>10</v>
      </c>
      <c r="C2674">
        <v>712</v>
      </c>
      <c r="D2674">
        <v>1196</v>
      </c>
      <c r="E2674">
        <v>9568</v>
      </c>
      <c r="F2674">
        <v>8</v>
      </c>
    </row>
    <row r="2675" spans="1:6" x14ac:dyDescent="0.2">
      <c r="A2675">
        <v>2005</v>
      </c>
      <c r="B2675">
        <v>11</v>
      </c>
      <c r="C2675">
        <v>712</v>
      </c>
      <c r="D2675">
        <v>2641.8</v>
      </c>
      <c r="E2675">
        <v>22463.9</v>
      </c>
      <c r="F2675">
        <v>8</v>
      </c>
    </row>
    <row r="2676" spans="1:6" x14ac:dyDescent="0.2">
      <c r="A2676">
        <v>2005</v>
      </c>
      <c r="B2676">
        <v>12</v>
      </c>
      <c r="C2676">
        <v>712</v>
      </c>
      <c r="D2676">
        <v>1237.7</v>
      </c>
      <c r="E2676">
        <v>11418.63</v>
      </c>
      <c r="F2676">
        <v>8</v>
      </c>
    </row>
    <row r="2677" spans="1:6" x14ac:dyDescent="0.2">
      <c r="A2677">
        <v>2006</v>
      </c>
      <c r="B2677">
        <v>1</v>
      </c>
      <c r="C2677">
        <v>712</v>
      </c>
      <c r="D2677">
        <v>319.35000000000002</v>
      </c>
      <c r="E2677">
        <v>3130.375</v>
      </c>
      <c r="F2677">
        <v>8</v>
      </c>
    </row>
    <row r="2678" spans="1:6" x14ac:dyDescent="0.2">
      <c r="A2678">
        <v>2006</v>
      </c>
      <c r="B2678">
        <v>2</v>
      </c>
      <c r="C2678">
        <v>712</v>
      </c>
      <c r="D2678">
        <v>1758.6</v>
      </c>
      <c r="E2678">
        <v>17525</v>
      </c>
      <c r="F2678">
        <v>8</v>
      </c>
    </row>
    <row r="2679" spans="1:6" x14ac:dyDescent="0.2">
      <c r="A2679">
        <v>2006</v>
      </c>
      <c r="B2679">
        <v>3</v>
      </c>
      <c r="C2679">
        <v>712</v>
      </c>
      <c r="D2679">
        <v>346.1</v>
      </c>
      <c r="E2679">
        <v>3461</v>
      </c>
      <c r="F2679">
        <v>8</v>
      </c>
    </row>
    <row r="2680" spans="1:6" x14ac:dyDescent="0.2">
      <c r="A2680">
        <v>2005</v>
      </c>
      <c r="B2680">
        <v>10</v>
      </c>
      <c r="C2680">
        <v>713</v>
      </c>
      <c r="D2680">
        <v>1593</v>
      </c>
      <c r="E2680">
        <v>2230.1999999999998</v>
      </c>
      <c r="F2680">
        <v>8</v>
      </c>
    </row>
    <row r="2681" spans="1:6" x14ac:dyDescent="0.2">
      <c r="A2681">
        <v>2005</v>
      </c>
      <c r="B2681">
        <v>11</v>
      </c>
      <c r="C2681">
        <v>713</v>
      </c>
      <c r="D2681">
        <v>2504</v>
      </c>
      <c r="E2681">
        <v>3505.6</v>
      </c>
      <c r="F2681">
        <v>8</v>
      </c>
    </row>
    <row r="2682" spans="1:6" x14ac:dyDescent="0.2">
      <c r="A2682">
        <v>2005</v>
      </c>
      <c r="B2682">
        <v>10</v>
      </c>
      <c r="C2682">
        <v>718</v>
      </c>
      <c r="D2682">
        <v>302.10000000000002</v>
      </c>
      <c r="E2682">
        <v>2274.5</v>
      </c>
      <c r="F2682">
        <v>8</v>
      </c>
    </row>
    <row r="2683" spans="1:6" x14ac:dyDescent="0.2">
      <c r="A2683">
        <v>2005</v>
      </c>
      <c r="B2683">
        <v>11</v>
      </c>
      <c r="C2683">
        <v>718</v>
      </c>
      <c r="D2683">
        <v>188</v>
      </c>
      <c r="E2683">
        <v>1504</v>
      </c>
      <c r="F2683">
        <v>8</v>
      </c>
    </row>
    <row r="2684" spans="1:6" x14ac:dyDescent="0.2">
      <c r="A2684">
        <v>2005</v>
      </c>
      <c r="B2684">
        <v>12</v>
      </c>
      <c r="C2684">
        <v>718</v>
      </c>
      <c r="D2684">
        <v>100</v>
      </c>
      <c r="E2684">
        <v>900</v>
      </c>
      <c r="F2684">
        <v>8</v>
      </c>
    </row>
    <row r="2685" spans="1:6" x14ac:dyDescent="0.2">
      <c r="A2685">
        <v>2006</v>
      </c>
      <c r="B2685">
        <v>2</v>
      </c>
      <c r="C2685">
        <v>718</v>
      </c>
      <c r="D2685">
        <v>21</v>
      </c>
      <c r="E2685">
        <v>173.25</v>
      </c>
      <c r="F2685">
        <v>8</v>
      </c>
    </row>
    <row r="2686" spans="1:6" x14ac:dyDescent="0.2">
      <c r="A2686">
        <v>2006</v>
      </c>
      <c r="B2686">
        <v>3</v>
      </c>
      <c r="C2686">
        <v>718</v>
      </c>
      <c r="D2686">
        <v>99.55</v>
      </c>
      <c r="E2686">
        <v>821.28750000000002</v>
      </c>
      <c r="F2686">
        <v>8</v>
      </c>
    </row>
    <row r="2687" spans="1:6" x14ac:dyDescent="0.2">
      <c r="A2687">
        <v>2005</v>
      </c>
      <c r="B2687">
        <v>10</v>
      </c>
      <c r="C2687">
        <v>719</v>
      </c>
      <c r="D2687">
        <v>7958.3</v>
      </c>
      <c r="E2687">
        <v>60002.75</v>
      </c>
      <c r="F2687">
        <v>8</v>
      </c>
    </row>
    <row r="2688" spans="1:6" x14ac:dyDescent="0.2">
      <c r="A2688">
        <v>2005</v>
      </c>
      <c r="B2688">
        <v>11</v>
      </c>
      <c r="C2688">
        <v>719</v>
      </c>
      <c r="D2688">
        <v>5528.4</v>
      </c>
      <c r="E2688">
        <v>42781.95</v>
      </c>
      <c r="F2688">
        <v>8</v>
      </c>
    </row>
    <row r="2689" spans="1:6" x14ac:dyDescent="0.2">
      <c r="A2689">
        <v>2005</v>
      </c>
      <c r="B2689">
        <v>12</v>
      </c>
      <c r="C2689">
        <v>719</v>
      </c>
      <c r="D2689">
        <v>4075.99</v>
      </c>
      <c r="E2689">
        <v>34852.945</v>
      </c>
      <c r="F2689">
        <v>8</v>
      </c>
    </row>
    <row r="2690" spans="1:6" x14ac:dyDescent="0.2">
      <c r="A2690">
        <v>2006</v>
      </c>
      <c r="B2690">
        <v>1</v>
      </c>
      <c r="C2690">
        <v>719</v>
      </c>
      <c r="D2690">
        <v>5575.9</v>
      </c>
      <c r="E2690">
        <v>51818.85</v>
      </c>
      <c r="F2690">
        <v>8</v>
      </c>
    </row>
    <row r="2691" spans="1:6" x14ac:dyDescent="0.2">
      <c r="A2691">
        <v>2006</v>
      </c>
      <c r="B2691">
        <v>2</v>
      </c>
      <c r="C2691">
        <v>719</v>
      </c>
      <c r="D2691">
        <v>4058.23</v>
      </c>
      <c r="E2691">
        <v>36674.019999999997</v>
      </c>
      <c r="F2691">
        <v>8</v>
      </c>
    </row>
    <row r="2692" spans="1:6" x14ac:dyDescent="0.2">
      <c r="A2692">
        <v>2006</v>
      </c>
      <c r="B2692">
        <v>3</v>
      </c>
      <c r="C2692">
        <v>719</v>
      </c>
      <c r="D2692">
        <v>1950.35</v>
      </c>
      <c r="E2692">
        <v>18327.75</v>
      </c>
      <c r="F2692">
        <v>8</v>
      </c>
    </row>
    <row r="2693" spans="1:6" x14ac:dyDescent="0.2">
      <c r="A2693">
        <v>2005</v>
      </c>
      <c r="B2693">
        <v>10</v>
      </c>
      <c r="C2693">
        <v>720</v>
      </c>
      <c r="D2693">
        <v>4330.2</v>
      </c>
      <c r="E2693">
        <v>30120.75</v>
      </c>
      <c r="F2693">
        <v>8</v>
      </c>
    </row>
    <row r="2694" spans="1:6" x14ac:dyDescent="0.2">
      <c r="A2694">
        <v>2005</v>
      </c>
      <c r="B2694">
        <v>11</v>
      </c>
      <c r="C2694">
        <v>720</v>
      </c>
      <c r="D2694">
        <v>2301.1999999999998</v>
      </c>
      <c r="E2694">
        <v>18708.599999999999</v>
      </c>
      <c r="F2694">
        <v>8</v>
      </c>
    </row>
    <row r="2695" spans="1:6" x14ac:dyDescent="0.2">
      <c r="A2695">
        <v>2005</v>
      </c>
      <c r="B2695">
        <v>12</v>
      </c>
      <c r="C2695">
        <v>720</v>
      </c>
      <c r="D2695">
        <v>3849.9</v>
      </c>
      <c r="E2695">
        <v>31837.599999999999</v>
      </c>
      <c r="F2695">
        <v>8</v>
      </c>
    </row>
    <row r="2696" spans="1:6" x14ac:dyDescent="0.2">
      <c r="A2696">
        <v>2006</v>
      </c>
      <c r="B2696">
        <v>1</v>
      </c>
      <c r="C2696">
        <v>720</v>
      </c>
      <c r="D2696">
        <v>2414.5</v>
      </c>
      <c r="E2696">
        <v>21171.25</v>
      </c>
      <c r="F2696">
        <v>8</v>
      </c>
    </row>
    <row r="2697" spans="1:6" x14ac:dyDescent="0.2">
      <c r="A2697">
        <v>2006</v>
      </c>
      <c r="B2697">
        <v>2</v>
      </c>
      <c r="C2697">
        <v>720</v>
      </c>
      <c r="D2697">
        <v>767.37</v>
      </c>
      <c r="E2697">
        <v>6613.4650000000001</v>
      </c>
      <c r="F2697">
        <v>8</v>
      </c>
    </row>
    <row r="2698" spans="1:6" x14ac:dyDescent="0.2">
      <c r="A2698">
        <v>2006</v>
      </c>
      <c r="B2698">
        <v>3</v>
      </c>
      <c r="C2698">
        <v>720</v>
      </c>
      <c r="D2698">
        <v>264.05</v>
      </c>
      <c r="E2698">
        <v>2277.1999999999998</v>
      </c>
      <c r="F2698">
        <v>8</v>
      </c>
    </row>
    <row r="2699" spans="1:6" x14ac:dyDescent="0.2">
      <c r="A2699">
        <v>2005</v>
      </c>
      <c r="B2699">
        <v>10</v>
      </c>
      <c r="C2699">
        <v>737</v>
      </c>
      <c r="D2699">
        <v>3632.35</v>
      </c>
      <c r="E2699">
        <v>25617.787499999999</v>
      </c>
      <c r="F2699">
        <v>8</v>
      </c>
    </row>
    <row r="2700" spans="1:6" x14ac:dyDescent="0.2">
      <c r="A2700">
        <v>2005</v>
      </c>
      <c r="B2700">
        <v>11</v>
      </c>
      <c r="C2700">
        <v>737</v>
      </c>
      <c r="D2700">
        <v>1227.3</v>
      </c>
      <c r="E2700">
        <v>9740.0499999999993</v>
      </c>
      <c r="F2700">
        <v>8</v>
      </c>
    </row>
    <row r="2701" spans="1:6" x14ac:dyDescent="0.2">
      <c r="A2701">
        <v>2005</v>
      </c>
      <c r="B2701">
        <v>12</v>
      </c>
      <c r="C2701">
        <v>737</v>
      </c>
      <c r="D2701">
        <v>1373</v>
      </c>
      <c r="E2701">
        <v>10915.65</v>
      </c>
      <c r="F2701">
        <v>8</v>
      </c>
    </row>
    <row r="2702" spans="1:6" x14ac:dyDescent="0.2">
      <c r="A2702">
        <v>2006</v>
      </c>
      <c r="B2702">
        <v>1</v>
      </c>
      <c r="C2702">
        <v>737</v>
      </c>
      <c r="D2702">
        <v>692.65</v>
      </c>
      <c r="E2702">
        <v>5966.1</v>
      </c>
      <c r="F2702">
        <v>8</v>
      </c>
    </row>
    <row r="2703" spans="1:6" x14ac:dyDescent="0.2">
      <c r="A2703">
        <v>2006</v>
      </c>
      <c r="B2703">
        <v>2</v>
      </c>
      <c r="C2703">
        <v>737</v>
      </c>
      <c r="D2703">
        <v>156</v>
      </c>
      <c r="E2703">
        <v>1429.5</v>
      </c>
      <c r="F2703">
        <v>8</v>
      </c>
    </row>
    <row r="2704" spans="1:6" x14ac:dyDescent="0.2">
      <c r="A2704">
        <v>2006</v>
      </c>
      <c r="B2704">
        <v>3</v>
      </c>
      <c r="C2704">
        <v>737</v>
      </c>
      <c r="D2704">
        <v>66</v>
      </c>
      <c r="E2704">
        <v>627</v>
      </c>
      <c r="F2704">
        <v>8</v>
      </c>
    </row>
    <row r="2705" spans="1:6" x14ac:dyDescent="0.2">
      <c r="A2705">
        <v>2005</v>
      </c>
      <c r="B2705">
        <v>10</v>
      </c>
      <c r="C2705">
        <v>738</v>
      </c>
      <c r="D2705">
        <v>5383.25</v>
      </c>
      <c r="E2705">
        <v>38729.65</v>
      </c>
      <c r="F2705">
        <v>8</v>
      </c>
    </row>
    <row r="2706" spans="1:6" x14ac:dyDescent="0.2">
      <c r="A2706">
        <v>2005</v>
      </c>
      <c r="B2706">
        <v>11</v>
      </c>
      <c r="C2706">
        <v>738</v>
      </c>
      <c r="D2706">
        <v>1562.35</v>
      </c>
      <c r="E2706">
        <v>11961.42</v>
      </c>
      <c r="F2706">
        <v>8</v>
      </c>
    </row>
    <row r="2707" spans="1:6" x14ac:dyDescent="0.2">
      <c r="A2707">
        <v>2005</v>
      </c>
      <c r="B2707">
        <v>12</v>
      </c>
      <c r="C2707">
        <v>738</v>
      </c>
      <c r="D2707">
        <v>1891.65</v>
      </c>
      <c r="E2707">
        <v>14115.5625</v>
      </c>
      <c r="F2707">
        <v>8</v>
      </c>
    </row>
    <row r="2708" spans="1:6" x14ac:dyDescent="0.2">
      <c r="A2708">
        <v>2006</v>
      </c>
      <c r="B2708">
        <v>1</v>
      </c>
      <c r="C2708">
        <v>738</v>
      </c>
      <c r="D2708">
        <v>1253.6500000000001</v>
      </c>
      <c r="E2708">
        <v>10745.137500000001</v>
      </c>
      <c r="F2708">
        <v>8</v>
      </c>
    </row>
    <row r="2709" spans="1:6" x14ac:dyDescent="0.2">
      <c r="A2709">
        <v>2006</v>
      </c>
      <c r="B2709">
        <v>2</v>
      </c>
      <c r="C2709">
        <v>738</v>
      </c>
      <c r="D2709">
        <v>396.55</v>
      </c>
      <c r="E2709">
        <v>3451.2874999999999</v>
      </c>
      <c r="F2709">
        <v>8</v>
      </c>
    </row>
    <row r="2710" spans="1:6" x14ac:dyDescent="0.2">
      <c r="A2710">
        <v>2006</v>
      </c>
      <c r="B2710">
        <v>3</v>
      </c>
      <c r="C2710">
        <v>738</v>
      </c>
      <c r="D2710">
        <v>271.95</v>
      </c>
      <c r="E2710">
        <v>1910.8375000000001</v>
      </c>
      <c r="F2710">
        <v>8</v>
      </c>
    </row>
    <row r="2711" spans="1:6" x14ac:dyDescent="0.2">
      <c r="A2711">
        <v>2005</v>
      </c>
      <c r="B2711">
        <v>10</v>
      </c>
      <c r="C2711">
        <v>739</v>
      </c>
      <c r="D2711">
        <v>37.9</v>
      </c>
      <c r="E2711">
        <v>284.25</v>
      </c>
      <c r="F2711">
        <v>8</v>
      </c>
    </row>
    <row r="2712" spans="1:6" x14ac:dyDescent="0.2">
      <c r="A2712">
        <v>2005</v>
      </c>
      <c r="B2712">
        <v>11</v>
      </c>
      <c r="C2712">
        <v>739</v>
      </c>
      <c r="D2712">
        <v>336.55</v>
      </c>
      <c r="E2712">
        <v>2524.125</v>
      </c>
      <c r="F2712">
        <v>8</v>
      </c>
    </row>
    <row r="2713" spans="1:6" x14ac:dyDescent="0.2">
      <c r="A2713">
        <v>2005</v>
      </c>
      <c r="B2713">
        <v>12</v>
      </c>
      <c r="C2713">
        <v>739</v>
      </c>
      <c r="D2713">
        <v>285.75</v>
      </c>
      <c r="E2713">
        <v>2234.8125</v>
      </c>
      <c r="F2713">
        <v>8</v>
      </c>
    </row>
    <row r="2714" spans="1:6" x14ac:dyDescent="0.2">
      <c r="A2714">
        <v>2006</v>
      </c>
      <c r="B2714">
        <v>1</v>
      </c>
      <c r="C2714">
        <v>739</v>
      </c>
      <c r="D2714">
        <v>14</v>
      </c>
      <c r="E2714">
        <v>126</v>
      </c>
      <c r="F2714">
        <v>8</v>
      </c>
    </row>
    <row r="2715" spans="1:6" x14ac:dyDescent="0.2">
      <c r="A2715">
        <v>2006</v>
      </c>
      <c r="B2715">
        <v>3</v>
      </c>
      <c r="C2715">
        <v>739</v>
      </c>
      <c r="D2715">
        <v>182</v>
      </c>
      <c r="E2715">
        <v>1330</v>
      </c>
      <c r="F2715">
        <v>8</v>
      </c>
    </row>
    <row r="2716" spans="1:6" x14ac:dyDescent="0.2">
      <c r="A2716">
        <v>2005</v>
      </c>
      <c r="B2716">
        <v>12</v>
      </c>
      <c r="C2716">
        <v>740</v>
      </c>
      <c r="D2716">
        <v>131.15</v>
      </c>
      <c r="E2716">
        <v>1065.1125</v>
      </c>
      <c r="F2716">
        <v>8</v>
      </c>
    </row>
    <row r="2717" spans="1:6" x14ac:dyDescent="0.2">
      <c r="A2717">
        <v>2006</v>
      </c>
      <c r="B2717">
        <v>1</v>
      </c>
      <c r="C2717">
        <v>740</v>
      </c>
      <c r="D2717">
        <v>723.8</v>
      </c>
      <c r="E2717">
        <v>5971.35</v>
      </c>
      <c r="F2717">
        <v>8</v>
      </c>
    </row>
    <row r="2718" spans="1:6" x14ac:dyDescent="0.2">
      <c r="A2718">
        <v>2006</v>
      </c>
      <c r="B2718">
        <v>2</v>
      </c>
      <c r="C2718">
        <v>740</v>
      </c>
      <c r="D2718">
        <v>229.2</v>
      </c>
      <c r="E2718">
        <v>1890.9</v>
      </c>
      <c r="F2718">
        <v>8</v>
      </c>
    </row>
    <row r="2719" spans="1:6" x14ac:dyDescent="0.2">
      <c r="A2719">
        <v>2005</v>
      </c>
      <c r="B2719">
        <v>10</v>
      </c>
      <c r="C2719">
        <v>750</v>
      </c>
      <c r="D2719">
        <v>94</v>
      </c>
      <c r="E2719">
        <v>752</v>
      </c>
      <c r="F2719">
        <v>8</v>
      </c>
    </row>
    <row r="2720" spans="1:6" x14ac:dyDescent="0.2">
      <c r="A2720">
        <v>2005</v>
      </c>
      <c r="B2720">
        <v>10</v>
      </c>
      <c r="C2720">
        <v>751</v>
      </c>
      <c r="D2720">
        <v>54.3</v>
      </c>
      <c r="E2720">
        <v>434.4</v>
      </c>
      <c r="F2720">
        <v>8</v>
      </c>
    </row>
    <row r="2721" spans="1:6" x14ac:dyDescent="0.2">
      <c r="A2721">
        <v>2005</v>
      </c>
      <c r="B2721">
        <v>11</v>
      </c>
      <c r="C2721">
        <v>754</v>
      </c>
      <c r="D2721">
        <v>151</v>
      </c>
      <c r="E2721">
        <v>1208</v>
      </c>
      <c r="F2721">
        <v>8</v>
      </c>
    </row>
    <row r="2722" spans="1:6" x14ac:dyDescent="0.2">
      <c r="A2722">
        <v>2005</v>
      </c>
      <c r="B2722">
        <v>10</v>
      </c>
      <c r="C2722">
        <v>756</v>
      </c>
      <c r="D2722">
        <v>11481.2</v>
      </c>
      <c r="E2722">
        <v>91135.2065</v>
      </c>
      <c r="F2722">
        <v>8</v>
      </c>
    </row>
    <row r="2723" spans="1:6" x14ac:dyDescent="0.2">
      <c r="A2723">
        <v>2005</v>
      </c>
      <c r="B2723">
        <v>11</v>
      </c>
      <c r="C2723">
        <v>756</v>
      </c>
      <c r="D2723">
        <v>4115.08</v>
      </c>
      <c r="E2723">
        <v>33940.720000000001</v>
      </c>
      <c r="F2723">
        <v>8</v>
      </c>
    </row>
    <row r="2724" spans="1:6" x14ac:dyDescent="0.2">
      <c r="A2724">
        <v>2005</v>
      </c>
      <c r="B2724">
        <v>12</v>
      </c>
      <c r="C2724">
        <v>756</v>
      </c>
      <c r="D2724">
        <v>3388.45</v>
      </c>
      <c r="E2724">
        <v>37450.302499999998</v>
      </c>
      <c r="F2724">
        <v>8</v>
      </c>
    </row>
    <row r="2725" spans="1:6" x14ac:dyDescent="0.2">
      <c r="A2725">
        <v>2006</v>
      </c>
      <c r="B2725">
        <v>1</v>
      </c>
      <c r="C2725">
        <v>756</v>
      </c>
      <c r="D2725">
        <v>3186.11</v>
      </c>
      <c r="E2725">
        <v>28750.1</v>
      </c>
      <c r="F2725">
        <v>8</v>
      </c>
    </row>
    <row r="2726" spans="1:6" x14ac:dyDescent="0.2">
      <c r="A2726">
        <v>2006</v>
      </c>
      <c r="B2726">
        <v>2</v>
      </c>
      <c r="C2726">
        <v>756</v>
      </c>
      <c r="D2726">
        <v>3456.93</v>
      </c>
      <c r="E2726">
        <v>31335.334999999999</v>
      </c>
      <c r="F2726">
        <v>8</v>
      </c>
    </row>
    <row r="2727" spans="1:6" x14ac:dyDescent="0.2">
      <c r="A2727">
        <v>2006</v>
      </c>
      <c r="B2727">
        <v>3</v>
      </c>
      <c r="C2727">
        <v>756</v>
      </c>
      <c r="D2727">
        <v>3259.44</v>
      </c>
      <c r="E2727">
        <v>29723.65</v>
      </c>
      <c r="F2727">
        <v>8</v>
      </c>
    </row>
    <row r="2728" spans="1:6" x14ac:dyDescent="0.2">
      <c r="A2728">
        <v>2006</v>
      </c>
      <c r="B2728">
        <v>7</v>
      </c>
      <c r="C2728">
        <v>756</v>
      </c>
      <c r="D2728">
        <v>136</v>
      </c>
      <c r="E2728">
        <v>136</v>
      </c>
      <c r="F2728">
        <v>8</v>
      </c>
    </row>
    <row r="2729" spans="1:6" x14ac:dyDescent="0.2">
      <c r="A2729">
        <v>2005</v>
      </c>
      <c r="B2729">
        <v>10</v>
      </c>
      <c r="C2729">
        <v>757</v>
      </c>
      <c r="D2729">
        <v>9188.31</v>
      </c>
      <c r="E2729">
        <v>72319.38</v>
      </c>
      <c r="F2729">
        <v>8</v>
      </c>
    </row>
    <row r="2730" spans="1:6" x14ac:dyDescent="0.2">
      <c r="A2730">
        <v>2005</v>
      </c>
      <c r="B2730">
        <v>11</v>
      </c>
      <c r="C2730">
        <v>757</v>
      </c>
      <c r="D2730">
        <v>6052.08</v>
      </c>
      <c r="E2730">
        <v>50604.74</v>
      </c>
      <c r="F2730">
        <v>8</v>
      </c>
    </row>
    <row r="2731" spans="1:6" x14ac:dyDescent="0.2">
      <c r="A2731">
        <v>2005</v>
      </c>
      <c r="B2731">
        <v>12</v>
      </c>
      <c r="C2731">
        <v>757</v>
      </c>
      <c r="D2731">
        <v>6585.46</v>
      </c>
      <c r="E2731">
        <v>57282.012499999997</v>
      </c>
      <c r="F2731">
        <v>8</v>
      </c>
    </row>
    <row r="2732" spans="1:6" x14ac:dyDescent="0.2">
      <c r="A2732">
        <v>2006</v>
      </c>
      <c r="B2732">
        <v>1</v>
      </c>
      <c r="C2732">
        <v>757</v>
      </c>
      <c r="D2732">
        <v>1681.7</v>
      </c>
      <c r="E2732">
        <v>15277.1</v>
      </c>
      <c r="F2732">
        <v>8</v>
      </c>
    </row>
    <row r="2733" spans="1:6" x14ac:dyDescent="0.2">
      <c r="A2733">
        <v>2006</v>
      </c>
      <c r="B2733">
        <v>2</v>
      </c>
      <c r="C2733">
        <v>757</v>
      </c>
      <c r="D2733">
        <v>1513.9</v>
      </c>
      <c r="E2733">
        <v>13870.4</v>
      </c>
      <c r="F2733">
        <v>8</v>
      </c>
    </row>
    <row r="2734" spans="1:6" x14ac:dyDescent="0.2">
      <c r="A2734">
        <v>2006</v>
      </c>
      <c r="B2734">
        <v>3</v>
      </c>
      <c r="C2734">
        <v>757</v>
      </c>
      <c r="D2734">
        <v>1172.7</v>
      </c>
      <c r="E2734">
        <v>9858.35</v>
      </c>
      <c r="F2734">
        <v>8</v>
      </c>
    </row>
    <row r="2735" spans="1:6" x14ac:dyDescent="0.2">
      <c r="A2735">
        <v>2006</v>
      </c>
      <c r="B2735">
        <v>9</v>
      </c>
      <c r="C2735">
        <v>757</v>
      </c>
      <c r="D2735">
        <v>36</v>
      </c>
      <c r="E2735">
        <v>342</v>
      </c>
      <c r="F2735">
        <v>8</v>
      </c>
    </row>
    <row r="2736" spans="1:6" x14ac:dyDescent="0.2">
      <c r="A2736">
        <v>2005</v>
      </c>
      <c r="B2736">
        <v>10</v>
      </c>
      <c r="C2736">
        <v>758</v>
      </c>
      <c r="D2736">
        <v>125</v>
      </c>
      <c r="E2736">
        <v>957</v>
      </c>
      <c r="F2736">
        <v>8</v>
      </c>
    </row>
    <row r="2737" spans="1:6" x14ac:dyDescent="0.2">
      <c r="A2737">
        <v>2005</v>
      </c>
      <c r="B2737">
        <v>11</v>
      </c>
      <c r="C2737">
        <v>758</v>
      </c>
      <c r="D2737">
        <v>309</v>
      </c>
      <c r="E2737">
        <v>2472</v>
      </c>
      <c r="F2737">
        <v>8</v>
      </c>
    </row>
    <row r="2738" spans="1:6" x14ac:dyDescent="0.2">
      <c r="A2738">
        <v>2005</v>
      </c>
      <c r="B2738">
        <v>12</v>
      </c>
      <c r="C2738">
        <v>758</v>
      </c>
      <c r="D2738">
        <v>191.05</v>
      </c>
      <c r="E2738">
        <v>1528.4</v>
      </c>
      <c r="F2738">
        <v>8</v>
      </c>
    </row>
    <row r="2739" spans="1:6" x14ac:dyDescent="0.2">
      <c r="A2739">
        <v>2006</v>
      </c>
      <c r="B2739">
        <v>1</v>
      </c>
      <c r="C2739">
        <v>758</v>
      </c>
      <c r="D2739">
        <v>58.3</v>
      </c>
      <c r="E2739">
        <v>524.70000000000005</v>
      </c>
      <c r="F2739">
        <v>8</v>
      </c>
    </row>
    <row r="2740" spans="1:6" x14ac:dyDescent="0.2">
      <c r="A2740">
        <v>2005</v>
      </c>
      <c r="B2740">
        <v>10</v>
      </c>
      <c r="C2740">
        <v>761</v>
      </c>
      <c r="D2740">
        <v>120</v>
      </c>
      <c r="E2740">
        <v>1500</v>
      </c>
      <c r="F2740">
        <v>8</v>
      </c>
    </row>
    <row r="2741" spans="1:6" x14ac:dyDescent="0.2">
      <c r="A2741">
        <v>2005</v>
      </c>
      <c r="B2741">
        <v>11</v>
      </c>
      <c r="C2741">
        <v>761</v>
      </c>
      <c r="D2741">
        <v>1240.3</v>
      </c>
      <c r="E2741">
        <v>10168.9</v>
      </c>
      <c r="F2741">
        <v>8</v>
      </c>
    </row>
    <row r="2742" spans="1:6" x14ac:dyDescent="0.2">
      <c r="A2742">
        <v>2005</v>
      </c>
      <c r="B2742">
        <v>12</v>
      </c>
      <c r="C2742">
        <v>761</v>
      </c>
      <c r="D2742">
        <v>817</v>
      </c>
      <c r="E2742">
        <v>7626.25</v>
      </c>
      <c r="F2742">
        <v>8</v>
      </c>
    </row>
    <row r="2743" spans="1:6" x14ac:dyDescent="0.2">
      <c r="A2743">
        <v>2006</v>
      </c>
      <c r="B2743">
        <v>1</v>
      </c>
      <c r="C2743">
        <v>761</v>
      </c>
      <c r="D2743">
        <v>886</v>
      </c>
      <c r="E2743">
        <v>8860</v>
      </c>
      <c r="F2743">
        <v>8</v>
      </c>
    </row>
    <row r="2744" spans="1:6" x14ac:dyDescent="0.2">
      <c r="A2744">
        <v>2006</v>
      </c>
      <c r="B2744">
        <v>3</v>
      </c>
      <c r="C2744">
        <v>761</v>
      </c>
      <c r="D2744">
        <v>81</v>
      </c>
      <c r="E2744">
        <v>729</v>
      </c>
      <c r="F2744">
        <v>8</v>
      </c>
    </row>
    <row r="2745" spans="1:6" x14ac:dyDescent="0.2">
      <c r="A2745">
        <v>2005</v>
      </c>
      <c r="B2745">
        <v>10</v>
      </c>
      <c r="C2745">
        <v>762</v>
      </c>
      <c r="D2745">
        <v>3671.94</v>
      </c>
      <c r="E2745">
        <v>27620.55</v>
      </c>
      <c r="F2745">
        <v>8</v>
      </c>
    </row>
    <row r="2746" spans="1:6" x14ac:dyDescent="0.2">
      <c r="A2746">
        <v>2005</v>
      </c>
      <c r="B2746">
        <v>11</v>
      </c>
      <c r="C2746">
        <v>762</v>
      </c>
      <c r="D2746">
        <v>2588.1</v>
      </c>
      <c r="E2746">
        <v>20841.400000000001</v>
      </c>
      <c r="F2746">
        <v>8</v>
      </c>
    </row>
    <row r="2747" spans="1:6" x14ac:dyDescent="0.2">
      <c r="A2747">
        <v>2005</v>
      </c>
      <c r="B2747">
        <v>12</v>
      </c>
      <c r="C2747">
        <v>762</v>
      </c>
      <c r="D2747">
        <v>1975.3</v>
      </c>
      <c r="E2747">
        <v>17883.150000000001</v>
      </c>
      <c r="F2747">
        <v>8</v>
      </c>
    </row>
    <row r="2748" spans="1:6" x14ac:dyDescent="0.2">
      <c r="A2748">
        <v>2006</v>
      </c>
      <c r="B2748">
        <v>1</v>
      </c>
      <c r="C2748">
        <v>762</v>
      </c>
      <c r="D2748">
        <v>368.6</v>
      </c>
      <c r="E2748">
        <v>3486.1</v>
      </c>
      <c r="F2748">
        <v>8</v>
      </c>
    </row>
    <row r="2749" spans="1:6" x14ac:dyDescent="0.2">
      <c r="A2749">
        <v>2006</v>
      </c>
      <c r="B2749">
        <v>3</v>
      </c>
      <c r="C2749">
        <v>762</v>
      </c>
      <c r="D2749">
        <v>375.2</v>
      </c>
      <c r="E2749">
        <v>3752</v>
      </c>
      <c r="F2749">
        <v>8</v>
      </c>
    </row>
    <row r="2750" spans="1:6" x14ac:dyDescent="0.2">
      <c r="A2750">
        <v>2005</v>
      </c>
      <c r="B2750">
        <v>10</v>
      </c>
      <c r="C2750">
        <v>765</v>
      </c>
      <c r="D2750">
        <v>1430</v>
      </c>
      <c r="E2750">
        <v>10423</v>
      </c>
      <c r="F2750">
        <v>8</v>
      </c>
    </row>
    <row r="2751" spans="1:6" x14ac:dyDescent="0.2">
      <c r="A2751">
        <v>2005</v>
      </c>
      <c r="B2751">
        <v>11</v>
      </c>
      <c r="C2751">
        <v>765</v>
      </c>
      <c r="D2751">
        <v>1243</v>
      </c>
      <c r="E2751">
        <v>9944</v>
      </c>
      <c r="F2751">
        <v>8</v>
      </c>
    </row>
    <row r="2752" spans="1:6" x14ac:dyDescent="0.2">
      <c r="A2752">
        <v>2005</v>
      </c>
      <c r="B2752">
        <v>12</v>
      </c>
      <c r="C2752">
        <v>765</v>
      </c>
      <c r="D2752">
        <v>589.5</v>
      </c>
      <c r="E2752">
        <v>5321.75</v>
      </c>
      <c r="F2752">
        <v>8</v>
      </c>
    </row>
    <row r="2753" spans="1:6" x14ac:dyDescent="0.2">
      <c r="A2753">
        <v>2006</v>
      </c>
      <c r="B2753">
        <v>1</v>
      </c>
      <c r="C2753">
        <v>765</v>
      </c>
      <c r="D2753">
        <v>222</v>
      </c>
      <c r="E2753">
        <v>2220</v>
      </c>
      <c r="F2753">
        <v>8</v>
      </c>
    </row>
    <row r="2754" spans="1:6" x14ac:dyDescent="0.2">
      <c r="A2754">
        <v>2006</v>
      </c>
      <c r="B2754">
        <v>2</v>
      </c>
      <c r="C2754">
        <v>765</v>
      </c>
      <c r="D2754">
        <v>1166</v>
      </c>
      <c r="E2754">
        <v>11660</v>
      </c>
      <c r="F2754">
        <v>8</v>
      </c>
    </row>
    <row r="2755" spans="1:6" x14ac:dyDescent="0.2">
      <c r="A2755">
        <v>2006</v>
      </c>
      <c r="B2755">
        <v>3</v>
      </c>
      <c r="C2755">
        <v>765</v>
      </c>
      <c r="D2755">
        <v>469</v>
      </c>
      <c r="E2755">
        <v>4690</v>
      </c>
      <c r="F2755">
        <v>8</v>
      </c>
    </row>
    <row r="2756" spans="1:6" x14ac:dyDescent="0.2">
      <c r="A2756">
        <v>2005</v>
      </c>
      <c r="B2756">
        <v>10</v>
      </c>
      <c r="C2756">
        <v>767</v>
      </c>
      <c r="D2756">
        <v>169.5</v>
      </c>
      <c r="E2756">
        <v>1356</v>
      </c>
      <c r="F2756">
        <v>8</v>
      </c>
    </row>
    <row r="2757" spans="1:6" x14ac:dyDescent="0.2">
      <c r="A2757">
        <v>2005</v>
      </c>
      <c r="B2757">
        <v>11</v>
      </c>
      <c r="C2757">
        <v>767</v>
      </c>
      <c r="D2757">
        <v>772.75</v>
      </c>
      <c r="E2757">
        <v>6207.11</v>
      </c>
      <c r="F2757">
        <v>8</v>
      </c>
    </row>
    <row r="2758" spans="1:6" x14ac:dyDescent="0.2">
      <c r="A2758">
        <v>2006</v>
      </c>
      <c r="B2758">
        <v>2</v>
      </c>
      <c r="C2758">
        <v>767</v>
      </c>
      <c r="D2758">
        <v>66.25</v>
      </c>
      <c r="E2758">
        <v>612.8125</v>
      </c>
      <c r="F2758">
        <v>8</v>
      </c>
    </row>
    <row r="2759" spans="1:6" x14ac:dyDescent="0.2">
      <c r="A2759">
        <v>2005</v>
      </c>
      <c r="B2759">
        <v>10</v>
      </c>
      <c r="C2759">
        <v>801</v>
      </c>
      <c r="D2759">
        <v>873</v>
      </c>
      <c r="E2759">
        <v>7420.5</v>
      </c>
      <c r="F2759">
        <v>8</v>
      </c>
    </row>
    <row r="2760" spans="1:6" x14ac:dyDescent="0.2">
      <c r="A2760">
        <v>2005</v>
      </c>
      <c r="B2760">
        <v>11</v>
      </c>
      <c r="C2760">
        <v>801</v>
      </c>
      <c r="D2760">
        <v>739.4</v>
      </c>
      <c r="E2760">
        <v>6284.9</v>
      </c>
      <c r="F2760">
        <v>8</v>
      </c>
    </row>
    <row r="2761" spans="1:6" x14ac:dyDescent="0.2">
      <c r="A2761">
        <v>2005</v>
      </c>
      <c r="B2761">
        <v>12</v>
      </c>
      <c r="C2761">
        <v>801</v>
      </c>
      <c r="D2761">
        <v>405.9</v>
      </c>
      <c r="E2761">
        <v>3501.9</v>
      </c>
      <c r="F2761">
        <v>8</v>
      </c>
    </row>
    <row r="2762" spans="1:6" x14ac:dyDescent="0.2">
      <c r="A2762">
        <v>2006</v>
      </c>
      <c r="B2762">
        <v>1</v>
      </c>
      <c r="C2762">
        <v>801</v>
      </c>
      <c r="D2762">
        <v>522.45000000000005</v>
      </c>
      <c r="E2762">
        <v>4673.25</v>
      </c>
      <c r="F2762">
        <v>8</v>
      </c>
    </row>
    <row r="2763" spans="1:6" x14ac:dyDescent="0.2">
      <c r="A2763">
        <v>2006</v>
      </c>
      <c r="B2763">
        <v>2</v>
      </c>
      <c r="C2763">
        <v>801</v>
      </c>
      <c r="D2763">
        <v>311.14999999999998</v>
      </c>
      <c r="E2763">
        <v>2797.85</v>
      </c>
      <c r="F2763">
        <v>8</v>
      </c>
    </row>
    <row r="2764" spans="1:6" x14ac:dyDescent="0.2">
      <c r="A2764">
        <v>2006</v>
      </c>
      <c r="B2764">
        <v>3</v>
      </c>
      <c r="C2764">
        <v>801</v>
      </c>
      <c r="D2764">
        <v>184</v>
      </c>
      <c r="E2764">
        <v>1739.8</v>
      </c>
      <c r="F2764">
        <v>8</v>
      </c>
    </row>
    <row r="2765" spans="1:6" x14ac:dyDescent="0.2">
      <c r="A2765">
        <v>2005</v>
      </c>
      <c r="B2765">
        <v>10</v>
      </c>
      <c r="C2765">
        <v>802</v>
      </c>
      <c r="D2765">
        <v>1418</v>
      </c>
      <c r="E2765">
        <v>10981.075000000001</v>
      </c>
      <c r="F2765">
        <v>8</v>
      </c>
    </row>
    <row r="2766" spans="1:6" x14ac:dyDescent="0.2">
      <c r="A2766">
        <v>2005</v>
      </c>
      <c r="B2766">
        <v>11</v>
      </c>
      <c r="C2766">
        <v>802</v>
      </c>
      <c r="D2766">
        <v>588.29999999999995</v>
      </c>
      <c r="E2766">
        <v>1991.1</v>
      </c>
      <c r="F2766">
        <v>8</v>
      </c>
    </row>
    <row r="2767" spans="1:6" x14ac:dyDescent="0.2">
      <c r="A2767">
        <v>2005</v>
      </c>
      <c r="B2767">
        <v>12</v>
      </c>
      <c r="C2767">
        <v>802</v>
      </c>
      <c r="D2767">
        <v>28</v>
      </c>
      <c r="E2767">
        <v>238</v>
      </c>
      <c r="F2767">
        <v>8</v>
      </c>
    </row>
    <row r="2768" spans="1:6" x14ac:dyDescent="0.2">
      <c r="A2768">
        <v>2006</v>
      </c>
      <c r="B2768">
        <v>1</v>
      </c>
      <c r="C2768">
        <v>802</v>
      </c>
      <c r="D2768">
        <v>98.35</v>
      </c>
      <c r="E2768">
        <v>885.15</v>
      </c>
      <c r="F2768">
        <v>8</v>
      </c>
    </row>
    <row r="2769" spans="1:6" x14ac:dyDescent="0.2">
      <c r="A2769">
        <v>2006</v>
      </c>
      <c r="B2769">
        <v>2</v>
      </c>
      <c r="C2769">
        <v>802</v>
      </c>
      <c r="D2769">
        <v>143</v>
      </c>
      <c r="E2769">
        <v>1287</v>
      </c>
      <c r="F2769">
        <v>8</v>
      </c>
    </row>
    <row r="2770" spans="1:6" x14ac:dyDescent="0.2">
      <c r="A2770">
        <v>2006</v>
      </c>
      <c r="B2770">
        <v>3</v>
      </c>
      <c r="C2770">
        <v>802</v>
      </c>
      <c r="D2770">
        <v>24</v>
      </c>
      <c r="E2770">
        <v>228</v>
      </c>
      <c r="F2770">
        <v>8</v>
      </c>
    </row>
    <row r="2771" spans="1:6" x14ac:dyDescent="0.2">
      <c r="A2771">
        <v>2005</v>
      </c>
      <c r="B2771">
        <v>11</v>
      </c>
      <c r="C2771">
        <v>803</v>
      </c>
      <c r="D2771">
        <v>155</v>
      </c>
      <c r="E2771">
        <v>930</v>
      </c>
      <c r="F2771">
        <v>8</v>
      </c>
    </row>
    <row r="2772" spans="1:6" x14ac:dyDescent="0.2">
      <c r="A2772">
        <v>2005</v>
      </c>
      <c r="B2772">
        <v>12</v>
      </c>
      <c r="C2772">
        <v>805</v>
      </c>
      <c r="D2772">
        <v>216</v>
      </c>
      <c r="E2772">
        <v>1512</v>
      </c>
      <c r="F2772">
        <v>8</v>
      </c>
    </row>
    <row r="2773" spans="1:6" x14ac:dyDescent="0.2">
      <c r="A2773">
        <v>2006</v>
      </c>
      <c r="B2773">
        <v>1</v>
      </c>
      <c r="C2773">
        <v>805</v>
      </c>
      <c r="D2773">
        <v>28</v>
      </c>
      <c r="E2773">
        <v>196</v>
      </c>
      <c r="F2773">
        <v>8</v>
      </c>
    </row>
    <row r="2774" spans="1:6" x14ac:dyDescent="0.2">
      <c r="A2774">
        <v>2005</v>
      </c>
      <c r="B2774">
        <v>10</v>
      </c>
      <c r="C2774">
        <v>806</v>
      </c>
      <c r="D2774">
        <v>2645.5</v>
      </c>
      <c r="E2774">
        <v>19577.900000000001</v>
      </c>
      <c r="F2774">
        <v>8</v>
      </c>
    </row>
    <row r="2775" spans="1:6" x14ac:dyDescent="0.2">
      <c r="A2775">
        <v>2005</v>
      </c>
      <c r="B2775">
        <v>11</v>
      </c>
      <c r="C2775">
        <v>806</v>
      </c>
      <c r="D2775">
        <v>1432.3</v>
      </c>
      <c r="E2775">
        <v>11669.95</v>
      </c>
      <c r="F2775">
        <v>8</v>
      </c>
    </row>
    <row r="2776" spans="1:6" x14ac:dyDescent="0.2">
      <c r="A2776">
        <v>2005</v>
      </c>
      <c r="B2776">
        <v>12</v>
      </c>
      <c r="C2776">
        <v>806</v>
      </c>
      <c r="D2776">
        <v>648.6</v>
      </c>
      <c r="E2776">
        <v>5725.6</v>
      </c>
      <c r="F2776">
        <v>8</v>
      </c>
    </row>
    <row r="2777" spans="1:6" x14ac:dyDescent="0.2">
      <c r="A2777">
        <v>2006</v>
      </c>
      <c r="B2777">
        <v>1</v>
      </c>
      <c r="C2777">
        <v>806</v>
      </c>
      <c r="D2777">
        <v>447</v>
      </c>
      <c r="E2777">
        <v>4023</v>
      </c>
      <c r="F2777">
        <v>8</v>
      </c>
    </row>
    <row r="2778" spans="1:6" x14ac:dyDescent="0.2">
      <c r="A2778">
        <v>2006</v>
      </c>
      <c r="B2778">
        <v>2</v>
      </c>
      <c r="C2778">
        <v>806</v>
      </c>
      <c r="D2778">
        <v>87</v>
      </c>
      <c r="E2778">
        <v>826.5</v>
      </c>
      <c r="F2778">
        <v>8</v>
      </c>
    </row>
    <row r="2779" spans="1:6" x14ac:dyDescent="0.2">
      <c r="A2779">
        <v>2005</v>
      </c>
      <c r="B2779">
        <v>10</v>
      </c>
      <c r="C2779">
        <v>807</v>
      </c>
      <c r="D2779">
        <v>2940.67</v>
      </c>
      <c r="E2779">
        <v>22344.465</v>
      </c>
      <c r="F2779">
        <v>8</v>
      </c>
    </row>
    <row r="2780" spans="1:6" x14ac:dyDescent="0.2">
      <c r="A2780">
        <v>2005</v>
      </c>
      <c r="B2780">
        <v>11</v>
      </c>
      <c r="C2780">
        <v>807</v>
      </c>
      <c r="D2780">
        <v>1792.4</v>
      </c>
      <c r="E2780">
        <v>14482.95</v>
      </c>
      <c r="F2780">
        <v>8</v>
      </c>
    </row>
    <row r="2781" spans="1:6" x14ac:dyDescent="0.2">
      <c r="A2781">
        <v>2005</v>
      </c>
      <c r="B2781">
        <v>12</v>
      </c>
      <c r="C2781">
        <v>807</v>
      </c>
      <c r="D2781">
        <v>703.36</v>
      </c>
      <c r="E2781">
        <v>6447.92</v>
      </c>
      <c r="F2781">
        <v>8</v>
      </c>
    </row>
    <row r="2782" spans="1:6" x14ac:dyDescent="0.2">
      <c r="A2782">
        <v>2006</v>
      </c>
      <c r="B2782">
        <v>1</v>
      </c>
      <c r="C2782">
        <v>807</v>
      </c>
      <c r="D2782">
        <v>265.60000000000002</v>
      </c>
      <c r="E2782">
        <v>2600.1</v>
      </c>
      <c r="F2782">
        <v>8</v>
      </c>
    </row>
    <row r="2783" spans="1:6" x14ac:dyDescent="0.2">
      <c r="A2783">
        <v>2006</v>
      </c>
      <c r="B2783">
        <v>2</v>
      </c>
      <c r="C2783">
        <v>807</v>
      </c>
      <c r="D2783">
        <v>219.3</v>
      </c>
      <c r="E2783">
        <v>2193</v>
      </c>
      <c r="F2783">
        <v>8</v>
      </c>
    </row>
    <row r="2784" spans="1:6" x14ac:dyDescent="0.2">
      <c r="A2784">
        <v>2006</v>
      </c>
      <c r="B2784">
        <v>3</v>
      </c>
      <c r="C2784">
        <v>807</v>
      </c>
      <c r="D2784">
        <v>50</v>
      </c>
      <c r="E2784">
        <v>450</v>
      </c>
      <c r="F2784">
        <v>8</v>
      </c>
    </row>
    <row r="2785" spans="1:6" x14ac:dyDescent="0.2">
      <c r="A2785">
        <v>2005</v>
      </c>
      <c r="B2785">
        <v>10</v>
      </c>
      <c r="C2785">
        <v>813</v>
      </c>
      <c r="D2785">
        <v>7579.8</v>
      </c>
      <c r="E2785">
        <v>63762.574999999997</v>
      </c>
      <c r="F2785">
        <v>8</v>
      </c>
    </row>
    <row r="2786" spans="1:6" x14ac:dyDescent="0.2">
      <c r="A2786">
        <v>2005</v>
      </c>
      <c r="B2786">
        <v>11</v>
      </c>
      <c r="C2786">
        <v>813</v>
      </c>
      <c r="D2786">
        <v>8253.2999999999993</v>
      </c>
      <c r="E2786">
        <v>71506.865000000005</v>
      </c>
      <c r="F2786">
        <v>8</v>
      </c>
    </row>
    <row r="2787" spans="1:6" x14ac:dyDescent="0.2">
      <c r="A2787">
        <v>2005</v>
      </c>
      <c r="B2787">
        <v>12</v>
      </c>
      <c r="C2787">
        <v>813</v>
      </c>
      <c r="D2787">
        <v>4052.9</v>
      </c>
      <c r="E2787">
        <v>38842.050000000003</v>
      </c>
      <c r="F2787">
        <v>8</v>
      </c>
    </row>
    <row r="2788" spans="1:6" x14ac:dyDescent="0.2">
      <c r="A2788">
        <v>2006</v>
      </c>
      <c r="B2788">
        <v>1</v>
      </c>
      <c r="C2788">
        <v>813</v>
      </c>
      <c r="D2788">
        <v>4223</v>
      </c>
      <c r="E2788">
        <v>40592</v>
      </c>
      <c r="F2788">
        <v>8</v>
      </c>
    </row>
    <row r="2789" spans="1:6" x14ac:dyDescent="0.2">
      <c r="A2789">
        <v>2006</v>
      </c>
      <c r="B2789">
        <v>2</v>
      </c>
      <c r="C2789">
        <v>813</v>
      </c>
      <c r="D2789">
        <v>3416.4</v>
      </c>
      <c r="E2789">
        <v>32677</v>
      </c>
      <c r="F2789">
        <v>8</v>
      </c>
    </row>
    <row r="2790" spans="1:6" x14ac:dyDescent="0.2">
      <c r="A2790">
        <v>2006</v>
      </c>
      <c r="B2790">
        <v>3</v>
      </c>
      <c r="C2790">
        <v>813</v>
      </c>
      <c r="D2790">
        <v>2373.8000000000002</v>
      </c>
      <c r="E2790">
        <v>23236</v>
      </c>
      <c r="F2790">
        <v>8</v>
      </c>
    </row>
    <row r="2791" spans="1:6" x14ac:dyDescent="0.2">
      <c r="A2791">
        <v>2005</v>
      </c>
      <c r="B2791">
        <v>10</v>
      </c>
      <c r="C2791">
        <v>814</v>
      </c>
      <c r="D2791">
        <v>2045</v>
      </c>
      <c r="E2791">
        <v>15842.69</v>
      </c>
      <c r="F2791">
        <v>8</v>
      </c>
    </row>
    <row r="2792" spans="1:6" x14ac:dyDescent="0.2">
      <c r="A2792">
        <v>2005</v>
      </c>
      <c r="B2792">
        <v>11</v>
      </c>
      <c r="C2792">
        <v>814</v>
      </c>
      <c r="D2792">
        <v>2170.1</v>
      </c>
      <c r="E2792">
        <v>17989.29</v>
      </c>
      <c r="F2792">
        <v>8</v>
      </c>
    </row>
    <row r="2793" spans="1:6" x14ac:dyDescent="0.2">
      <c r="A2793">
        <v>2005</v>
      </c>
      <c r="B2793">
        <v>12</v>
      </c>
      <c r="C2793">
        <v>814</v>
      </c>
      <c r="D2793">
        <v>3788</v>
      </c>
      <c r="E2793">
        <v>35101.620000000003</v>
      </c>
      <c r="F2793">
        <v>8</v>
      </c>
    </row>
    <row r="2794" spans="1:6" x14ac:dyDescent="0.2">
      <c r="A2794">
        <v>2006</v>
      </c>
      <c r="B2794">
        <v>1</v>
      </c>
      <c r="C2794">
        <v>814</v>
      </c>
      <c r="D2794">
        <v>1426.7</v>
      </c>
      <c r="E2794">
        <v>14048</v>
      </c>
      <c r="F2794">
        <v>8</v>
      </c>
    </row>
    <row r="2795" spans="1:6" x14ac:dyDescent="0.2">
      <c r="A2795">
        <v>2006</v>
      </c>
      <c r="B2795">
        <v>2</v>
      </c>
      <c r="C2795">
        <v>814</v>
      </c>
      <c r="D2795">
        <v>1961.2</v>
      </c>
      <c r="E2795">
        <v>19502</v>
      </c>
      <c r="F2795">
        <v>8</v>
      </c>
    </row>
    <row r="2796" spans="1:6" x14ac:dyDescent="0.2">
      <c r="A2796">
        <v>2006</v>
      </c>
      <c r="B2796">
        <v>3</v>
      </c>
      <c r="C2796">
        <v>814</v>
      </c>
      <c r="D2796">
        <v>516</v>
      </c>
      <c r="E2796">
        <v>5160</v>
      </c>
      <c r="F2796">
        <v>8</v>
      </c>
    </row>
    <row r="2797" spans="1:6" x14ac:dyDescent="0.2">
      <c r="A2797">
        <v>2006</v>
      </c>
      <c r="B2797">
        <v>2</v>
      </c>
      <c r="C2797">
        <v>820</v>
      </c>
      <c r="D2797">
        <v>50</v>
      </c>
      <c r="E2797">
        <v>255</v>
      </c>
      <c r="F2797">
        <v>8</v>
      </c>
    </row>
    <row r="2798" spans="1:6" x14ac:dyDescent="0.2">
      <c r="A2798">
        <v>2005</v>
      </c>
      <c r="B2798">
        <v>10</v>
      </c>
      <c r="C2798">
        <v>821</v>
      </c>
      <c r="D2798">
        <v>19558.099999999999</v>
      </c>
      <c r="E2798">
        <v>136508.72500000001</v>
      </c>
      <c r="F2798">
        <v>8</v>
      </c>
    </row>
    <row r="2799" spans="1:6" x14ac:dyDescent="0.2">
      <c r="A2799">
        <v>2005</v>
      </c>
      <c r="B2799">
        <v>11</v>
      </c>
      <c r="C2799">
        <v>821</v>
      </c>
      <c r="D2799">
        <v>4377.8</v>
      </c>
      <c r="E2799">
        <v>32370.924999999999</v>
      </c>
      <c r="F2799">
        <v>8</v>
      </c>
    </row>
    <row r="2800" spans="1:6" x14ac:dyDescent="0.2">
      <c r="A2800">
        <v>2005</v>
      </c>
      <c r="B2800">
        <v>12</v>
      </c>
      <c r="C2800">
        <v>821</v>
      </c>
      <c r="D2800">
        <v>2097.5</v>
      </c>
      <c r="E2800">
        <v>17436.625</v>
      </c>
      <c r="F2800">
        <v>8</v>
      </c>
    </row>
    <row r="2801" spans="1:6" x14ac:dyDescent="0.2">
      <c r="A2801">
        <v>2006</v>
      </c>
      <c r="B2801">
        <v>1</v>
      </c>
      <c r="C2801">
        <v>821</v>
      </c>
      <c r="D2801">
        <v>1714.3</v>
      </c>
      <c r="E2801">
        <v>15134.424999999999</v>
      </c>
      <c r="F2801">
        <v>8</v>
      </c>
    </row>
    <row r="2802" spans="1:6" x14ac:dyDescent="0.2">
      <c r="A2802">
        <v>2006</v>
      </c>
      <c r="B2802">
        <v>2</v>
      </c>
      <c r="C2802">
        <v>821</v>
      </c>
      <c r="D2802">
        <v>1793.15</v>
      </c>
      <c r="E2802">
        <v>16613.575000000001</v>
      </c>
      <c r="F2802">
        <v>8</v>
      </c>
    </row>
    <row r="2803" spans="1:6" x14ac:dyDescent="0.2">
      <c r="A2803">
        <v>2006</v>
      </c>
      <c r="B2803">
        <v>3</v>
      </c>
      <c r="C2803">
        <v>821</v>
      </c>
      <c r="D2803">
        <v>1183.7</v>
      </c>
      <c r="E2803">
        <v>11151.3</v>
      </c>
      <c r="F2803">
        <v>8</v>
      </c>
    </row>
    <row r="2804" spans="1:6" x14ac:dyDescent="0.2">
      <c r="A2804">
        <v>2005</v>
      </c>
      <c r="B2804">
        <v>10</v>
      </c>
      <c r="C2804">
        <v>822</v>
      </c>
      <c r="D2804">
        <v>3938.8</v>
      </c>
      <c r="E2804">
        <v>26737.674999999999</v>
      </c>
      <c r="F2804">
        <v>8</v>
      </c>
    </row>
    <row r="2805" spans="1:6" x14ac:dyDescent="0.2">
      <c r="A2805">
        <v>2005</v>
      </c>
      <c r="B2805">
        <v>11</v>
      </c>
      <c r="C2805">
        <v>822</v>
      </c>
      <c r="D2805">
        <v>290.2</v>
      </c>
      <c r="E2805">
        <v>2089.3249999999998</v>
      </c>
      <c r="F2805">
        <v>8</v>
      </c>
    </row>
    <row r="2806" spans="1:6" x14ac:dyDescent="0.2">
      <c r="A2806">
        <v>2005</v>
      </c>
      <c r="B2806">
        <v>12</v>
      </c>
      <c r="C2806">
        <v>822</v>
      </c>
      <c r="D2806">
        <v>609.6</v>
      </c>
      <c r="E2806">
        <v>5230.5</v>
      </c>
      <c r="F2806">
        <v>8</v>
      </c>
    </row>
    <row r="2807" spans="1:6" x14ac:dyDescent="0.2">
      <c r="A2807">
        <v>2006</v>
      </c>
      <c r="B2807">
        <v>1</v>
      </c>
      <c r="C2807">
        <v>822</v>
      </c>
      <c r="D2807">
        <v>90.1</v>
      </c>
      <c r="E2807">
        <v>810.9</v>
      </c>
      <c r="F2807">
        <v>8</v>
      </c>
    </row>
    <row r="2808" spans="1:6" x14ac:dyDescent="0.2">
      <c r="A2808">
        <v>2006</v>
      </c>
      <c r="B2808">
        <v>2</v>
      </c>
      <c r="C2808">
        <v>822</v>
      </c>
      <c r="D2808">
        <v>344.35</v>
      </c>
      <c r="E2808">
        <v>3271.3249999999998</v>
      </c>
      <c r="F2808">
        <v>8</v>
      </c>
    </row>
    <row r="2809" spans="1:6" x14ac:dyDescent="0.2">
      <c r="A2809">
        <v>2006</v>
      </c>
      <c r="B2809">
        <v>3</v>
      </c>
      <c r="C2809">
        <v>822</v>
      </c>
      <c r="D2809">
        <v>26.2</v>
      </c>
      <c r="E2809">
        <v>0</v>
      </c>
      <c r="F2809">
        <v>8</v>
      </c>
    </row>
    <row r="2810" spans="1:6" x14ac:dyDescent="0.2">
      <c r="A2810">
        <v>2005</v>
      </c>
      <c r="B2810">
        <v>10</v>
      </c>
      <c r="C2810">
        <v>827</v>
      </c>
      <c r="D2810">
        <v>84.8</v>
      </c>
      <c r="E2810">
        <v>636</v>
      </c>
      <c r="F2810">
        <v>8</v>
      </c>
    </row>
    <row r="2811" spans="1:6" x14ac:dyDescent="0.2">
      <c r="A2811">
        <v>2005</v>
      </c>
      <c r="B2811">
        <v>10</v>
      </c>
      <c r="C2811">
        <v>829</v>
      </c>
      <c r="D2811">
        <v>2512.4</v>
      </c>
      <c r="E2811">
        <v>19979.2</v>
      </c>
      <c r="F2811">
        <v>8</v>
      </c>
    </row>
    <row r="2812" spans="1:6" x14ac:dyDescent="0.2">
      <c r="A2812">
        <v>2005</v>
      </c>
      <c r="B2812">
        <v>11</v>
      </c>
      <c r="C2812">
        <v>829</v>
      </c>
      <c r="D2812">
        <v>269</v>
      </c>
      <c r="E2812">
        <v>2281.75</v>
      </c>
      <c r="F2812">
        <v>8</v>
      </c>
    </row>
    <row r="2813" spans="1:6" x14ac:dyDescent="0.2">
      <c r="A2813">
        <v>2005</v>
      </c>
      <c r="B2813">
        <v>10</v>
      </c>
      <c r="C2813">
        <v>842</v>
      </c>
      <c r="D2813">
        <v>10439.25</v>
      </c>
      <c r="E2813">
        <v>77084.800000000003</v>
      </c>
      <c r="F2813">
        <v>8</v>
      </c>
    </row>
    <row r="2814" spans="1:6" x14ac:dyDescent="0.2">
      <c r="A2814">
        <v>2005</v>
      </c>
      <c r="B2814">
        <v>11</v>
      </c>
      <c r="C2814">
        <v>842</v>
      </c>
      <c r="D2814">
        <v>1820.65</v>
      </c>
      <c r="E2814">
        <v>14081.745000000001</v>
      </c>
      <c r="F2814">
        <v>8</v>
      </c>
    </row>
    <row r="2815" spans="1:6" x14ac:dyDescent="0.2">
      <c r="A2815">
        <v>2005</v>
      </c>
      <c r="B2815">
        <v>12</v>
      </c>
      <c r="C2815">
        <v>842</v>
      </c>
      <c r="D2815">
        <v>1009.3</v>
      </c>
      <c r="E2815">
        <v>7899.9375</v>
      </c>
      <c r="F2815">
        <v>8</v>
      </c>
    </row>
    <row r="2816" spans="1:6" x14ac:dyDescent="0.2">
      <c r="A2816">
        <v>2006</v>
      </c>
      <c r="B2816">
        <v>1</v>
      </c>
      <c r="C2816">
        <v>842</v>
      </c>
      <c r="D2816">
        <v>1035.55</v>
      </c>
      <c r="E2816">
        <v>9298.4500000000007</v>
      </c>
      <c r="F2816">
        <v>8</v>
      </c>
    </row>
    <row r="2817" spans="1:6" x14ac:dyDescent="0.2">
      <c r="A2817">
        <v>2006</v>
      </c>
      <c r="B2817">
        <v>2</v>
      </c>
      <c r="C2817">
        <v>842</v>
      </c>
      <c r="D2817">
        <v>700.75</v>
      </c>
      <c r="E2817">
        <v>6377.25</v>
      </c>
      <c r="F2817">
        <v>8</v>
      </c>
    </row>
    <row r="2818" spans="1:6" x14ac:dyDescent="0.2">
      <c r="A2818">
        <v>2006</v>
      </c>
      <c r="B2818">
        <v>3</v>
      </c>
      <c r="C2818">
        <v>842</v>
      </c>
      <c r="D2818">
        <v>251.85</v>
      </c>
      <c r="E2818">
        <v>2260.5</v>
      </c>
      <c r="F2818">
        <v>8</v>
      </c>
    </row>
    <row r="2819" spans="1:6" x14ac:dyDescent="0.2">
      <c r="A2819">
        <v>2005</v>
      </c>
      <c r="B2819">
        <v>10</v>
      </c>
      <c r="C2819">
        <v>850</v>
      </c>
      <c r="D2819">
        <v>7603.25</v>
      </c>
      <c r="E2819">
        <v>58396.6</v>
      </c>
      <c r="F2819">
        <v>8</v>
      </c>
    </row>
    <row r="2820" spans="1:6" x14ac:dyDescent="0.2">
      <c r="A2820">
        <v>2005</v>
      </c>
      <c r="B2820">
        <v>11</v>
      </c>
      <c r="C2820">
        <v>850</v>
      </c>
      <c r="D2820">
        <v>10132.85</v>
      </c>
      <c r="E2820">
        <v>76278.875</v>
      </c>
      <c r="F2820">
        <v>8</v>
      </c>
    </row>
    <row r="2821" spans="1:6" x14ac:dyDescent="0.2">
      <c r="A2821">
        <v>2005</v>
      </c>
      <c r="B2821">
        <v>12</v>
      </c>
      <c r="C2821">
        <v>850</v>
      </c>
      <c r="D2821">
        <v>4559.75</v>
      </c>
      <c r="E2821">
        <v>38301.410000000003</v>
      </c>
      <c r="F2821">
        <v>8</v>
      </c>
    </row>
    <row r="2822" spans="1:6" x14ac:dyDescent="0.2">
      <c r="A2822">
        <v>2006</v>
      </c>
      <c r="B2822">
        <v>1</v>
      </c>
      <c r="C2822">
        <v>850</v>
      </c>
      <c r="D2822">
        <v>1759.2</v>
      </c>
      <c r="E2822">
        <v>11536.6</v>
      </c>
      <c r="F2822">
        <v>8</v>
      </c>
    </row>
    <row r="2823" spans="1:6" x14ac:dyDescent="0.2">
      <c r="A2823">
        <v>2006</v>
      </c>
      <c r="B2823">
        <v>2</v>
      </c>
      <c r="C2823">
        <v>850</v>
      </c>
      <c r="D2823">
        <v>1788.8</v>
      </c>
      <c r="E2823">
        <v>14893.6</v>
      </c>
      <c r="F2823">
        <v>8</v>
      </c>
    </row>
    <row r="2824" spans="1:6" x14ac:dyDescent="0.2">
      <c r="A2824">
        <v>2006</v>
      </c>
      <c r="B2824">
        <v>3</v>
      </c>
      <c r="C2824">
        <v>850</v>
      </c>
      <c r="D2824">
        <v>29.95</v>
      </c>
      <c r="E2824">
        <v>247.08750000000001</v>
      </c>
      <c r="F2824">
        <v>8</v>
      </c>
    </row>
    <row r="2825" spans="1:6" x14ac:dyDescent="0.2">
      <c r="A2825">
        <v>2006</v>
      </c>
      <c r="B2825">
        <v>3</v>
      </c>
      <c r="C2825">
        <v>859</v>
      </c>
      <c r="D2825">
        <v>280</v>
      </c>
      <c r="E2825">
        <v>2730</v>
      </c>
      <c r="F2825">
        <v>8</v>
      </c>
    </row>
    <row r="2826" spans="1:6" x14ac:dyDescent="0.2">
      <c r="A2826">
        <v>2005</v>
      </c>
      <c r="B2826">
        <v>10</v>
      </c>
      <c r="C2826">
        <v>860</v>
      </c>
      <c r="D2826">
        <v>69120.27</v>
      </c>
      <c r="E2826">
        <v>495803.9</v>
      </c>
      <c r="F2826">
        <v>8</v>
      </c>
    </row>
    <row r="2827" spans="1:6" x14ac:dyDescent="0.2">
      <c r="A2827">
        <v>2005</v>
      </c>
      <c r="B2827">
        <v>11</v>
      </c>
      <c r="C2827">
        <v>860</v>
      </c>
      <c r="D2827">
        <v>40371.74</v>
      </c>
      <c r="E2827">
        <v>301462.99249999999</v>
      </c>
      <c r="F2827">
        <v>8</v>
      </c>
    </row>
    <row r="2828" spans="1:6" x14ac:dyDescent="0.2">
      <c r="A2828">
        <v>2005</v>
      </c>
      <c r="B2828">
        <v>12</v>
      </c>
      <c r="C2828">
        <v>860</v>
      </c>
      <c r="D2828">
        <v>19771.8</v>
      </c>
      <c r="E2828">
        <v>156339.57500000001</v>
      </c>
      <c r="F2828">
        <v>8</v>
      </c>
    </row>
    <row r="2829" spans="1:6" x14ac:dyDescent="0.2">
      <c r="A2829">
        <v>2006</v>
      </c>
      <c r="B2829">
        <v>1</v>
      </c>
      <c r="C2829">
        <v>860</v>
      </c>
      <c r="D2829">
        <v>9418.2000000000007</v>
      </c>
      <c r="E2829">
        <v>80249.975000000006</v>
      </c>
      <c r="F2829">
        <v>8</v>
      </c>
    </row>
    <row r="2830" spans="1:6" x14ac:dyDescent="0.2">
      <c r="A2830">
        <v>2006</v>
      </c>
      <c r="B2830">
        <v>2</v>
      </c>
      <c r="C2830">
        <v>860</v>
      </c>
      <c r="D2830">
        <v>5774.02</v>
      </c>
      <c r="E2830">
        <v>50657.34</v>
      </c>
      <c r="F2830">
        <v>8</v>
      </c>
    </row>
    <row r="2831" spans="1:6" x14ac:dyDescent="0.2">
      <c r="A2831">
        <v>2006</v>
      </c>
      <c r="B2831">
        <v>3</v>
      </c>
      <c r="C2831">
        <v>860</v>
      </c>
      <c r="D2831">
        <v>2266.37</v>
      </c>
      <c r="E2831">
        <v>19397.28</v>
      </c>
      <c r="F2831">
        <v>8</v>
      </c>
    </row>
    <row r="2832" spans="1:6" x14ac:dyDescent="0.2">
      <c r="A2832">
        <v>2005</v>
      </c>
      <c r="B2832">
        <v>10</v>
      </c>
      <c r="C2832">
        <v>861</v>
      </c>
      <c r="D2832">
        <v>31</v>
      </c>
      <c r="E2832">
        <v>263.5</v>
      </c>
      <c r="F2832">
        <v>8</v>
      </c>
    </row>
    <row r="2833" spans="1:6" x14ac:dyDescent="0.2">
      <c r="A2833">
        <v>2005</v>
      </c>
      <c r="B2833">
        <v>11</v>
      </c>
      <c r="C2833">
        <v>861</v>
      </c>
      <c r="D2833">
        <v>357</v>
      </c>
      <c r="E2833">
        <v>3213</v>
      </c>
      <c r="F2833">
        <v>8</v>
      </c>
    </row>
    <row r="2834" spans="1:6" x14ac:dyDescent="0.2">
      <c r="A2834">
        <v>2005</v>
      </c>
      <c r="B2834">
        <v>12</v>
      </c>
      <c r="C2834">
        <v>861</v>
      </c>
      <c r="D2834">
        <v>246</v>
      </c>
      <c r="E2834">
        <v>2214</v>
      </c>
      <c r="F2834">
        <v>8</v>
      </c>
    </row>
    <row r="2835" spans="1:6" x14ac:dyDescent="0.2">
      <c r="A2835">
        <v>2006</v>
      </c>
      <c r="B2835">
        <v>1</v>
      </c>
      <c r="C2835">
        <v>861</v>
      </c>
      <c r="D2835">
        <v>41.5</v>
      </c>
      <c r="E2835">
        <v>373.5</v>
      </c>
      <c r="F2835">
        <v>8</v>
      </c>
    </row>
    <row r="2836" spans="1:6" x14ac:dyDescent="0.2">
      <c r="A2836">
        <v>2006</v>
      </c>
      <c r="B2836">
        <v>2</v>
      </c>
      <c r="C2836">
        <v>861</v>
      </c>
      <c r="D2836">
        <v>32</v>
      </c>
      <c r="E2836">
        <v>304</v>
      </c>
      <c r="F2836">
        <v>8</v>
      </c>
    </row>
    <row r="2837" spans="1:6" x14ac:dyDescent="0.2">
      <c r="A2837">
        <v>2005</v>
      </c>
      <c r="B2837">
        <v>11</v>
      </c>
      <c r="C2837">
        <v>862</v>
      </c>
      <c r="D2837">
        <v>117</v>
      </c>
      <c r="E2837">
        <v>994.5</v>
      </c>
      <c r="F2837">
        <v>8</v>
      </c>
    </row>
    <row r="2838" spans="1:6" x14ac:dyDescent="0.2">
      <c r="A2838">
        <v>2005</v>
      </c>
      <c r="B2838">
        <v>12</v>
      </c>
      <c r="C2838">
        <v>862</v>
      </c>
      <c r="D2838">
        <v>32</v>
      </c>
      <c r="E2838">
        <v>288</v>
      </c>
      <c r="F2838">
        <v>8</v>
      </c>
    </row>
    <row r="2839" spans="1:6" x14ac:dyDescent="0.2">
      <c r="A2839">
        <v>2005</v>
      </c>
      <c r="B2839">
        <v>12</v>
      </c>
      <c r="C2839">
        <v>866</v>
      </c>
      <c r="D2839">
        <v>35</v>
      </c>
      <c r="E2839">
        <v>315</v>
      </c>
      <c r="F2839">
        <v>8</v>
      </c>
    </row>
    <row r="2840" spans="1:6" x14ac:dyDescent="0.2">
      <c r="A2840">
        <v>2005</v>
      </c>
      <c r="B2840">
        <v>10</v>
      </c>
      <c r="C2840">
        <v>867</v>
      </c>
      <c r="D2840">
        <v>12050.5</v>
      </c>
      <c r="E2840">
        <v>83570.5</v>
      </c>
      <c r="F2840">
        <v>8</v>
      </c>
    </row>
    <row r="2841" spans="1:6" x14ac:dyDescent="0.2">
      <c r="A2841">
        <v>2005</v>
      </c>
      <c r="B2841">
        <v>11</v>
      </c>
      <c r="C2841">
        <v>867</v>
      </c>
      <c r="D2841">
        <v>5422.5</v>
      </c>
      <c r="E2841">
        <v>38009.25</v>
      </c>
      <c r="F2841">
        <v>8</v>
      </c>
    </row>
    <row r="2842" spans="1:6" x14ac:dyDescent="0.2">
      <c r="A2842">
        <v>2005</v>
      </c>
      <c r="B2842">
        <v>12</v>
      </c>
      <c r="C2842">
        <v>867</v>
      </c>
      <c r="D2842">
        <v>2871.55</v>
      </c>
      <c r="E2842">
        <v>21890.75</v>
      </c>
      <c r="F2842">
        <v>8</v>
      </c>
    </row>
    <row r="2843" spans="1:6" x14ac:dyDescent="0.2">
      <c r="A2843">
        <v>2006</v>
      </c>
      <c r="B2843">
        <v>1</v>
      </c>
      <c r="C2843">
        <v>867</v>
      </c>
      <c r="D2843">
        <v>1896</v>
      </c>
      <c r="E2843">
        <v>13272</v>
      </c>
      <c r="F2843">
        <v>8</v>
      </c>
    </row>
    <row r="2844" spans="1:6" x14ac:dyDescent="0.2">
      <c r="A2844">
        <v>2006</v>
      </c>
      <c r="B2844">
        <v>2</v>
      </c>
      <c r="C2844">
        <v>867</v>
      </c>
      <c r="D2844">
        <v>589</v>
      </c>
      <c r="E2844">
        <v>4123</v>
      </c>
      <c r="F2844">
        <v>8</v>
      </c>
    </row>
    <row r="2845" spans="1:6" x14ac:dyDescent="0.2">
      <c r="A2845">
        <v>2006</v>
      </c>
      <c r="B2845">
        <v>3</v>
      </c>
      <c r="C2845">
        <v>867</v>
      </c>
      <c r="D2845">
        <v>195</v>
      </c>
      <c r="E2845">
        <v>0</v>
      </c>
      <c r="F2845">
        <v>8</v>
      </c>
    </row>
    <row r="2846" spans="1:6" x14ac:dyDescent="0.2">
      <c r="A2846">
        <v>2005</v>
      </c>
      <c r="B2846">
        <v>10</v>
      </c>
      <c r="C2846">
        <v>869</v>
      </c>
      <c r="D2846">
        <v>142.19999999999999</v>
      </c>
      <c r="E2846">
        <v>1044.7</v>
      </c>
      <c r="F2846">
        <v>8</v>
      </c>
    </row>
    <row r="2847" spans="1:6" x14ac:dyDescent="0.2">
      <c r="A2847">
        <v>2005</v>
      </c>
      <c r="B2847">
        <v>11</v>
      </c>
      <c r="C2847">
        <v>869</v>
      </c>
      <c r="D2847">
        <v>145</v>
      </c>
      <c r="E2847">
        <v>1087.5</v>
      </c>
      <c r="F2847">
        <v>8</v>
      </c>
    </row>
    <row r="2848" spans="1:6" x14ac:dyDescent="0.2">
      <c r="A2848">
        <v>2005</v>
      </c>
      <c r="B2848">
        <v>12</v>
      </c>
      <c r="C2848">
        <v>869</v>
      </c>
      <c r="D2848">
        <v>266.2</v>
      </c>
      <c r="E2848">
        <v>2068.6</v>
      </c>
      <c r="F2848">
        <v>8</v>
      </c>
    </row>
    <row r="2849" spans="1:6" x14ac:dyDescent="0.2">
      <c r="A2849">
        <v>2005</v>
      </c>
      <c r="B2849">
        <v>10</v>
      </c>
      <c r="C2849">
        <v>870</v>
      </c>
      <c r="D2849">
        <v>849</v>
      </c>
      <c r="E2849">
        <v>6367.5</v>
      </c>
      <c r="F2849">
        <v>8</v>
      </c>
    </row>
    <row r="2850" spans="1:6" x14ac:dyDescent="0.2">
      <c r="A2850">
        <v>2005</v>
      </c>
      <c r="B2850">
        <v>11</v>
      </c>
      <c r="C2850">
        <v>870</v>
      </c>
      <c r="D2850">
        <v>55</v>
      </c>
      <c r="E2850">
        <v>440</v>
      </c>
      <c r="F2850">
        <v>8</v>
      </c>
    </row>
    <row r="2851" spans="1:6" x14ac:dyDescent="0.2">
      <c r="A2851">
        <v>2005</v>
      </c>
      <c r="B2851">
        <v>10</v>
      </c>
      <c r="C2851">
        <v>877</v>
      </c>
      <c r="D2851">
        <v>68</v>
      </c>
      <c r="E2851">
        <v>510</v>
      </c>
      <c r="F2851">
        <v>8</v>
      </c>
    </row>
    <row r="2852" spans="1:6" x14ac:dyDescent="0.2">
      <c r="A2852">
        <v>2005</v>
      </c>
      <c r="B2852">
        <v>11</v>
      </c>
      <c r="C2852">
        <v>877</v>
      </c>
      <c r="D2852">
        <v>349.65</v>
      </c>
      <c r="E2852">
        <v>2622.375</v>
      </c>
      <c r="F2852">
        <v>8</v>
      </c>
    </row>
    <row r="2853" spans="1:6" x14ac:dyDescent="0.2">
      <c r="A2853">
        <v>2005</v>
      </c>
      <c r="B2853">
        <v>11</v>
      </c>
      <c r="C2853">
        <v>878</v>
      </c>
      <c r="D2853">
        <v>852</v>
      </c>
      <c r="E2853">
        <v>852</v>
      </c>
      <c r="F2853">
        <v>8</v>
      </c>
    </row>
    <row r="2854" spans="1:6" x14ac:dyDescent="0.2">
      <c r="A2854">
        <v>2005</v>
      </c>
      <c r="B2854">
        <v>11</v>
      </c>
      <c r="C2854">
        <v>880</v>
      </c>
      <c r="D2854">
        <v>96</v>
      </c>
      <c r="E2854">
        <v>672</v>
      </c>
      <c r="F2854">
        <v>8</v>
      </c>
    </row>
    <row r="2855" spans="1:6" x14ac:dyDescent="0.2">
      <c r="A2855">
        <v>2006</v>
      </c>
      <c r="B2855">
        <v>1</v>
      </c>
      <c r="C2855">
        <v>882</v>
      </c>
      <c r="D2855">
        <v>234.6</v>
      </c>
      <c r="E2855">
        <v>2111.4</v>
      </c>
      <c r="F2855">
        <v>8</v>
      </c>
    </row>
    <row r="2856" spans="1:6" x14ac:dyDescent="0.2">
      <c r="A2856">
        <v>2005</v>
      </c>
      <c r="B2856">
        <v>10</v>
      </c>
      <c r="C2856">
        <v>890</v>
      </c>
      <c r="D2856">
        <v>4578</v>
      </c>
      <c r="E2856">
        <v>35183</v>
      </c>
      <c r="F2856">
        <v>8</v>
      </c>
    </row>
    <row r="2857" spans="1:6" x14ac:dyDescent="0.2">
      <c r="A2857">
        <v>2005</v>
      </c>
      <c r="B2857">
        <v>12</v>
      </c>
      <c r="C2857">
        <v>890</v>
      </c>
      <c r="D2857">
        <v>693</v>
      </c>
      <c r="E2857">
        <v>5890.5</v>
      </c>
      <c r="F2857">
        <v>8</v>
      </c>
    </row>
    <row r="2858" spans="1:6" x14ac:dyDescent="0.2">
      <c r="A2858">
        <v>2005</v>
      </c>
      <c r="B2858">
        <v>10</v>
      </c>
      <c r="C2858">
        <v>897</v>
      </c>
      <c r="D2858">
        <v>407.3</v>
      </c>
      <c r="E2858">
        <v>3258.4</v>
      </c>
      <c r="F2858">
        <v>8</v>
      </c>
    </row>
    <row r="2859" spans="1:6" x14ac:dyDescent="0.2">
      <c r="A2859">
        <v>2005</v>
      </c>
      <c r="B2859">
        <v>11</v>
      </c>
      <c r="C2859">
        <v>897</v>
      </c>
      <c r="D2859">
        <v>1577.9</v>
      </c>
      <c r="E2859">
        <v>12780.174999999999</v>
      </c>
      <c r="F2859">
        <v>8</v>
      </c>
    </row>
    <row r="2860" spans="1:6" x14ac:dyDescent="0.2">
      <c r="A2860">
        <v>2005</v>
      </c>
      <c r="B2860">
        <v>12</v>
      </c>
      <c r="C2860">
        <v>897</v>
      </c>
      <c r="D2860">
        <v>2303.6</v>
      </c>
      <c r="E2860">
        <v>18221.900000000001</v>
      </c>
      <c r="F2860">
        <v>8</v>
      </c>
    </row>
    <row r="2861" spans="1:6" x14ac:dyDescent="0.2">
      <c r="A2861">
        <v>2006</v>
      </c>
      <c r="B2861">
        <v>1</v>
      </c>
      <c r="C2861">
        <v>897</v>
      </c>
      <c r="D2861">
        <v>1177.4100000000001</v>
      </c>
      <c r="E2861">
        <v>9655.89</v>
      </c>
      <c r="F2861">
        <v>8</v>
      </c>
    </row>
    <row r="2862" spans="1:6" x14ac:dyDescent="0.2">
      <c r="A2862">
        <v>2006</v>
      </c>
      <c r="B2862">
        <v>2</v>
      </c>
      <c r="C2862">
        <v>897</v>
      </c>
      <c r="D2862">
        <v>861.8</v>
      </c>
      <c r="E2862">
        <v>6861.2250000000004</v>
      </c>
      <c r="F2862">
        <v>8</v>
      </c>
    </row>
    <row r="2863" spans="1:6" x14ac:dyDescent="0.2">
      <c r="A2863">
        <v>2006</v>
      </c>
      <c r="B2863">
        <v>3</v>
      </c>
      <c r="C2863">
        <v>897</v>
      </c>
      <c r="D2863">
        <v>324.2</v>
      </c>
      <c r="E2863">
        <v>2453.8000000000002</v>
      </c>
      <c r="F2863">
        <v>8</v>
      </c>
    </row>
    <row r="2864" spans="1:6" x14ac:dyDescent="0.2">
      <c r="A2864">
        <v>2005</v>
      </c>
      <c r="B2864">
        <v>10</v>
      </c>
      <c r="C2864">
        <v>1036</v>
      </c>
      <c r="D2864">
        <v>230</v>
      </c>
      <c r="E2864">
        <v>310.5</v>
      </c>
      <c r="F2864">
        <v>8</v>
      </c>
    </row>
    <row r="2865" spans="1:6" x14ac:dyDescent="0.2">
      <c r="A2865">
        <v>2007</v>
      </c>
      <c r="B2865">
        <v>1</v>
      </c>
      <c r="C2865">
        <v>550</v>
      </c>
      <c r="D2865">
        <v>148</v>
      </c>
      <c r="E2865">
        <v>1406</v>
      </c>
      <c r="F2865">
        <v>9</v>
      </c>
    </row>
    <row r="2866" spans="1:6" x14ac:dyDescent="0.2">
      <c r="A2866">
        <v>2006</v>
      </c>
      <c r="B2866">
        <v>11</v>
      </c>
      <c r="C2866">
        <v>605</v>
      </c>
      <c r="D2866">
        <v>193</v>
      </c>
      <c r="E2866">
        <v>1852.8</v>
      </c>
      <c r="F2866">
        <v>9</v>
      </c>
    </row>
    <row r="2867" spans="1:6" x14ac:dyDescent="0.2">
      <c r="A2867">
        <v>2007</v>
      </c>
      <c r="B2867">
        <v>1</v>
      </c>
      <c r="C2867">
        <v>605</v>
      </c>
      <c r="D2867">
        <v>100.6</v>
      </c>
      <c r="E2867">
        <v>1006</v>
      </c>
      <c r="F2867">
        <v>9</v>
      </c>
    </row>
    <row r="2868" spans="1:6" x14ac:dyDescent="0.2">
      <c r="A2868">
        <v>2006</v>
      </c>
      <c r="B2868">
        <v>10</v>
      </c>
      <c r="C2868">
        <v>607</v>
      </c>
      <c r="D2868">
        <v>175.5</v>
      </c>
      <c r="E2868">
        <v>1579.5</v>
      </c>
      <c r="F2868">
        <v>9</v>
      </c>
    </row>
    <row r="2869" spans="1:6" x14ac:dyDescent="0.2">
      <c r="A2869">
        <v>2006</v>
      </c>
      <c r="B2869">
        <v>11</v>
      </c>
      <c r="C2869">
        <v>607</v>
      </c>
      <c r="D2869">
        <v>154.6</v>
      </c>
      <c r="E2869">
        <v>1484.16</v>
      </c>
      <c r="F2869">
        <v>9</v>
      </c>
    </row>
    <row r="2870" spans="1:6" x14ac:dyDescent="0.2">
      <c r="A2870">
        <v>2006</v>
      </c>
      <c r="B2870">
        <v>12</v>
      </c>
      <c r="C2870">
        <v>613</v>
      </c>
      <c r="D2870">
        <v>37.9</v>
      </c>
      <c r="E2870">
        <v>306.24</v>
      </c>
      <c r="F2870">
        <v>9</v>
      </c>
    </row>
    <row r="2871" spans="1:6" x14ac:dyDescent="0.2">
      <c r="A2871">
        <v>2007</v>
      </c>
      <c r="B2871">
        <v>1</v>
      </c>
      <c r="C2871">
        <v>618</v>
      </c>
      <c r="D2871">
        <v>319</v>
      </c>
      <c r="E2871">
        <v>3190</v>
      </c>
      <c r="F2871">
        <v>9</v>
      </c>
    </row>
    <row r="2872" spans="1:6" x14ac:dyDescent="0.2">
      <c r="A2872">
        <v>2007</v>
      </c>
      <c r="B2872">
        <v>2</v>
      </c>
      <c r="C2872">
        <v>618</v>
      </c>
      <c r="D2872">
        <v>274</v>
      </c>
      <c r="E2872">
        <v>2740</v>
      </c>
      <c r="F2872">
        <v>9</v>
      </c>
    </row>
    <row r="2873" spans="1:6" x14ac:dyDescent="0.2">
      <c r="A2873">
        <v>2007</v>
      </c>
      <c r="B2873">
        <v>1</v>
      </c>
      <c r="C2873">
        <v>632</v>
      </c>
      <c r="D2873">
        <v>39.1</v>
      </c>
      <c r="E2873">
        <v>311</v>
      </c>
      <c r="F2873">
        <v>9</v>
      </c>
    </row>
    <row r="2874" spans="1:6" x14ac:dyDescent="0.2">
      <c r="A2874">
        <v>2007</v>
      </c>
      <c r="B2874">
        <v>3</v>
      </c>
      <c r="C2874">
        <v>639</v>
      </c>
      <c r="D2874">
        <v>208</v>
      </c>
      <c r="E2874">
        <v>2704</v>
      </c>
      <c r="F2874">
        <v>9</v>
      </c>
    </row>
    <row r="2875" spans="1:6" x14ac:dyDescent="0.2">
      <c r="A2875">
        <v>2006</v>
      </c>
      <c r="B2875">
        <v>10</v>
      </c>
      <c r="C2875">
        <v>640</v>
      </c>
      <c r="D2875">
        <v>86</v>
      </c>
      <c r="E2875">
        <v>129</v>
      </c>
      <c r="F2875">
        <v>9</v>
      </c>
    </row>
    <row r="2876" spans="1:6" x14ac:dyDescent="0.2">
      <c r="A2876">
        <v>2006</v>
      </c>
      <c r="B2876">
        <v>10</v>
      </c>
      <c r="C2876">
        <v>652</v>
      </c>
      <c r="D2876">
        <v>5446.8</v>
      </c>
      <c r="E2876">
        <v>51021.88</v>
      </c>
      <c r="F2876">
        <v>9</v>
      </c>
    </row>
    <row r="2877" spans="1:6" x14ac:dyDescent="0.2">
      <c r="A2877">
        <v>2006</v>
      </c>
      <c r="B2877">
        <v>11</v>
      </c>
      <c r="C2877">
        <v>652</v>
      </c>
      <c r="D2877">
        <v>3633.2</v>
      </c>
      <c r="E2877">
        <v>33940.245000000003</v>
      </c>
      <c r="F2877">
        <v>9</v>
      </c>
    </row>
    <row r="2878" spans="1:6" x14ac:dyDescent="0.2">
      <c r="A2878">
        <v>2006</v>
      </c>
      <c r="B2878">
        <v>12</v>
      </c>
      <c r="C2878">
        <v>652</v>
      </c>
      <c r="D2878">
        <v>1595.4</v>
      </c>
      <c r="E2878">
        <v>15143.235000000001</v>
      </c>
      <c r="F2878">
        <v>9</v>
      </c>
    </row>
    <row r="2879" spans="1:6" x14ac:dyDescent="0.2">
      <c r="A2879">
        <v>2007</v>
      </c>
      <c r="B2879">
        <v>1</v>
      </c>
      <c r="C2879">
        <v>652</v>
      </c>
      <c r="D2879">
        <v>806.7</v>
      </c>
      <c r="E2879">
        <v>8295.9</v>
      </c>
      <c r="F2879">
        <v>9</v>
      </c>
    </row>
    <row r="2880" spans="1:6" x14ac:dyDescent="0.2">
      <c r="A2880">
        <v>2007</v>
      </c>
      <c r="B2880">
        <v>2</v>
      </c>
      <c r="C2880">
        <v>652</v>
      </c>
      <c r="D2880">
        <v>677.35</v>
      </c>
      <c r="E2880">
        <v>7112.0124999999998</v>
      </c>
      <c r="F2880">
        <v>9</v>
      </c>
    </row>
    <row r="2881" spans="1:6" x14ac:dyDescent="0.2">
      <c r="A2881">
        <v>2007</v>
      </c>
      <c r="B2881">
        <v>3</v>
      </c>
      <c r="C2881">
        <v>652</v>
      </c>
      <c r="D2881">
        <v>447.2</v>
      </c>
      <c r="E2881">
        <v>4698.6000000000004</v>
      </c>
      <c r="F2881">
        <v>9</v>
      </c>
    </row>
    <row r="2882" spans="1:6" x14ac:dyDescent="0.2">
      <c r="A2882">
        <v>2006</v>
      </c>
      <c r="B2882">
        <v>10</v>
      </c>
      <c r="C2882">
        <v>653</v>
      </c>
      <c r="D2882">
        <v>7862.05</v>
      </c>
      <c r="E2882">
        <v>72222.399999999994</v>
      </c>
      <c r="F2882">
        <v>9</v>
      </c>
    </row>
    <row r="2883" spans="1:6" x14ac:dyDescent="0.2">
      <c r="A2883">
        <v>2006</v>
      </c>
      <c r="B2883">
        <v>11</v>
      </c>
      <c r="C2883">
        <v>653</v>
      </c>
      <c r="D2883">
        <v>4212.75</v>
      </c>
      <c r="E2883">
        <v>39987.5</v>
      </c>
      <c r="F2883">
        <v>9</v>
      </c>
    </row>
    <row r="2884" spans="1:6" x14ac:dyDescent="0.2">
      <c r="A2884">
        <v>2006</v>
      </c>
      <c r="B2884">
        <v>12</v>
      </c>
      <c r="C2884">
        <v>653</v>
      </c>
      <c r="D2884">
        <v>1047.5999999999999</v>
      </c>
      <c r="E2884">
        <v>10122.264999999999</v>
      </c>
      <c r="F2884">
        <v>9</v>
      </c>
    </row>
    <row r="2885" spans="1:6" x14ac:dyDescent="0.2">
      <c r="A2885">
        <v>2007</v>
      </c>
      <c r="B2885">
        <v>1</v>
      </c>
      <c r="C2885">
        <v>653</v>
      </c>
      <c r="D2885">
        <v>370.5</v>
      </c>
      <c r="E2885">
        <v>3649.75</v>
      </c>
      <c r="F2885">
        <v>9</v>
      </c>
    </row>
    <row r="2886" spans="1:6" x14ac:dyDescent="0.2">
      <c r="A2886">
        <v>2007</v>
      </c>
      <c r="B2886">
        <v>2</v>
      </c>
      <c r="C2886">
        <v>653</v>
      </c>
      <c r="D2886">
        <v>197.6</v>
      </c>
      <c r="E2886">
        <v>2047.25</v>
      </c>
      <c r="F2886">
        <v>9</v>
      </c>
    </row>
    <row r="2887" spans="1:6" x14ac:dyDescent="0.2">
      <c r="A2887">
        <v>2007</v>
      </c>
      <c r="B2887">
        <v>3</v>
      </c>
      <c r="C2887">
        <v>653</v>
      </c>
      <c r="D2887">
        <v>161.25</v>
      </c>
      <c r="E2887">
        <v>1483.125</v>
      </c>
      <c r="F2887">
        <v>9</v>
      </c>
    </row>
    <row r="2888" spans="1:6" x14ac:dyDescent="0.2">
      <c r="A2888">
        <v>2006</v>
      </c>
      <c r="B2888">
        <v>10</v>
      </c>
      <c r="C2888">
        <v>654</v>
      </c>
      <c r="D2888">
        <v>8255.9</v>
      </c>
      <c r="E2888">
        <v>75708.195000000007</v>
      </c>
      <c r="F2888">
        <v>9</v>
      </c>
    </row>
    <row r="2889" spans="1:6" x14ac:dyDescent="0.2">
      <c r="A2889">
        <v>2006</v>
      </c>
      <c r="B2889">
        <v>11</v>
      </c>
      <c r="C2889">
        <v>654</v>
      </c>
      <c r="D2889">
        <v>2044.4</v>
      </c>
      <c r="E2889">
        <v>19025.810000000001</v>
      </c>
      <c r="F2889">
        <v>9</v>
      </c>
    </row>
    <row r="2890" spans="1:6" x14ac:dyDescent="0.2">
      <c r="A2890">
        <v>2006</v>
      </c>
      <c r="B2890">
        <v>12</v>
      </c>
      <c r="C2890">
        <v>654</v>
      </c>
      <c r="D2890">
        <v>2118.1</v>
      </c>
      <c r="E2890">
        <v>20365.13</v>
      </c>
      <c r="F2890">
        <v>9</v>
      </c>
    </row>
    <row r="2891" spans="1:6" x14ac:dyDescent="0.2">
      <c r="A2891">
        <v>2007</v>
      </c>
      <c r="B2891">
        <v>1</v>
      </c>
      <c r="C2891">
        <v>654</v>
      </c>
      <c r="D2891">
        <v>211.7</v>
      </c>
      <c r="E2891">
        <v>2162.3000000000002</v>
      </c>
      <c r="F2891">
        <v>9</v>
      </c>
    </row>
    <row r="2892" spans="1:6" x14ac:dyDescent="0.2">
      <c r="A2892">
        <v>2007</v>
      </c>
      <c r="B2892">
        <v>2</v>
      </c>
      <c r="C2892">
        <v>654</v>
      </c>
      <c r="D2892">
        <v>388.8</v>
      </c>
      <c r="E2892">
        <v>3829.7750000000001</v>
      </c>
      <c r="F2892">
        <v>9</v>
      </c>
    </row>
    <row r="2893" spans="1:6" x14ac:dyDescent="0.2">
      <c r="A2893">
        <v>2007</v>
      </c>
      <c r="B2893">
        <v>3</v>
      </c>
      <c r="C2893">
        <v>654</v>
      </c>
      <c r="D2893">
        <v>195.4</v>
      </c>
      <c r="E2893">
        <v>1858.5</v>
      </c>
      <c r="F2893">
        <v>9</v>
      </c>
    </row>
    <row r="2894" spans="1:6" x14ac:dyDescent="0.2">
      <c r="A2894">
        <v>2006</v>
      </c>
      <c r="B2894">
        <v>10</v>
      </c>
      <c r="C2894">
        <v>655</v>
      </c>
      <c r="D2894">
        <v>7749.6</v>
      </c>
      <c r="E2894">
        <v>73194.404999999999</v>
      </c>
      <c r="F2894">
        <v>9</v>
      </c>
    </row>
    <row r="2895" spans="1:6" x14ac:dyDescent="0.2">
      <c r="A2895">
        <v>2006</v>
      </c>
      <c r="B2895">
        <v>11</v>
      </c>
      <c r="C2895">
        <v>655</v>
      </c>
      <c r="D2895">
        <v>4600.6000000000004</v>
      </c>
      <c r="E2895">
        <v>43996.78</v>
      </c>
      <c r="F2895">
        <v>9</v>
      </c>
    </row>
    <row r="2896" spans="1:6" x14ac:dyDescent="0.2">
      <c r="A2896">
        <v>2006</v>
      </c>
      <c r="B2896">
        <v>12</v>
      </c>
      <c r="C2896">
        <v>655</v>
      </c>
      <c r="D2896">
        <v>1793.8</v>
      </c>
      <c r="E2896">
        <v>17679.39</v>
      </c>
      <c r="F2896">
        <v>9</v>
      </c>
    </row>
    <row r="2897" spans="1:6" x14ac:dyDescent="0.2">
      <c r="A2897">
        <v>2007</v>
      </c>
      <c r="B2897">
        <v>1</v>
      </c>
      <c r="C2897">
        <v>655</v>
      </c>
      <c r="D2897">
        <v>330.1</v>
      </c>
      <c r="E2897">
        <v>3515.125</v>
      </c>
      <c r="F2897">
        <v>9</v>
      </c>
    </row>
    <row r="2898" spans="1:6" x14ac:dyDescent="0.2">
      <c r="A2898">
        <v>2007</v>
      </c>
      <c r="B2898">
        <v>2</v>
      </c>
      <c r="C2898">
        <v>655</v>
      </c>
      <c r="D2898">
        <v>171.3</v>
      </c>
      <c r="E2898">
        <v>1812.95</v>
      </c>
      <c r="F2898">
        <v>9</v>
      </c>
    </row>
    <row r="2899" spans="1:6" x14ac:dyDescent="0.2">
      <c r="A2899">
        <v>2006</v>
      </c>
      <c r="B2899">
        <v>10</v>
      </c>
      <c r="C2899">
        <v>656</v>
      </c>
      <c r="D2899">
        <v>548.9</v>
      </c>
      <c r="E2899">
        <v>5265.7749999999996</v>
      </c>
      <c r="F2899">
        <v>9</v>
      </c>
    </row>
    <row r="2900" spans="1:6" x14ac:dyDescent="0.2">
      <c r="A2900">
        <v>2006</v>
      </c>
      <c r="B2900">
        <v>11</v>
      </c>
      <c r="C2900">
        <v>656</v>
      </c>
      <c r="D2900">
        <v>794</v>
      </c>
      <c r="E2900">
        <v>7146</v>
      </c>
      <c r="F2900">
        <v>9</v>
      </c>
    </row>
    <row r="2901" spans="1:6" x14ac:dyDescent="0.2">
      <c r="A2901">
        <v>2006</v>
      </c>
      <c r="B2901">
        <v>12</v>
      </c>
      <c r="C2901">
        <v>656</v>
      </c>
      <c r="D2901">
        <v>96.6</v>
      </c>
      <c r="E2901">
        <v>951.51</v>
      </c>
      <c r="F2901">
        <v>9</v>
      </c>
    </row>
    <row r="2902" spans="1:6" x14ac:dyDescent="0.2">
      <c r="A2902">
        <v>2007</v>
      </c>
      <c r="B2902">
        <v>1</v>
      </c>
      <c r="C2902">
        <v>656</v>
      </c>
      <c r="D2902">
        <v>261.60000000000002</v>
      </c>
      <c r="E2902">
        <v>2735.5</v>
      </c>
      <c r="F2902">
        <v>9</v>
      </c>
    </row>
    <row r="2903" spans="1:6" x14ac:dyDescent="0.2">
      <c r="A2903">
        <v>2007</v>
      </c>
      <c r="B2903">
        <v>2</v>
      </c>
      <c r="C2903">
        <v>656</v>
      </c>
      <c r="D2903">
        <v>71.150000000000006</v>
      </c>
      <c r="E2903">
        <v>747.07500000000005</v>
      </c>
      <c r="F2903">
        <v>9</v>
      </c>
    </row>
    <row r="2904" spans="1:6" x14ac:dyDescent="0.2">
      <c r="A2904">
        <v>2007</v>
      </c>
      <c r="B2904">
        <v>3</v>
      </c>
      <c r="C2904">
        <v>656</v>
      </c>
      <c r="D2904">
        <v>358.4</v>
      </c>
      <c r="E2904">
        <v>3763.2</v>
      </c>
      <c r="F2904">
        <v>9</v>
      </c>
    </row>
    <row r="2905" spans="1:6" x14ac:dyDescent="0.2">
      <c r="A2905">
        <v>2006</v>
      </c>
      <c r="B2905">
        <v>10</v>
      </c>
      <c r="C2905">
        <v>657</v>
      </c>
      <c r="D2905">
        <v>2257.0500000000002</v>
      </c>
      <c r="E2905">
        <v>20832.305</v>
      </c>
      <c r="F2905">
        <v>9</v>
      </c>
    </row>
    <row r="2906" spans="1:6" x14ac:dyDescent="0.2">
      <c r="A2906">
        <v>2006</v>
      </c>
      <c r="B2906">
        <v>11</v>
      </c>
      <c r="C2906">
        <v>657</v>
      </c>
      <c r="D2906">
        <v>998</v>
      </c>
      <c r="E2906">
        <v>9645.6</v>
      </c>
      <c r="F2906">
        <v>9</v>
      </c>
    </row>
    <row r="2907" spans="1:6" x14ac:dyDescent="0.2">
      <c r="A2907">
        <v>2006</v>
      </c>
      <c r="B2907">
        <v>12</v>
      </c>
      <c r="C2907">
        <v>657</v>
      </c>
      <c r="D2907">
        <v>875.5</v>
      </c>
      <c r="E2907">
        <v>8656.94</v>
      </c>
      <c r="F2907">
        <v>9</v>
      </c>
    </row>
    <row r="2908" spans="1:6" x14ac:dyDescent="0.2">
      <c r="A2908">
        <v>2007</v>
      </c>
      <c r="B2908">
        <v>1</v>
      </c>
      <c r="C2908">
        <v>657</v>
      </c>
      <c r="D2908">
        <v>888.1</v>
      </c>
      <c r="E2908">
        <v>9047.35</v>
      </c>
      <c r="F2908">
        <v>9</v>
      </c>
    </row>
    <row r="2909" spans="1:6" x14ac:dyDescent="0.2">
      <c r="A2909">
        <v>2007</v>
      </c>
      <c r="B2909">
        <v>2</v>
      </c>
      <c r="C2909">
        <v>657</v>
      </c>
      <c r="D2909">
        <v>288.2</v>
      </c>
      <c r="E2909">
        <v>2999.35</v>
      </c>
      <c r="F2909">
        <v>9</v>
      </c>
    </row>
    <row r="2910" spans="1:6" x14ac:dyDescent="0.2">
      <c r="A2910">
        <v>2007</v>
      </c>
      <c r="B2910">
        <v>3</v>
      </c>
      <c r="C2910">
        <v>657</v>
      </c>
      <c r="D2910">
        <v>220.3</v>
      </c>
      <c r="E2910">
        <v>2313.15</v>
      </c>
      <c r="F2910">
        <v>9</v>
      </c>
    </row>
    <row r="2911" spans="1:6" x14ac:dyDescent="0.2">
      <c r="A2911">
        <v>2006</v>
      </c>
      <c r="B2911">
        <v>10</v>
      </c>
      <c r="C2911">
        <v>658</v>
      </c>
      <c r="D2911">
        <v>213.8</v>
      </c>
      <c r="E2911">
        <v>2031.1</v>
      </c>
      <c r="F2911">
        <v>9</v>
      </c>
    </row>
    <row r="2912" spans="1:6" x14ac:dyDescent="0.2">
      <c r="A2912">
        <v>2006</v>
      </c>
      <c r="B2912">
        <v>11</v>
      </c>
      <c r="C2912">
        <v>658</v>
      </c>
      <c r="D2912">
        <v>111</v>
      </c>
      <c r="E2912">
        <v>1110</v>
      </c>
      <c r="F2912">
        <v>9</v>
      </c>
    </row>
    <row r="2913" spans="1:6" x14ac:dyDescent="0.2">
      <c r="A2913">
        <v>2006</v>
      </c>
      <c r="B2913">
        <v>12</v>
      </c>
      <c r="C2913">
        <v>658</v>
      </c>
      <c r="D2913">
        <v>518</v>
      </c>
      <c r="E2913">
        <v>5180</v>
      </c>
      <c r="F2913">
        <v>9</v>
      </c>
    </row>
    <row r="2914" spans="1:6" x14ac:dyDescent="0.2">
      <c r="A2914">
        <v>2006</v>
      </c>
      <c r="B2914">
        <v>10</v>
      </c>
      <c r="C2914">
        <v>662</v>
      </c>
      <c r="D2914">
        <v>10</v>
      </c>
      <c r="E2914">
        <v>0</v>
      </c>
      <c r="F2914">
        <v>9</v>
      </c>
    </row>
    <row r="2915" spans="1:6" x14ac:dyDescent="0.2">
      <c r="A2915">
        <v>2006</v>
      </c>
      <c r="B2915">
        <v>10</v>
      </c>
      <c r="C2915">
        <v>664</v>
      </c>
      <c r="D2915">
        <v>405</v>
      </c>
      <c r="E2915">
        <v>3790.5</v>
      </c>
      <c r="F2915">
        <v>9</v>
      </c>
    </row>
    <row r="2916" spans="1:6" x14ac:dyDescent="0.2">
      <c r="A2916">
        <v>2007</v>
      </c>
      <c r="B2916">
        <v>3</v>
      </c>
      <c r="C2916">
        <v>664</v>
      </c>
      <c r="D2916">
        <v>231.5</v>
      </c>
      <c r="E2916">
        <v>2478</v>
      </c>
      <c r="F2916">
        <v>9</v>
      </c>
    </row>
    <row r="2917" spans="1:6" x14ac:dyDescent="0.2">
      <c r="A2917">
        <v>2006</v>
      </c>
      <c r="B2917">
        <v>10</v>
      </c>
      <c r="C2917">
        <v>665</v>
      </c>
      <c r="D2917">
        <v>5585.2</v>
      </c>
      <c r="E2917">
        <v>52143.8</v>
      </c>
      <c r="F2917">
        <v>9</v>
      </c>
    </row>
    <row r="2918" spans="1:6" x14ac:dyDescent="0.2">
      <c r="A2918">
        <v>2006</v>
      </c>
      <c r="B2918">
        <v>11</v>
      </c>
      <c r="C2918">
        <v>665</v>
      </c>
      <c r="D2918">
        <v>10865.1</v>
      </c>
      <c r="E2918">
        <v>82853.38</v>
      </c>
      <c r="F2918">
        <v>9</v>
      </c>
    </row>
    <row r="2919" spans="1:6" x14ac:dyDescent="0.2">
      <c r="A2919">
        <v>2006</v>
      </c>
      <c r="B2919">
        <v>12</v>
      </c>
      <c r="C2919">
        <v>665</v>
      </c>
      <c r="D2919">
        <v>2230.3000000000002</v>
      </c>
      <c r="E2919">
        <v>21926.32</v>
      </c>
      <c r="F2919">
        <v>9</v>
      </c>
    </row>
    <row r="2920" spans="1:6" x14ac:dyDescent="0.2">
      <c r="A2920">
        <v>2007</v>
      </c>
      <c r="B2920">
        <v>1</v>
      </c>
      <c r="C2920">
        <v>665</v>
      </c>
      <c r="D2920">
        <v>787.2</v>
      </c>
      <c r="E2920">
        <v>8001.95</v>
      </c>
      <c r="F2920">
        <v>9</v>
      </c>
    </row>
    <row r="2921" spans="1:6" x14ac:dyDescent="0.2">
      <c r="A2921">
        <v>2007</v>
      </c>
      <c r="B2921">
        <v>2</v>
      </c>
      <c r="C2921">
        <v>665</v>
      </c>
      <c r="D2921">
        <v>499.9</v>
      </c>
      <c r="E2921">
        <v>5194.2749999999996</v>
      </c>
      <c r="F2921">
        <v>9</v>
      </c>
    </row>
    <row r="2922" spans="1:6" x14ac:dyDescent="0.2">
      <c r="A2922">
        <v>2007</v>
      </c>
      <c r="B2922">
        <v>3</v>
      </c>
      <c r="C2922">
        <v>665</v>
      </c>
      <c r="D2922">
        <v>101.6</v>
      </c>
      <c r="E2922">
        <v>1066.8</v>
      </c>
      <c r="F2922">
        <v>9</v>
      </c>
    </row>
    <row r="2923" spans="1:6" x14ac:dyDescent="0.2">
      <c r="A2923">
        <v>2006</v>
      </c>
      <c r="B2923">
        <v>11</v>
      </c>
      <c r="C2923">
        <v>666</v>
      </c>
      <c r="D2923">
        <v>807.3</v>
      </c>
      <c r="E2923">
        <v>7750.08</v>
      </c>
      <c r="F2923">
        <v>9</v>
      </c>
    </row>
    <row r="2924" spans="1:6" x14ac:dyDescent="0.2">
      <c r="A2924">
        <v>2006</v>
      </c>
      <c r="B2924">
        <v>12</v>
      </c>
      <c r="C2924">
        <v>666</v>
      </c>
      <c r="D2924">
        <v>2015.6</v>
      </c>
      <c r="E2924">
        <v>10460.51</v>
      </c>
      <c r="F2924">
        <v>9</v>
      </c>
    </row>
    <row r="2925" spans="1:6" x14ac:dyDescent="0.2">
      <c r="A2925">
        <v>2007</v>
      </c>
      <c r="B2925">
        <v>3</v>
      </c>
      <c r="C2925">
        <v>667</v>
      </c>
      <c r="D2925">
        <v>101</v>
      </c>
      <c r="E2925">
        <v>1060.5</v>
      </c>
      <c r="F2925">
        <v>9</v>
      </c>
    </row>
    <row r="2926" spans="1:6" x14ac:dyDescent="0.2">
      <c r="A2926">
        <v>2006</v>
      </c>
      <c r="B2926">
        <v>10</v>
      </c>
      <c r="C2926">
        <v>680</v>
      </c>
      <c r="D2926">
        <v>3436.6</v>
      </c>
      <c r="E2926">
        <v>31341.325000000001</v>
      </c>
      <c r="F2926">
        <v>9</v>
      </c>
    </row>
    <row r="2927" spans="1:6" x14ac:dyDescent="0.2">
      <c r="A2927">
        <v>2006</v>
      </c>
      <c r="B2927">
        <v>11</v>
      </c>
      <c r="C2927">
        <v>680</v>
      </c>
      <c r="D2927">
        <v>6341.2</v>
      </c>
      <c r="E2927">
        <v>60285.9058</v>
      </c>
      <c r="F2927">
        <v>9</v>
      </c>
    </row>
    <row r="2928" spans="1:6" x14ac:dyDescent="0.2">
      <c r="A2928">
        <v>2006</v>
      </c>
      <c r="B2928">
        <v>12</v>
      </c>
      <c r="C2928">
        <v>680</v>
      </c>
      <c r="D2928">
        <v>4202.5</v>
      </c>
      <c r="E2928">
        <v>41638.85</v>
      </c>
      <c r="F2928">
        <v>9</v>
      </c>
    </row>
    <row r="2929" spans="1:6" x14ac:dyDescent="0.2">
      <c r="A2929">
        <v>2007</v>
      </c>
      <c r="B2929">
        <v>1</v>
      </c>
      <c r="C2929">
        <v>680</v>
      </c>
      <c r="D2929">
        <v>1720.7</v>
      </c>
      <c r="E2929">
        <v>17688.25</v>
      </c>
      <c r="F2929">
        <v>9</v>
      </c>
    </row>
    <row r="2930" spans="1:6" x14ac:dyDescent="0.2">
      <c r="A2930">
        <v>2007</v>
      </c>
      <c r="B2930">
        <v>2</v>
      </c>
      <c r="C2930">
        <v>680</v>
      </c>
      <c r="D2930">
        <v>2560.4</v>
      </c>
      <c r="E2930">
        <v>26705.85</v>
      </c>
      <c r="F2930">
        <v>9</v>
      </c>
    </row>
    <row r="2931" spans="1:6" x14ac:dyDescent="0.2">
      <c r="A2931">
        <v>2007</v>
      </c>
      <c r="B2931">
        <v>3</v>
      </c>
      <c r="C2931">
        <v>680</v>
      </c>
      <c r="D2931">
        <v>1690.7</v>
      </c>
      <c r="E2931">
        <v>17325</v>
      </c>
      <c r="F2931">
        <v>9</v>
      </c>
    </row>
    <row r="2932" spans="1:6" x14ac:dyDescent="0.2">
      <c r="A2932">
        <v>2006</v>
      </c>
      <c r="B2932">
        <v>10</v>
      </c>
      <c r="C2932">
        <v>681</v>
      </c>
      <c r="D2932">
        <v>2076.4899999999998</v>
      </c>
      <c r="E2932">
        <v>18770.685000000001</v>
      </c>
      <c r="F2932">
        <v>9</v>
      </c>
    </row>
    <row r="2933" spans="1:6" x14ac:dyDescent="0.2">
      <c r="A2933">
        <v>2006</v>
      </c>
      <c r="B2933">
        <v>11</v>
      </c>
      <c r="C2933">
        <v>681</v>
      </c>
      <c r="D2933">
        <v>1561.2</v>
      </c>
      <c r="E2933">
        <v>14490.96</v>
      </c>
      <c r="F2933">
        <v>9</v>
      </c>
    </row>
    <row r="2934" spans="1:6" x14ac:dyDescent="0.2">
      <c r="A2934">
        <v>2006</v>
      </c>
      <c r="B2934">
        <v>12</v>
      </c>
      <c r="C2934">
        <v>681</v>
      </c>
      <c r="D2934">
        <v>1334.2</v>
      </c>
      <c r="E2934">
        <v>13782</v>
      </c>
      <c r="F2934">
        <v>9</v>
      </c>
    </row>
    <row r="2935" spans="1:6" x14ac:dyDescent="0.2">
      <c r="A2935">
        <v>2007</v>
      </c>
      <c r="B2935">
        <v>1</v>
      </c>
      <c r="C2935">
        <v>681</v>
      </c>
      <c r="D2935">
        <v>880.6</v>
      </c>
      <c r="E2935">
        <v>9116.7999999999993</v>
      </c>
      <c r="F2935">
        <v>9</v>
      </c>
    </row>
    <row r="2936" spans="1:6" x14ac:dyDescent="0.2">
      <c r="A2936">
        <v>2007</v>
      </c>
      <c r="B2936">
        <v>2</v>
      </c>
      <c r="C2936">
        <v>681</v>
      </c>
      <c r="D2936">
        <v>1371.95</v>
      </c>
      <c r="E2936">
        <v>14217.475</v>
      </c>
      <c r="F2936">
        <v>9</v>
      </c>
    </row>
    <row r="2937" spans="1:6" x14ac:dyDescent="0.2">
      <c r="A2937">
        <v>2007</v>
      </c>
      <c r="B2937">
        <v>3</v>
      </c>
      <c r="C2937">
        <v>681</v>
      </c>
      <c r="D2937">
        <v>169</v>
      </c>
      <c r="E2937">
        <v>1690</v>
      </c>
      <c r="F2937">
        <v>9</v>
      </c>
    </row>
    <row r="2938" spans="1:6" x14ac:dyDescent="0.2">
      <c r="A2938">
        <v>2006</v>
      </c>
      <c r="B2938">
        <v>10</v>
      </c>
      <c r="C2938">
        <v>683</v>
      </c>
      <c r="D2938">
        <v>3630.7</v>
      </c>
      <c r="E2938">
        <v>35285.449999999997</v>
      </c>
      <c r="F2938">
        <v>9</v>
      </c>
    </row>
    <row r="2939" spans="1:6" x14ac:dyDescent="0.2">
      <c r="A2939">
        <v>2006</v>
      </c>
      <c r="B2939">
        <v>11</v>
      </c>
      <c r="C2939">
        <v>683</v>
      </c>
      <c r="D2939">
        <v>961.3</v>
      </c>
      <c r="E2939">
        <v>9229.5499999999993</v>
      </c>
      <c r="F2939">
        <v>9</v>
      </c>
    </row>
    <row r="2940" spans="1:6" x14ac:dyDescent="0.2">
      <c r="A2940">
        <v>2006</v>
      </c>
      <c r="B2940">
        <v>12</v>
      </c>
      <c r="C2940">
        <v>683</v>
      </c>
      <c r="D2940">
        <v>2128.5</v>
      </c>
      <c r="E2940">
        <v>20993</v>
      </c>
      <c r="F2940">
        <v>9</v>
      </c>
    </row>
    <row r="2941" spans="1:6" x14ac:dyDescent="0.2">
      <c r="A2941">
        <v>2007</v>
      </c>
      <c r="B2941">
        <v>1</v>
      </c>
      <c r="C2941">
        <v>683</v>
      </c>
      <c r="D2941">
        <v>845.5</v>
      </c>
      <c r="E2941">
        <v>8838.35</v>
      </c>
      <c r="F2941">
        <v>9</v>
      </c>
    </row>
    <row r="2942" spans="1:6" x14ac:dyDescent="0.2">
      <c r="A2942">
        <v>2007</v>
      </c>
      <c r="B2942">
        <v>2</v>
      </c>
      <c r="C2942">
        <v>683</v>
      </c>
      <c r="D2942">
        <v>328.4</v>
      </c>
      <c r="E2942">
        <v>3448.2</v>
      </c>
      <c r="F2942">
        <v>9</v>
      </c>
    </row>
    <row r="2943" spans="1:6" x14ac:dyDescent="0.2">
      <c r="A2943">
        <v>2007</v>
      </c>
      <c r="B2943">
        <v>3</v>
      </c>
      <c r="C2943">
        <v>683</v>
      </c>
      <c r="D2943">
        <v>11.5</v>
      </c>
      <c r="E2943">
        <v>120.75</v>
      </c>
      <c r="F2943">
        <v>9</v>
      </c>
    </row>
    <row r="2944" spans="1:6" x14ac:dyDescent="0.2">
      <c r="A2944">
        <v>2006</v>
      </c>
      <c r="B2944">
        <v>10</v>
      </c>
      <c r="C2944">
        <v>684</v>
      </c>
      <c r="D2944">
        <v>3701.85</v>
      </c>
      <c r="E2944">
        <v>34092.044999999998</v>
      </c>
      <c r="F2944">
        <v>9</v>
      </c>
    </row>
    <row r="2945" spans="1:6" x14ac:dyDescent="0.2">
      <c r="A2945">
        <v>2006</v>
      </c>
      <c r="B2945">
        <v>11</v>
      </c>
      <c r="C2945">
        <v>684</v>
      </c>
      <c r="D2945">
        <v>1126.4000000000001</v>
      </c>
      <c r="E2945">
        <v>10645.2</v>
      </c>
      <c r="F2945">
        <v>9</v>
      </c>
    </row>
    <row r="2946" spans="1:6" x14ac:dyDescent="0.2">
      <c r="A2946">
        <v>2006</v>
      </c>
      <c r="B2946">
        <v>12</v>
      </c>
      <c r="C2946">
        <v>684</v>
      </c>
      <c r="D2946">
        <v>1616.85</v>
      </c>
      <c r="E2946">
        <v>15892.96</v>
      </c>
      <c r="F2946">
        <v>9</v>
      </c>
    </row>
    <row r="2947" spans="1:6" x14ac:dyDescent="0.2">
      <c r="A2947">
        <v>2007</v>
      </c>
      <c r="B2947">
        <v>1</v>
      </c>
      <c r="C2947">
        <v>684</v>
      </c>
      <c r="D2947">
        <v>223.6</v>
      </c>
      <c r="E2947">
        <v>2273.9250000000002</v>
      </c>
      <c r="F2947">
        <v>9</v>
      </c>
    </row>
    <row r="2948" spans="1:6" x14ac:dyDescent="0.2">
      <c r="A2948">
        <v>2007</v>
      </c>
      <c r="B2948">
        <v>2</v>
      </c>
      <c r="C2948">
        <v>684</v>
      </c>
      <c r="D2948">
        <v>287.7</v>
      </c>
      <c r="E2948">
        <v>3005.2249999999999</v>
      </c>
      <c r="F2948">
        <v>9</v>
      </c>
    </row>
    <row r="2949" spans="1:6" x14ac:dyDescent="0.2">
      <c r="A2949">
        <v>2007</v>
      </c>
      <c r="B2949">
        <v>3</v>
      </c>
      <c r="C2949">
        <v>684</v>
      </c>
      <c r="D2949">
        <v>465.7</v>
      </c>
      <c r="E2949">
        <v>4679.8500000000004</v>
      </c>
      <c r="F2949">
        <v>9</v>
      </c>
    </row>
    <row r="2950" spans="1:6" x14ac:dyDescent="0.2">
      <c r="A2950">
        <v>2006</v>
      </c>
      <c r="B2950">
        <v>12</v>
      </c>
      <c r="C2950">
        <v>685</v>
      </c>
      <c r="D2950">
        <v>190</v>
      </c>
      <c r="E2950">
        <v>1812</v>
      </c>
      <c r="F2950">
        <v>9</v>
      </c>
    </row>
    <row r="2951" spans="1:6" x14ac:dyDescent="0.2">
      <c r="A2951">
        <v>2007</v>
      </c>
      <c r="B2951">
        <v>1</v>
      </c>
      <c r="C2951">
        <v>685</v>
      </c>
      <c r="D2951">
        <v>453.8</v>
      </c>
      <c r="E2951">
        <v>4651.45</v>
      </c>
      <c r="F2951">
        <v>9</v>
      </c>
    </row>
    <row r="2952" spans="1:6" x14ac:dyDescent="0.2">
      <c r="A2952">
        <v>2007</v>
      </c>
      <c r="B2952">
        <v>3</v>
      </c>
      <c r="C2952">
        <v>685</v>
      </c>
      <c r="D2952">
        <v>105.6</v>
      </c>
      <c r="E2952">
        <v>1108.8</v>
      </c>
      <c r="F2952">
        <v>9</v>
      </c>
    </row>
    <row r="2953" spans="1:6" x14ac:dyDescent="0.2">
      <c r="A2953">
        <v>2006</v>
      </c>
      <c r="B2953">
        <v>11</v>
      </c>
      <c r="C2953">
        <v>686</v>
      </c>
      <c r="D2953">
        <v>333</v>
      </c>
      <c r="E2953">
        <v>2530.8000000000002</v>
      </c>
      <c r="F2953">
        <v>9</v>
      </c>
    </row>
    <row r="2954" spans="1:6" x14ac:dyDescent="0.2">
      <c r="A2954">
        <v>2006</v>
      </c>
      <c r="B2954">
        <v>12</v>
      </c>
      <c r="C2954">
        <v>686</v>
      </c>
      <c r="D2954">
        <v>1638.3</v>
      </c>
      <c r="E2954">
        <v>16343.55</v>
      </c>
      <c r="F2954">
        <v>9</v>
      </c>
    </row>
    <row r="2955" spans="1:6" x14ac:dyDescent="0.2">
      <c r="A2955">
        <v>2007</v>
      </c>
      <c r="B2955">
        <v>2</v>
      </c>
      <c r="C2955">
        <v>686</v>
      </c>
      <c r="D2955">
        <v>382.8</v>
      </c>
      <c r="E2955">
        <v>3800.7</v>
      </c>
      <c r="F2955">
        <v>9</v>
      </c>
    </row>
    <row r="2956" spans="1:6" x14ac:dyDescent="0.2">
      <c r="A2956">
        <v>2006</v>
      </c>
      <c r="B2956">
        <v>10</v>
      </c>
      <c r="C2956">
        <v>687</v>
      </c>
      <c r="D2956">
        <v>1156.5999999999999</v>
      </c>
      <c r="E2956">
        <v>10834.72</v>
      </c>
      <c r="F2956">
        <v>9</v>
      </c>
    </row>
    <row r="2957" spans="1:6" x14ac:dyDescent="0.2">
      <c r="A2957">
        <v>2006</v>
      </c>
      <c r="B2957">
        <v>11</v>
      </c>
      <c r="C2957">
        <v>687</v>
      </c>
      <c r="D2957">
        <v>1576.6</v>
      </c>
      <c r="E2957">
        <v>14699.61</v>
      </c>
      <c r="F2957">
        <v>9</v>
      </c>
    </row>
    <row r="2958" spans="1:6" x14ac:dyDescent="0.2">
      <c r="A2958">
        <v>2006</v>
      </c>
      <c r="B2958">
        <v>12</v>
      </c>
      <c r="C2958">
        <v>687</v>
      </c>
      <c r="D2958">
        <v>2595.6999999999998</v>
      </c>
      <c r="E2958">
        <v>25373.14</v>
      </c>
      <c r="F2958">
        <v>9</v>
      </c>
    </row>
    <row r="2959" spans="1:6" x14ac:dyDescent="0.2">
      <c r="A2959">
        <v>2007</v>
      </c>
      <c r="B2959">
        <v>1</v>
      </c>
      <c r="C2959">
        <v>687</v>
      </c>
      <c r="D2959">
        <v>2054.9</v>
      </c>
      <c r="E2959">
        <v>19859.625</v>
      </c>
      <c r="F2959">
        <v>9</v>
      </c>
    </row>
    <row r="2960" spans="1:6" x14ac:dyDescent="0.2">
      <c r="A2960">
        <v>2007</v>
      </c>
      <c r="B2960">
        <v>2</v>
      </c>
      <c r="C2960">
        <v>687</v>
      </c>
      <c r="D2960">
        <v>876.8</v>
      </c>
      <c r="E2960">
        <v>9206.4</v>
      </c>
      <c r="F2960">
        <v>9</v>
      </c>
    </row>
    <row r="2961" spans="1:6" x14ac:dyDescent="0.2">
      <c r="A2961">
        <v>2007</v>
      </c>
      <c r="B2961">
        <v>3</v>
      </c>
      <c r="C2961">
        <v>687</v>
      </c>
      <c r="D2961">
        <v>1546.4</v>
      </c>
      <c r="E2961">
        <v>16237.2</v>
      </c>
      <c r="F2961">
        <v>9</v>
      </c>
    </row>
    <row r="2962" spans="1:6" x14ac:dyDescent="0.2">
      <c r="A2962">
        <v>2006</v>
      </c>
      <c r="B2962">
        <v>10</v>
      </c>
      <c r="C2962">
        <v>688</v>
      </c>
      <c r="D2962">
        <v>5769.8</v>
      </c>
      <c r="E2962">
        <v>54869.413</v>
      </c>
      <c r="F2962">
        <v>9</v>
      </c>
    </row>
    <row r="2963" spans="1:6" x14ac:dyDescent="0.2">
      <c r="A2963">
        <v>2006</v>
      </c>
      <c r="B2963">
        <v>11</v>
      </c>
      <c r="C2963">
        <v>688</v>
      </c>
      <c r="D2963">
        <v>5455.2</v>
      </c>
      <c r="E2963">
        <v>51698.934999999998</v>
      </c>
      <c r="F2963">
        <v>9</v>
      </c>
    </row>
    <row r="2964" spans="1:6" x14ac:dyDescent="0.2">
      <c r="A2964">
        <v>2006</v>
      </c>
      <c r="B2964">
        <v>12</v>
      </c>
      <c r="C2964">
        <v>688</v>
      </c>
      <c r="D2964">
        <v>7165.2</v>
      </c>
      <c r="E2964">
        <v>71350.184999999998</v>
      </c>
      <c r="F2964">
        <v>9</v>
      </c>
    </row>
    <row r="2965" spans="1:6" x14ac:dyDescent="0.2">
      <c r="A2965">
        <v>2007</v>
      </c>
      <c r="B2965">
        <v>1</v>
      </c>
      <c r="C2965">
        <v>688</v>
      </c>
      <c r="D2965">
        <v>3900.1</v>
      </c>
      <c r="E2965">
        <v>40076.775000000001</v>
      </c>
      <c r="F2965">
        <v>9</v>
      </c>
    </row>
    <row r="2966" spans="1:6" x14ac:dyDescent="0.2">
      <c r="A2966">
        <v>2007</v>
      </c>
      <c r="B2966">
        <v>2</v>
      </c>
      <c r="C2966">
        <v>688</v>
      </c>
      <c r="D2966">
        <v>1135.3</v>
      </c>
      <c r="E2966">
        <v>11901.2</v>
      </c>
      <c r="F2966">
        <v>9</v>
      </c>
    </row>
    <row r="2967" spans="1:6" x14ac:dyDescent="0.2">
      <c r="A2967">
        <v>2007</v>
      </c>
      <c r="B2967">
        <v>3</v>
      </c>
      <c r="C2967">
        <v>688</v>
      </c>
      <c r="D2967">
        <v>2588.9</v>
      </c>
      <c r="E2967">
        <v>26991.55</v>
      </c>
      <c r="F2967">
        <v>9</v>
      </c>
    </row>
    <row r="2968" spans="1:6" x14ac:dyDescent="0.2">
      <c r="A2968">
        <v>2006</v>
      </c>
      <c r="B2968">
        <v>10</v>
      </c>
      <c r="C2968">
        <v>689</v>
      </c>
      <c r="D2968">
        <v>1340.8</v>
      </c>
      <c r="E2968">
        <v>12733.48</v>
      </c>
      <c r="F2968">
        <v>9</v>
      </c>
    </row>
    <row r="2969" spans="1:6" x14ac:dyDescent="0.2">
      <c r="A2969">
        <v>2006</v>
      </c>
      <c r="B2969">
        <v>11</v>
      </c>
      <c r="C2969">
        <v>689</v>
      </c>
      <c r="D2969">
        <v>1668.5</v>
      </c>
      <c r="E2969">
        <v>15611.3</v>
      </c>
      <c r="F2969">
        <v>9</v>
      </c>
    </row>
    <row r="2970" spans="1:6" x14ac:dyDescent="0.2">
      <c r="A2970">
        <v>2006</v>
      </c>
      <c r="B2970">
        <v>12</v>
      </c>
      <c r="C2970">
        <v>689</v>
      </c>
      <c r="D2970">
        <v>3194.3</v>
      </c>
      <c r="E2970">
        <v>30908.44</v>
      </c>
      <c r="F2970">
        <v>9</v>
      </c>
    </row>
    <row r="2971" spans="1:6" x14ac:dyDescent="0.2">
      <c r="A2971">
        <v>2007</v>
      </c>
      <c r="B2971">
        <v>1</v>
      </c>
      <c r="C2971">
        <v>689</v>
      </c>
      <c r="D2971">
        <v>1856.8</v>
      </c>
      <c r="E2971">
        <v>18585.3</v>
      </c>
      <c r="F2971">
        <v>9</v>
      </c>
    </row>
    <row r="2972" spans="1:6" x14ac:dyDescent="0.2">
      <c r="A2972">
        <v>2007</v>
      </c>
      <c r="B2972">
        <v>2</v>
      </c>
      <c r="C2972">
        <v>689</v>
      </c>
      <c r="D2972">
        <v>2069.0500000000002</v>
      </c>
      <c r="E2972">
        <v>21083.037499999999</v>
      </c>
      <c r="F2972">
        <v>9</v>
      </c>
    </row>
    <row r="2973" spans="1:6" x14ac:dyDescent="0.2">
      <c r="A2973">
        <v>2007</v>
      </c>
      <c r="B2973">
        <v>3</v>
      </c>
      <c r="C2973">
        <v>689</v>
      </c>
      <c r="D2973">
        <v>4198.2</v>
      </c>
      <c r="E2973">
        <v>43139.7</v>
      </c>
      <c r="F2973">
        <v>9</v>
      </c>
    </row>
    <row r="2974" spans="1:6" x14ac:dyDescent="0.2">
      <c r="A2974">
        <v>2006</v>
      </c>
      <c r="B2974">
        <v>10</v>
      </c>
      <c r="C2974">
        <v>690</v>
      </c>
      <c r="D2974">
        <v>686.98</v>
      </c>
      <c r="E2974">
        <v>6299.2</v>
      </c>
      <c r="F2974">
        <v>9</v>
      </c>
    </row>
    <row r="2975" spans="1:6" x14ac:dyDescent="0.2">
      <c r="A2975">
        <v>2006</v>
      </c>
      <c r="B2975">
        <v>11</v>
      </c>
      <c r="C2975">
        <v>690</v>
      </c>
      <c r="D2975">
        <v>281.2</v>
      </c>
      <c r="E2975">
        <v>2528.4699999999998</v>
      </c>
      <c r="F2975">
        <v>9</v>
      </c>
    </row>
    <row r="2976" spans="1:6" x14ac:dyDescent="0.2">
      <c r="A2976">
        <v>2006</v>
      </c>
      <c r="B2976">
        <v>12</v>
      </c>
      <c r="C2976">
        <v>690</v>
      </c>
      <c r="D2976">
        <v>458.1</v>
      </c>
      <c r="E2976">
        <v>4551.72</v>
      </c>
      <c r="F2976">
        <v>9</v>
      </c>
    </row>
    <row r="2977" spans="1:6" x14ac:dyDescent="0.2">
      <c r="A2977">
        <v>2007</v>
      </c>
      <c r="B2977">
        <v>1</v>
      </c>
      <c r="C2977">
        <v>690</v>
      </c>
      <c r="D2977">
        <v>1052.4000000000001</v>
      </c>
      <c r="E2977">
        <v>10707.65</v>
      </c>
      <c r="F2977">
        <v>9</v>
      </c>
    </row>
    <row r="2978" spans="1:6" x14ac:dyDescent="0.2">
      <c r="A2978">
        <v>2007</v>
      </c>
      <c r="B2978">
        <v>2</v>
      </c>
      <c r="C2978">
        <v>690</v>
      </c>
      <c r="D2978">
        <v>168.9</v>
      </c>
      <c r="E2978">
        <v>1773.45</v>
      </c>
      <c r="F2978">
        <v>9</v>
      </c>
    </row>
    <row r="2979" spans="1:6" x14ac:dyDescent="0.2">
      <c r="A2979">
        <v>2007</v>
      </c>
      <c r="B2979">
        <v>3</v>
      </c>
      <c r="C2979">
        <v>690</v>
      </c>
      <c r="D2979">
        <v>1228.8</v>
      </c>
      <c r="E2979">
        <v>12902.4</v>
      </c>
      <c r="F2979">
        <v>9</v>
      </c>
    </row>
    <row r="2980" spans="1:6" x14ac:dyDescent="0.2">
      <c r="A2980">
        <v>2007</v>
      </c>
      <c r="B2980">
        <v>1</v>
      </c>
      <c r="C2980">
        <v>702</v>
      </c>
      <c r="D2980">
        <v>53</v>
      </c>
      <c r="E2980">
        <v>477</v>
      </c>
      <c r="F2980">
        <v>9</v>
      </c>
    </row>
    <row r="2981" spans="1:6" x14ac:dyDescent="0.2">
      <c r="A2981">
        <v>2007</v>
      </c>
      <c r="B2981">
        <v>2</v>
      </c>
      <c r="C2981">
        <v>702</v>
      </c>
      <c r="D2981">
        <v>552</v>
      </c>
      <c r="E2981">
        <v>4983</v>
      </c>
      <c r="F2981">
        <v>9</v>
      </c>
    </row>
    <row r="2982" spans="1:6" x14ac:dyDescent="0.2">
      <c r="A2982">
        <v>2007</v>
      </c>
      <c r="B2982">
        <v>3</v>
      </c>
      <c r="C2982">
        <v>702</v>
      </c>
      <c r="D2982">
        <v>311</v>
      </c>
      <c r="E2982">
        <v>2848.5</v>
      </c>
      <c r="F2982">
        <v>9</v>
      </c>
    </row>
    <row r="2983" spans="1:6" x14ac:dyDescent="0.2">
      <c r="A2983">
        <v>2006</v>
      </c>
      <c r="B2983">
        <v>10</v>
      </c>
      <c r="C2983">
        <v>704</v>
      </c>
      <c r="D2983">
        <v>1049.5</v>
      </c>
      <c r="E2983">
        <v>9813.7999999999993</v>
      </c>
      <c r="F2983">
        <v>9</v>
      </c>
    </row>
    <row r="2984" spans="1:6" x14ac:dyDescent="0.2">
      <c r="A2984">
        <v>2006</v>
      </c>
      <c r="B2984">
        <v>11</v>
      </c>
      <c r="C2984">
        <v>704</v>
      </c>
      <c r="D2984">
        <v>978.6</v>
      </c>
      <c r="E2984">
        <v>9369.5149999999994</v>
      </c>
      <c r="F2984">
        <v>9</v>
      </c>
    </row>
    <row r="2985" spans="1:6" x14ac:dyDescent="0.2">
      <c r="A2985">
        <v>2006</v>
      </c>
      <c r="B2985">
        <v>12</v>
      </c>
      <c r="C2985">
        <v>704</v>
      </c>
      <c r="D2985">
        <v>731.6</v>
      </c>
      <c r="E2985">
        <v>7272.99</v>
      </c>
      <c r="F2985">
        <v>9</v>
      </c>
    </row>
    <row r="2986" spans="1:6" x14ac:dyDescent="0.2">
      <c r="A2986">
        <v>2007</v>
      </c>
      <c r="B2986">
        <v>1</v>
      </c>
      <c r="C2986">
        <v>704</v>
      </c>
      <c r="D2986">
        <v>266.89999999999998</v>
      </c>
      <c r="E2986">
        <v>2775.4250000000002</v>
      </c>
      <c r="F2986">
        <v>9</v>
      </c>
    </row>
    <row r="2987" spans="1:6" x14ac:dyDescent="0.2">
      <c r="A2987">
        <v>2007</v>
      </c>
      <c r="B2987">
        <v>2</v>
      </c>
      <c r="C2987">
        <v>704</v>
      </c>
      <c r="D2987">
        <v>30</v>
      </c>
      <c r="E2987">
        <v>315</v>
      </c>
      <c r="F2987">
        <v>9</v>
      </c>
    </row>
    <row r="2988" spans="1:6" x14ac:dyDescent="0.2">
      <c r="A2988">
        <v>2007</v>
      </c>
      <c r="B2988">
        <v>3</v>
      </c>
      <c r="C2988">
        <v>704</v>
      </c>
      <c r="D2988">
        <v>56</v>
      </c>
      <c r="E2988">
        <v>588</v>
      </c>
      <c r="F2988">
        <v>9</v>
      </c>
    </row>
    <row r="2989" spans="1:6" x14ac:dyDescent="0.2">
      <c r="A2989">
        <v>2006</v>
      </c>
      <c r="B2989">
        <v>11</v>
      </c>
      <c r="C2989">
        <v>707</v>
      </c>
      <c r="D2989">
        <v>523.1</v>
      </c>
      <c r="E2989">
        <v>4915.26</v>
      </c>
      <c r="F2989">
        <v>9</v>
      </c>
    </row>
    <row r="2990" spans="1:6" x14ac:dyDescent="0.2">
      <c r="A2990">
        <v>2006</v>
      </c>
      <c r="B2990">
        <v>12</v>
      </c>
      <c r="C2990">
        <v>707</v>
      </c>
      <c r="D2990">
        <v>323.8</v>
      </c>
      <c r="E2990">
        <v>3238</v>
      </c>
      <c r="F2990">
        <v>9</v>
      </c>
    </row>
    <row r="2991" spans="1:6" x14ac:dyDescent="0.2">
      <c r="A2991">
        <v>2007</v>
      </c>
      <c r="B2991">
        <v>3</v>
      </c>
      <c r="C2991">
        <v>707</v>
      </c>
      <c r="D2991">
        <v>83.4</v>
      </c>
      <c r="E2991">
        <v>875.7</v>
      </c>
      <c r="F2991">
        <v>9</v>
      </c>
    </row>
    <row r="2992" spans="1:6" x14ac:dyDescent="0.2">
      <c r="A2992">
        <v>2006</v>
      </c>
      <c r="B2992">
        <v>10</v>
      </c>
      <c r="C2992">
        <v>708</v>
      </c>
      <c r="D2992">
        <v>10828</v>
      </c>
      <c r="E2992">
        <v>100379.5</v>
      </c>
      <c r="F2992">
        <v>9</v>
      </c>
    </row>
    <row r="2993" spans="1:6" x14ac:dyDescent="0.2">
      <c r="A2993">
        <v>2006</v>
      </c>
      <c r="B2993">
        <v>11</v>
      </c>
      <c r="C2993">
        <v>708</v>
      </c>
      <c r="D2993">
        <v>7450.18</v>
      </c>
      <c r="E2993">
        <v>70337.243000000002</v>
      </c>
      <c r="F2993">
        <v>9</v>
      </c>
    </row>
    <row r="2994" spans="1:6" x14ac:dyDescent="0.2">
      <c r="A2994">
        <v>2006</v>
      </c>
      <c r="B2994">
        <v>12</v>
      </c>
      <c r="C2994">
        <v>708</v>
      </c>
      <c r="D2994">
        <v>4752.3</v>
      </c>
      <c r="E2994">
        <v>46064.93</v>
      </c>
      <c r="F2994">
        <v>9</v>
      </c>
    </row>
    <row r="2995" spans="1:6" x14ac:dyDescent="0.2">
      <c r="A2995">
        <v>2007</v>
      </c>
      <c r="B2995">
        <v>1</v>
      </c>
      <c r="C2995">
        <v>708</v>
      </c>
      <c r="D2995">
        <v>1756.06</v>
      </c>
      <c r="E2995">
        <v>17956.855</v>
      </c>
      <c r="F2995">
        <v>9</v>
      </c>
    </row>
    <row r="2996" spans="1:6" x14ac:dyDescent="0.2">
      <c r="A2996">
        <v>2007</v>
      </c>
      <c r="B2996">
        <v>2</v>
      </c>
      <c r="C2996">
        <v>708</v>
      </c>
      <c r="D2996">
        <v>2550.1</v>
      </c>
      <c r="E2996">
        <v>26456.3</v>
      </c>
      <c r="F2996">
        <v>9</v>
      </c>
    </row>
    <row r="2997" spans="1:6" x14ac:dyDescent="0.2">
      <c r="A2997">
        <v>2007</v>
      </c>
      <c r="B2997">
        <v>3</v>
      </c>
      <c r="C2997">
        <v>708</v>
      </c>
      <c r="D2997">
        <v>1308.9000000000001</v>
      </c>
      <c r="E2997">
        <v>13072.1</v>
      </c>
      <c r="F2997">
        <v>9</v>
      </c>
    </row>
    <row r="2998" spans="1:6" x14ac:dyDescent="0.2">
      <c r="A2998">
        <v>2006</v>
      </c>
      <c r="B2998">
        <v>10</v>
      </c>
      <c r="C2998">
        <v>709</v>
      </c>
      <c r="D2998">
        <v>757.05</v>
      </c>
      <c r="E2998">
        <v>6806.2749999999996</v>
      </c>
      <c r="F2998">
        <v>9</v>
      </c>
    </row>
    <row r="2999" spans="1:6" x14ac:dyDescent="0.2">
      <c r="A2999">
        <v>2006</v>
      </c>
      <c r="B2999">
        <v>11</v>
      </c>
      <c r="C2999">
        <v>709</v>
      </c>
      <c r="D2999">
        <v>284.5</v>
      </c>
      <c r="E2999">
        <v>2731.2</v>
      </c>
      <c r="F2999">
        <v>9</v>
      </c>
    </row>
    <row r="3000" spans="1:6" x14ac:dyDescent="0.2">
      <c r="A3000">
        <v>2006</v>
      </c>
      <c r="B3000">
        <v>12</v>
      </c>
      <c r="C3000">
        <v>709</v>
      </c>
      <c r="D3000">
        <v>501.1</v>
      </c>
      <c r="E3000">
        <v>5026.3500000000004</v>
      </c>
      <c r="F3000">
        <v>9</v>
      </c>
    </row>
    <row r="3001" spans="1:6" x14ac:dyDescent="0.2">
      <c r="A3001">
        <v>2007</v>
      </c>
      <c r="B3001">
        <v>1</v>
      </c>
      <c r="C3001">
        <v>709</v>
      </c>
      <c r="D3001">
        <v>23.4</v>
      </c>
      <c r="E3001">
        <v>234</v>
      </c>
      <c r="F3001">
        <v>9</v>
      </c>
    </row>
    <row r="3002" spans="1:6" x14ac:dyDescent="0.2">
      <c r="A3002">
        <v>2007</v>
      </c>
      <c r="B3002">
        <v>3</v>
      </c>
      <c r="C3002">
        <v>709</v>
      </c>
      <c r="D3002">
        <v>481.2</v>
      </c>
      <c r="E3002">
        <v>4881.45</v>
      </c>
      <c r="F3002">
        <v>9</v>
      </c>
    </row>
    <row r="3003" spans="1:6" x14ac:dyDescent="0.2">
      <c r="A3003">
        <v>2006</v>
      </c>
      <c r="B3003">
        <v>10</v>
      </c>
      <c r="C3003">
        <v>710</v>
      </c>
      <c r="D3003">
        <v>1722.7</v>
      </c>
      <c r="E3003">
        <v>14298.65</v>
      </c>
      <c r="F3003">
        <v>9</v>
      </c>
    </row>
    <row r="3004" spans="1:6" x14ac:dyDescent="0.2">
      <c r="A3004">
        <v>2006</v>
      </c>
      <c r="B3004">
        <v>11</v>
      </c>
      <c r="C3004">
        <v>710</v>
      </c>
      <c r="D3004">
        <v>1984.5</v>
      </c>
      <c r="E3004">
        <v>18429.060000000001</v>
      </c>
      <c r="F3004">
        <v>9</v>
      </c>
    </row>
    <row r="3005" spans="1:6" x14ac:dyDescent="0.2">
      <c r="A3005">
        <v>2006</v>
      </c>
      <c r="B3005">
        <v>12</v>
      </c>
      <c r="C3005">
        <v>710</v>
      </c>
      <c r="D3005">
        <v>660</v>
      </c>
      <c r="E3005">
        <v>6600</v>
      </c>
      <c r="F3005">
        <v>9</v>
      </c>
    </row>
    <row r="3006" spans="1:6" x14ac:dyDescent="0.2">
      <c r="A3006">
        <v>2007</v>
      </c>
      <c r="B3006">
        <v>1</v>
      </c>
      <c r="C3006">
        <v>710</v>
      </c>
      <c r="D3006">
        <v>60</v>
      </c>
      <c r="E3006">
        <v>630</v>
      </c>
      <c r="F3006">
        <v>9</v>
      </c>
    </row>
    <row r="3007" spans="1:6" x14ac:dyDescent="0.2">
      <c r="A3007">
        <v>2006</v>
      </c>
      <c r="B3007">
        <v>10</v>
      </c>
      <c r="C3007">
        <v>711</v>
      </c>
      <c r="D3007">
        <v>2092.3000000000002</v>
      </c>
      <c r="E3007">
        <v>20117.985000000001</v>
      </c>
      <c r="F3007">
        <v>9</v>
      </c>
    </row>
    <row r="3008" spans="1:6" x14ac:dyDescent="0.2">
      <c r="A3008">
        <v>2006</v>
      </c>
      <c r="B3008">
        <v>11</v>
      </c>
      <c r="C3008">
        <v>711</v>
      </c>
      <c r="D3008">
        <v>5771.28</v>
      </c>
      <c r="E3008">
        <v>54668.53</v>
      </c>
      <c r="F3008">
        <v>9</v>
      </c>
    </row>
    <row r="3009" spans="1:6" x14ac:dyDescent="0.2">
      <c r="A3009">
        <v>2006</v>
      </c>
      <c r="B3009">
        <v>12</v>
      </c>
      <c r="C3009">
        <v>711</v>
      </c>
      <c r="D3009">
        <v>4012.1</v>
      </c>
      <c r="E3009">
        <v>39996.28</v>
      </c>
      <c r="F3009">
        <v>9</v>
      </c>
    </row>
    <row r="3010" spans="1:6" x14ac:dyDescent="0.2">
      <c r="A3010">
        <v>2007</v>
      </c>
      <c r="B3010">
        <v>1</v>
      </c>
      <c r="C3010">
        <v>711</v>
      </c>
      <c r="D3010">
        <v>5363.4</v>
      </c>
      <c r="E3010">
        <v>54709.7</v>
      </c>
      <c r="F3010">
        <v>9</v>
      </c>
    </row>
    <row r="3011" spans="1:6" x14ac:dyDescent="0.2">
      <c r="A3011">
        <v>2007</v>
      </c>
      <c r="B3011">
        <v>2</v>
      </c>
      <c r="C3011">
        <v>711</v>
      </c>
      <c r="D3011">
        <v>3205.7</v>
      </c>
      <c r="E3011">
        <v>34193.4</v>
      </c>
      <c r="F3011">
        <v>9</v>
      </c>
    </row>
    <row r="3012" spans="1:6" x14ac:dyDescent="0.2">
      <c r="A3012">
        <v>2007</v>
      </c>
      <c r="B3012">
        <v>3</v>
      </c>
      <c r="C3012">
        <v>711</v>
      </c>
      <c r="D3012">
        <v>1471.5</v>
      </c>
      <c r="E3012">
        <v>15555.35</v>
      </c>
      <c r="F3012">
        <v>9</v>
      </c>
    </row>
    <row r="3013" spans="1:6" x14ac:dyDescent="0.2">
      <c r="A3013">
        <v>2006</v>
      </c>
      <c r="B3013">
        <v>10</v>
      </c>
      <c r="C3013">
        <v>712</v>
      </c>
      <c r="D3013">
        <v>1996.5</v>
      </c>
      <c r="E3013">
        <v>18031.86</v>
      </c>
      <c r="F3013">
        <v>9</v>
      </c>
    </row>
    <row r="3014" spans="1:6" x14ac:dyDescent="0.2">
      <c r="A3014">
        <v>2006</v>
      </c>
      <c r="B3014">
        <v>11</v>
      </c>
      <c r="C3014">
        <v>712</v>
      </c>
      <c r="D3014">
        <v>1963.5</v>
      </c>
      <c r="E3014">
        <v>18537.240000000002</v>
      </c>
      <c r="F3014">
        <v>9</v>
      </c>
    </row>
    <row r="3015" spans="1:6" x14ac:dyDescent="0.2">
      <c r="A3015">
        <v>2006</v>
      </c>
      <c r="B3015">
        <v>12</v>
      </c>
      <c r="C3015">
        <v>712</v>
      </c>
      <c r="D3015">
        <v>1429.9</v>
      </c>
      <c r="E3015">
        <v>13988.39</v>
      </c>
      <c r="F3015">
        <v>9</v>
      </c>
    </row>
    <row r="3016" spans="1:6" x14ac:dyDescent="0.2">
      <c r="A3016">
        <v>2007</v>
      </c>
      <c r="B3016">
        <v>1</v>
      </c>
      <c r="C3016">
        <v>712</v>
      </c>
      <c r="D3016">
        <v>1258.4000000000001</v>
      </c>
      <c r="E3016">
        <v>12702.325000000001</v>
      </c>
      <c r="F3016">
        <v>9</v>
      </c>
    </row>
    <row r="3017" spans="1:6" x14ac:dyDescent="0.2">
      <c r="A3017">
        <v>2007</v>
      </c>
      <c r="B3017">
        <v>2</v>
      </c>
      <c r="C3017">
        <v>712</v>
      </c>
      <c r="D3017">
        <v>1539.5</v>
      </c>
      <c r="E3017">
        <v>15899.35</v>
      </c>
      <c r="F3017">
        <v>9</v>
      </c>
    </row>
    <row r="3018" spans="1:6" x14ac:dyDescent="0.2">
      <c r="A3018">
        <v>2007</v>
      </c>
      <c r="B3018">
        <v>3</v>
      </c>
      <c r="C3018">
        <v>712</v>
      </c>
      <c r="D3018">
        <v>1255.5</v>
      </c>
      <c r="E3018">
        <v>13132.05</v>
      </c>
      <c r="F3018">
        <v>9</v>
      </c>
    </row>
    <row r="3019" spans="1:6" x14ac:dyDescent="0.2">
      <c r="A3019">
        <v>2006</v>
      </c>
      <c r="B3019">
        <v>10</v>
      </c>
      <c r="C3019">
        <v>716</v>
      </c>
      <c r="D3019">
        <v>494.8</v>
      </c>
      <c r="E3019">
        <v>4453.2</v>
      </c>
      <c r="F3019">
        <v>9</v>
      </c>
    </row>
    <row r="3020" spans="1:6" x14ac:dyDescent="0.2">
      <c r="A3020">
        <v>2007</v>
      </c>
      <c r="B3020">
        <v>1</v>
      </c>
      <c r="C3020">
        <v>716</v>
      </c>
      <c r="D3020">
        <v>365.6</v>
      </c>
      <c r="E3020">
        <v>3930.2</v>
      </c>
      <c r="F3020">
        <v>9</v>
      </c>
    </row>
    <row r="3021" spans="1:6" x14ac:dyDescent="0.2">
      <c r="A3021">
        <v>2006</v>
      </c>
      <c r="B3021">
        <v>11</v>
      </c>
      <c r="C3021">
        <v>718</v>
      </c>
      <c r="D3021">
        <v>267.8</v>
      </c>
      <c r="E3021">
        <v>2410.1999999999998</v>
      </c>
      <c r="F3021">
        <v>9</v>
      </c>
    </row>
    <row r="3022" spans="1:6" x14ac:dyDescent="0.2">
      <c r="A3022">
        <v>2006</v>
      </c>
      <c r="B3022">
        <v>10</v>
      </c>
      <c r="C3022">
        <v>719</v>
      </c>
      <c r="D3022">
        <v>7952</v>
      </c>
      <c r="E3022">
        <v>73681.324999999997</v>
      </c>
      <c r="F3022">
        <v>9</v>
      </c>
    </row>
    <row r="3023" spans="1:6" x14ac:dyDescent="0.2">
      <c r="A3023">
        <v>2006</v>
      </c>
      <c r="B3023">
        <v>11</v>
      </c>
      <c r="C3023">
        <v>719</v>
      </c>
      <c r="D3023">
        <v>9382.68</v>
      </c>
      <c r="E3023">
        <v>88162.52</v>
      </c>
      <c r="F3023">
        <v>9</v>
      </c>
    </row>
    <row r="3024" spans="1:6" x14ac:dyDescent="0.2">
      <c r="A3024">
        <v>2006</v>
      </c>
      <c r="B3024">
        <v>12</v>
      </c>
      <c r="C3024">
        <v>719</v>
      </c>
      <c r="D3024">
        <v>11036.1</v>
      </c>
      <c r="E3024">
        <v>103784.175</v>
      </c>
      <c r="F3024">
        <v>9</v>
      </c>
    </row>
    <row r="3025" spans="1:6" x14ac:dyDescent="0.2">
      <c r="A3025">
        <v>2007</v>
      </c>
      <c r="B3025">
        <v>1</v>
      </c>
      <c r="C3025">
        <v>719</v>
      </c>
      <c r="D3025">
        <v>7358.66</v>
      </c>
      <c r="E3025">
        <v>71579.02</v>
      </c>
      <c r="F3025">
        <v>9</v>
      </c>
    </row>
    <row r="3026" spans="1:6" x14ac:dyDescent="0.2">
      <c r="A3026">
        <v>2007</v>
      </c>
      <c r="B3026">
        <v>2</v>
      </c>
      <c r="C3026">
        <v>719</v>
      </c>
      <c r="D3026">
        <v>6610.2</v>
      </c>
      <c r="E3026">
        <v>65080.6</v>
      </c>
      <c r="F3026">
        <v>9</v>
      </c>
    </row>
    <row r="3027" spans="1:6" x14ac:dyDescent="0.2">
      <c r="A3027">
        <v>2007</v>
      </c>
      <c r="B3027">
        <v>3</v>
      </c>
      <c r="C3027">
        <v>719</v>
      </c>
      <c r="D3027">
        <v>2252.5</v>
      </c>
      <c r="E3027">
        <v>21952.85</v>
      </c>
      <c r="F3027">
        <v>9</v>
      </c>
    </row>
    <row r="3028" spans="1:6" x14ac:dyDescent="0.2">
      <c r="A3028">
        <v>2006</v>
      </c>
      <c r="B3028">
        <v>10</v>
      </c>
      <c r="C3028">
        <v>720</v>
      </c>
      <c r="D3028">
        <v>6341.94</v>
      </c>
      <c r="E3028">
        <v>56632.805</v>
      </c>
      <c r="F3028">
        <v>9</v>
      </c>
    </row>
    <row r="3029" spans="1:6" x14ac:dyDescent="0.2">
      <c r="A3029">
        <v>2006</v>
      </c>
      <c r="B3029">
        <v>11</v>
      </c>
      <c r="C3029">
        <v>720</v>
      </c>
      <c r="D3029">
        <v>4971.8599999999997</v>
      </c>
      <c r="E3029">
        <v>44558.64</v>
      </c>
      <c r="F3029">
        <v>9</v>
      </c>
    </row>
    <row r="3030" spans="1:6" x14ac:dyDescent="0.2">
      <c r="A3030">
        <v>2006</v>
      </c>
      <c r="B3030">
        <v>12</v>
      </c>
      <c r="C3030">
        <v>720</v>
      </c>
      <c r="D3030">
        <v>6279.43</v>
      </c>
      <c r="E3030">
        <v>56827.77</v>
      </c>
      <c r="F3030">
        <v>9</v>
      </c>
    </row>
    <row r="3031" spans="1:6" x14ac:dyDescent="0.2">
      <c r="A3031">
        <v>2007</v>
      </c>
      <c r="B3031">
        <v>1</v>
      </c>
      <c r="C3031">
        <v>720</v>
      </c>
      <c r="D3031">
        <v>2391.4</v>
      </c>
      <c r="E3031">
        <v>21441.125</v>
      </c>
      <c r="F3031">
        <v>9</v>
      </c>
    </row>
    <row r="3032" spans="1:6" x14ac:dyDescent="0.2">
      <c r="A3032">
        <v>2007</v>
      </c>
      <c r="B3032">
        <v>2</v>
      </c>
      <c r="C3032">
        <v>720</v>
      </c>
      <c r="D3032">
        <v>2572.5</v>
      </c>
      <c r="E3032">
        <v>23500.25</v>
      </c>
      <c r="F3032">
        <v>9</v>
      </c>
    </row>
    <row r="3033" spans="1:6" x14ac:dyDescent="0.2">
      <c r="A3033">
        <v>2007</v>
      </c>
      <c r="B3033">
        <v>3</v>
      </c>
      <c r="C3033">
        <v>720</v>
      </c>
      <c r="D3033">
        <v>610</v>
      </c>
      <c r="E3033">
        <v>5660</v>
      </c>
      <c r="F3033">
        <v>9</v>
      </c>
    </row>
    <row r="3034" spans="1:6" x14ac:dyDescent="0.2">
      <c r="A3034">
        <v>2006</v>
      </c>
      <c r="B3034">
        <v>10</v>
      </c>
      <c r="C3034">
        <v>722</v>
      </c>
      <c r="D3034">
        <v>557.54999999999995</v>
      </c>
      <c r="E3034">
        <v>5157.3374999999996</v>
      </c>
      <c r="F3034">
        <v>9</v>
      </c>
    </row>
    <row r="3035" spans="1:6" x14ac:dyDescent="0.2">
      <c r="A3035">
        <v>2007</v>
      </c>
      <c r="B3035">
        <v>3</v>
      </c>
      <c r="C3035">
        <v>726</v>
      </c>
      <c r="D3035">
        <v>21</v>
      </c>
      <c r="E3035">
        <v>199.5</v>
      </c>
      <c r="F3035">
        <v>9</v>
      </c>
    </row>
    <row r="3036" spans="1:6" x14ac:dyDescent="0.2">
      <c r="A3036">
        <v>2006</v>
      </c>
      <c r="B3036">
        <v>11</v>
      </c>
      <c r="C3036">
        <v>730</v>
      </c>
      <c r="D3036">
        <v>144</v>
      </c>
      <c r="E3036">
        <v>1296</v>
      </c>
      <c r="F3036">
        <v>9</v>
      </c>
    </row>
    <row r="3037" spans="1:6" x14ac:dyDescent="0.2">
      <c r="A3037">
        <v>2006</v>
      </c>
      <c r="B3037">
        <v>10</v>
      </c>
      <c r="C3037">
        <v>737</v>
      </c>
      <c r="D3037">
        <v>5257.95</v>
      </c>
      <c r="E3037">
        <v>47850.287499999999</v>
      </c>
      <c r="F3037">
        <v>9</v>
      </c>
    </row>
    <row r="3038" spans="1:6" x14ac:dyDescent="0.2">
      <c r="A3038">
        <v>2006</v>
      </c>
      <c r="B3038">
        <v>11</v>
      </c>
      <c r="C3038">
        <v>737</v>
      </c>
      <c r="D3038">
        <v>941.45</v>
      </c>
      <c r="E3038">
        <v>8485.5249999999996</v>
      </c>
      <c r="F3038">
        <v>9</v>
      </c>
    </row>
    <row r="3039" spans="1:6" x14ac:dyDescent="0.2">
      <c r="A3039">
        <v>2006</v>
      </c>
      <c r="B3039">
        <v>12</v>
      </c>
      <c r="C3039">
        <v>737</v>
      </c>
      <c r="D3039">
        <v>2117.75</v>
      </c>
      <c r="E3039">
        <v>19795.674999999999</v>
      </c>
      <c r="F3039">
        <v>9</v>
      </c>
    </row>
    <row r="3040" spans="1:6" x14ac:dyDescent="0.2">
      <c r="A3040">
        <v>2007</v>
      </c>
      <c r="B3040">
        <v>1</v>
      </c>
      <c r="C3040">
        <v>737</v>
      </c>
      <c r="D3040">
        <v>587.70000000000005</v>
      </c>
      <c r="E3040">
        <v>5650</v>
      </c>
      <c r="F3040">
        <v>9</v>
      </c>
    </row>
    <row r="3041" spans="1:6" x14ac:dyDescent="0.2">
      <c r="A3041">
        <v>2007</v>
      </c>
      <c r="B3041">
        <v>2</v>
      </c>
      <c r="C3041">
        <v>737</v>
      </c>
      <c r="D3041">
        <v>362</v>
      </c>
      <c r="E3041">
        <v>3710.75</v>
      </c>
      <c r="F3041">
        <v>9</v>
      </c>
    </row>
    <row r="3042" spans="1:6" x14ac:dyDescent="0.2">
      <c r="A3042">
        <v>2007</v>
      </c>
      <c r="B3042">
        <v>3</v>
      </c>
      <c r="C3042">
        <v>737</v>
      </c>
      <c r="D3042">
        <v>67.900000000000006</v>
      </c>
      <c r="E3042">
        <v>712.95</v>
      </c>
      <c r="F3042">
        <v>9</v>
      </c>
    </row>
    <row r="3043" spans="1:6" x14ac:dyDescent="0.2">
      <c r="A3043">
        <v>2006</v>
      </c>
      <c r="B3043">
        <v>10</v>
      </c>
      <c r="C3043">
        <v>738</v>
      </c>
      <c r="D3043">
        <v>12884.4</v>
      </c>
      <c r="E3043">
        <v>118131.9375</v>
      </c>
      <c r="F3043">
        <v>9</v>
      </c>
    </row>
    <row r="3044" spans="1:6" x14ac:dyDescent="0.2">
      <c r="A3044">
        <v>2006</v>
      </c>
      <c r="B3044">
        <v>11</v>
      </c>
      <c r="C3044">
        <v>738</v>
      </c>
      <c r="D3044">
        <v>4681.1499999999996</v>
      </c>
      <c r="E3044">
        <v>42718.175000000003</v>
      </c>
      <c r="F3044">
        <v>9</v>
      </c>
    </row>
    <row r="3045" spans="1:6" x14ac:dyDescent="0.2">
      <c r="A3045">
        <v>2006</v>
      </c>
      <c r="B3045">
        <v>12</v>
      </c>
      <c r="C3045">
        <v>738</v>
      </c>
      <c r="D3045">
        <v>4609.3500000000004</v>
      </c>
      <c r="E3045">
        <v>44205.587500000001</v>
      </c>
      <c r="F3045">
        <v>9</v>
      </c>
    </row>
    <row r="3046" spans="1:6" x14ac:dyDescent="0.2">
      <c r="A3046">
        <v>2007</v>
      </c>
      <c r="B3046">
        <v>1</v>
      </c>
      <c r="C3046">
        <v>738</v>
      </c>
      <c r="D3046">
        <v>911.98</v>
      </c>
      <c r="E3046">
        <v>9073.7875000000004</v>
      </c>
      <c r="F3046">
        <v>9</v>
      </c>
    </row>
    <row r="3047" spans="1:6" x14ac:dyDescent="0.2">
      <c r="A3047">
        <v>2007</v>
      </c>
      <c r="B3047">
        <v>2</v>
      </c>
      <c r="C3047">
        <v>738</v>
      </c>
      <c r="D3047">
        <v>1698.7</v>
      </c>
      <c r="E3047">
        <v>17470.45</v>
      </c>
      <c r="F3047">
        <v>9</v>
      </c>
    </row>
    <row r="3048" spans="1:6" x14ac:dyDescent="0.2">
      <c r="A3048">
        <v>2007</v>
      </c>
      <c r="B3048">
        <v>3</v>
      </c>
      <c r="C3048">
        <v>738</v>
      </c>
      <c r="D3048">
        <v>1200.25</v>
      </c>
      <c r="E3048">
        <v>12168.8125</v>
      </c>
      <c r="F3048">
        <v>9</v>
      </c>
    </row>
    <row r="3049" spans="1:6" x14ac:dyDescent="0.2">
      <c r="A3049">
        <v>2006</v>
      </c>
      <c r="B3049">
        <v>10</v>
      </c>
      <c r="C3049">
        <v>739</v>
      </c>
      <c r="D3049">
        <v>481.95</v>
      </c>
      <c r="E3049">
        <v>4419.8249999999998</v>
      </c>
      <c r="F3049">
        <v>9</v>
      </c>
    </row>
    <row r="3050" spans="1:6" x14ac:dyDescent="0.2">
      <c r="A3050">
        <v>2006</v>
      </c>
      <c r="B3050">
        <v>11</v>
      </c>
      <c r="C3050">
        <v>739</v>
      </c>
      <c r="D3050">
        <v>228.4</v>
      </c>
      <c r="E3050">
        <v>2055.6</v>
      </c>
      <c r="F3050">
        <v>9</v>
      </c>
    </row>
    <row r="3051" spans="1:6" x14ac:dyDescent="0.2">
      <c r="A3051">
        <v>2006</v>
      </c>
      <c r="B3051">
        <v>12</v>
      </c>
      <c r="C3051">
        <v>739</v>
      </c>
      <c r="D3051">
        <v>280.39999999999998</v>
      </c>
      <c r="E3051">
        <v>2566.6624999999999</v>
      </c>
      <c r="F3051">
        <v>9</v>
      </c>
    </row>
    <row r="3052" spans="1:6" x14ac:dyDescent="0.2">
      <c r="A3052">
        <v>2007</v>
      </c>
      <c r="B3052">
        <v>1</v>
      </c>
      <c r="C3052">
        <v>739</v>
      </c>
      <c r="D3052">
        <v>322.7</v>
      </c>
      <c r="E3052">
        <v>2984.9749999999999</v>
      </c>
      <c r="F3052">
        <v>9</v>
      </c>
    </row>
    <row r="3053" spans="1:6" x14ac:dyDescent="0.2">
      <c r="A3053">
        <v>2007</v>
      </c>
      <c r="B3053">
        <v>2</v>
      </c>
      <c r="C3053">
        <v>739</v>
      </c>
      <c r="D3053">
        <v>249.35</v>
      </c>
      <c r="E3053">
        <v>2306.4875000000002</v>
      </c>
      <c r="F3053">
        <v>9</v>
      </c>
    </row>
    <row r="3054" spans="1:6" x14ac:dyDescent="0.2">
      <c r="A3054">
        <v>2007</v>
      </c>
      <c r="B3054">
        <v>3</v>
      </c>
      <c r="C3054">
        <v>739</v>
      </c>
      <c r="D3054">
        <v>207.7</v>
      </c>
      <c r="E3054">
        <v>1994.7249999999999</v>
      </c>
      <c r="F3054">
        <v>9</v>
      </c>
    </row>
    <row r="3055" spans="1:6" x14ac:dyDescent="0.2">
      <c r="A3055">
        <v>2006</v>
      </c>
      <c r="B3055">
        <v>10</v>
      </c>
      <c r="C3055">
        <v>740</v>
      </c>
      <c r="D3055">
        <v>12</v>
      </c>
      <c r="E3055">
        <v>108</v>
      </c>
      <c r="F3055">
        <v>9</v>
      </c>
    </row>
    <row r="3056" spans="1:6" x14ac:dyDescent="0.2">
      <c r="A3056">
        <v>2006</v>
      </c>
      <c r="B3056">
        <v>12</v>
      </c>
      <c r="C3056">
        <v>740</v>
      </c>
      <c r="D3056">
        <v>27.55</v>
      </c>
      <c r="E3056">
        <v>254.83750000000001</v>
      </c>
      <c r="F3056">
        <v>9</v>
      </c>
    </row>
    <row r="3057" spans="1:6" x14ac:dyDescent="0.2">
      <c r="A3057">
        <v>2007</v>
      </c>
      <c r="B3057">
        <v>1</v>
      </c>
      <c r="C3057">
        <v>740</v>
      </c>
      <c r="D3057">
        <v>141.05000000000001</v>
      </c>
      <c r="E3057">
        <v>1304.7125000000001</v>
      </c>
      <c r="F3057">
        <v>9</v>
      </c>
    </row>
    <row r="3058" spans="1:6" x14ac:dyDescent="0.2">
      <c r="A3058">
        <v>2007</v>
      </c>
      <c r="B3058">
        <v>1</v>
      </c>
      <c r="C3058">
        <v>747</v>
      </c>
      <c r="D3058">
        <v>143</v>
      </c>
      <c r="E3058">
        <v>1430</v>
      </c>
      <c r="F3058">
        <v>9</v>
      </c>
    </row>
    <row r="3059" spans="1:6" x14ac:dyDescent="0.2">
      <c r="A3059">
        <v>2007</v>
      </c>
      <c r="B3059">
        <v>2</v>
      </c>
      <c r="C3059">
        <v>748</v>
      </c>
      <c r="D3059">
        <v>79</v>
      </c>
      <c r="E3059">
        <v>790</v>
      </c>
      <c r="F3059">
        <v>9</v>
      </c>
    </row>
    <row r="3060" spans="1:6" x14ac:dyDescent="0.2">
      <c r="A3060">
        <v>2007</v>
      </c>
      <c r="B3060">
        <v>3</v>
      </c>
      <c r="C3060">
        <v>751</v>
      </c>
      <c r="D3060">
        <v>91</v>
      </c>
      <c r="E3060">
        <v>910</v>
      </c>
      <c r="F3060">
        <v>9</v>
      </c>
    </row>
    <row r="3061" spans="1:6" x14ac:dyDescent="0.2">
      <c r="A3061">
        <v>2006</v>
      </c>
      <c r="B3061">
        <v>10</v>
      </c>
      <c r="C3061">
        <v>756</v>
      </c>
      <c r="D3061">
        <v>13743.11</v>
      </c>
      <c r="E3061">
        <v>127917.66250000001</v>
      </c>
      <c r="F3061">
        <v>9</v>
      </c>
    </row>
    <row r="3062" spans="1:6" x14ac:dyDescent="0.2">
      <c r="A3062">
        <v>2006</v>
      </c>
      <c r="B3062">
        <v>11</v>
      </c>
      <c r="C3062">
        <v>756</v>
      </c>
      <c r="D3062">
        <v>9875.98</v>
      </c>
      <c r="E3062">
        <v>92487.156000000003</v>
      </c>
      <c r="F3062">
        <v>9</v>
      </c>
    </row>
    <row r="3063" spans="1:6" x14ac:dyDescent="0.2">
      <c r="A3063">
        <v>2006</v>
      </c>
      <c r="B3063">
        <v>12</v>
      </c>
      <c r="C3063">
        <v>756</v>
      </c>
      <c r="D3063">
        <v>6753.3</v>
      </c>
      <c r="E3063">
        <v>64487.415999999997</v>
      </c>
      <c r="F3063">
        <v>9</v>
      </c>
    </row>
    <row r="3064" spans="1:6" x14ac:dyDescent="0.2">
      <c r="A3064">
        <v>2007</v>
      </c>
      <c r="B3064">
        <v>1</v>
      </c>
      <c r="C3064">
        <v>756</v>
      </c>
      <c r="D3064">
        <v>1268.55</v>
      </c>
      <c r="E3064">
        <v>12502.916499999999</v>
      </c>
      <c r="F3064">
        <v>9</v>
      </c>
    </row>
    <row r="3065" spans="1:6" x14ac:dyDescent="0.2">
      <c r="A3065">
        <v>2007</v>
      </c>
      <c r="B3065">
        <v>2</v>
      </c>
      <c r="C3065">
        <v>756</v>
      </c>
      <c r="D3065">
        <v>2441.6</v>
      </c>
      <c r="E3065">
        <v>24866.162499999999</v>
      </c>
      <c r="F3065">
        <v>9</v>
      </c>
    </row>
    <row r="3066" spans="1:6" x14ac:dyDescent="0.2">
      <c r="A3066">
        <v>2007</v>
      </c>
      <c r="B3066">
        <v>3</v>
      </c>
      <c r="C3066">
        <v>756</v>
      </c>
      <c r="D3066">
        <v>1103.6600000000001</v>
      </c>
      <c r="E3066">
        <v>10543.674999999999</v>
      </c>
      <c r="F3066">
        <v>9</v>
      </c>
    </row>
    <row r="3067" spans="1:6" x14ac:dyDescent="0.2">
      <c r="A3067">
        <v>2006</v>
      </c>
      <c r="B3067">
        <v>10</v>
      </c>
      <c r="C3067">
        <v>757</v>
      </c>
      <c r="D3067">
        <v>22881.200000000001</v>
      </c>
      <c r="E3067">
        <v>214393.31099999999</v>
      </c>
      <c r="F3067">
        <v>9</v>
      </c>
    </row>
    <row r="3068" spans="1:6" x14ac:dyDescent="0.2">
      <c r="A3068">
        <v>2006</v>
      </c>
      <c r="B3068">
        <v>11</v>
      </c>
      <c r="C3068">
        <v>757</v>
      </c>
      <c r="D3068">
        <v>6934.82</v>
      </c>
      <c r="E3068">
        <v>66816.3</v>
      </c>
      <c r="F3068">
        <v>9</v>
      </c>
    </row>
    <row r="3069" spans="1:6" x14ac:dyDescent="0.2">
      <c r="A3069">
        <v>2006</v>
      </c>
      <c r="B3069">
        <v>12</v>
      </c>
      <c r="C3069">
        <v>757</v>
      </c>
      <c r="D3069">
        <v>6645.13</v>
      </c>
      <c r="E3069">
        <v>66276.800000000003</v>
      </c>
      <c r="F3069">
        <v>9</v>
      </c>
    </row>
    <row r="3070" spans="1:6" x14ac:dyDescent="0.2">
      <c r="A3070">
        <v>2007</v>
      </c>
      <c r="B3070">
        <v>1</v>
      </c>
      <c r="C3070">
        <v>757</v>
      </c>
      <c r="D3070">
        <v>2140.29</v>
      </c>
      <c r="E3070">
        <v>21105.7395</v>
      </c>
      <c r="F3070">
        <v>9</v>
      </c>
    </row>
    <row r="3071" spans="1:6" x14ac:dyDescent="0.2">
      <c r="A3071">
        <v>2007</v>
      </c>
      <c r="B3071">
        <v>2</v>
      </c>
      <c r="C3071">
        <v>757</v>
      </c>
      <c r="D3071">
        <v>1398.69</v>
      </c>
      <c r="E3071">
        <v>14263.674999999999</v>
      </c>
      <c r="F3071">
        <v>9</v>
      </c>
    </row>
    <row r="3072" spans="1:6" x14ac:dyDescent="0.2">
      <c r="A3072">
        <v>2007</v>
      </c>
      <c r="B3072">
        <v>3</v>
      </c>
      <c r="C3072">
        <v>757</v>
      </c>
      <c r="D3072">
        <v>715.1</v>
      </c>
      <c r="E3072">
        <v>6473.9620000000004</v>
      </c>
      <c r="F3072">
        <v>9</v>
      </c>
    </row>
    <row r="3073" spans="1:6" x14ac:dyDescent="0.2">
      <c r="A3073">
        <v>2006</v>
      </c>
      <c r="B3073">
        <v>10</v>
      </c>
      <c r="C3073">
        <v>758</v>
      </c>
      <c r="D3073">
        <v>223.01</v>
      </c>
      <c r="E3073">
        <v>2007.09</v>
      </c>
      <c r="F3073">
        <v>9</v>
      </c>
    </row>
    <row r="3074" spans="1:6" x14ac:dyDescent="0.2">
      <c r="A3074">
        <v>2006</v>
      </c>
      <c r="B3074">
        <v>10</v>
      </c>
      <c r="C3074">
        <v>761</v>
      </c>
      <c r="D3074">
        <v>4539.7</v>
      </c>
      <c r="E3074">
        <v>41832.597500000003</v>
      </c>
      <c r="F3074">
        <v>9</v>
      </c>
    </row>
    <row r="3075" spans="1:6" x14ac:dyDescent="0.2">
      <c r="A3075">
        <v>2006</v>
      </c>
      <c r="B3075">
        <v>11</v>
      </c>
      <c r="C3075">
        <v>761</v>
      </c>
      <c r="D3075">
        <v>1615.7</v>
      </c>
      <c r="E3075">
        <v>14902.64</v>
      </c>
      <c r="F3075">
        <v>9</v>
      </c>
    </row>
    <row r="3076" spans="1:6" x14ac:dyDescent="0.2">
      <c r="A3076">
        <v>2006</v>
      </c>
      <c r="B3076">
        <v>12</v>
      </c>
      <c r="C3076">
        <v>761</v>
      </c>
      <c r="D3076">
        <v>1446.95</v>
      </c>
      <c r="E3076">
        <v>14131.83</v>
      </c>
      <c r="F3076">
        <v>9</v>
      </c>
    </row>
    <row r="3077" spans="1:6" x14ac:dyDescent="0.2">
      <c r="A3077">
        <v>2007</v>
      </c>
      <c r="B3077">
        <v>1</v>
      </c>
      <c r="C3077">
        <v>761</v>
      </c>
      <c r="D3077">
        <v>586.4</v>
      </c>
      <c r="E3077">
        <v>5864</v>
      </c>
      <c r="F3077">
        <v>9</v>
      </c>
    </row>
    <row r="3078" spans="1:6" x14ac:dyDescent="0.2">
      <c r="A3078">
        <v>2007</v>
      </c>
      <c r="B3078">
        <v>2</v>
      </c>
      <c r="C3078">
        <v>761</v>
      </c>
      <c r="D3078">
        <v>189</v>
      </c>
      <c r="E3078">
        <v>1890</v>
      </c>
      <c r="F3078">
        <v>9</v>
      </c>
    </row>
    <row r="3079" spans="1:6" x14ac:dyDescent="0.2">
      <c r="A3079">
        <v>2007</v>
      </c>
      <c r="B3079">
        <v>3</v>
      </c>
      <c r="C3079">
        <v>761</v>
      </c>
      <c r="D3079">
        <v>358</v>
      </c>
      <c r="E3079">
        <v>3580</v>
      </c>
      <c r="F3079">
        <v>9</v>
      </c>
    </row>
    <row r="3080" spans="1:6" x14ac:dyDescent="0.2">
      <c r="A3080">
        <v>2006</v>
      </c>
      <c r="B3080">
        <v>10</v>
      </c>
      <c r="C3080">
        <v>762</v>
      </c>
      <c r="D3080">
        <v>1757.45</v>
      </c>
      <c r="E3080">
        <v>15907.0275</v>
      </c>
      <c r="F3080">
        <v>9</v>
      </c>
    </row>
    <row r="3081" spans="1:6" x14ac:dyDescent="0.2">
      <c r="A3081">
        <v>2006</v>
      </c>
      <c r="B3081">
        <v>11</v>
      </c>
      <c r="C3081">
        <v>762</v>
      </c>
      <c r="D3081">
        <v>228.6</v>
      </c>
      <c r="E3081">
        <v>1744.2</v>
      </c>
      <c r="F3081">
        <v>9</v>
      </c>
    </row>
    <row r="3082" spans="1:6" x14ac:dyDescent="0.2">
      <c r="A3082">
        <v>2006</v>
      </c>
      <c r="B3082">
        <v>12</v>
      </c>
      <c r="C3082">
        <v>762</v>
      </c>
      <c r="D3082">
        <v>1096.6500000000001</v>
      </c>
      <c r="E3082">
        <v>10418.174999999999</v>
      </c>
      <c r="F3082">
        <v>9</v>
      </c>
    </row>
    <row r="3083" spans="1:6" x14ac:dyDescent="0.2">
      <c r="A3083">
        <v>2007</v>
      </c>
      <c r="B3083">
        <v>1</v>
      </c>
      <c r="C3083">
        <v>762</v>
      </c>
      <c r="D3083">
        <v>1069</v>
      </c>
      <c r="E3083">
        <v>10411.65</v>
      </c>
      <c r="F3083">
        <v>9</v>
      </c>
    </row>
    <row r="3084" spans="1:6" x14ac:dyDescent="0.2">
      <c r="A3084">
        <v>2007</v>
      </c>
      <c r="B3084">
        <v>2</v>
      </c>
      <c r="C3084">
        <v>762</v>
      </c>
      <c r="D3084">
        <v>279</v>
      </c>
      <c r="E3084">
        <v>2790</v>
      </c>
      <c r="F3084">
        <v>9</v>
      </c>
    </row>
    <row r="3085" spans="1:6" x14ac:dyDescent="0.2">
      <c r="A3085">
        <v>2007</v>
      </c>
      <c r="B3085">
        <v>3</v>
      </c>
      <c r="C3085">
        <v>762</v>
      </c>
      <c r="D3085">
        <v>100</v>
      </c>
      <c r="E3085">
        <v>1000</v>
      </c>
      <c r="F3085">
        <v>9</v>
      </c>
    </row>
    <row r="3086" spans="1:6" x14ac:dyDescent="0.2">
      <c r="A3086">
        <v>2007</v>
      </c>
      <c r="B3086">
        <v>2</v>
      </c>
      <c r="C3086">
        <v>763</v>
      </c>
      <c r="D3086">
        <v>267</v>
      </c>
      <c r="E3086">
        <v>2670</v>
      </c>
      <c r="F3086">
        <v>9</v>
      </c>
    </row>
    <row r="3087" spans="1:6" x14ac:dyDescent="0.2">
      <c r="A3087">
        <v>2006</v>
      </c>
      <c r="B3087">
        <v>12</v>
      </c>
      <c r="C3087">
        <v>765</v>
      </c>
      <c r="D3087">
        <v>714</v>
      </c>
      <c r="E3087">
        <v>6783</v>
      </c>
      <c r="F3087">
        <v>9</v>
      </c>
    </row>
    <row r="3088" spans="1:6" x14ac:dyDescent="0.2">
      <c r="A3088">
        <v>2007</v>
      </c>
      <c r="B3088">
        <v>1</v>
      </c>
      <c r="C3088">
        <v>765</v>
      </c>
      <c r="D3088">
        <v>125</v>
      </c>
      <c r="E3088">
        <v>1250</v>
      </c>
      <c r="F3088">
        <v>9</v>
      </c>
    </row>
    <row r="3089" spans="1:6" x14ac:dyDescent="0.2">
      <c r="A3089">
        <v>2007</v>
      </c>
      <c r="B3089">
        <v>2</v>
      </c>
      <c r="C3089">
        <v>765</v>
      </c>
      <c r="D3089">
        <v>189</v>
      </c>
      <c r="E3089">
        <v>1890</v>
      </c>
      <c r="F3089">
        <v>9</v>
      </c>
    </row>
    <row r="3090" spans="1:6" x14ac:dyDescent="0.2">
      <c r="A3090">
        <v>2007</v>
      </c>
      <c r="B3090">
        <v>3</v>
      </c>
      <c r="C3090">
        <v>765</v>
      </c>
      <c r="D3090">
        <v>509</v>
      </c>
      <c r="E3090">
        <v>5090</v>
      </c>
      <c r="F3090">
        <v>9</v>
      </c>
    </row>
    <row r="3091" spans="1:6" x14ac:dyDescent="0.2">
      <c r="A3091">
        <v>2006</v>
      </c>
      <c r="B3091">
        <v>10</v>
      </c>
      <c r="C3091">
        <v>767</v>
      </c>
      <c r="D3091">
        <v>850.9</v>
      </c>
      <c r="E3091">
        <v>8199.5750000000007</v>
      </c>
      <c r="F3091">
        <v>9</v>
      </c>
    </row>
    <row r="3092" spans="1:6" x14ac:dyDescent="0.2">
      <c r="A3092">
        <v>2007</v>
      </c>
      <c r="B3092">
        <v>1</v>
      </c>
      <c r="C3092">
        <v>767</v>
      </c>
      <c r="D3092">
        <v>12.4</v>
      </c>
      <c r="E3092">
        <v>111.6</v>
      </c>
      <c r="F3092">
        <v>9</v>
      </c>
    </row>
    <row r="3093" spans="1:6" x14ac:dyDescent="0.2">
      <c r="A3093">
        <v>2007</v>
      </c>
      <c r="B3093">
        <v>2</v>
      </c>
      <c r="C3093">
        <v>767</v>
      </c>
      <c r="D3093">
        <v>185.25</v>
      </c>
      <c r="E3093">
        <v>1898.8125</v>
      </c>
      <c r="F3093">
        <v>9</v>
      </c>
    </row>
    <row r="3094" spans="1:6" x14ac:dyDescent="0.2">
      <c r="A3094">
        <v>2007</v>
      </c>
      <c r="B3094">
        <v>3</v>
      </c>
      <c r="C3094">
        <v>769</v>
      </c>
      <c r="D3094">
        <v>50</v>
      </c>
      <c r="E3094">
        <v>475</v>
      </c>
      <c r="F3094">
        <v>9</v>
      </c>
    </row>
    <row r="3095" spans="1:6" x14ac:dyDescent="0.2">
      <c r="A3095">
        <v>2007</v>
      </c>
      <c r="B3095">
        <v>2</v>
      </c>
      <c r="C3095">
        <v>773</v>
      </c>
      <c r="D3095">
        <v>66.7</v>
      </c>
      <c r="E3095">
        <v>616.97500000000002</v>
      </c>
      <c r="F3095">
        <v>9</v>
      </c>
    </row>
    <row r="3096" spans="1:6" x14ac:dyDescent="0.2">
      <c r="A3096">
        <v>2006</v>
      </c>
      <c r="B3096">
        <v>10</v>
      </c>
      <c r="C3096">
        <v>801</v>
      </c>
      <c r="D3096">
        <v>4243.2</v>
      </c>
      <c r="E3096">
        <v>35616.6</v>
      </c>
      <c r="F3096">
        <v>9</v>
      </c>
    </row>
    <row r="3097" spans="1:6" x14ac:dyDescent="0.2">
      <c r="A3097">
        <v>2006</v>
      </c>
      <c r="B3097">
        <v>11</v>
      </c>
      <c r="C3097">
        <v>801</v>
      </c>
      <c r="D3097">
        <v>789.35</v>
      </c>
      <c r="E3097">
        <v>7231.8249999999998</v>
      </c>
      <c r="F3097">
        <v>9</v>
      </c>
    </row>
    <row r="3098" spans="1:6" x14ac:dyDescent="0.2">
      <c r="A3098">
        <v>2006</v>
      </c>
      <c r="B3098">
        <v>12</v>
      </c>
      <c r="C3098">
        <v>801</v>
      </c>
      <c r="D3098">
        <v>1836.6</v>
      </c>
      <c r="E3098">
        <v>17865.849999999999</v>
      </c>
      <c r="F3098">
        <v>9</v>
      </c>
    </row>
    <row r="3099" spans="1:6" x14ac:dyDescent="0.2">
      <c r="A3099">
        <v>2007</v>
      </c>
      <c r="B3099">
        <v>1</v>
      </c>
      <c r="C3099">
        <v>801</v>
      </c>
      <c r="D3099">
        <v>112.2</v>
      </c>
      <c r="E3099">
        <v>1122</v>
      </c>
      <c r="F3099">
        <v>9</v>
      </c>
    </row>
    <row r="3100" spans="1:6" x14ac:dyDescent="0.2">
      <c r="A3100">
        <v>2007</v>
      </c>
      <c r="B3100">
        <v>2</v>
      </c>
      <c r="C3100">
        <v>801</v>
      </c>
      <c r="D3100">
        <v>242.9</v>
      </c>
      <c r="E3100">
        <v>2489.7249999999999</v>
      </c>
      <c r="F3100">
        <v>9</v>
      </c>
    </row>
    <row r="3101" spans="1:6" x14ac:dyDescent="0.2">
      <c r="A3101">
        <v>2006</v>
      </c>
      <c r="B3101">
        <v>10</v>
      </c>
      <c r="C3101">
        <v>802</v>
      </c>
      <c r="D3101">
        <v>1434</v>
      </c>
      <c r="E3101">
        <v>13549</v>
      </c>
      <c r="F3101">
        <v>9</v>
      </c>
    </row>
    <row r="3102" spans="1:6" x14ac:dyDescent="0.2">
      <c r="A3102">
        <v>2006</v>
      </c>
      <c r="B3102">
        <v>11</v>
      </c>
      <c r="C3102">
        <v>802</v>
      </c>
      <c r="D3102">
        <v>800.1</v>
      </c>
      <c r="E3102">
        <v>7549.7749999999996</v>
      </c>
      <c r="F3102">
        <v>9</v>
      </c>
    </row>
    <row r="3103" spans="1:6" x14ac:dyDescent="0.2">
      <c r="A3103">
        <v>2006</v>
      </c>
      <c r="B3103">
        <v>12</v>
      </c>
      <c r="C3103">
        <v>802</v>
      </c>
      <c r="D3103">
        <v>3357</v>
      </c>
      <c r="E3103">
        <v>32395.275000000001</v>
      </c>
      <c r="F3103">
        <v>9</v>
      </c>
    </row>
    <row r="3104" spans="1:6" x14ac:dyDescent="0.2">
      <c r="A3104">
        <v>2007</v>
      </c>
      <c r="B3104">
        <v>1</v>
      </c>
      <c r="C3104">
        <v>802</v>
      </c>
      <c r="D3104">
        <v>1678.45</v>
      </c>
      <c r="E3104">
        <v>16566.037499999999</v>
      </c>
      <c r="F3104">
        <v>9</v>
      </c>
    </row>
    <row r="3105" spans="1:6" x14ac:dyDescent="0.2">
      <c r="A3105">
        <v>2007</v>
      </c>
      <c r="B3105">
        <v>2</v>
      </c>
      <c r="C3105">
        <v>802</v>
      </c>
      <c r="D3105">
        <v>274.14999999999998</v>
      </c>
      <c r="E3105">
        <v>2806.6875</v>
      </c>
      <c r="F3105">
        <v>9</v>
      </c>
    </row>
    <row r="3106" spans="1:6" x14ac:dyDescent="0.2">
      <c r="A3106">
        <v>2006</v>
      </c>
      <c r="B3106">
        <v>10</v>
      </c>
      <c r="C3106">
        <v>806</v>
      </c>
      <c r="D3106">
        <v>3890.6</v>
      </c>
      <c r="E3106">
        <v>34422.35</v>
      </c>
      <c r="F3106">
        <v>9</v>
      </c>
    </row>
    <row r="3107" spans="1:6" x14ac:dyDescent="0.2">
      <c r="A3107">
        <v>2006</v>
      </c>
      <c r="B3107">
        <v>11</v>
      </c>
      <c r="C3107">
        <v>806</v>
      </c>
      <c r="D3107">
        <v>1675</v>
      </c>
      <c r="E3107">
        <v>15741</v>
      </c>
      <c r="F3107">
        <v>9</v>
      </c>
    </row>
    <row r="3108" spans="1:6" x14ac:dyDescent="0.2">
      <c r="A3108">
        <v>2006</v>
      </c>
      <c r="B3108">
        <v>12</v>
      </c>
      <c r="C3108">
        <v>806</v>
      </c>
      <c r="D3108">
        <v>1688</v>
      </c>
      <c r="E3108">
        <v>16458</v>
      </c>
      <c r="F3108">
        <v>9</v>
      </c>
    </row>
    <row r="3109" spans="1:6" x14ac:dyDescent="0.2">
      <c r="A3109">
        <v>2007</v>
      </c>
      <c r="B3109">
        <v>1</v>
      </c>
      <c r="C3109">
        <v>806</v>
      </c>
      <c r="D3109">
        <v>708</v>
      </c>
      <c r="E3109">
        <v>7018.75</v>
      </c>
      <c r="F3109">
        <v>9</v>
      </c>
    </row>
    <row r="3110" spans="1:6" x14ac:dyDescent="0.2">
      <c r="A3110">
        <v>2007</v>
      </c>
      <c r="B3110">
        <v>2</v>
      </c>
      <c r="C3110">
        <v>806</v>
      </c>
      <c r="D3110">
        <v>384</v>
      </c>
      <c r="E3110">
        <v>4032</v>
      </c>
      <c r="F3110">
        <v>9</v>
      </c>
    </row>
    <row r="3111" spans="1:6" x14ac:dyDescent="0.2">
      <c r="A3111">
        <v>2007</v>
      </c>
      <c r="B3111">
        <v>3</v>
      </c>
      <c r="C3111">
        <v>806</v>
      </c>
      <c r="D3111">
        <v>164</v>
      </c>
      <c r="E3111">
        <v>1722</v>
      </c>
      <c r="F3111">
        <v>9</v>
      </c>
    </row>
    <row r="3112" spans="1:6" x14ac:dyDescent="0.2">
      <c r="A3112">
        <v>2006</v>
      </c>
      <c r="B3112">
        <v>10</v>
      </c>
      <c r="C3112">
        <v>807</v>
      </c>
      <c r="D3112">
        <v>3663.1</v>
      </c>
      <c r="E3112">
        <v>34345.1</v>
      </c>
      <c r="F3112">
        <v>9</v>
      </c>
    </row>
    <row r="3113" spans="1:6" x14ac:dyDescent="0.2">
      <c r="A3113">
        <v>2006</v>
      </c>
      <c r="B3113">
        <v>11</v>
      </c>
      <c r="C3113">
        <v>807</v>
      </c>
      <c r="D3113">
        <v>1546.5</v>
      </c>
      <c r="E3113">
        <v>11499.75</v>
      </c>
      <c r="F3113">
        <v>9</v>
      </c>
    </row>
    <row r="3114" spans="1:6" x14ac:dyDescent="0.2">
      <c r="A3114">
        <v>2006</v>
      </c>
      <c r="B3114">
        <v>12</v>
      </c>
      <c r="C3114">
        <v>807</v>
      </c>
      <c r="D3114">
        <v>1523</v>
      </c>
      <c r="E3114">
        <v>14468.5</v>
      </c>
      <c r="F3114">
        <v>9</v>
      </c>
    </row>
    <row r="3115" spans="1:6" x14ac:dyDescent="0.2">
      <c r="A3115">
        <v>2007</v>
      </c>
      <c r="B3115">
        <v>1</v>
      </c>
      <c r="C3115">
        <v>807</v>
      </c>
      <c r="D3115">
        <v>1112.7</v>
      </c>
      <c r="E3115">
        <v>10978.85</v>
      </c>
      <c r="F3115">
        <v>9</v>
      </c>
    </row>
    <row r="3116" spans="1:6" x14ac:dyDescent="0.2">
      <c r="A3116">
        <v>2007</v>
      </c>
      <c r="B3116">
        <v>2</v>
      </c>
      <c r="C3116">
        <v>807</v>
      </c>
      <c r="D3116">
        <v>327.7</v>
      </c>
      <c r="E3116">
        <v>3391.35</v>
      </c>
      <c r="F3116">
        <v>9</v>
      </c>
    </row>
    <row r="3117" spans="1:6" x14ac:dyDescent="0.2">
      <c r="A3117">
        <v>2006</v>
      </c>
      <c r="B3117">
        <v>10</v>
      </c>
      <c r="C3117">
        <v>813</v>
      </c>
      <c r="D3117">
        <v>6885.9</v>
      </c>
      <c r="E3117">
        <v>64572.55</v>
      </c>
      <c r="F3117">
        <v>9</v>
      </c>
    </row>
    <row r="3118" spans="1:6" x14ac:dyDescent="0.2">
      <c r="A3118">
        <v>2006</v>
      </c>
      <c r="B3118">
        <v>11</v>
      </c>
      <c r="C3118">
        <v>813</v>
      </c>
      <c r="D3118">
        <v>4272.3</v>
      </c>
      <c r="E3118">
        <v>40439.1</v>
      </c>
      <c r="F3118">
        <v>9</v>
      </c>
    </row>
    <row r="3119" spans="1:6" x14ac:dyDescent="0.2">
      <c r="A3119">
        <v>2006</v>
      </c>
      <c r="B3119">
        <v>12</v>
      </c>
      <c r="C3119">
        <v>813</v>
      </c>
      <c r="D3119">
        <v>2820.7</v>
      </c>
      <c r="E3119">
        <v>27682</v>
      </c>
      <c r="F3119">
        <v>9</v>
      </c>
    </row>
    <row r="3120" spans="1:6" x14ac:dyDescent="0.2">
      <c r="A3120">
        <v>2007</v>
      </c>
      <c r="B3120">
        <v>2</v>
      </c>
      <c r="C3120">
        <v>813</v>
      </c>
      <c r="D3120">
        <v>2455.9</v>
      </c>
      <c r="E3120">
        <v>25230.45</v>
      </c>
      <c r="F3120">
        <v>9</v>
      </c>
    </row>
    <row r="3121" spans="1:6" x14ac:dyDescent="0.2">
      <c r="A3121">
        <v>2007</v>
      </c>
      <c r="B3121">
        <v>3</v>
      </c>
      <c r="C3121">
        <v>813</v>
      </c>
      <c r="D3121">
        <v>1538.4</v>
      </c>
      <c r="E3121">
        <v>15573.6</v>
      </c>
      <c r="F3121">
        <v>9</v>
      </c>
    </row>
    <row r="3122" spans="1:6" x14ac:dyDescent="0.2">
      <c r="A3122">
        <v>2006</v>
      </c>
      <c r="B3122">
        <v>10</v>
      </c>
      <c r="C3122">
        <v>814</v>
      </c>
      <c r="D3122">
        <v>2253.3000000000002</v>
      </c>
      <c r="E3122">
        <v>19965.79</v>
      </c>
      <c r="F3122">
        <v>9</v>
      </c>
    </row>
    <row r="3123" spans="1:6" x14ac:dyDescent="0.2">
      <c r="A3123">
        <v>2006</v>
      </c>
      <c r="B3123">
        <v>11</v>
      </c>
      <c r="C3123">
        <v>814</v>
      </c>
      <c r="D3123">
        <v>1999.7</v>
      </c>
      <c r="E3123">
        <v>18786.45</v>
      </c>
      <c r="F3123">
        <v>9</v>
      </c>
    </row>
    <row r="3124" spans="1:6" x14ac:dyDescent="0.2">
      <c r="A3124">
        <v>2006</v>
      </c>
      <c r="B3124">
        <v>12</v>
      </c>
      <c r="C3124">
        <v>814</v>
      </c>
      <c r="D3124">
        <v>6197.4</v>
      </c>
      <c r="E3124">
        <v>60973.2</v>
      </c>
      <c r="F3124">
        <v>9</v>
      </c>
    </row>
    <row r="3125" spans="1:6" x14ac:dyDescent="0.2">
      <c r="A3125">
        <v>2007</v>
      </c>
      <c r="B3125">
        <v>1</v>
      </c>
      <c r="C3125">
        <v>814</v>
      </c>
      <c r="D3125">
        <v>4867.3999999999996</v>
      </c>
      <c r="E3125">
        <v>49693.25</v>
      </c>
      <c r="F3125">
        <v>9</v>
      </c>
    </row>
    <row r="3126" spans="1:6" x14ac:dyDescent="0.2">
      <c r="A3126">
        <v>2007</v>
      </c>
      <c r="B3126">
        <v>2</v>
      </c>
      <c r="C3126">
        <v>814</v>
      </c>
      <c r="D3126">
        <v>1128.9000000000001</v>
      </c>
      <c r="E3126">
        <v>11512.975</v>
      </c>
      <c r="F3126">
        <v>9</v>
      </c>
    </row>
    <row r="3127" spans="1:6" x14ac:dyDescent="0.2">
      <c r="A3127">
        <v>2007</v>
      </c>
      <c r="B3127">
        <v>3</v>
      </c>
      <c r="C3127">
        <v>814</v>
      </c>
      <c r="D3127">
        <v>437.9</v>
      </c>
      <c r="E3127">
        <v>4660.45</v>
      </c>
      <c r="F3127">
        <v>9</v>
      </c>
    </row>
    <row r="3128" spans="1:6" x14ac:dyDescent="0.2">
      <c r="A3128">
        <v>2006</v>
      </c>
      <c r="B3128">
        <v>10</v>
      </c>
      <c r="C3128">
        <v>821</v>
      </c>
      <c r="D3128">
        <v>34194.67</v>
      </c>
      <c r="E3128">
        <v>301793.1275</v>
      </c>
      <c r="F3128">
        <v>9</v>
      </c>
    </row>
    <row r="3129" spans="1:6" x14ac:dyDescent="0.2">
      <c r="A3129">
        <v>2006</v>
      </c>
      <c r="B3129">
        <v>11</v>
      </c>
      <c r="C3129">
        <v>821</v>
      </c>
      <c r="D3129">
        <v>4723.6000000000004</v>
      </c>
      <c r="E3129">
        <v>44622.65</v>
      </c>
      <c r="F3129">
        <v>9</v>
      </c>
    </row>
    <row r="3130" spans="1:6" x14ac:dyDescent="0.2">
      <c r="A3130">
        <v>2006</v>
      </c>
      <c r="B3130">
        <v>12</v>
      </c>
      <c r="C3130">
        <v>821</v>
      </c>
      <c r="D3130">
        <v>1936.6</v>
      </c>
      <c r="E3130">
        <v>18294.625</v>
      </c>
      <c r="F3130">
        <v>9</v>
      </c>
    </row>
    <row r="3131" spans="1:6" x14ac:dyDescent="0.2">
      <c r="A3131">
        <v>2007</v>
      </c>
      <c r="B3131">
        <v>1</v>
      </c>
      <c r="C3131">
        <v>821</v>
      </c>
      <c r="D3131">
        <v>774.05</v>
      </c>
      <c r="E3131">
        <v>7354.8874999999998</v>
      </c>
      <c r="F3131">
        <v>9</v>
      </c>
    </row>
    <row r="3132" spans="1:6" x14ac:dyDescent="0.2">
      <c r="A3132">
        <v>2007</v>
      </c>
      <c r="B3132">
        <v>2</v>
      </c>
      <c r="C3132">
        <v>821</v>
      </c>
      <c r="D3132">
        <v>870.55</v>
      </c>
      <c r="E3132">
        <v>8970.375</v>
      </c>
      <c r="F3132">
        <v>9</v>
      </c>
    </row>
    <row r="3133" spans="1:6" x14ac:dyDescent="0.2">
      <c r="A3133">
        <v>2007</v>
      </c>
      <c r="B3133">
        <v>3</v>
      </c>
      <c r="C3133">
        <v>821</v>
      </c>
      <c r="D3133">
        <v>527</v>
      </c>
      <c r="E3133">
        <v>4806.125</v>
      </c>
      <c r="F3133">
        <v>9</v>
      </c>
    </row>
    <row r="3134" spans="1:6" x14ac:dyDescent="0.2">
      <c r="A3134">
        <v>2006</v>
      </c>
      <c r="B3134">
        <v>10</v>
      </c>
      <c r="C3134">
        <v>822</v>
      </c>
      <c r="D3134">
        <v>2500.85</v>
      </c>
      <c r="E3134">
        <v>23098.4375</v>
      </c>
      <c r="F3134">
        <v>9</v>
      </c>
    </row>
    <row r="3135" spans="1:6" x14ac:dyDescent="0.2">
      <c r="A3135">
        <v>2006</v>
      </c>
      <c r="B3135">
        <v>11</v>
      </c>
      <c r="C3135">
        <v>822</v>
      </c>
      <c r="D3135">
        <v>466.35</v>
      </c>
      <c r="E3135">
        <v>4392.6625000000004</v>
      </c>
      <c r="F3135">
        <v>9</v>
      </c>
    </row>
    <row r="3136" spans="1:6" x14ac:dyDescent="0.2">
      <c r="A3136">
        <v>2006</v>
      </c>
      <c r="B3136">
        <v>12</v>
      </c>
      <c r="C3136">
        <v>822</v>
      </c>
      <c r="D3136">
        <v>27</v>
      </c>
      <c r="E3136">
        <v>249.75</v>
      </c>
      <c r="F3136">
        <v>9</v>
      </c>
    </row>
    <row r="3137" spans="1:6" x14ac:dyDescent="0.2">
      <c r="A3137">
        <v>2007</v>
      </c>
      <c r="B3137">
        <v>2</v>
      </c>
      <c r="C3137">
        <v>822</v>
      </c>
      <c r="D3137">
        <v>129.30000000000001</v>
      </c>
      <c r="E3137">
        <v>1325.325</v>
      </c>
      <c r="F3137">
        <v>9</v>
      </c>
    </row>
    <row r="3138" spans="1:6" x14ac:dyDescent="0.2">
      <c r="A3138">
        <v>2007</v>
      </c>
      <c r="B3138">
        <v>3</v>
      </c>
      <c r="C3138">
        <v>822</v>
      </c>
      <c r="D3138">
        <v>394.45</v>
      </c>
      <c r="E3138">
        <v>4043.1125000000002</v>
      </c>
      <c r="F3138">
        <v>9</v>
      </c>
    </row>
    <row r="3139" spans="1:6" x14ac:dyDescent="0.2">
      <c r="A3139">
        <v>2006</v>
      </c>
      <c r="B3139">
        <v>10</v>
      </c>
      <c r="C3139">
        <v>827</v>
      </c>
      <c r="D3139">
        <v>66.900000000000006</v>
      </c>
      <c r="E3139">
        <v>602.1</v>
      </c>
      <c r="F3139">
        <v>9</v>
      </c>
    </row>
    <row r="3140" spans="1:6" x14ac:dyDescent="0.2">
      <c r="A3140">
        <v>2006</v>
      </c>
      <c r="B3140">
        <v>11</v>
      </c>
      <c r="C3140">
        <v>829</v>
      </c>
      <c r="D3140">
        <v>254</v>
      </c>
      <c r="E3140">
        <v>2286</v>
      </c>
      <c r="F3140">
        <v>9</v>
      </c>
    </row>
    <row r="3141" spans="1:6" x14ac:dyDescent="0.2">
      <c r="A3141">
        <v>2006</v>
      </c>
      <c r="B3141">
        <v>10</v>
      </c>
      <c r="C3141">
        <v>841</v>
      </c>
      <c r="D3141">
        <v>271.25</v>
      </c>
      <c r="E3141">
        <v>2373.4375</v>
      </c>
      <c r="F3141">
        <v>9</v>
      </c>
    </row>
    <row r="3142" spans="1:6" x14ac:dyDescent="0.2">
      <c r="A3142">
        <v>2006</v>
      </c>
      <c r="B3142">
        <v>10</v>
      </c>
      <c r="C3142">
        <v>842</v>
      </c>
      <c r="D3142">
        <v>12271.95</v>
      </c>
      <c r="E3142">
        <v>107177.175</v>
      </c>
      <c r="F3142">
        <v>9</v>
      </c>
    </row>
    <row r="3143" spans="1:6" x14ac:dyDescent="0.2">
      <c r="A3143">
        <v>2006</v>
      </c>
      <c r="B3143">
        <v>11</v>
      </c>
      <c r="C3143">
        <v>842</v>
      </c>
      <c r="D3143">
        <v>2565.15</v>
      </c>
      <c r="E3143">
        <v>22086.3</v>
      </c>
      <c r="F3143">
        <v>9</v>
      </c>
    </row>
    <row r="3144" spans="1:6" x14ac:dyDescent="0.2">
      <c r="A3144">
        <v>2006</v>
      </c>
      <c r="B3144">
        <v>12</v>
      </c>
      <c r="C3144">
        <v>842</v>
      </c>
      <c r="D3144">
        <v>950.1</v>
      </c>
      <c r="E3144">
        <v>8468.2124999999996</v>
      </c>
      <c r="F3144">
        <v>9</v>
      </c>
    </row>
    <row r="3145" spans="1:6" x14ac:dyDescent="0.2">
      <c r="A3145">
        <v>2007</v>
      </c>
      <c r="B3145">
        <v>1</v>
      </c>
      <c r="C3145">
        <v>842</v>
      </c>
      <c r="D3145">
        <v>613.54999999999995</v>
      </c>
      <c r="E3145">
        <v>5837.2124999999996</v>
      </c>
      <c r="F3145">
        <v>9</v>
      </c>
    </row>
    <row r="3146" spans="1:6" x14ac:dyDescent="0.2">
      <c r="A3146">
        <v>2007</v>
      </c>
      <c r="B3146">
        <v>2</v>
      </c>
      <c r="C3146">
        <v>842</v>
      </c>
      <c r="D3146">
        <v>790.15</v>
      </c>
      <c r="E3146">
        <v>7629.0375000000004</v>
      </c>
      <c r="F3146">
        <v>9</v>
      </c>
    </row>
    <row r="3147" spans="1:6" x14ac:dyDescent="0.2">
      <c r="A3147">
        <v>2007</v>
      </c>
      <c r="B3147">
        <v>3</v>
      </c>
      <c r="C3147">
        <v>842</v>
      </c>
      <c r="D3147">
        <v>587.54999999999995</v>
      </c>
      <c r="E3147">
        <v>5702.1374999999998</v>
      </c>
      <c r="F3147">
        <v>9</v>
      </c>
    </row>
    <row r="3148" spans="1:6" x14ac:dyDescent="0.2">
      <c r="A3148">
        <v>2006</v>
      </c>
      <c r="B3148">
        <v>10</v>
      </c>
      <c r="C3148">
        <v>849</v>
      </c>
      <c r="D3148">
        <v>4228.3999999999996</v>
      </c>
      <c r="E3148">
        <v>35537.9</v>
      </c>
      <c r="F3148">
        <v>9</v>
      </c>
    </row>
    <row r="3149" spans="1:6" x14ac:dyDescent="0.2">
      <c r="A3149">
        <v>2006</v>
      </c>
      <c r="B3149">
        <v>11</v>
      </c>
      <c r="C3149">
        <v>849</v>
      </c>
      <c r="D3149">
        <v>4097.25</v>
      </c>
      <c r="E3149">
        <v>35894.25</v>
      </c>
      <c r="F3149">
        <v>9</v>
      </c>
    </row>
    <row r="3150" spans="1:6" x14ac:dyDescent="0.2">
      <c r="A3150">
        <v>2006</v>
      </c>
      <c r="B3150">
        <v>12</v>
      </c>
      <c r="C3150">
        <v>849</v>
      </c>
      <c r="D3150">
        <v>183</v>
      </c>
      <c r="E3150">
        <v>1555.5</v>
      </c>
      <c r="F3150">
        <v>9</v>
      </c>
    </row>
    <row r="3151" spans="1:6" x14ac:dyDescent="0.2">
      <c r="A3151">
        <v>2007</v>
      </c>
      <c r="B3151">
        <v>1</v>
      </c>
      <c r="C3151">
        <v>849</v>
      </c>
      <c r="D3151">
        <v>88</v>
      </c>
      <c r="E3151">
        <v>814</v>
      </c>
      <c r="F3151">
        <v>9</v>
      </c>
    </row>
    <row r="3152" spans="1:6" x14ac:dyDescent="0.2">
      <c r="A3152">
        <v>2006</v>
      </c>
      <c r="B3152">
        <v>10</v>
      </c>
      <c r="C3152">
        <v>850</v>
      </c>
      <c r="D3152">
        <v>19631.099999999999</v>
      </c>
      <c r="E3152">
        <v>171356.375</v>
      </c>
      <c r="F3152">
        <v>9</v>
      </c>
    </row>
    <row r="3153" spans="1:6" x14ac:dyDescent="0.2">
      <c r="A3153">
        <v>2006</v>
      </c>
      <c r="B3153">
        <v>11</v>
      </c>
      <c r="C3153">
        <v>850</v>
      </c>
      <c r="D3153">
        <v>11850.85</v>
      </c>
      <c r="E3153">
        <v>108812.15</v>
      </c>
      <c r="F3153">
        <v>9</v>
      </c>
    </row>
    <row r="3154" spans="1:6" x14ac:dyDescent="0.2">
      <c r="A3154">
        <v>2006</v>
      </c>
      <c r="B3154">
        <v>12</v>
      </c>
      <c r="C3154">
        <v>850</v>
      </c>
      <c r="D3154">
        <v>6149.4</v>
      </c>
      <c r="E3154">
        <v>56595.25</v>
      </c>
      <c r="F3154">
        <v>9</v>
      </c>
    </row>
    <row r="3155" spans="1:6" x14ac:dyDescent="0.2">
      <c r="A3155">
        <v>2007</v>
      </c>
      <c r="B3155">
        <v>1</v>
      </c>
      <c r="C3155">
        <v>850</v>
      </c>
      <c r="D3155">
        <v>2970.3</v>
      </c>
      <c r="E3155">
        <v>27053.35</v>
      </c>
      <c r="F3155">
        <v>9</v>
      </c>
    </row>
    <row r="3156" spans="1:6" x14ac:dyDescent="0.2">
      <c r="A3156">
        <v>2007</v>
      </c>
      <c r="B3156">
        <v>2</v>
      </c>
      <c r="C3156">
        <v>850</v>
      </c>
      <c r="D3156">
        <v>503.2</v>
      </c>
      <c r="E3156">
        <v>4620.3</v>
      </c>
      <c r="F3156">
        <v>9</v>
      </c>
    </row>
    <row r="3157" spans="1:6" x14ac:dyDescent="0.2">
      <c r="A3157">
        <v>2007</v>
      </c>
      <c r="B3157">
        <v>3</v>
      </c>
      <c r="C3157">
        <v>850</v>
      </c>
      <c r="D3157">
        <v>379.5</v>
      </c>
      <c r="E3157">
        <v>3315.75</v>
      </c>
      <c r="F3157">
        <v>9</v>
      </c>
    </row>
    <row r="3158" spans="1:6" x14ac:dyDescent="0.2">
      <c r="A3158">
        <v>2006</v>
      </c>
      <c r="B3158">
        <v>10</v>
      </c>
      <c r="C3158">
        <v>858</v>
      </c>
      <c r="D3158">
        <v>1575.8</v>
      </c>
      <c r="E3158">
        <v>14970.1</v>
      </c>
      <c r="F3158">
        <v>9</v>
      </c>
    </row>
    <row r="3159" spans="1:6" x14ac:dyDescent="0.2">
      <c r="A3159">
        <v>2006</v>
      </c>
      <c r="B3159">
        <v>10</v>
      </c>
      <c r="C3159">
        <v>860</v>
      </c>
      <c r="D3159">
        <v>117063.97</v>
      </c>
      <c r="E3159">
        <v>976957.45750000002</v>
      </c>
      <c r="F3159">
        <v>9</v>
      </c>
    </row>
    <row r="3160" spans="1:6" x14ac:dyDescent="0.2">
      <c r="A3160">
        <v>2006</v>
      </c>
      <c r="B3160">
        <v>11</v>
      </c>
      <c r="C3160">
        <v>860</v>
      </c>
      <c r="D3160">
        <v>58020.91</v>
      </c>
      <c r="E3160">
        <v>512909.04499999998</v>
      </c>
      <c r="F3160">
        <v>9</v>
      </c>
    </row>
    <row r="3161" spans="1:6" x14ac:dyDescent="0.2">
      <c r="A3161">
        <v>2006</v>
      </c>
      <c r="B3161">
        <v>12</v>
      </c>
      <c r="C3161">
        <v>860</v>
      </c>
      <c r="D3161">
        <v>23474.55</v>
      </c>
      <c r="E3161">
        <v>214039.07500000001</v>
      </c>
      <c r="F3161">
        <v>9</v>
      </c>
    </row>
    <row r="3162" spans="1:6" x14ac:dyDescent="0.2">
      <c r="A3162">
        <v>2007</v>
      </c>
      <c r="B3162">
        <v>1</v>
      </c>
      <c r="C3162">
        <v>860</v>
      </c>
      <c r="D3162">
        <v>8109.45</v>
      </c>
      <c r="E3162">
        <v>73979.75</v>
      </c>
      <c r="F3162">
        <v>9</v>
      </c>
    </row>
    <row r="3163" spans="1:6" x14ac:dyDescent="0.2">
      <c r="A3163">
        <v>2007</v>
      </c>
      <c r="B3163">
        <v>2</v>
      </c>
      <c r="C3163">
        <v>860</v>
      </c>
      <c r="D3163">
        <v>3856.1</v>
      </c>
      <c r="E3163">
        <v>37204.422500000001</v>
      </c>
      <c r="F3163">
        <v>9</v>
      </c>
    </row>
    <row r="3164" spans="1:6" x14ac:dyDescent="0.2">
      <c r="A3164">
        <v>2007</v>
      </c>
      <c r="B3164">
        <v>3</v>
      </c>
      <c r="C3164">
        <v>860</v>
      </c>
      <c r="D3164">
        <v>3006.9</v>
      </c>
      <c r="E3164">
        <v>28738.7</v>
      </c>
      <c r="F3164">
        <v>9</v>
      </c>
    </row>
    <row r="3165" spans="1:6" x14ac:dyDescent="0.2">
      <c r="A3165">
        <v>2007</v>
      </c>
      <c r="B3165">
        <v>1</v>
      </c>
      <c r="C3165">
        <v>861</v>
      </c>
      <c r="D3165">
        <v>12</v>
      </c>
      <c r="E3165">
        <v>96</v>
      </c>
      <c r="F3165">
        <v>9</v>
      </c>
    </row>
    <row r="3166" spans="1:6" x14ac:dyDescent="0.2">
      <c r="A3166">
        <v>2006</v>
      </c>
      <c r="B3166">
        <v>10</v>
      </c>
      <c r="C3166">
        <v>867</v>
      </c>
      <c r="D3166">
        <v>5000.3</v>
      </c>
      <c r="E3166">
        <v>39816.550000000003</v>
      </c>
      <c r="F3166">
        <v>9</v>
      </c>
    </row>
    <row r="3167" spans="1:6" x14ac:dyDescent="0.2">
      <c r="A3167">
        <v>2006</v>
      </c>
      <c r="B3167">
        <v>11</v>
      </c>
      <c r="C3167">
        <v>867</v>
      </c>
      <c r="D3167">
        <v>3093</v>
      </c>
      <c r="E3167">
        <v>24744</v>
      </c>
      <c r="F3167">
        <v>9</v>
      </c>
    </row>
    <row r="3168" spans="1:6" x14ac:dyDescent="0.2">
      <c r="A3168">
        <v>2006</v>
      </c>
      <c r="B3168">
        <v>12</v>
      </c>
      <c r="C3168">
        <v>867</v>
      </c>
      <c r="D3168">
        <v>2280.1</v>
      </c>
      <c r="E3168">
        <v>19482.099999999999</v>
      </c>
      <c r="F3168">
        <v>9</v>
      </c>
    </row>
    <row r="3169" spans="1:6" x14ac:dyDescent="0.2">
      <c r="A3169">
        <v>2007</v>
      </c>
      <c r="B3169">
        <v>1</v>
      </c>
      <c r="C3169">
        <v>867</v>
      </c>
      <c r="D3169">
        <v>1188.4000000000001</v>
      </c>
      <c r="E3169">
        <v>10531.8</v>
      </c>
      <c r="F3169">
        <v>9</v>
      </c>
    </row>
    <row r="3170" spans="1:6" x14ac:dyDescent="0.2">
      <c r="A3170">
        <v>2007</v>
      </c>
      <c r="B3170">
        <v>2</v>
      </c>
      <c r="C3170">
        <v>867</v>
      </c>
      <c r="D3170">
        <v>4</v>
      </c>
      <c r="E3170">
        <v>36</v>
      </c>
      <c r="F3170">
        <v>9</v>
      </c>
    </row>
    <row r="3171" spans="1:6" x14ac:dyDescent="0.2">
      <c r="A3171">
        <v>2007</v>
      </c>
      <c r="B3171">
        <v>3</v>
      </c>
      <c r="C3171">
        <v>867</v>
      </c>
      <c r="D3171">
        <v>1313</v>
      </c>
      <c r="E3171">
        <v>12414.75</v>
      </c>
      <c r="F3171">
        <v>9</v>
      </c>
    </row>
    <row r="3172" spans="1:6" x14ac:dyDescent="0.2">
      <c r="A3172">
        <v>2006</v>
      </c>
      <c r="B3172">
        <v>12</v>
      </c>
      <c r="C3172">
        <v>868</v>
      </c>
      <c r="D3172">
        <v>26.5</v>
      </c>
      <c r="E3172">
        <v>251.75</v>
      </c>
      <c r="F3172">
        <v>9</v>
      </c>
    </row>
    <row r="3173" spans="1:6" x14ac:dyDescent="0.2">
      <c r="A3173">
        <v>2006</v>
      </c>
      <c r="B3173">
        <v>10</v>
      </c>
      <c r="C3173">
        <v>869</v>
      </c>
      <c r="D3173">
        <v>1229.0999999999999</v>
      </c>
      <c r="E3173">
        <v>9778.2999999999993</v>
      </c>
      <c r="F3173">
        <v>9</v>
      </c>
    </row>
    <row r="3174" spans="1:6" x14ac:dyDescent="0.2">
      <c r="A3174">
        <v>2006</v>
      </c>
      <c r="B3174">
        <v>11</v>
      </c>
      <c r="C3174">
        <v>869</v>
      </c>
      <c r="D3174">
        <v>314.2</v>
      </c>
      <c r="E3174">
        <v>2887.3</v>
      </c>
      <c r="F3174">
        <v>9</v>
      </c>
    </row>
    <row r="3175" spans="1:6" x14ac:dyDescent="0.2">
      <c r="A3175">
        <v>2007</v>
      </c>
      <c r="B3175">
        <v>2</v>
      </c>
      <c r="C3175">
        <v>869</v>
      </c>
      <c r="D3175">
        <v>24.8</v>
      </c>
      <c r="E3175">
        <v>260.39999999999998</v>
      </c>
      <c r="F3175">
        <v>9</v>
      </c>
    </row>
    <row r="3176" spans="1:6" x14ac:dyDescent="0.2">
      <c r="A3176">
        <v>2006</v>
      </c>
      <c r="B3176">
        <v>10</v>
      </c>
      <c r="C3176">
        <v>870</v>
      </c>
      <c r="D3176">
        <v>517</v>
      </c>
      <c r="E3176">
        <v>4136</v>
      </c>
      <c r="F3176">
        <v>9</v>
      </c>
    </row>
    <row r="3177" spans="1:6" x14ac:dyDescent="0.2">
      <c r="A3177">
        <v>2006</v>
      </c>
      <c r="B3177">
        <v>10</v>
      </c>
      <c r="C3177">
        <v>877</v>
      </c>
      <c r="D3177">
        <v>1645</v>
      </c>
      <c r="E3177">
        <v>13160</v>
      </c>
      <c r="F3177">
        <v>9</v>
      </c>
    </row>
    <row r="3178" spans="1:6" x14ac:dyDescent="0.2">
      <c r="A3178">
        <v>2006</v>
      </c>
      <c r="B3178">
        <v>11</v>
      </c>
      <c r="C3178">
        <v>877</v>
      </c>
      <c r="D3178">
        <v>603</v>
      </c>
      <c r="E3178">
        <v>5182.5</v>
      </c>
      <c r="F3178">
        <v>9</v>
      </c>
    </row>
    <row r="3179" spans="1:6" x14ac:dyDescent="0.2">
      <c r="A3179">
        <v>2006</v>
      </c>
      <c r="B3179">
        <v>12</v>
      </c>
      <c r="C3179">
        <v>877</v>
      </c>
      <c r="D3179">
        <v>503.8</v>
      </c>
      <c r="E3179">
        <v>4657.1000000000004</v>
      </c>
      <c r="F3179">
        <v>9</v>
      </c>
    </row>
    <row r="3180" spans="1:6" x14ac:dyDescent="0.2">
      <c r="A3180">
        <v>2007</v>
      </c>
      <c r="B3180">
        <v>1</v>
      </c>
      <c r="C3180">
        <v>877</v>
      </c>
      <c r="D3180">
        <v>152.6</v>
      </c>
      <c r="E3180">
        <v>1449.7</v>
      </c>
      <c r="F3180">
        <v>9</v>
      </c>
    </row>
    <row r="3181" spans="1:6" x14ac:dyDescent="0.2">
      <c r="A3181">
        <v>2007</v>
      </c>
      <c r="B3181">
        <v>2</v>
      </c>
      <c r="C3181">
        <v>877</v>
      </c>
      <c r="D3181">
        <v>47</v>
      </c>
      <c r="E3181">
        <v>0</v>
      </c>
      <c r="F3181">
        <v>9</v>
      </c>
    </row>
    <row r="3182" spans="1:6" x14ac:dyDescent="0.2">
      <c r="A3182">
        <v>2006</v>
      </c>
      <c r="B3182">
        <v>11</v>
      </c>
      <c r="C3182">
        <v>878</v>
      </c>
      <c r="D3182">
        <v>571.25</v>
      </c>
      <c r="E3182">
        <v>5466.7375000000002</v>
      </c>
      <c r="F3182">
        <v>9</v>
      </c>
    </row>
    <row r="3183" spans="1:6" x14ac:dyDescent="0.2">
      <c r="A3183">
        <v>2006</v>
      </c>
      <c r="B3183">
        <v>12</v>
      </c>
      <c r="C3183">
        <v>878</v>
      </c>
      <c r="D3183">
        <v>224.5</v>
      </c>
      <c r="E3183">
        <v>2188.875</v>
      </c>
      <c r="F3183">
        <v>9</v>
      </c>
    </row>
    <row r="3184" spans="1:6" x14ac:dyDescent="0.2">
      <c r="A3184">
        <v>2007</v>
      </c>
      <c r="B3184">
        <v>2</v>
      </c>
      <c r="C3184">
        <v>880</v>
      </c>
      <c r="D3184">
        <v>26</v>
      </c>
      <c r="E3184">
        <v>273</v>
      </c>
      <c r="F3184">
        <v>9</v>
      </c>
    </row>
    <row r="3185" spans="1:6" x14ac:dyDescent="0.2">
      <c r="A3185">
        <v>2006</v>
      </c>
      <c r="B3185">
        <v>10</v>
      </c>
      <c r="C3185">
        <v>897</v>
      </c>
      <c r="D3185">
        <v>149</v>
      </c>
      <c r="E3185">
        <v>1192</v>
      </c>
      <c r="F3185">
        <v>9</v>
      </c>
    </row>
    <row r="3186" spans="1:6" x14ac:dyDescent="0.2">
      <c r="A3186">
        <v>2006</v>
      </c>
      <c r="B3186">
        <v>11</v>
      </c>
      <c r="C3186">
        <v>897</v>
      </c>
      <c r="D3186">
        <v>255</v>
      </c>
      <c r="E3186">
        <v>2040</v>
      </c>
      <c r="F3186">
        <v>9</v>
      </c>
    </row>
    <row r="3187" spans="1:6" x14ac:dyDescent="0.2">
      <c r="A3187">
        <v>2006</v>
      </c>
      <c r="B3187">
        <v>12</v>
      </c>
      <c r="C3187">
        <v>897</v>
      </c>
      <c r="D3187">
        <v>1464.15</v>
      </c>
      <c r="E3187">
        <v>14136.4625</v>
      </c>
      <c r="F3187">
        <v>9</v>
      </c>
    </row>
    <row r="3188" spans="1:6" x14ac:dyDescent="0.2">
      <c r="A3188">
        <v>2007</v>
      </c>
      <c r="B3188">
        <v>1</v>
      </c>
      <c r="C3188">
        <v>897</v>
      </c>
      <c r="D3188">
        <v>3011</v>
      </c>
      <c r="E3188">
        <v>29380.912499999999</v>
      </c>
      <c r="F3188">
        <v>9</v>
      </c>
    </row>
    <row r="3189" spans="1:6" x14ac:dyDescent="0.2">
      <c r="A3189">
        <v>2007</v>
      </c>
      <c r="B3189">
        <v>2</v>
      </c>
      <c r="C3189">
        <v>897</v>
      </c>
      <c r="D3189">
        <v>370.8</v>
      </c>
      <c r="E3189">
        <v>3631.5749999999998</v>
      </c>
      <c r="F3189">
        <v>9</v>
      </c>
    </row>
    <row r="3190" spans="1:6" x14ac:dyDescent="0.2">
      <c r="A3190">
        <v>2007</v>
      </c>
      <c r="B3190">
        <v>3</v>
      </c>
      <c r="C3190">
        <v>897</v>
      </c>
      <c r="D3190">
        <v>1027.5999999999999</v>
      </c>
      <c r="E3190">
        <v>9947</v>
      </c>
      <c r="F3190">
        <v>9</v>
      </c>
    </row>
    <row r="3191" spans="1:6" x14ac:dyDescent="0.2">
      <c r="A3191">
        <v>2006</v>
      </c>
      <c r="B3191">
        <v>12</v>
      </c>
      <c r="C3191">
        <v>1034</v>
      </c>
      <c r="D3191">
        <v>55</v>
      </c>
      <c r="E3191">
        <v>550</v>
      </c>
      <c r="F3191">
        <v>9</v>
      </c>
    </row>
    <row r="3192" spans="1:6" x14ac:dyDescent="0.2">
      <c r="A3192">
        <v>2007</v>
      </c>
      <c r="B3192">
        <v>10</v>
      </c>
      <c r="C3192">
        <v>605</v>
      </c>
      <c r="D3192">
        <v>197.5</v>
      </c>
      <c r="E3192">
        <v>2172.5</v>
      </c>
      <c r="F3192">
        <v>10</v>
      </c>
    </row>
    <row r="3193" spans="1:6" x14ac:dyDescent="0.2">
      <c r="A3193">
        <v>2007</v>
      </c>
      <c r="B3193">
        <v>12</v>
      </c>
      <c r="C3193">
        <v>605</v>
      </c>
      <c r="D3193">
        <v>209.1</v>
      </c>
      <c r="E3193">
        <v>2362.83</v>
      </c>
      <c r="F3193">
        <v>10</v>
      </c>
    </row>
    <row r="3194" spans="1:6" x14ac:dyDescent="0.2">
      <c r="A3194">
        <v>2008</v>
      </c>
      <c r="B3194">
        <v>1</v>
      </c>
      <c r="C3194">
        <v>605</v>
      </c>
      <c r="D3194">
        <v>123.2</v>
      </c>
      <c r="E3194">
        <v>1392.16</v>
      </c>
      <c r="F3194">
        <v>10</v>
      </c>
    </row>
    <row r="3195" spans="1:6" x14ac:dyDescent="0.2">
      <c r="A3195">
        <v>2007</v>
      </c>
      <c r="B3195">
        <v>11</v>
      </c>
      <c r="C3195">
        <v>606</v>
      </c>
      <c r="D3195">
        <v>85.9</v>
      </c>
      <c r="E3195">
        <v>970.67</v>
      </c>
      <c r="F3195">
        <v>10</v>
      </c>
    </row>
    <row r="3196" spans="1:6" x14ac:dyDescent="0.2">
      <c r="A3196">
        <v>2007</v>
      </c>
      <c r="B3196">
        <v>12</v>
      </c>
      <c r="C3196">
        <v>606</v>
      </c>
      <c r="D3196">
        <v>91</v>
      </c>
      <c r="E3196">
        <v>1028.3</v>
      </c>
      <c r="F3196">
        <v>10</v>
      </c>
    </row>
    <row r="3197" spans="1:6" x14ac:dyDescent="0.2">
      <c r="A3197">
        <v>2008</v>
      </c>
      <c r="B3197">
        <v>3</v>
      </c>
      <c r="C3197">
        <v>609</v>
      </c>
      <c r="D3197">
        <v>167.1</v>
      </c>
      <c r="E3197">
        <v>2005.2</v>
      </c>
      <c r="F3197">
        <v>10</v>
      </c>
    </row>
    <row r="3198" spans="1:6" x14ac:dyDescent="0.2">
      <c r="A3198">
        <v>2007</v>
      </c>
      <c r="B3198">
        <v>10</v>
      </c>
      <c r="C3198">
        <v>611</v>
      </c>
      <c r="D3198">
        <v>6.68</v>
      </c>
      <c r="E3198">
        <v>73.48</v>
      </c>
      <c r="F3198">
        <v>10</v>
      </c>
    </row>
    <row r="3199" spans="1:6" x14ac:dyDescent="0.2">
      <c r="A3199">
        <v>2007</v>
      </c>
      <c r="B3199">
        <v>12</v>
      </c>
      <c r="C3199">
        <v>613</v>
      </c>
      <c r="D3199">
        <v>79.400000000000006</v>
      </c>
      <c r="E3199">
        <v>897.22</v>
      </c>
      <c r="F3199">
        <v>10</v>
      </c>
    </row>
    <row r="3200" spans="1:6" x14ac:dyDescent="0.2">
      <c r="A3200">
        <v>2007</v>
      </c>
      <c r="B3200">
        <v>11</v>
      </c>
      <c r="C3200">
        <v>650</v>
      </c>
      <c r="D3200">
        <v>74.7</v>
      </c>
      <c r="E3200">
        <v>836.64</v>
      </c>
      <c r="F3200">
        <v>10</v>
      </c>
    </row>
    <row r="3201" spans="1:6" x14ac:dyDescent="0.2">
      <c r="A3201">
        <v>2008</v>
      </c>
      <c r="B3201">
        <v>3</v>
      </c>
      <c r="C3201">
        <v>650</v>
      </c>
      <c r="D3201">
        <v>158.4</v>
      </c>
      <c r="E3201">
        <v>1821.6</v>
      </c>
      <c r="F3201">
        <v>10</v>
      </c>
    </row>
    <row r="3202" spans="1:6" x14ac:dyDescent="0.2">
      <c r="A3202">
        <v>2007</v>
      </c>
      <c r="B3202">
        <v>10</v>
      </c>
      <c r="C3202">
        <v>652</v>
      </c>
      <c r="D3202">
        <v>1001.6</v>
      </c>
      <c r="E3202">
        <v>10881.38</v>
      </c>
      <c r="F3202">
        <v>10</v>
      </c>
    </row>
    <row r="3203" spans="1:6" x14ac:dyDescent="0.2">
      <c r="A3203">
        <v>2007</v>
      </c>
      <c r="B3203">
        <v>11</v>
      </c>
      <c r="C3203">
        <v>652</v>
      </c>
      <c r="D3203">
        <v>1702.05</v>
      </c>
      <c r="E3203">
        <v>18981.79</v>
      </c>
      <c r="F3203">
        <v>10</v>
      </c>
    </row>
    <row r="3204" spans="1:6" x14ac:dyDescent="0.2">
      <c r="A3204">
        <v>2007</v>
      </c>
      <c r="B3204">
        <v>12</v>
      </c>
      <c r="C3204">
        <v>652</v>
      </c>
      <c r="D3204">
        <v>999.2</v>
      </c>
      <c r="E3204">
        <v>11187.63</v>
      </c>
      <c r="F3204">
        <v>10</v>
      </c>
    </row>
    <row r="3205" spans="1:6" x14ac:dyDescent="0.2">
      <c r="A3205">
        <v>2008</v>
      </c>
      <c r="B3205">
        <v>1</v>
      </c>
      <c r="C3205">
        <v>652</v>
      </c>
      <c r="D3205">
        <v>539.70000000000005</v>
      </c>
      <c r="E3205">
        <v>6159.7250000000004</v>
      </c>
      <c r="F3205">
        <v>10</v>
      </c>
    </row>
    <row r="3206" spans="1:6" x14ac:dyDescent="0.2">
      <c r="A3206">
        <v>2008</v>
      </c>
      <c r="B3206">
        <v>2</v>
      </c>
      <c r="C3206">
        <v>652</v>
      </c>
      <c r="D3206">
        <v>694.1</v>
      </c>
      <c r="E3206">
        <v>8159.2924999999996</v>
      </c>
      <c r="F3206">
        <v>10</v>
      </c>
    </row>
    <row r="3207" spans="1:6" x14ac:dyDescent="0.2">
      <c r="A3207">
        <v>2008</v>
      </c>
      <c r="B3207">
        <v>3</v>
      </c>
      <c r="C3207">
        <v>652</v>
      </c>
      <c r="D3207">
        <v>501</v>
      </c>
      <c r="E3207">
        <v>5648.3249999999998</v>
      </c>
      <c r="F3207">
        <v>10</v>
      </c>
    </row>
    <row r="3208" spans="1:6" x14ac:dyDescent="0.2">
      <c r="A3208">
        <v>2007</v>
      </c>
      <c r="B3208">
        <v>10</v>
      </c>
      <c r="C3208">
        <v>653</v>
      </c>
      <c r="D3208">
        <v>11465.79</v>
      </c>
      <c r="E3208">
        <v>124059.11</v>
      </c>
      <c r="F3208">
        <v>10</v>
      </c>
    </row>
    <row r="3209" spans="1:6" x14ac:dyDescent="0.2">
      <c r="A3209">
        <v>2007</v>
      </c>
      <c r="B3209">
        <v>11</v>
      </c>
      <c r="C3209">
        <v>653</v>
      </c>
      <c r="D3209">
        <v>3904.63</v>
      </c>
      <c r="E3209">
        <v>42084.1175</v>
      </c>
      <c r="F3209">
        <v>10</v>
      </c>
    </row>
    <row r="3210" spans="1:6" x14ac:dyDescent="0.2">
      <c r="A3210">
        <v>2007</v>
      </c>
      <c r="B3210">
        <v>12</v>
      </c>
      <c r="C3210">
        <v>653</v>
      </c>
      <c r="D3210">
        <v>1905.09</v>
      </c>
      <c r="E3210">
        <v>21201.445</v>
      </c>
      <c r="F3210">
        <v>10</v>
      </c>
    </row>
    <row r="3211" spans="1:6" x14ac:dyDescent="0.2">
      <c r="A3211">
        <v>2008</v>
      </c>
      <c r="B3211">
        <v>1</v>
      </c>
      <c r="C3211">
        <v>653</v>
      </c>
      <c r="D3211">
        <v>1437.25</v>
      </c>
      <c r="E3211">
        <v>16403.875</v>
      </c>
      <c r="F3211">
        <v>10</v>
      </c>
    </row>
    <row r="3212" spans="1:6" x14ac:dyDescent="0.2">
      <c r="A3212">
        <v>2008</v>
      </c>
      <c r="B3212">
        <v>2</v>
      </c>
      <c r="C3212">
        <v>653</v>
      </c>
      <c r="D3212">
        <v>372.45</v>
      </c>
      <c r="E3212">
        <v>4503.3450000000003</v>
      </c>
      <c r="F3212">
        <v>10</v>
      </c>
    </row>
    <row r="3213" spans="1:6" x14ac:dyDescent="0.2">
      <c r="A3213">
        <v>2008</v>
      </c>
      <c r="B3213">
        <v>3</v>
      </c>
      <c r="C3213">
        <v>653</v>
      </c>
      <c r="D3213">
        <v>149.4</v>
      </c>
      <c r="E3213">
        <v>1606.58</v>
      </c>
      <c r="F3213">
        <v>10</v>
      </c>
    </row>
    <row r="3214" spans="1:6" x14ac:dyDescent="0.2">
      <c r="A3214">
        <v>2007</v>
      </c>
      <c r="B3214">
        <v>10</v>
      </c>
      <c r="C3214">
        <v>654</v>
      </c>
      <c r="D3214">
        <v>7895.91</v>
      </c>
      <c r="E3214">
        <v>87175.31</v>
      </c>
      <c r="F3214">
        <v>10</v>
      </c>
    </row>
    <row r="3215" spans="1:6" x14ac:dyDescent="0.2">
      <c r="A3215">
        <v>2007</v>
      </c>
      <c r="B3215">
        <v>11</v>
      </c>
      <c r="C3215">
        <v>654</v>
      </c>
      <c r="D3215">
        <v>2767.9</v>
      </c>
      <c r="E3215">
        <v>31709.4175</v>
      </c>
      <c r="F3215">
        <v>10</v>
      </c>
    </row>
    <row r="3216" spans="1:6" x14ac:dyDescent="0.2">
      <c r="A3216">
        <v>2007</v>
      </c>
      <c r="B3216">
        <v>12</v>
      </c>
      <c r="C3216">
        <v>654</v>
      </c>
      <c r="D3216">
        <v>1224.23</v>
      </c>
      <c r="E3216">
        <v>14300.195</v>
      </c>
      <c r="F3216">
        <v>10</v>
      </c>
    </row>
    <row r="3217" spans="1:6" x14ac:dyDescent="0.2">
      <c r="A3217">
        <v>2008</v>
      </c>
      <c r="B3217">
        <v>1</v>
      </c>
      <c r="C3217">
        <v>654</v>
      </c>
      <c r="D3217">
        <v>1323.2</v>
      </c>
      <c r="E3217">
        <v>15345.02</v>
      </c>
      <c r="F3217">
        <v>10</v>
      </c>
    </row>
    <row r="3218" spans="1:6" x14ac:dyDescent="0.2">
      <c r="A3218">
        <v>2008</v>
      </c>
      <c r="B3218">
        <v>2</v>
      </c>
      <c r="C3218">
        <v>654</v>
      </c>
      <c r="D3218">
        <v>1266</v>
      </c>
      <c r="E3218">
        <v>15132.63</v>
      </c>
      <c r="F3218">
        <v>10</v>
      </c>
    </row>
    <row r="3219" spans="1:6" x14ac:dyDescent="0.2">
      <c r="A3219">
        <v>2008</v>
      </c>
      <c r="B3219">
        <v>3</v>
      </c>
      <c r="C3219">
        <v>654</v>
      </c>
      <c r="D3219">
        <v>596.63</v>
      </c>
      <c r="E3219">
        <v>7109.4</v>
      </c>
      <c r="F3219">
        <v>10</v>
      </c>
    </row>
    <row r="3220" spans="1:6" x14ac:dyDescent="0.2">
      <c r="A3220">
        <v>2007</v>
      </c>
      <c r="B3220">
        <v>10</v>
      </c>
      <c r="C3220">
        <v>655</v>
      </c>
      <c r="D3220">
        <v>1534.85</v>
      </c>
      <c r="E3220">
        <v>17305.34</v>
      </c>
      <c r="F3220">
        <v>10</v>
      </c>
    </row>
    <row r="3221" spans="1:6" x14ac:dyDescent="0.2">
      <c r="A3221">
        <v>2007</v>
      </c>
      <c r="B3221">
        <v>11</v>
      </c>
      <c r="C3221">
        <v>655</v>
      </c>
      <c r="D3221">
        <v>1120.3</v>
      </c>
      <c r="E3221">
        <v>13321.73</v>
      </c>
      <c r="F3221">
        <v>10</v>
      </c>
    </row>
    <row r="3222" spans="1:6" x14ac:dyDescent="0.2">
      <c r="A3222">
        <v>2007</v>
      </c>
      <c r="B3222">
        <v>12</v>
      </c>
      <c r="C3222">
        <v>655</v>
      </c>
      <c r="D3222">
        <v>381.6</v>
      </c>
      <c r="E3222">
        <v>4549.7299999999996</v>
      </c>
      <c r="F3222">
        <v>10</v>
      </c>
    </row>
    <row r="3223" spans="1:6" x14ac:dyDescent="0.2">
      <c r="A3223">
        <v>2008</v>
      </c>
      <c r="B3223">
        <v>1</v>
      </c>
      <c r="C3223">
        <v>655</v>
      </c>
      <c r="D3223">
        <v>1126.9000000000001</v>
      </c>
      <c r="E3223">
        <v>13343.93</v>
      </c>
      <c r="F3223">
        <v>10</v>
      </c>
    </row>
    <row r="3224" spans="1:6" x14ac:dyDescent="0.2">
      <c r="A3224">
        <v>2008</v>
      </c>
      <c r="B3224">
        <v>2</v>
      </c>
      <c r="C3224">
        <v>655</v>
      </c>
      <c r="D3224">
        <v>163.4</v>
      </c>
      <c r="E3224">
        <v>1932.095</v>
      </c>
      <c r="F3224">
        <v>10</v>
      </c>
    </row>
    <row r="3225" spans="1:6" x14ac:dyDescent="0.2">
      <c r="A3225">
        <v>2007</v>
      </c>
      <c r="B3225">
        <v>10</v>
      </c>
      <c r="C3225">
        <v>656</v>
      </c>
      <c r="D3225">
        <v>1173.9000000000001</v>
      </c>
      <c r="E3225">
        <v>12947.84</v>
      </c>
      <c r="F3225">
        <v>10</v>
      </c>
    </row>
    <row r="3226" spans="1:6" x14ac:dyDescent="0.2">
      <c r="A3226">
        <v>2007</v>
      </c>
      <c r="B3226">
        <v>11</v>
      </c>
      <c r="C3226">
        <v>656</v>
      </c>
      <c r="D3226">
        <v>627</v>
      </c>
      <c r="E3226">
        <v>7077.93</v>
      </c>
      <c r="F3226">
        <v>10</v>
      </c>
    </row>
    <row r="3227" spans="1:6" x14ac:dyDescent="0.2">
      <c r="A3227">
        <v>2007</v>
      </c>
      <c r="B3227">
        <v>12</v>
      </c>
      <c r="C3227">
        <v>656</v>
      </c>
      <c r="D3227">
        <v>424.7</v>
      </c>
      <c r="E3227">
        <v>4828.1899999999996</v>
      </c>
      <c r="F3227">
        <v>10</v>
      </c>
    </row>
    <row r="3228" spans="1:6" x14ac:dyDescent="0.2">
      <c r="A3228">
        <v>2008</v>
      </c>
      <c r="B3228">
        <v>1</v>
      </c>
      <c r="C3228">
        <v>656</v>
      </c>
      <c r="D3228">
        <v>101</v>
      </c>
      <c r="E3228">
        <v>1111</v>
      </c>
      <c r="F3228">
        <v>10</v>
      </c>
    </row>
    <row r="3229" spans="1:6" x14ac:dyDescent="0.2">
      <c r="A3229">
        <v>2007</v>
      </c>
      <c r="B3229">
        <v>10</v>
      </c>
      <c r="C3229">
        <v>657</v>
      </c>
      <c r="D3229">
        <v>784.2</v>
      </c>
      <c r="E3229">
        <v>8661.7000000000007</v>
      </c>
      <c r="F3229">
        <v>10</v>
      </c>
    </row>
    <row r="3230" spans="1:6" x14ac:dyDescent="0.2">
      <c r="A3230">
        <v>2007</v>
      </c>
      <c r="B3230">
        <v>11</v>
      </c>
      <c r="C3230">
        <v>657</v>
      </c>
      <c r="D3230">
        <v>480</v>
      </c>
      <c r="E3230">
        <v>5388.125</v>
      </c>
      <c r="F3230">
        <v>10</v>
      </c>
    </row>
    <row r="3231" spans="1:6" x14ac:dyDescent="0.2">
      <c r="A3231">
        <v>2007</v>
      </c>
      <c r="B3231">
        <v>12</v>
      </c>
      <c r="C3231">
        <v>657</v>
      </c>
      <c r="D3231">
        <v>552.29999999999995</v>
      </c>
      <c r="E3231">
        <v>6268.19</v>
      </c>
      <c r="F3231">
        <v>10</v>
      </c>
    </row>
    <row r="3232" spans="1:6" x14ac:dyDescent="0.2">
      <c r="A3232">
        <v>2008</v>
      </c>
      <c r="B3232">
        <v>1</v>
      </c>
      <c r="C3232">
        <v>657</v>
      </c>
      <c r="D3232">
        <v>331.1</v>
      </c>
      <c r="E3232">
        <v>3830.18</v>
      </c>
      <c r="F3232">
        <v>10</v>
      </c>
    </row>
    <row r="3233" spans="1:6" x14ac:dyDescent="0.2">
      <c r="A3233">
        <v>2008</v>
      </c>
      <c r="B3233">
        <v>2</v>
      </c>
      <c r="C3233">
        <v>657</v>
      </c>
      <c r="D3233">
        <v>371.25</v>
      </c>
      <c r="E3233">
        <v>4441.4449999999997</v>
      </c>
      <c r="F3233">
        <v>10</v>
      </c>
    </row>
    <row r="3234" spans="1:6" x14ac:dyDescent="0.2">
      <c r="A3234">
        <v>2008</v>
      </c>
      <c r="B3234">
        <v>3</v>
      </c>
      <c r="C3234">
        <v>657</v>
      </c>
      <c r="D3234">
        <v>259.8</v>
      </c>
      <c r="E3234">
        <v>3097.5949999999998</v>
      </c>
      <c r="F3234">
        <v>10</v>
      </c>
    </row>
    <row r="3235" spans="1:6" x14ac:dyDescent="0.2">
      <c r="A3235">
        <v>2007</v>
      </c>
      <c r="B3235">
        <v>10</v>
      </c>
      <c r="C3235">
        <v>658</v>
      </c>
      <c r="D3235">
        <v>15.85</v>
      </c>
      <c r="E3235">
        <v>178.3125</v>
      </c>
      <c r="F3235">
        <v>10</v>
      </c>
    </row>
    <row r="3236" spans="1:6" x14ac:dyDescent="0.2">
      <c r="A3236">
        <v>2007</v>
      </c>
      <c r="B3236">
        <v>12</v>
      </c>
      <c r="C3236">
        <v>658</v>
      </c>
      <c r="D3236">
        <v>446</v>
      </c>
      <c r="E3236">
        <v>4906</v>
      </c>
      <c r="F3236">
        <v>10</v>
      </c>
    </row>
    <row r="3237" spans="1:6" x14ac:dyDescent="0.2">
      <c r="A3237">
        <v>2008</v>
      </c>
      <c r="B3237">
        <v>2</v>
      </c>
      <c r="C3237">
        <v>658</v>
      </c>
      <c r="D3237">
        <v>114</v>
      </c>
      <c r="E3237">
        <v>1254</v>
      </c>
      <c r="F3237">
        <v>10</v>
      </c>
    </row>
    <row r="3238" spans="1:6" x14ac:dyDescent="0.2">
      <c r="A3238">
        <v>2007</v>
      </c>
      <c r="B3238">
        <v>10</v>
      </c>
      <c r="C3238">
        <v>663</v>
      </c>
      <c r="D3238">
        <v>200</v>
      </c>
      <c r="E3238">
        <v>2200</v>
      </c>
      <c r="F3238">
        <v>10</v>
      </c>
    </row>
    <row r="3239" spans="1:6" x14ac:dyDescent="0.2">
      <c r="A3239">
        <v>2007</v>
      </c>
      <c r="B3239">
        <v>10</v>
      </c>
      <c r="C3239">
        <v>665</v>
      </c>
      <c r="D3239">
        <v>5289.66</v>
      </c>
      <c r="E3239">
        <v>57270.285000000003</v>
      </c>
      <c r="F3239">
        <v>10</v>
      </c>
    </row>
    <row r="3240" spans="1:6" x14ac:dyDescent="0.2">
      <c r="A3240">
        <v>2007</v>
      </c>
      <c r="B3240">
        <v>11</v>
      </c>
      <c r="C3240">
        <v>665</v>
      </c>
      <c r="D3240">
        <v>2919.7</v>
      </c>
      <c r="E3240">
        <v>32795.99</v>
      </c>
      <c r="F3240">
        <v>10</v>
      </c>
    </row>
    <row r="3241" spans="1:6" x14ac:dyDescent="0.2">
      <c r="A3241">
        <v>2007</v>
      </c>
      <c r="B3241">
        <v>12</v>
      </c>
      <c r="C3241">
        <v>665</v>
      </c>
      <c r="D3241">
        <v>1656.1</v>
      </c>
      <c r="E3241">
        <v>18839.830000000002</v>
      </c>
      <c r="F3241">
        <v>10</v>
      </c>
    </row>
    <row r="3242" spans="1:6" x14ac:dyDescent="0.2">
      <c r="A3242">
        <v>2008</v>
      </c>
      <c r="B3242">
        <v>1</v>
      </c>
      <c r="C3242">
        <v>665</v>
      </c>
      <c r="D3242">
        <v>2895.8</v>
      </c>
      <c r="E3242">
        <v>33366.089999999997</v>
      </c>
      <c r="F3242">
        <v>10</v>
      </c>
    </row>
    <row r="3243" spans="1:6" x14ac:dyDescent="0.2">
      <c r="A3243">
        <v>2008</v>
      </c>
      <c r="B3243">
        <v>2</v>
      </c>
      <c r="C3243">
        <v>665</v>
      </c>
      <c r="D3243">
        <v>1359.6</v>
      </c>
      <c r="E3243">
        <v>15582.88</v>
      </c>
      <c r="F3243">
        <v>10</v>
      </c>
    </row>
    <row r="3244" spans="1:6" x14ac:dyDescent="0.2">
      <c r="A3244">
        <v>2008</v>
      </c>
      <c r="B3244">
        <v>3</v>
      </c>
      <c r="C3244">
        <v>665</v>
      </c>
      <c r="D3244">
        <v>96.4</v>
      </c>
      <c r="E3244">
        <v>1137.52</v>
      </c>
      <c r="F3244">
        <v>10</v>
      </c>
    </row>
    <row r="3245" spans="1:6" x14ac:dyDescent="0.2">
      <c r="A3245">
        <v>2007</v>
      </c>
      <c r="B3245">
        <v>11</v>
      </c>
      <c r="C3245">
        <v>666</v>
      </c>
      <c r="D3245">
        <v>354.5</v>
      </c>
      <c r="E3245">
        <v>3980.7</v>
      </c>
      <c r="F3245">
        <v>10</v>
      </c>
    </row>
    <row r="3246" spans="1:6" x14ac:dyDescent="0.2">
      <c r="A3246">
        <v>2007</v>
      </c>
      <c r="B3246">
        <v>12</v>
      </c>
      <c r="C3246">
        <v>666</v>
      </c>
      <c r="D3246">
        <v>659.9</v>
      </c>
      <c r="E3246">
        <v>7456.87</v>
      </c>
      <c r="F3246">
        <v>10</v>
      </c>
    </row>
    <row r="3247" spans="1:6" x14ac:dyDescent="0.2">
      <c r="A3247">
        <v>2008</v>
      </c>
      <c r="B3247">
        <v>1</v>
      </c>
      <c r="C3247">
        <v>666</v>
      </c>
      <c r="D3247">
        <v>207.8</v>
      </c>
      <c r="E3247">
        <v>2348.14</v>
      </c>
      <c r="F3247">
        <v>10</v>
      </c>
    </row>
    <row r="3248" spans="1:6" x14ac:dyDescent="0.2">
      <c r="A3248">
        <v>2008</v>
      </c>
      <c r="B3248">
        <v>1</v>
      </c>
      <c r="C3248">
        <v>678</v>
      </c>
      <c r="D3248">
        <v>77</v>
      </c>
      <c r="E3248">
        <v>870.1</v>
      </c>
      <c r="F3248">
        <v>10</v>
      </c>
    </row>
    <row r="3249" spans="1:6" x14ac:dyDescent="0.2">
      <c r="A3249">
        <v>2007</v>
      </c>
      <c r="B3249">
        <v>10</v>
      </c>
      <c r="C3249">
        <v>680</v>
      </c>
      <c r="D3249">
        <v>5101.2</v>
      </c>
      <c r="E3249">
        <v>57391.675000000003</v>
      </c>
      <c r="F3249">
        <v>10</v>
      </c>
    </row>
    <row r="3250" spans="1:6" x14ac:dyDescent="0.2">
      <c r="A3250">
        <v>2007</v>
      </c>
      <c r="B3250">
        <v>11</v>
      </c>
      <c r="C3250">
        <v>680</v>
      </c>
      <c r="D3250">
        <v>2559.75</v>
      </c>
      <c r="E3250">
        <v>29096.825000000001</v>
      </c>
      <c r="F3250">
        <v>10</v>
      </c>
    </row>
    <row r="3251" spans="1:6" x14ac:dyDescent="0.2">
      <c r="A3251">
        <v>2007</v>
      </c>
      <c r="B3251">
        <v>12</v>
      </c>
      <c r="C3251">
        <v>680</v>
      </c>
      <c r="D3251">
        <v>1756.35</v>
      </c>
      <c r="E3251">
        <v>19916.087500000001</v>
      </c>
      <c r="F3251">
        <v>10</v>
      </c>
    </row>
    <row r="3252" spans="1:6" x14ac:dyDescent="0.2">
      <c r="A3252">
        <v>2008</v>
      </c>
      <c r="B3252">
        <v>1</v>
      </c>
      <c r="C3252">
        <v>680</v>
      </c>
      <c r="D3252">
        <v>1495</v>
      </c>
      <c r="E3252">
        <v>16910.424999999999</v>
      </c>
      <c r="F3252">
        <v>10</v>
      </c>
    </row>
    <row r="3253" spans="1:6" x14ac:dyDescent="0.2">
      <c r="A3253">
        <v>2008</v>
      </c>
      <c r="B3253">
        <v>2</v>
      </c>
      <c r="C3253">
        <v>680</v>
      </c>
      <c r="D3253">
        <v>1573.6</v>
      </c>
      <c r="E3253">
        <v>18482.435000000001</v>
      </c>
      <c r="F3253">
        <v>10</v>
      </c>
    </row>
    <row r="3254" spans="1:6" x14ac:dyDescent="0.2">
      <c r="A3254">
        <v>2008</v>
      </c>
      <c r="B3254">
        <v>3</v>
      </c>
      <c r="C3254">
        <v>680</v>
      </c>
      <c r="D3254">
        <v>129.30000000000001</v>
      </c>
      <c r="E3254">
        <v>1495.8</v>
      </c>
      <c r="F3254">
        <v>10</v>
      </c>
    </row>
    <row r="3255" spans="1:6" x14ac:dyDescent="0.2">
      <c r="A3255">
        <v>2007</v>
      </c>
      <c r="B3255">
        <v>10</v>
      </c>
      <c r="C3255">
        <v>681</v>
      </c>
      <c r="D3255">
        <v>2011.75</v>
      </c>
      <c r="E3255">
        <v>23053.275000000001</v>
      </c>
      <c r="F3255">
        <v>10</v>
      </c>
    </row>
    <row r="3256" spans="1:6" x14ac:dyDescent="0.2">
      <c r="A3256">
        <v>2007</v>
      </c>
      <c r="B3256">
        <v>11</v>
      </c>
      <c r="C3256">
        <v>681</v>
      </c>
      <c r="D3256">
        <v>1703.2</v>
      </c>
      <c r="E3256">
        <v>19670.8</v>
      </c>
      <c r="F3256">
        <v>10</v>
      </c>
    </row>
    <row r="3257" spans="1:6" x14ac:dyDescent="0.2">
      <c r="A3257">
        <v>2007</v>
      </c>
      <c r="B3257">
        <v>12</v>
      </c>
      <c r="C3257">
        <v>681</v>
      </c>
      <c r="D3257">
        <v>598.6</v>
      </c>
      <c r="E3257">
        <v>6734.25</v>
      </c>
      <c r="F3257">
        <v>10</v>
      </c>
    </row>
    <row r="3258" spans="1:6" x14ac:dyDescent="0.2">
      <c r="A3258">
        <v>2008</v>
      </c>
      <c r="B3258">
        <v>1</v>
      </c>
      <c r="C3258">
        <v>681</v>
      </c>
      <c r="D3258">
        <v>868.1</v>
      </c>
      <c r="E3258">
        <v>9766.125</v>
      </c>
      <c r="F3258">
        <v>10</v>
      </c>
    </row>
    <row r="3259" spans="1:6" x14ac:dyDescent="0.2">
      <c r="A3259">
        <v>2008</v>
      </c>
      <c r="B3259">
        <v>2</v>
      </c>
      <c r="C3259">
        <v>681</v>
      </c>
      <c r="D3259">
        <v>1574</v>
      </c>
      <c r="E3259">
        <v>18683.95</v>
      </c>
      <c r="F3259">
        <v>10</v>
      </c>
    </row>
    <row r="3260" spans="1:6" x14ac:dyDescent="0.2">
      <c r="A3260">
        <v>2008</v>
      </c>
      <c r="B3260">
        <v>3</v>
      </c>
      <c r="C3260">
        <v>681</v>
      </c>
      <c r="D3260">
        <v>457.2</v>
      </c>
      <c r="E3260">
        <v>5056.55</v>
      </c>
      <c r="F3260">
        <v>10</v>
      </c>
    </row>
    <row r="3261" spans="1:6" x14ac:dyDescent="0.2">
      <c r="A3261">
        <v>2007</v>
      </c>
      <c r="B3261">
        <v>10</v>
      </c>
      <c r="C3261">
        <v>682</v>
      </c>
      <c r="D3261">
        <v>671.1</v>
      </c>
      <c r="E3261">
        <v>7238.65</v>
      </c>
      <c r="F3261">
        <v>10</v>
      </c>
    </row>
    <row r="3262" spans="1:6" x14ac:dyDescent="0.2">
      <c r="A3262">
        <v>2007</v>
      </c>
      <c r="B3262">
        <v>11</v>
      </c>
      <c r="C3262">
        <v>682</v>
      </c>
      <c r="D3262">
        <v>380</v>
      </c>
      <c r="E3262">
        <v>3990</v>
      </c>
      <c r="F3262">
        <v>10</v>
      </c>
    </row>
    <row r="3263" spans="1:6" x14ac:dyDescent="0.2">
      <c r="A3263">
        <v>2007</v>
      </c>
      <c r="B3263">
        <v>12</v>
      </c>
      <c r="C3263">
        <v>682</v>
      </c>
      <c r="D3263">
        <v>443.03</v>
      </c>
      <c r="E3263">
        <v>4720.43</v>
      </c>
      <c r="F3263">
        <v>10</v>
      </c>
    </row>
    <row r="3264" spans="1:6" x14ac:dyDescent="0.2">
      <c r="A3264">
        <v>2008</v>
      </c>
      <c r="B3264">
        <v>1</v>
      </c>
      <c r="C3264">
        <v>682</v>
      </c>
      <c r="D3264">
        <v>403.2</v>
      </c>
      <c r="E3264">
        <v>4435.2</v>
      </c>
      <c r="F3264">
        <v>10</v>
      </c>
    </row>
    <row r="3265" spans="1:6" x14ac:dyDescent="0.2">
      <c r="A3265">
        <v>2007</v>
      </c>
      <c r="B3265">
        <v>10</v>
      </c>
      <c r="C3265">
        <v>683</v>
      </c>
      <c r="D3265">
        <v>1760.8</v>
      </c>
      <c r="E3265">
        <v>19436.474999999999</v>
      </c>
      <c r="F3265">
        <v>10</v>
      </c>
    </row>
    <row r="3266" spans="1:6" x14ac:dyDescent="0.2">
      <c r="A3266">
        <v>2007</v>
      </c>
      <c r="B3266">
        <v>11</v>
      </c>
      <c r="C3266">
        <v>683</v>
      </c>
      <c r="D3266">
        <v>340.8</v>
      </c>
      <c r="E3266">
        <v>3989.7</v>
      </c>
      <c r="F3266">
        <v>10</v>
      </c>
    </row>
    <row r="3267" spans="1:6" x14ac:dyDescent="0.2">
      <c r="A3267">
        <v>2007</v>
      </c>
      <c r="B3267">
        <v>12</v>
      </c>
      <c r="C3267">
        <v>683</v>
      </c>
      <c r="D3267">
        <v>553.6</v>
      </c>
      <c r="E3267">
        <v>6518.48</v>
      </c>
      <c r="F3267">
        <v>10</v>
      </c>
    </row>
    <row r="3268" spans="1:6" x14ac:dyDescent="0.2">
      <c r="A3268">
        <v>2008</v>
      </c>
      <c r="B3268">
        <v>1</v>
      </c>
      <c r="C3268">
        <v>683</v>
      </c>
      <c r="D3268">
        <v>515.4</v>
      </c>
      <c r="E3268">
        <v>5956.69</v>
      </c>
      <c r="F3268">
        <v>10</v>
      </c>
    </row>
    <row r="3269" spans="1:6" x14ac:dyDescent="0.2">
      <c r="A3269">
        <v>2008</v>
      </c>
      <c r="B3269">
        <v>2</v>
      </c>
      <c r="C3269">
        <v>683</v>
      </c>
      <c r="D3269">
        <v>538</v>
      </c>
      <c r="E3269">
        <v>6391.76</v>
      </c>
      <c r="F3269">
        <v>10</v>
      </c>
    </row>
    <row r="3270" spans="1:6" x14ac:dyDescent="0.2">
      <c r="A3270">
        <v>2008</v>
      </c>
      <c r="B3270">
        <v>3</v>
      </c>
      <c r="C3270">
        <v>683</v>
      </c>
      <c r="D3270">
        <v>42</v>
      </c>
      <c r="E3270">
        <v>483</v>
      </c>
      <c r="F3270">
        <v>10</v>
      </c>
    </row>
    <row r="3271" spans="1:6" x14ac:dyDescent="0.2">
      <c r="A3271">
        <v>2007</v>
      </c>
      <c r="B3271">
        <v>10</v>
      </c>
      <c r="C3271">
        <v>684</v>
      </c>
      <c r="D3271">
        <v>6050.9</v>
      </c>
      <c r="E3271">
        <v>66580.035000000003</v>
      </c>
      <c r="F3271">
        <v>10</v>
      </c>
    </row>
    <row r="3272" spans="1:6" x14ac:dyDescent="0.2">
      <c r="A3272">
        <v>2007</v>
      </c>
      <c r="B3272">
        <v>11</v>
      </c>
      <c r="C3272">
        <v>684</v>
      </c>
      <c r="D3272">
        <v>2601.8000000000002</v>
      </c>
      <c r="E3272">
        <v>29189.4</v>
      </c>
      <c r="F3272">
        <v>10</v>
      </c>
    </row>
    <row r="3273" spans="1:6" x14ac:dyDescent="0.2">
      <c r="A3273">
        <v>2007</v>
      </c>
      <c r="B3273">
        <v>12</v>
      </c>
      <c r="C3273">
        <v>684</v>
      </c>
      <c r="D3273">
        <v>2095.3000000000002</v>
      </c>
      <c r="E3273">
        <v>22988.86</v>
      </c>
      <c r="F3273">
        <v>10</v>
      </c>
    </row>
    <row r="3274" spans="1:6" x14ac:dyDescent="0.2">
      <c r="A3274">
        <v>2008</v>
      </c>
      <c r="B3274">
        <v>1</v>
      </c>
      <c r="C3274">
        <v>684</v>
      </c>
      <c r="D3274">
        <v>2099.1999999999998</v>
      </c>
      <c r="E3274">
        <v>24060.49</v>
      </c>
      <c r="F3274">
        <v>10</v>
      </c>
    </row>
    <row r="3275" spans="1:6" x14ac:dyDescent="0.2">
      <c r="A3275">
        <v>2008</v>
      </c>
      <c r="B3275">
        <v>2</v>
      </c>
      <c r="C3275">
        <v>684</v>
      </c>
      <c r="D3275">
        <v>1590</v>
      </c>
      <c r="E3275">
        <v>18762</v>
      </c>
      <c r="F3275">
        <v>10</v>
      </c>
    </row>
    <row r="3276" spans="1:6" x14ac:dyDescent="0.2">
      <c r="A3276">
        <v>2008</v>
      </c>
      <c r="B3276">
        <v>3</v>
      </c>
      <c r="C3276">
        <v>684</v>
      </c>
      <c r="D3276">
        <v>935.1</v>
      </c>
      <c r="E3276">
        <v>11034.18</v>
      </c>
      <c r="F3276">
        <v>10</v>
      </c>
    </row>
    <row r="3277" spans="1:6" x14ac:dyDescent="0.2">
      <c r="A3277">
        <v>2007</v>
      </c>
      <c r="B3277">
        <v>10</v>
      </c>
      <c r="C3277">
        <v>685</v>
      </c>
      <c r="D3277">
        <v>836.9</v>
      </c>
      <c r="E3277">
        <v>9309.8799999999992</v>
      </c>
      <c r="F3277">
        <v>10</v>
      </c>
    </row>
    <row r="3278" spans="1:6" x14ac:dyDescent="0.2">
      <c r="A3278">
        <v>2007</v>
      </c>
      <c r="B3278">
        <v>11</v>
      </c>
      <c r="C3278">
        <v>685</v>
      </c>
      <c r="D3278">
        <v>1048</v>
      </c>
      <c r="E3278">
        <v>11794.3</v>
      </c>
      <c r="F3278">
        <v>10</v>
      </c>
    </row>
    <row r="3279" spans="1:6" x14ac:dyDescent="0.2">
      <c r="A3279">
        <v>2007</v>
      </c>
      <c r="B3279">
        <v>12</v>
      </c>
      <c r="C3279">
        <v>685</v>
      </c>
      <c r="D3279">
        <v>2753.8</v>
      </c>
      <c r="E3279">
        <v>30761.99</v>
      </c>
      <c r="F3279">
        <v>10</v>
      </c>
    </row>
    <row r="3280" spans="1:6" x14ac:dyDescent="0.2">
      <c r="A3280">
        <v>2008</v>
      </c>
      <c r="B3280">
        <v>1</v>
      </c>
      <c r="C3280">
        <v>685</v>
      </c>
      <c r="D3280">
        <v>1340</v>
      </c>
      <c r="E3280">
        <v>15418</v>
      </c>
      <c r="F3280">
        <v>10</v>
      </c>
    </row>
    <row r="3281" spans="1:6" x14ac:dyDescent="0.2">
      <c r="A3281">
        <v>2008</v>
      </c>
      <c r="B3281">
        <v>2</v>
      </c>
      <c r="C3281">
        <v>685</v>
      </c>
      <c r="D3281">
        <v>1018.5</v>
      </c>
      <c r="E3281">
        <v>11455.6325</v>
      </c>
      <c r="F3281">
        <v>10</v>
      </c>
    </row>
    <row r="3282" spans="1:6" x14ac:dyDescent="0.2">
      <c r="A3282">
        <v>2008</v>
      </c>
      <c r="B3282">
        <v>3</v>
      </c>
      <c r="C3282">
        <v>685</v>
      </c>
      <c r="D3282">
        <v>1438</v>
      </c>
      <c r="E3282">
        <v>16988.224999999999</v>
      </c>
      <c r="F3282">
        <v>10</v>
      </c>
    </row>
    <row r="3283" spans="1:6" x14ac:dyDescent="0.2">
      <c r="A3283">
        <v>2007</v>
      </c>
      <c r="B3283">
        <v>11</v>
      </c>
      <c r="C3283">
        <v>686</v>
      </c>
      <c r="D3283">
        <v>267.3</v>
      </c>
      <c r="E3283">
        <v>3020.49</v>
      </c>
      <c r="F3283">
        <v>10</v>
      </c>
    </row>
    <row r="3284" spans="1:6" x14ac:dyDescent="0.2">
      <c r="A3284">
        <v>2008</v>
      </c>
      <c r="B3284">
        <v>1</v>
      </c>
      <c r="C3284">
        <v>686</v>
      </c>
      <c r="D3284">
        <v>384.1</v>
      </c>
      <c r="E3284">
        <v>4340.33</v>
      </c>
      <c r="F3284">
        <v>10</v>
      </c>
    </row>
    <row r="3285" spans="1:6" x14ac:dyDescent="0.2">
      <c r="A3285">
        <v>2008</v>
      </c>
      <c r="B3285">
        <v>3</v>
      </c>
      <c r="C3285">
        <v>686</v>
      </c>
      <c r="D3285">
        <v>487.1</v>
      </c>
      <c r="E3285">
        <v>5764.3</v>
      </c>
      <c r="F3285">
        <v>10</v>
      </c>
    </row>
    <row r="3286" spans="1:6" x14ac:dyDescent="0.2">
      <c r="A3286">
        <v>2007</v>
      </c>
      <c r="B3286">
        <v>10</v>
      </c>
      <c r="C3286">
        <v>687</v>
      </c>
      <c r="D3286">
        <v>737.4</v>
      </c>
      <c r="E3286">
        <v>8089.4</v>
      </c>
      <c r="F3286">
        <v>10</v>
      </c>
    </row>
    <row r="3287" spans="1:6" x14ac:dyDescent="0.2">
      <c r="A3287">
        <v>2007</v>
      </c>
      <c r="B3287">
        <v>11</v>
      </c>
      <c r="C3287">
        <v>687</v>
      </c>
      <c r="D3287">
        <v>1118.3</v>
      </c>
      <c r="E3287">
        <v>12524.96</v>
      </c>
      <c r="F3287">
        <v>10</v>
      </c>
    </row>
    <row r="3288" spans="1:6" x14ac:dyDescent="0.2">
      <c r="A3288">
        <v>2007</v>
      </c>
      <c r="B3288">
        <v>12</v>
      </c>
      <c r="C3288">
        <v>687</v>
      </c>
      <c r="D3288">
        <v>337.2</v>
      </c>
      <c r="E3288">
        <v>3800.81</v>
      </c>
      <c r="F3288">
        <v>10</v>
      </c>
    </row>
    <row r="3289" spans="1:6" x14ac:dyDescent="0.2">
      <c r="A3289">
        <v>2008</v>
      </c>
      <c r="B3289">
        <v>1</v>
      </c>
      <c r="C3289">
        <v>687</v>
      </c>
      <c r="D3289">
        <v>319.8</v>
      </c>
      <c r="E3289">
        <v>3694.24</v>
      </c>
      <c r="F3289">
        <v>10</v>
      </c>
    </row>
    <row r="3290" spans="1:6" x14ac:dyDescent="0.2">
      <c r="A3290">
        <v>2008</v>
      </c>
      <c r="B3290">
        <v>2</v>
      </c>
      <c r="C3290">
        <v>687</v>
      </c>
      <c r="D3290">
        <v>1048.4000000000001</v>
      </c>
      <c r="E3290">
        <v>12405.38</v>
      </c>
      <c r="F3290">
        <v>10</v>
      </c>
    </row>
    <row r="3291" spans="1:6" x14ac:dyDescent="0.2">
      <c r="A3291">
        <v>2008</v>
      </c>
      <c r="B3291">
        <v>3</v>
      </c>
      <c r="C3291">
        <v>687</v>
      </c>
      <c r="D3291">
        <v>1000.65</v>
      </c>
      <c r="E3291">
        <v>11495.74</v>
      </c>
      <c r="F3291">
        <v>10</v>
      </c>
    </row>
    <row r="3292" spans="1:6" x14ac:dyDescent="0.2">
      <c r="A3292">
        <v>2007</v>
      </c>
      <c r="B3292">
        <v>10</v>
      </c>
      <c r="C3292">
        <v>688</v>
      </c>
      <c r="D3292">
        <v>1884</v>
      </c>
      <c r="E3292">
        <v>21194.845000000001</v>
      </c>
      <c r="F3292">
        <v>10</v>
      </c>
    </row>
    <row r="3293" spans="1:6" x14ac:dyDescent="0.2">
      <c r="A3293">
        <v>2007</v>
      </c>
      <c r="B3293">
        <v>11</v>
      </c>
      <c r="C3293">
        <v>688</v>
      </c>
      <c r="D3293">
        <v>1899.8</v>
      </c>
      <c r="E3293">
        <v>20514.45</v>
      </c>
      <c r="F3293">
        <v>10</v>
      </c>
    </row>
    <row r="3294" spans="1:6" x14ac:dyDescent="0.2">
      <c r="A3294">
        <v>2007</v>
      </c>
      <c r="B3294">
        <v>12</v>
      </c>
      <c r="C3294">
        <v>688</v>
      </c>
      <c r="D3294">
        <v>4185.8</v>
      </c>
      <c r="E3294">
        <v>27930.98</v>
      </c>
      <c r="F3294">
        <v>10</v>
      </c>
    </row>
    <row r="3295" spans="1:6" x14ac:dyDescent="0.2">
      <c r="A3295">
        <v>2008</v>
      </c>
      <c r="B3295">
        <v>1</v>
      </c>
      <c r="C3295">
        <v>688</v>
      </c>
      <c r="D3295">
        <v>3152.4</v>
      </c>
      <c r="E3295">
        <v>36031.72</v>
      </c>
      <c r="F3295">
        <v>10</v>
      </c>
    </row>
    <row r="3296" spans="1:6" x14ac:dyDescent="0.2">
      <c r="A3296">
        <v>2008</v>
      </c>
      <c r="B3296">
        <v>2</v>
      </c>
      <c r="C3296">
        <v>688</v>
      </c>
      <c r="D3296">
        <v>4577.3500000000004</v>
      </c>
      <c r="E3296">
        <v>54278.747499999998</v>
      </c>
      <c r="F3296">
        <v>10</v>
      </c>
    </row>
    <row r="3297" spans="1:6" x14ac:dyDescent="0.2">
      <c r="A3297">
        <v>2008</v>
      </c>
      <c r="B3297">
        <v>3</v>
      </c>
      <c r="C3297">
        <v>688</v>
      </c>
      <c r="D3297">
        <v>2171.6</v>
      </c>
      <c r="E3297">
        <v>25315.94</v>
      </c>
      <c r="F3297">
        <v>10</v>
      </c>
    </row>
    <row r="3298" spans="1:6" x14ac:dyDescent="0.2">
      <c r="A3298">
        <v>2007</v>
      </c>
      <c r="B3298">
        <v>10</v>
      </c>
      <c r="C3298">
        <v>689</v>
      </c>
      <c r="D3298">
        <v>656.05</v>
      </c>
      <c r="E3298">
        <v>7217.05</v>
      </c>
      <c r="F3298">
        <v>10</v>
      </c>
    </row>
    <row r="3299" spans="1:6" x14ac:dyDescent="0.2">
      <c r="A3299">
        <v>2007</v>
      </c>
      <c r="B3299">
        <v>11</v>
      </c>
      <c r="C3299">
        <v>689</v>
      </c>
      <c r="D3299">
        <v>2552.9</v>
      </c>
      <c r="E3299">
        <v>27347.685000000001</v>
      </c>
      <c r="F3299">
        <v>10</v>
      </c>
    </row>
    <row r="3300" spans="1:6" x14ac:dyDescent="0.2">
      <c r="A3300">
        <v>2007</v>
      </c>
      <c r="B3300">
        <v>12</v>
      </c>
      <c r="C3300">
        <v>689</v>
      </c>
      <c r="D3300">
        <v>1289.06</v>
      </c>
      <c r="E3300">
        <v>14410.69</v>
      </c>
      <c r="F3300">
        <v>10</v>
      </c>
    </row>
    <row r="3301" spans="1:6" x14ac:dyDescent="0.2">
      <c r="A3301">
        <v>2008</v>
      </c>
      <c r="B3301">
        <v>1</v>
      </c>
      <c r="C3301">
        <v>689</v>
      </c>
      <c r="D3301">
        <v>2588.1</v>
      </c>
      <c r="E3301">
        <v>29286.23</v>
      </c>
      <c r="F3301">
        <v>10</v>
      </c>
    </row>
    <row r="3302" spans="1:6" x14ac:dyDescent="0.2">
      <c r="A3302">
        <v>2008</v>
      </c>
      <c r="B3302">
        <v>2</v>
      </c>
      <c r="C3302">
        <v>689</v>
      </c>
      <c r="D3302">
        <v>2273.9499999999998</v>
      </c>
      <c r="E3302">
        <v>26233.46</v>
      </c>
      <c r="F3302">
        <v>10</v>
      </c>
    </row>
    <row r="3303" spans="1:6" x14ac:dyDescent="0.2">
      <c r="A3303">
        <v>2008</v>
      </c>
      <c r="B3303">
        <v>3</v>
      </c>
      <c r="C3303">
        <v>689</v>
      </c>
      <c r="D3303">
        <v>2334</v>
      </c>
      <c r="E3303">
        <v>26573.38</v>
      </c>
      <c r="F3303">
        <v>10</v>
      </c>
    </row>
    <row r="3304" spans="1:6" x14ac:dyDescent="0.2">
      <c r="A3304">
        <v>2007</v>
      </c>
      <c r="B3304">
        <v>10</v>
      </c>
      <c r="C3304">
        <v>690</v>
      </c>
      <c r="D3304">
        <v>861.6</v>
      </c>
      <c r="E3304">
        <v>9484.1200000000008</v>
      </c>
      <c r="F3304">
        <v>10</v>
      </c>
    </row>
    <row r="3305" spans="1:6" x14ac:dyDescent="0.2">
      <c r="A3305">
        <v>2007</v>
      </c>
      <c r="B3305">
        <v>11</v>
      </c>
      <c r="C3305">
        <v>690</v>
      </c>
      <c r="D3305">
        <v>713.1</v>
      </c>
      <c r="E3305">
        <v>8024.9880000000003</v>
      </c>
      <c r="F3305">
        <v>10</v>
      </c>
    </row>
    <row r="3306" spans="1:6" x14ac:dyDescent="0.2">
      <c r="A3306">
        <v>2007</v>
      </c>
      <c r="B3306">
        <v>12</v>
      </c>
      <c r="C3306">
        <v>690</v>
      </c>
      <c r="D3306">
        <v>196.5</v>
      </c>
      <c r="E3306">
        <v>2259.75</v>
      </c>
      <c r="F3306">
        <v>10</v>
      </c>
    </row>
    <row r="3307" spans="1:6" x14ac:dyDescent="0.2">
      <c r="A3307">
        <v>2008</v>
      </c>
      <c r="B3307">
        <v>1</v>
      </c>
      <c r="C3307">
        <v>690</v>
      </c>
      <c r="D3307">
        <v>394.5</v>
      </c>
      <c r="E3307">
        <v>4493.63</v>
      </c>
      <c r="F3307">
        <v>10</v>
      </c>
    </row>
    <row r="3308" spans="1:6" x14ac:dyDescent="0.2">
      <c r="A3308">
        <v>2008</v>
      </c>
      <c r="B3308">
        <v>2</v>
      </c>
      <c r="C3308">
        <v>690</v>
      </c>
      <c r="D3308">
        <v>530.54999999999995</v>
      </c>
      <c r="E3308">
        <v>6304.3649999999998</v>
      </c>
      <c r="F3308">
        <v>10</v>
      </c>
    </row>
    <row r="3309" spans="1:6" x14ac:dyDescent="0.2">
      <c r="A3309">
        <v>2008</v>
      </c>
      <c r="B3309">
        <v>3</v>
      </c>
      <c r="C3309">
        <v>690</v>
      </c>
      <c r="D3309">
        <v>70</v>
      </c>
      <c r="E3309">
        <v>840</v>
      </c>
      <c r="F3309">
        <v>10</v>
      </c>
    </row>
    <row r="3310" spans="1:6" x14ac:dyDescent="0.2">
      <c r="A3310">
        <v>2007</v>
      </c>
      <c r="B3310">
        <v>10</v>
      </c>
      <c r="C3310">
        <v>700</v>
      </c>
      <c r="D3310">
        <v>391.6</v>
      </c>
      <c r="E3310">
        <v>4307.6000000000004</v>
      </c>
      <c r="F3310">
        <v>10</v>
      </c>
    </row>
    <row r="3311" spans="1:6" x14ac:dyDescent="0.2">
      <c r="A3311">
        <v>2008</v>
      </c>
      <c r="B3311">
        <v>1</v>
      </c>
      <c r="C3311">
        <v>702</v>
      </c>
      <c r="D3311">
        <v>25.6</v>
      </c>
      <c r="E3311">
        <v>275.2</v>
      </c>
      <c r="F3311">
        <v>10</v>
      </c>
    </row>
    <row r="3312" spans="1:6" x14ac:dyDescent="0.2">
      <c r="A3312">
        <v>2008</v>
      </c>
      <c r="B3312">
        <v>2</v>
      </c>
      <c r="C3312">
        <v>702</v>
      </c>
      <c r="D3312">
        <v>34</v>
      </c>
      <c r="E3312">
        <v>340</v>
      </c>
      <c r="F3312">
        <v>10</v>
      </c>
    </row>
    <row r="3313" spans="1:6" x14ac:dyDescent="0.2">
      <c r="A3313">
        <v>2007</v>
      </c>
      <c r="B3313">
        <v>10</v>
      </c>
      <c r="C3313">
        <v>704</v>
      </c>
      <c r="D3313">
        <v>251.6</v>
      </c>
      <c r="E3313">
        <v>2824.9</v>
      </c>
      <c r="F3313">
        <v>10</v>
      </c>
    </row>
    <row r="3314" spans="1:6" x14ac:dyDescent="0.2">
      <c r="A3314">
        <v>2007</v>
      </c>
      <c r="B3314">
        <v>11</v>
      </c>
      <c r="C3314">
        <v>704</v>
      </c>
      <c r="D3314">
        <v>105.8</v>
      </c>
      <c r="E3314">
        <v>1216.7</v>
      </c>
      <c r="F3314">
        <v>10</v>
      </c>
    </row>
    <row r="3315" spans="1:6" x14ac:dyDescent="0.2">
      <c r="A3315">
        <v>2007</v>
      </c>
      <c r="B3315">
        <v>12</v>
      </c>
      <c r="C3315">
        <v>704</v>
      </c>
      <c r="D3315">
        <v>225.5</v>
      </c>
      <c r="E3315">
        <v>2435.5</v>
      </c>
      <c r="F3315">
        <v>10</v>
      </c>
    </row>
    <row r="3316" spans="1:6" x14ac:dyDescent="0.2">
      <c r="A3316">
        <v>2008</v>
      </c>
      <c r="B3316">
        <v>1</v>
      </c>
      <c r="C3316">
        <v>704</v>
      </c>
      <c r="D3316">
        <v>320.10000000000002</v>
      </c>
      <c r="E3316">
        <v>3610.75</v>
      </c>
      <c r="F3316">
        <v>10</v>
      </c>
    </row>
    <row r="3317" spans="1:6" x14ac:dyDescent="0.2">
      <c r="A3317">
        <v>2008</v>
      </c>
      <c r="B3317">
        <v>2</v>
      </c>
      <c r="C3317">
        <v>704</v>
      </c>
      <c r="D3317">
        <v>189.3</v>
      </c>
      <c r="E3317">
        <v>2216.64</v>
      </c>
      <c r="F3317">
        <v>10</v>
      </c>
    </row>
    <row r="3318" spans="1:6" x14ac:dyDescent="0.2">
      <c r="A3318">
        <v>2007</v>
      </c>
      <c r="B3318">
        <v>10</v>
      </c>
      <c r="C3318">
        <v>707</v>
      </c>
      <c r="D3318">
        <v>153.1</v>
      </c>
      <c r="E3318">
        <v>1684.1</v>
      </c>
      <c r="F3318">
        <v>10</v>
      </c>
    </row>
    <row r="3319" spans="1:6" x14ac:dyDescent="0.2">
      <c r="A3319">
        <v>2007</v>
      </c>
      <c r="B3319">
        <v>11</v>
      </c>
      <c r="C3319">
        <v>707</v>
      </c>
      <c r="D3319">
        <v>433.3</v>
      </c>
      <c r="E3319">
        <v>4891.03</v>
      </c>
      <c r="F3319">
        <v>10</v>
      </c>
    </row>
    <row r="3320" spans="1:6" x14ac:dyDescent="0.2">
      <c r="A3320">
        <v>2007</v>
      </c>
      <c r="B3320">
        <v>12</v>
      </c>
      <c r="C3320">
        <v>707</v>
      </c>
      <c r="D3320">
        <v>421.25</v>
      </c>
      <c r="E3320">
        <v>4633.75</v>
      </c>
      <c r="F3320">
        <v>10</v>
      </c>
    </row>
    <row r="3321" spans="1:6" x14ac:dyDescent="0.2">
      <c r="A3321">
        <v>2008</v>
      </c>
      <c r="B3321">
        <v>1</v>
      </c>
      <c r="C3321">
        <v>707</v>
      </c>
      <c r="D3321">
        <v>158.9</v>
      </c>
      <c r="E3321">
        <v>1795.57</v>
      </c>
      <c r="F3321">
        <v>10</v>
      </c>
    </row>
    <row r="3322" spans="1:6" x14ac:dyDescent="0.2">
      <c r="A3322">
        <v>2007</v>
      </c>
      <c r="B3322">
        <v>10</v>
      </c>
      <c r="C3322">
        <v>708</v>
      </c>
      <c r="D3322">
        <v>11529.45</v>
      </c>
      <c r="E3322">
        <v>127887.7475</v>
      </c>
      <c r="F3322">
        <v>10</v>
      </c>
    </row>
    <row r="3323" spans="1:6" x14ac:dyDescent="0.2">
      <c r="A3323">
        <v>2007</v>
      </c>
      <c r="B3323">
        <v>11</v>
      </c>
      <c r="C3323">
        <v>708</v>
      </c>
      <c r="D3323">
        <v>7119.46</v>
      </c>
      <c r="E3323">
        <v>77296.039999999994</v>
      </c>
      <c r="F3323">
        <v>10</v>
      </c>
    </row>
    <row r="3324" spans="1:6" x14ac:dyDescent="0.2">
      <c r="A3324">
        <v>2007</v>
      </c>
      <c r="B3324">
        <v>12</v>
      </c>
      <c r="C3324">
        <v>708</v>
      </c>
      <c r="D3324">
        <v>3555.7</v>
      </c>
      <c r="E3324">
        <v>39629.934999999998</v>
      </c>
      <c r="F3324">
        <v>10</v>
      </c>
    </row>
    <row r="3325" spans="1:6" x14ac:dyDescent="0.2">
      <c r="A3325">
        <v>2008</v>
      </c>
      <c r="B3325">
        <v>1</v>
      </c>
      <c r="C3325">
        <v>708</v>
      </c>
      <c r="D3325">
        <v>2726.85</v>
      </c>
      <c r="E3325">
        <v>29893.372500000001</v>
      </c>
      <c r="F3325">
        <v>10</v>
      </c>
    </row>
    <row r="3326" spans="1:6" x14ac:dyDescent="0.2">
      <c r="A3326">
        <v>2008</v>
      </c>
      <c r="B3326">
        <v>2</v>
      </c>
      <c r="C3326">
        <v>708</v>
      </c>
      <c r="D3326">
        <v>1513.2</v>
      </c>
      <c r="E3326">
        <v>17314.2</v>
      </c>
      <c r="F3326">
        <v>10</v>
      </c>
    </row>
    <row r="3327" spans="1:6" x14ac:dyDescent="0.2">
      <c r="A3327">
        <v>2008</v>
      </c>
      <c r="B3327">
        <v>3</v>
      </c>
      <c r="C3327">
        <v>708</v>
      </c>
      <c r="D3327">
        <v>1563.8</v>
      </c>
      <c r="E3327">
        <v>17875.169999999998</v>
      </c>
      <c r="F3327">
        <v>10</v>
      </c>
    </row>
    <row r="3328" spans="1:6" x14ac:dyDescent="0.2">
      <c r="A3328">
        <v>2007</v>
      </c>
      <c r="B3328">
        <v>10</v>
      </c>
      <c r="C3328">
        <v>709</v>
      </c>
      <c r="D3328">
        <v>1519</v>
      </c>
      <c r="E3328">
        <v>16559.060000000001</v>
      </c>
      <c r="F3328">
        <v>10</v>
      </c>
    </row>
    <row r="3329" spans="1:6" x14ac:dyDescent="0.2">
      <c r="A3329">
        <v>2007</v>
      </c>
      <c r="B3329">
        <v>11</v>
      </c>
      <c r="C3329">
        <v>709</v>
      </c>
      <c r="D3329">
        <v>1171.0999999999999</v>
      </c>
      <c r="E3329">
        <v>12965.12</v>
      </c>
      <c r="F3329">
        <v>10</v>
      </c>
    </row>
    <row r="3330" spans="1:6" x14ac:dyDescent="0.2">
      <c r="A3330">
        <v>2008</v>
      </c>
      <c r="B3330">
        <v>1</v>
      </c>
      <c r="C3330">
        <v>709</v>
      </c>
      <c r="D3330">
        <v>634.9</v>
      </c>
      <c r="E3330">
        <v>7314.82</v>
      </c>
      <c r="F3330">
        <v>10</v>
      </c>
    </row>
    <row r="3331" spans="1:6" x14ac:dyDescent="0.2">
      <c r="A3331">
        <v>2008</v>
      </c>
      <c r="B3331">
        <v>2</v>
      </c>
      <c r="C3331">
        <v>709</v>
      </c>
      <c r="D3331">
        <v>1773.7</v>
      </c>
      <c r="E3331">
        <v>20938.939999999999</v>
      </c>
      <c r="F3331">
        <v>10</v>
      </c>
    </row>
    <row r="3332" spans="1:6" x14ac:dyDescent="0.2">
      <c r="A3332">
        <v>2008</v>
      </c>
      <c r="B3332">
        <v>3</v>
      </c>
      <c r="C3332">
        <v>709</v>
      </c>
      <c r="D3332">
        <v>342.8</v>
      </c>
      <c r="E3332">
        <v>3917.05</v>
      </c>
      <c r="F3332">
        <v>10</v>
      </c>
    </row>
    <row r="3333" spans="1:6" x14ac:dyDescent="0.2">
      <c r="A3333">
        <v>2007</v>
      </c>
      <c r="B3333">
        <v>11</v>
      </c>
      <c r="C3333">
        <v>710</v>
      </c>
      <c r="D3333">
        <v>707.45</v>
      </c>
      <c r="E3333">
        <v>7762.68</v>
      </c>
      <c r="F3333">
        <v>10</v>
      </c>
    </row>
    <row r="3334" spans="1:6" x14ac:dyDescent="0.2">
      <c r="A3334">
        <v>2007</v>
      </c>
      <c r="B3334">
        <v>12</v>
      </c>
      <c r="C3334">
        <v>710</v>
      </c>
      <c r="D3334">
        <v>291</v>
      </c>
      <c r="E3334">
        <v>3288.3</v>
      </c>
      <c r="F3334">
        <v>10</v>
      </c>
    </row>
    <row r="3335" spans="1:6" x14ac:dyDescent="0.2">
      <c r="A3335">
        <v>2008</v>
      </c>
      <c r="B3335">
        <v>1</v>
      </c>
      <c r="C3335">
        <v>710</v>
      </c>
      <c r="D3335">
        <v>852.4</v>
      </c>
      <c r="E3335">
        <v>9632.1200000000008</v>
      </c>
      <c r="F3335">
        <v>10</v>
      </c>
    </row>
    <row r="3336" spans="1:6" x14ac:dyDescent="0.2">
      <c r="A3336">
        <v>2008</v>
      </c>
      <c r="B3336">
        <v>2</v>
      </c>
      <c r="C3336">
        <v>710</v>
      </c>
      <c r="D3336">
        <v>344.6</v>
      </c>
      <c r="E3336">
        <v>4066.28</v>
      </c>
      <c r="F3336">
        <v>10</v>
      </c>
    </row>
    <row r="3337" spans="1:6" x14ac:dyDescent="0.2">
      <c r="A3337">
        <v>2007</v>
      </c>
      <c r="B3337">
        <v>10</v>
      </c>
      <c r="C3337">
        <v>711</v>
      </c>
      <c r="D3337">
        <v>2966.1</v>
      </c>
      <c r="E3337">
        <v>33163.97</v>
      </c>
      <c r="F3337">
        <v>10</v>
      </c>
    </row>
    <row r="3338" spans="1:6" x14ac:dyDescent="0.2">
      <c r="A3338">
        <v>2007</v>
      </c>
      <c r="B3338">
        <v>11</v>
      </c>
      <c r="C3338">
        <v>711</v>
      </c>
      <c r="D3338">
        <v>2816.6</v>
      </c>
      <c r="E3338">
        <v>31839.77</v>
      </c>
      <c r="F3338">
        <v>10</v>
      </c>
    </row>
    <row r="3339" spans="1:6" x14ac:dyDescent="0.2">
      <c r="A3339">
        <v>2007</v>
      </c>
      <c r="B3339">
        <v>12</v>
      </c>
      <c r="C3339">
        <v>711</v>
      </c>
      <c r="D3339">
        <v>1861.3</v>
      </c>
      <c r="E3339">
        <v>21391.85</v>
      </c>
      <c r="F3339">
        <v>10</v>
      </c>
    </row>
    <row r="3340" spans="1:6" x14ac:dyDescent="0.2">
      <c r="A3340">
        <v>2008</v>
      </c>
      <c r="B3340">
        <v>1</v>
      </c>
      <c r="C3340">
        <v>711</v>
      </c>
      <c r="D3340">
        <v>3537.7</v>
      </c>
      <c r="E3340">
        <v>41052.58</v>
      </c>
      <c r="F3340">
        <v>10</v>
      </c>
    </row>
    <row r="3341" spans="1:6" x14ac:dyDescent="0.2">
      <c r="A3341">
        <v>2008</v>
      </c>
      <c r="B3341">
        <v>2</v>
      </c>
      <c r="C3341">
        <v>711</v>
      </c>
      <c r="D3341">
        <v>2193.9</v>
      </c>
      <c r="E3341">
        <v>26289.93</v>
      </c>
      <c r="F3341">
        <v>10</v>
      </c>
    </row>
    <row r="3342" spans="1:6" x14ac:dyDescent="0.2">
      <c r="A3342">
        <v>2008</v>
      </c>
      <c r="B3342">
        <v>3</v>
      </c>
      <c r="C3342">
        <v>711</v>
      </c>
      <c r="D3342">
        <v>572.79999999999995</v>
      </c>
      <c r="E3342">
        <v>6826.92</v>
      </c>
      <c r="F3342">
        <v>10</v>
      </c>
    </row>
    <row r="3343" spans="1:6" x14ac:dyDescent="0.2">
      <c r="A3343">
        <v>2007</v>
      </c>
      <c r="B3343">
        <v>10</v>
      </c>
      <c r="C3343">
        <v>712</v>
      </c>
      <c r="D3343">
        <v>2313.25</v>
      </c>
      <c r="E3343">
        <v>25358.375</v>
      </c>
      <c r="F3343">
        <v>10</v>
      </c>
    </row>
    <row r="3344" spans="1:6" x14ac:dyDescent="0.2">
      <c r="A3344">
        <v>2007</v>
      </c>
      <c r="B3344">
        <v>11</v>
      </c>
      <c r="C3344">
        <v>712</v>
      </c>
      <c r="D3344">
        <v>1057.8</v>
      </c>
      <c r="E3344">
        <v>11851.96</v>
      </c>
      <c r="F3344">
        <v>10</v>
      </c>
    </row>
    <row r="3345" spans="1:6" x14ac:dyDescent="0.2">
      <c r="A3345">
        <v>2007</v>
      </c>
      <c r="B3345">
        <v>12</v>
      </c>
      <c r="C3345">
        <v>712</v>
      </c>
      <c r="D3345">
        <v>657.5</v>
      </c>
      <c r="E3345">
        <v>7446.42</v>
      </c>
      <c r="F3345">
        <v>10</v>
      </c>
    </row>
    <row r="3346" spans="1:6" x14ac:dyDescent="0.2">
      <c r="A3346">
        <v>2008</v>
      </c>
      <c r="B3346">
        <v>1</v>
      </c>
      <c r="C3346">
        <v>712</v>
      </c>
      <c r="D3346">
        <v>762.3</v>
      </c>
      <c r="E3346">
        <v>8885.76</v>
      </c>
      <c r="F3346">
        <v>10</v>
      </c>
    </row>
    <row r="3347" spans="1:6" x14ac:dyDescent="0.2">
      <c r="A3347">
        <v>2008</v>
      </c>
      <c r="B3347">
        <v>2</v>
      </c>
      <c r="C3347">
        <v>712</v>
      </c>
      <c r="D3347">
        <v>1031.7</v>
      </c>
      <c r="E3347">
        <v>10695</v>
      </c>
      <c r="F3347">
        <v>10</v>
      </c>
    </row>
    <row r="3348" spans="1:6" x14ac:dyDescent="0.2">
      <c r="A3348">
        <v>2008</v>
      </c>
      <c r="B3348">
        <v>3</v>
      </c>
      <c r="C3348">
        <v>712</v>
      </c>
      <c r="D3348">
        <v>163.6</v>
      </c>
      <c r="E3348">
        <v>1097.5</v>
      </c>
      <c r="F3348">
        <v>10</v>
      </c>
    </row>
    <row r="3349" spans="1:6" x14ac:dyDescent="0.2">
      <c r="A3349">
        <v>2007</v>
      </c>
      <c r="B3349">
        <v>10</v>
      </c>
      <c r="C3349">
        <v>718</v>
      </c>
      <c r="D3349">
        <v>32</v>
      </c>
      <c r="E3349">
        <v>320</v>
      </c>
      <c r="F3349">
        <v>10</v>
      </c>
    </row>
    <row r="3350" spans="1:6" x14ac:dyDescent="0.2">
      <c r="A3350">
        <v>2007</v>
      </c>
      <c r="B3350">
        <v>11</v>
      </c>
      <c r="C3350">
        <v>718</v>
      </c>
      <c r="D3350">
        <v>340.2</v>
      </c>
      <c r="E3350">
        <v>3572.1</v>
      </c>
      <c r="F3350">
        <v>10</v>
      </c>
    </row>
    <row r="3351" spans="1:6" x14ac:dyDescent="0.2">
      <c r="A3351">
        <v>2007</v>
      </c>
      <c r="B3351">
        <v>12</v>
      </c>
      <c r="C3351">
        <v>718</v>
      </c>
      <c r="D3351">
        <v>211.9</v>
      </c>
      <c r="E3351">
        <v>2291.4</v>
      </c>
      <c r="F3351">
        <v>10</v>
      </c>
    </row>
    <row r="3352" spans="1:6" x14ac:dyDescent="0.2">
      <c r="A3352">
        <v>2008</v>
      </c>
      <c r="B3352">
        <v>1</v>
      </c>
      <c r="C3352">
        <v>718</v>
      </c>
      <c r="D3352">
        <v>130.4</v>
      </c>
      <c r="E3352">
        <v>1401.8</v>
      </c>
      <c r="F3352">
        <v>10</v>
      </c>
    </row>
    <row r="3353" spans="1:6" x14ac:dyDescent="0.2">
      <c r="A3353">
        <v>2008</v>
      </c>
      <c r="B3353">
        <v>2</v>
      </c>
      <c r="C3353">
        <v>718</v>
      </c>
      <c r="D3353">
        <v>96.2</v>
      </c>
      <c r="E3353">
        <v>1058.2</v>
      </c>
      <c r="F3353">
        <v>10</v>
      </c>
    </row>
    <row r="3354" spans="1:6" x14ac:dyDescent="0.2">
      <c r="A3354">
        <v>2007</v>
      </c>
      <c r="B3354">
        <v>10</v>
      </c>
      <c r="C3354">
        <v>719</v>
      </c>
      <c r="D3354">
        <v>8717.9500000000007</v>
      </c>
      <c r="E3354">
        <v>90890</v>
      </c>
      <c r="F3354">
        <v>10</v>
      </c>
    </row>
    <row r="3355" spans="1:6" x14ac:dyDescent="0.2">
      <c r="A3355">
        <v>2007</v>
      </c>
      <c r="B3355">
        <v>11</v>
      </c>
      <c r="C3355">
        <v>719</v>
      </c>
      <c r="D3355">
        <v>5244.45</v>
      </c>
      <c r="E3355">
        <v>46608.639999999999</v>
      </c>
      <c r="F3355">
        <v>10</v>
      </c>
    </row>
    <row r="3356" spans="1:6" x14ac:dyDescent="0.2">
      <c r="A3356">
        <v>2007</v>
      </c>
      <c r="B3356">
        <v>12</v>
      </c>
      <c r="C3356">
        <v>719</v>
      </c>
      <c r="D3356">
        <v>6897.3</v>
      </c>
      <c r="E3356">
        <v>73723.925000000003</v>
      </c>
      <c r="F3356">
        <v>10</v>
      </c>
    </row>
    <row r="3357" spans="1:6" x14ac:dyDescent="0.2">
      <c r="A3357">
        <v>2008</v>
      </c>
      <c r="B3357">
        <v>1</v>
      </c>
      <c r="C3357">
        <v>719</v>
      </c>
      <c r="D3357">
        <v>11680.8</v>
      </c>
      <c r="E3357">
        <v>132515.63750000001</v>
      </c>
      <c r="F3357">
        <v>10</v>
      </c>
    </row>
    <row r="3358" spans="1:6" x14ac:dyDescent="0.2">
      <c r="A3358">
        <v>2008</v>
      </c>
      <c r="B3358">
        <v>2</v>
      </c>
      <c r="C3358">
        <v>719</v>
      </c>
      <c r="D3358">
        <v>6673.1</v>
      </c>
      <c r="E3358">
        <v>76532.574999999997</v>
      </c>
      <c r="F3358">
        <v>10</v>
      </c>
    </row>
    <row r="3359" spans="1:6" x14ac:dyDescent="0.2">
      <c r="A3359">
        <v>2008</v>
      </c>
      <c r="B3359">
        <v>3</v>
      </c>
      <c r="C3359">
        <v>719</v>
      </c>
      <c r="D3359">
        <v>3124.2</v>
      </c>
      <c r="E3359">
        <v>35866.9</v>
      </c>
      <c r="F3359">
        <v>10</v>
      </c>
    </row>
    <row r="3360" spans="1:6" x14ac:dyDescent="0.2">
      <c r="A3360">
        <v>2007</v>
      </c>
      <c r="B3360">
        <v>10</v>
      </c>
      <c r="C3360">
        <v>720</v>
      </c>
      <c r="D3360">
        <v>5754.35</v>
      </c>
      <c r="E3360">
        <v>57552</v>
      </c>
      <c r="F3360">
        <v>10</v>
      </c>
    </row>
    <row r="3361" spans="1:6" x14ac:dyDescent="0.2">
      <c r="A3361">
        <v>2007</v>
      </c>
      <c r="B3361">
        <v>11</v>
      </c>
      <c r="C3361">
        <v>720</v>
      </c>
      <c r="D3361">
        <v>3387.55</v>
      </c>
      <c r="E3361">
        <v>34435.662499999999</v>
      </c>
      <c r="F3361">
        <v>10</v>
      </c>
    </row>
    <row r="3362" spans="1:6" x14ac:dyDescent="0.2">
      <c r="A3362">
        <v>2007</v>
      </c>
      <c r="B3362">
        <v>12</v>
      </c>
      <c r="C3362">
        <v>720</v>
      </c>
      <c r="D3362">
        <v>3645.7</v>
      </c>
      <c r="E3362">
        <v>37261.199999999997</v>
      </c>
      <c r="F3362">
        <v>10</v>
      </c>
    </row>
    <row r="3363" spans="1:6" x14ac:dyDescent="0.2">
      <c r="A3363">
        <v>2008</v>
      </c>
      <c r="B3363">
        <v>1</v>
      </c>
      <c r="C3363">
        <v>720</v>
      </c>
      <c r="D3363">
        <v>3317.03</v>
      </c>
      <c r="E3363">
        <v>34754.434999999998</v>
      </c>
      <c r="F3363">
        <v>10</v>
      </c>
    </row>
    <row r="3364" spans="1:6" x14ac:dyDescent="0.2">
      <c r="A3364">
        <v>2008</v>
      </c>
      <c r="B3364">
        <v>2</v>
      </c>
      <c r="C3364">
        <v>720</v>
      </c>
      <c r="D3364">
        <v>1159.5</v>
      </c>
      <c r="E3364">
        <v>12225.625</v>
      </c>
      <c r="F3364">
        <v>10</v>
      </c>
    </row>
    <row r="3365" spans="1:6" x14ac:dyDescent="0.2">
      <c r="A3365">
        <v>2008</v>
      </c>
      <c r="B3365">
        <v>3</v>
      </c>
      <c r="C3365">
        <v>720</v>
      </c>
      <c r="D3365">
        <v>433</v>
      </c>
      <c r="E3365">
        <v>4676.5</v>
      </c>
      <c r="F3365">
        <v>10</v>
      </c>
    </row>
    <row r="3366" spans="1:6" x14ac:dyDescent="0.2">
      <c r="A3366">
        <v>2007</v>
      </c>
      <c r="B3366">
        <v>10</v>
      </c>
      <c r="C3366">
        <v>731</v>
      </c>
      <c r="D3366">
        <v>142.44999999999999</v>
      </c>
      <c r="E3366">
        <v>1424.5</v>
      </c>
      <c r="F3366">
        <v>10</v>
      </c>
    </row>
    <row r="3367" spans="1:6" x14ac:dyDescent="0.2">
      <c r="A3367">
        <v>2007</v>
      </c>
      <c r="B3367">
        <v>10</v>
      </c>
      <c r="C3367">
        <v>737</v>
      </c>
      <c r="D3367">
        <v>6363.6</v>
      </c>
      <c r="E3367">
        <v>64821.98</v>
      </c>
      <c r="F3367">
        <v>10</v>
      </c>
    </row>
    <row r="3368" spans="1:6" x14ac:dyDescent="0.2">
      <c r="A3368">
        <v>2007</v>
      </c>
      <c r="B3368">
        <v>11</v>
      </c>
      <c r="C3368">
        <v>737</v>
      </c>
      <c r="D3368">
        <v>2158.65</v>
      </c>
      <c r="E3368">
        <v>23512.05</v>
      </c>
      <c r="F3368">
        <v>10</v>
      </c>
    </row>
    <row r="3369" spans="1:6" x14ac:dyDescent="0.2">
      <c r="A3369">
        <v>2007</v>
      </c>
      <c r="B3369">
        <v>12</v>
      </c>
      <c r="C3369">
        <v>737</v>
      </c>
      <c r="D3369">
        <v>2276.6</v>
      </c>
      <c r="E3369">
        <v>23874.025000000001</v>
      </c>
      <c r="F3369">
        <v>10</v>
      </c>
    </row>
    <row r="3370" spans="1:6" x14ac:dyDescent="0.2">
      <c r="A3370">
        <v>2008</v>
      </c>
      <c r="B3370">
        <v>1</v>
      </c>
      <c r="C3370">
        <v>737</v>
      </c>
      <c r="D3370">
        <v>303.39999999999998</v>
      </c>
      <c r="E3370">
        <v>3233.7249999999999</v>
      </c>
      <c r="F3370">
        <v>10</v>
      </c>
    </row>
    <row r="3371" spans="1:6" x14ac:dyDescent="0.2">
      <c r="A3371">
        <v>2008</v>
      </c>
      <c r="B3371">
        <v>2</v>
      </c>
      <c r="C3371">
        <v>737</v>
      </c>
      <c r="D3371">
        <v>375.9</v>
      </c>
      <c r="E3371">
        <v>4510.8</v>
      </c>
      <c r="F3371">
        <v>10</v>
      </c>
    </row>
    <row r="3372" spans="1:6" x14ac:dyDescent="0.2">
      <c r="A3372">
        <v>2008</v>
      </c>
      <c r="B3372">
        <v>3</v>
      </c>
      <c r="C3372">
        <v>737</v>
      </c>
      <c r="D3372">
        <v>121.8</v>
      </c>
      <c r="E3372">
        <v>1431.15</v>
      </c>
      <c r="F3372">
        <v>10</v>
      </c>
    </row>
    <row r="3373" spans="1:6" x14ac:dyDescent="0.2">
      <c r="A3373">
        <v>2007</v>
      </c>
      <c r="B3373">
        <v>10</v>
      </c>
      <c r="C3373">
        <v>738</v>
      </c>
      <c r="D3373">
        <v>10951.95</v>
      </c>
      <c r="E3373">
        <v>107310.145</v>
      </c>
      <c r="F3373">
        <v>10</v>
      </c>
    </row>
    <row r="3374" spans="1:6" x14ac:dyDescent="0.2">
      <c r="A3374">
        <v>2007</v>
      </c>
      <c r="B3374">
        <v>11</v>
      </c>
      <c r="C3374">
        <v>738</v>
      </c>
      <c r="D3374">
        <v>4439.55</v>
      </c>
      <c r="E3374">
        <v>47282.587500000001</v>
      </c>
      <c r="F3374">
        <v>10</v>
      </c>
    </row>
    <row r="3375" spans="1:6" x14ac:dyDescent="0.2">
      <c r="A3375">
        <v>2007</v>
      </c>
      <c r="B3375">
        <v>12</v>
      </c>
      <c r="C3375">
        <v>738</v>
      </c>
      <c r="D3375">
        <v>2918.17</v>
      </c>
      <c r="E3375">
        <v>31360.797500000001</v>
      </c>
      <c r="F3375">
        <v>10</v>
      </c>
    </row>
    <row r="3376" spans="1:6" x14ac:dyDescent="0.2">
      <c r="A3376">
        <v>2008</v>
      </c>
      <c r="B3376">
        <v>1</v>
      </c>
      <c r="C3376">
        <v>738</v>
      </c>
      <c r="D3376">
        <v>2287.46</v>
      </c>
      <c r="E3376">
        <v>25260.384999999998</v>
      </c>
      <c r="F3376">
        <v>10</v>
      </c>
    </row>
    <row r="3377" spans="1:6" x14ac:dyDescent="0.2">
      <c r="A3377">
        <v>2008</v>
      </c>
      <c r="B3377">
        <v>2</v>
      </c>
      <c r="C3377">
        <v>738</v>
      </c>
      <c r="D3377">
        <v>1050.3399999999999</v>
      </c>
      <c r="E3377">
        <v>11914.365</v>
      </c>
      <c r="F3377">
        <v>10</v>
      </c>
    </row>
    <row r="3378" spans="1:6" x14ac:dyDescent="0.2">
      <c r="A3378">
        <v>2008</v>
      </c>
      <c r="B3378">
        <v>3</v>
      </c>
      <c r="C3378">
        <v>738</v>
      </c>
      <c r="D3378">
        <v>525.6</v>
      </c>
      <c r="E3378">
        <v>5734.5</v>
      </c>
      <c r="F3378">
        <v>10</v>
      </c>
    </row>
    <row r="3379" spans="1:6" x14ac:dyDescent="0.2">
      <c r="A3379">
        <v>2007</v>
      </c>
      <c r="B3379">
        <v>11</v>
      </c>
      <c r="C3379">
        <v>739</v>
      </c>
      <c r="D3379">
        <v>263.64999999999998</v>
      </c>
      <c r="E3379">
        <v>2898.1125000000002</v>
      </c>
      <c r="F3379">
        <v>10</v>
      </c>
    </row>
    <row r="3380" spans="1:6" x14ac:dyDescent="0.2">
      <c r="A3380">
        <v>2007</v>
      </c>
      <c r="B3380">
        <v>12</v>
      </c>
      <c r="C3380">
        <v>739</v>
      </c>
      <c r="D3380">
        <v>121.3</v>
      </c>
      <c r="E3380">
        <v>1243.325</v>
      </c>
      <c r="F3380">
        <v>10</v>
      </c>
    </row>
    <row r="3381" spans="1:6" x14ac:dyDescent="0.2">
      <c r="A3381">
        <v>2008</v>
      </c>
      <c r="B3381">
        <v>1</v>
      </c>
      <c r="C3381">
        <v>739</v>
      </c>
      <c r="D3381">
        <v>251.2</v>
      </c>
      <c r="E3381">
        <v>2612.35</v>
      </c>
      <c r="F3381">
        <v>10</v>
      </c>
    </row>
    <row r="3382" spans="1:6" x14ac:dyDescent="0.2">
      <c r="A3382">
        <v>2008</v>
      </c>
      <c r="B3382">
        <v>2</v>
      </c>
      <c r="C3382">
        <v>739</v>
      </c>
      <c r="D3382">
        <v>106.2</v>
      </c>
      <c r="E3382">
        <v>1115.0999999999999</v>
      </c>
      <c r="F3382">
        <v>10</v>
      </c>
    </row>
    <row r="3383" spans="1:6" x14ac:dyDescent="0.2">
      <c r="A3383">
        <v>2007</v>
      </c>
      <c r="B3383">
        <v>12</v>
      </c>
      <c r="C3383">
        <v>740</v>
      </c>
      <c r="D3383">
        <v>1005</v>
      </c>
      <c r="E3383">
        <v>10619.5</v>
      </c>
      <c r="F3383">
        <v>10</v>
      </c>
    </row>
    <row r="3384" spans="1:6" x14ac:dyDescent="0.2">
      <c r="A3384">
        <v>2008</v>
      </c>
      <c r="B3384">
        <v>1</v>
      </c>
      <c r="C3384">
        <v>740</v>
      </c>
      <c r="D3384">
        <v>854</v>
      </c>
      <c r="E3384">
        <v>9394</v>
      </c>
      <c r="F3384">
        <v>10</v>
      </c>
    </row>
    <row r="3385" spans="1:6" x14ac:dyDescent="0.2">
      <c r="A3385">
        <v>2008</v>
      </c>
      <c r="B3385">
        <v>2</v>
      </c>
      <c r="C3385">
        <v>740</v>
      </c>
      <c r="D3385">
        <v>558</v>
      </c>
      <c r="E3385">
        <v>6168</v>
      </c>
      <c r="F3385">
        <v>10</v>
      </c>
    </row>
    <row r="3386" spans="1:6" x14ac:dyDescent="0.2">
      <c r="A3386">
        <v>2008</v>
      </c>
      <c r="B3386">
        <v>3</v>
      </c>
      <c r="C3386">
        <v>740</v>
      </c>
      <c r="D3386">
        <v>48.4</v>
      </c>
      <c r="E3386">
        <v>556.6</v>
      </c>
      <c r="F3386">
        <v>10</v>
      </c>
    </row>
    <row r="3387" spans="1:6" x14ac:dyDescent="0.2">
      <c r="A3387">
        <v>2007</v>
      </c>
      <c r="B3387">
        <v>10</v>
      </c>
      <c r="C3387">
        <v>748</v>
      </c>
      <c r="D3387">
        <v>12</v>
      </c>
      <c r="E3387">
        <v>111</v>
      </c>
      <c r="F3387">
        <v>10</v>
      </c>
    </row>
    <row r="3388" spans="1:6" x14ac:dyDescent="0.2">
      <c r="A3388">
        <v>2008</v>
      </c>
      <c r="B3388">
        <v>2</v>
      </c>
      <c r="C3388">
        <v>750</v>
      </c>
      <c r="D3388">
        <v>75</v>
      </c>
      <c r="E3388">
        <v>937.5</v>
      </c>
      <c r="F3388">
        <v>10</v>
      </c>
    </row>
    <row r="3389" spans="1:6" x14ac:dyDescent="0.2">
      <c r="A3389">
        <v>2007</v>
      </c>
      <c r="B3389">
        <v>12</v>
      </c>
      <c r="C3389">
        <v>752</v>
      </c>
      <c r="D3389">
        <v>60.8</v>
      </c>
      <c r="E3389">
        <v>729.6</v>
      </c>
      <c r="F3389">
        <v>10</v>
      </c>
    </row>
    <row r="3390" spans="1:6" x14ac:dyDescent="0.2">
      <c r="A3390">
        <v>2007</v>
      </c>
      <c r="B3390">
        <v>10</v>
      </c>
      <c r="C3390">
        <v>756</v>
      </c>
      <c r="D3390">
        <v>16289.6</v>
      </c>
      <c r="E3390">
        <v>170217.43350000001</v>
      </c>
      <c r="F3390">
        <v>10</v>
      </c>
    </row>
    <row r="3391" spans="1:6" x14ac:dyDescent="0.2">
      <c r="A3391">
        <v>2007</v>
      </c>
      <c r="B3391">
        <v>11</v>
      </c>
      <c r="C3391">
        <v>756</v>
      </c>
      <c r="D3391">
        <v>4121.8999999999996</v>
      </c>
      <c r="E3391">
        <v>44427.796000000002</v>
      </c>
      <c r="F3391">
        <v>10</v>
      </c>
    </row>
    <row r="3392" spans="1:6" x14ac:dyDescent="0.2">
      <c r="A3392">
        <v>2007</v>
      </c>
      <c r="B3392">
        <v>12</v>
      </c>
      <c r="C3392">
        <v>756</v>
      </c>
      <c r="D3392">
        <v>3451.01</v>
      </c>
      <c r="E3392">
        <v>37884.074999999997</v>
      </c>
      <c r="F3392">
        <v>10</v>
      </c>
    </row>
    <row r="3393" spans="1:6" x14ac:dyDescent="0.2">
      <c r="A3393">
        <v>2008</v>
      </c>
      <c r="B3393">
        <v>1</v>
      </c>
      <c r="C3393">
        <v>756</v>
      </c>
      <c r="D3393">
        <v>1559.85</v>
      </c>
      <c r="E3393">
        <v>17240.505499999999</v>
      </c>
      <c r="F3393">
        <v>10</v>
      </c>
    </row>
    <row r="3394" spans="1:6" x14ac:dyDescent="0.2">
      <c r="A3394">
        <v>2008</v>
      </c>
      <c r="B3394">
        <v>2</v>
      </c>
      <c r="C3394">
        <v>756</v>
      </c>
      <c r="D3394">
        <v>1454.05</v>
      </c>
      <c r="E3394">
        <v>16750.400000000001</v>
      </c>
      <c r="F3394">
        <v>10</v>
      </c>
    </row>
    <row r="3395" spans="1:6" x14ac:dyDescent="0.2">
      <c r="A3395">
        <v>2008</v>
      </c>
      <c r="B3395">
        <v>3</v>
      </c>
      <c r="C3395">
        <v>756</v>
      </c>
      <c r="D3395">
        <v>830.35</v>
      </c>
      <c r="E3395">
        <v>9324.75</v>
      </c>
      <c r="F3395">
        <v>10</v>
      </c>
    </row>
    <row r="3396" spans="1:6" x14ac:dyDescent="0.2">
      <c r="A3396">
        <v>2007</v>
      </c>
      <c r="B3396">
        <v>10</v>
      </c>
      <c r="C3396">
        <v>757</v>
      </c>
      <c r="D3396">
        <v>13369.1</v>
      </c>
      <c r="E3396">
        <v>145305.8518</v>
      </c>
      <c r="F3396">
        <v>10</v>
      </c>
    </row>
    <row r="3397" spans="1:6" x14ac:dyDescent="0.2">
      <c r="A3397">
        <v>2007</v>
      </c>
      <c r="B3397">
        <v>11</v>
      </c>
      <c r="C3397">
        <v>757</v>
      </c>
      <c r="D3397">
        <v>2887.2</v>
      </c>
      <c r="E3397">
        <v>31180.989000000001</v>
      </c>
      <c r="F3397">
        <v>10</v>
      </c>
    </row>
    <row r="3398" spans="1:6" x14ac:dyDescent="0.2">
      <c r="A3398">
        <v>2007</v>
      </c>
      <c r="B3398">
        <v>12</v>
      </c>
      <c r="C3398">
        <v>757</v>
      </c>
      <c r="D3398">
        <v>4134.63</v>
      </c>
      <c r="E3398">
        <v>46463.379000000001</v>
      </c>
      <c r="F3398">
        <v>10</v>
      </c>
    </row>
    <row r="3399" spans="1:6" x14ac:dyDescent="0.2">
      <c r="A3399">
        <v>2008</v>
      </c>
      <c r="B3399">
        <v>1</v>
      </c>
      <c r="C3399">
        <v>757</v>
      </c>
      <c r="D3399">
        <v>2709.35</v>
      </c>
      <c r="E3399">
        <v>31752.987499999999</v>
      </c>
      <c r="F3399">
        <v>10</v>
      </c>
    </row>
    <row r="3400" spans="1:6" x14ac:dyDescent="0.2">
      <c r="A3400">
        <v>2008</v>
      </c>
      <c r="B3400">
        <v>2</v>
      </c>
      <c r="C3400">
        <v>757</v>
      </c>
      <c r="D3400">
        <v>537.75</v>
      </c>
      <c r="E3400">
        <v>6257.4250000000002</v>
      </c>
      <c r="F3400">
        <v>10</v>
      </c>
    </row>
    <row r="3401" spans="1:6" x14ac:dyDescent="0.2">
      <c r="A3401">
        <v>2008</v>
      </c>
      <c r="B3401">
        <v>3</v>
      </c>
      <c r="C3401">
        <v>757</v>
      </c>
      <c r="D3401">
        <v>1032.8</v>
      </c>
      <c r="E3401">
        <v>5305.7250000000004</v>
      </c>
      <c r="F3401">
        <v>10</v>
      </c>
    </row>
    <row r="3402" spans="1:6" x14ac:dyDescent="0.2">
      <c r="A3402">
        <v>2007</v>
      </c>
      <c r="B3402">
        <v>10</v>
      </c>
      <c r="C3402">
        <v>758</v>
      </c>
      <c r="D3402">
        <v>571.4</v>
      </c>
      <c r="E3402">
        <v>6221.4</v>
      </c>
      <c r="F3402">
        <v>10</v>
      </c>
    </row>
    <row r="3403" spans="1:6" x14ac:dyDescent="0.2">
      <c r="A3403">
        <v>2008</v>
      </c>
      <c r="B3403">
        <v>1</v>
      </c>
      <c r="C3403">
        <v>758</v>
      </c>
      <c r="D3403">
        <v>407.2</v>
      </c>
      <c r="E3403">
        <v>4581</v>
      </c>
      <c r="F3403">
        <v>10</v>
      </c>
    </row>
    <row r="3404" spans="1:6" x14ac:dyDescent="0.2">
      <c r="A3404">
        <v>2007</v>
      </c>
      <c r="B3404">
        <v>12</v>
      </c>
      <c r="C3404">
        <v>759</v>
      </c>
      <c r="D3404">
        <v>55.4</v>
      </c>
      <c r="E3404">
        <v>623.25</v>
      </c>
      <c r="F3404">
        <v>10</v>
      </c>
    </row>
    <row r="3405" spans="1:6" x14ac:dyDescent="0.2">
      <c r="A3405">
        <v>2007</v>
      </c>
      <c r="B3405">
        <v>11</v>
      </c>
      <c r="C3405">
        <v>760</v>
      </c>
      <c r="D3405">
        <v>92</v>
      </c>
      <c r="E3405">
        <v>966</v>
      </c>
      <c r="F3405">
        <v>10</v>
      </c>
    </row>
    <row r="3406" spans="1:6" x14ac:dyDescent="0.2">
      <c r="A3406">
        <v>2007</v>
      </c>
      <c r="B3406">
        <v>10</v>
      </c>
      <c r="C3406">
        <v>761</v>
      </c>
      <c r="D3406">
        <v>2296.6</v>
      </c>
      <c r="E3406">
        <v>24477.4</v>
      </c>
      <c r="F3406">
        <v>10</v>
      </c>
    </row>
    <row r="3407" spans="1:6" x14ac:dyDescent="0.2">
      <c r="A3407">
        <v>2007</v>
      </c>
      <c r="B3407">
        <v>11</v>
      </c>
      <c r="C3407">
        <v>761</v>
      </c>
      <c r="D3407">
        <v>671</v>
      </c>
      <c r="E3407">
        <v>6789.5</v>
      </c>
      <c r="F3407">
        <v>10</v>
      </c>
    </row>
    <row r="3408" spans="1:6" x14ac:dyDescent="0.2">
      <c r="A3408">
        <v>2007</v>
      </c>
      <c r="B3408">
        <v>12</v>
      </c>
      <c r="C3408">
        <v>761</v>
      </c>
      <c r="D3408">
        <v>114.5</v>
      </c>
      <c r="E3408">
        <v>1259.5</v>
      </c>
      <c r="F3408">
        <v>10</v>
      </c>
    </row>
    <row r="3409" spans="1:6" x14ac:dyDescent="0.2">
      <c r="A3409">
        <v>2008</v>
      </c>
      <c r="B3409">
        <v>1</v>
      </c>
      <c r="C3409">
        <v>761</v>
      </c>
      <c r="D3409">
        <v>298.89999999999998</v>
      </c>
      <c r="E3409">
        <v>3213.1750000000002</v>
      </c>
      <c r="F3409">
        <v>10</v>
      </c>
    </row>
    <row r="3410" spans="1:6" x14ac:dyDescent="0.2">
      <c r="A3410">
        <v>2008</v>
      </c>
      <c r="B3410">
        <v>2</v>
      </c>
      <c r="C3410">
        <v>761</v>
      </c>
      <c r="D3410">
        <v>252.3</v>
      </c>
      <c r="E3410">
        <v>2712.2249999999999</v>
      </c>
      <c r="F3410">
        <v>10</v>
      </c>
    </row>
    <row r="3411" spans="1:6" x14ac:dyDescent="0.2">
      <c r="A3411">
        <v>2007</v>
      </c>
      <c r="B3411">
        <v>10</v>
      </c>
      <c r="C3411">
        <v>762</v>
      </c>
      <c r="D3411">
        <v>3527.7</v>
      </c>
      <c r="E3411">
        <v>37343.699999999997</v>
      </c>
      <c r="F3411">
        <v>10</v>
      </c>
    </row>
    <row r="3412" spans="1:6" x14ac:dyDescent="0.2">
      <c r="A3412">
        <v>2007</v>
      </c>
      <c r="B3412">
        <v>11</v>
      </c>
      <c r="C3412">
        <v>762</v>
      </c>
      <c r="D3412">
        <v>3246.8</v>
      </c>
      <c r="E3412">
        <v>36160.46</v>
      </c>
      <c r="F3412">
        <v>10</v>
      </c>
    </row>
    <row r="3413" spans="1:6" x14ac:dyDescent="0.2">
      <c r="A3413">
        <v>2007</v>
      </c>
      <c r="B3413">
        <v>12</v>
      </c>
      <c r="C3413">
        <v>762</v>
      </c>
      <c r="D3413">
        <v>1143.9000000000001</v>
      </c>
      <c r="E3413">
        <v>12747.24</v>
      </c>
      <c r="F3413">
        <v>10</v>
      </c>
    </row>
    <row r="3414" spans="1:6" x14ac:dyDescent="0.2">
      <c r="A3414">
        <v>2008</v>
      </c>
      <c r="B3414">
        <v>1</v>
      </c>
      <c r="C3414">
        <v>762</v>
      </c>
      <c r="D3414">
        <v>163</v>
      </c>
      <c r="E3414">
        <v>1874.5</v>
      </c>
      <c r="F3414">
        <v>10</v>
      </c>
    </row>
    <row r="3415" spans="1:6" x14ac:dyDescent="0.2">
      <c r="A3415">
        <v>2008</v>
      </c>
      <c r="B3415">
        <v>2</v>
      </c>
      <c r="C3415">
        <v>762</v>
      </c>
      <c r="D3415">
        <v>361</v>
      </c>
      <c r="E3415">
        <v>4151.5</v>
      </c>
      <c r="F3415">
        <v>10</v>
      </c>
    </row>
    <row r="3416" spans="1:6" x14ac:dyDescent="0.2">
      <c r="A3416">
        <v>2008</v>
      </c>
      <c r="B3416">
        <v>3</v>
      </c>
      <c r="C3416">
        <v>762</v>
      </c>
      <c r="D3416">
        <v>440.2</v>
      </c>
      <c r="E3416">
        <v>5062.3</v>
      </c>
      <c r="F3416">
        <v>10</v>
      </c>
    </row>
    <row r="3417" spans="1:6" x14ac:dyDescent="0.2">
      <c r="A3417">
        <v>2007</v>
      </c>
      <c r="B3417">
        <v>12</v>
      </c>
      <c r="C3417">
        <v>765</v>
      </c>
      <c r="D3417">
        <v>511</v>
      </c>
      <c r="E3417">
        <v>5621</v>
      </c>
      <c r="F3417">
        <v>10</v>
      </c>
    </row>
    <row r="3418" spans="1:6" x14ac:dyDescent="0.2">
      <c r="A3418">
        <v>2008</v>
      </c>
      <c r="B3418">
        <v>2</v>
      </c>
      <c r="C3418">
        <v>765</v>
      </c>
      <c r="D3418">
        <v>481</v>
      </c>
      <c r="E3418">
        <v>5531.5</v>
      </c>
      <c r="F3418">
        <v>10</v>
      </c>
    </row>
    <row r="3419" spans="1:6" x14ac:dyDescent="0.2">
      <c r="A3419">
        <v>2007</v>
      </c>
      <c r="B3419">
        <v>11</v>
      </c>
      <c r="C3419">
        <v>767</v>
      </c>
      <c r="D3419">
        <v>75.400000000000006</v>
      </c>
      <c r="E3419">
        <v>754</v>
      </c>
      <c r="F3419">
        <v>10</v>
      </c>
    </row>
    <row r="3420" spans="1:6" x14ac:dyDescent="0.2">
      <c r="A3420">
        <v>2007</v>
      </c>
      <c r="B3420">
        <v>10</v>
      </c>
      <c r="C3420">
        <v>801</v>
      </c>
      <c r="D3420">
        <v>729.45</v>
      </c>
      <c r="E3420">
        <v>7868.0249999999996</v>
      </c>
      <c r="F3420">
        <v>10</v>
      </c>
    </row>
    <row r="3421" spans="1:6" x14ac:dyDescent="0.2">
      <c r="A3421">
        <v>2007</v>
      </c>
      <c r="B3421">
        <v>11</v>
      </c>
      <c r="C3421">
        <v>801</v>
      </c>
      <c r="D3421">
        <v>1225</v>
      </c>
      <c r="E3421">
        <v>13298.2</v>
      </c>
      <c r="F3421">
        <v>10</v>
      </c>
    </row>
    <row r="3422" spans="1:6" x14ac:dyDescent="0.2">
      <c r="A3422">
        <v>2007</v>
      </c>
      <c r="B3422">
        <v>12</v>
      </c>
      <c r="C3422">
        <v>801</v>
      </c>
      <c r="D3422">
        <v>121.5</v>
      </c>
      <c r="E3422">
        <v>1215</v>
      </c>
      <c r="F3422">
        <v>10</v>
      </c>
    </row>
    <row r="3423" spans="1:6" x14ac:dyDescent="0.2">
      <c r="A3423">
        <v>2007</v>
      </c>
      <c r="B3423">
        <v>10</v>
      </c>
      <c r="C3423">
        <v>802</v>
      </c>
      <c r="D3423">
        <v>1200.5</v>
      </c>
      <c r="E3423">
        <v>12844.9</v>
      </c>
      <c r="F3423">
        <v>10</v>
      </c>
    </row>
    <row r="3424" spans="1:6" x14ac:dyDescent="0.2">
      <c r="A3424">
        <v>2007</v>
      </c>
      <c r="B3424">
        <v>11</v>
      </c>
      <c r="C3424">
        <v>802</v>
      </c>
      <c r="D3424">
        <v>468.95</v>
      </c>
      <c r="E3424">
        <v>5104.25</v>
      </c>
      <c r="F3424">
        <v>10</v>
      </c>
    </row>
    <row r="3425" spans="1:6" x14ac:dyDescent="0.2">
      <c r="A3425">
        <v>2007</v>
      </c>
      <c r="B3425">
        <v>12</v>
      </c>
      <c r="C3425">
        <v>802</v>
      </c>
      <c r="D3425">
        <v>341.95</v>
      </c>
      <c r="E3425">
        <v>3761.45</v>
      </c>
      <c r="F3425">
        <v>10</v>
      </c>
    </row>
    <row r="3426" spans="1:6" x14ac:dyDescent="0.2">
      <c r="A3426">
        <v>2008</v>
      </c>
      <c r="B3426">
        <v>1</v>
      </c>
      <c r="C3426">
        <v>802</v>
      </c>
      <c r="D3426">
        <v>472.3</v>
      </c>
      <c r="E3426">
        <v>5288.5124999999998</v>
      </c>
      <c r="F3426">
        <v>10</v>
      </c>
    </row>
    <row r="3427" spans="1:6" x14ac:dyDescent="0.2">
      <c r="A3427">
        <v>2008</v>
      </c>
      <c r="B3427">
        <v>2</v>
      </c>
      <c r="C3427">
        <v>802</v>
      </c>
      <c r="D3427">
        <v>410.45</v>
      </c>
      <c r="E3427">
        <v>4925.3999999999996</v>
      </c>
      <c r="F3427">
        <v>10</v>
      </c>
    </row>
    <row r="3428" spans="1:6" x14ac:dyDescent="0.2">
      <c r="A3428">
        <v>2008</v>
      </c>
      <c r="B3428">
        <v>3</v>
      </c>
      <c r="C3428">
        <v>802</v>
      </c>
      <c r="D3428">
        <v>244.55</v>
      </c>
      <c r="E3428">
        <v>2934.6</v>
      </c>
      <c r="F3428">
        <v>10</v>
      </c>
    </row>
    <row r="3429" spans="1:6" x14ac:dyDescent="0.2">
      <c r="A3429">
        <v>2007</v>
      </c>
      <c r="B3429">
        <v>12</v>
      </c>
      <c r="C3429">
        <v>803</v>
      </c>
      <c r="D3429">
        <v>41</v>
      </c>
      <c r="E3429">
        <v>410</v>
      </c>
      <c r="F3429">
        <v>10</v>
      </c>
    </row>
    <row r="3430" spans="1:6" x14ac:dyDescent="0.2">
      <c r="A3430">
        <v>2007</v>
      </c>
      <c r="B3430">
        <v>10</v>
      </c>
      <c r="C3430">
        <v>806</v>
      </c>
      <c r="D3430">
        <v>3087.9</v>
      </c>
      <c r="E3430">
        <v>32210.2</v>
      </c>
      <c r="F3430">
        <v>10</v>
      </c>
    </row>
    <row r="3431" spans="1:6" x14ac:dyDescent="0.2">
      <c r="A3431">
        <v>2007</v>
      </c>
      <c r="B3431">
        <v>11</v>
      </c>
      <c r="C3431">
        <v>806</v>
      </c>
      <c r="D3431">
        <v>255.5</v>
      </c>
      <c r="E3431">
        <v>2555</v>
      </c>
      <c r="F3431">
        <v>10</v>
      </c>
    </row>
    <row r="3432" spans="1:6" x14ac:dyDescent="0.2">
      <c r="A3432">
        <v>2008</v>
      </c>
      <c r="B3432">
        <v>2</v>
      </c>
      <c r="C3432">
        <v>806</v>
      </c>
      <c r="D3432">
        <v>144.55000000000001</v>
      </c>
      <c r="E3432">
        <v>1734.6</v>
      </c>
      <c r="F3432">
        <v>10</v>
      </c>
    </row>
    <row r="3433" spans="1:6" x14ac:dyDescent="0.2">
      <c r="A3433">
        <v>2007</v>
      </c>
      <c r="B3433">
        <v>10</v>
      </c>
      <c r="C3433">
        <v>807</v>
      </c>
      <c r="D3433">
        <v>2959</v>
      </c>
      <c r="E3433">
        <v>29282</v>
      </c>
      <c r="F3433">
        <v>10</v>
      </c>
    </row>
    <row r="3434" spans="1:6" x14ac:dyDescent="0.2">
      <c r="A3434">
        <v>2007</v>
      </c>
      <c r="B3434">
        <v>11</v>
      </c>
      <c r="C3434">
        <v>807</v>
      </c>
      <c r="D3434">
        <v>3129.4</v>
      </c>
      <c r="E3434">
        <v>34530.660000000003</v>
      </c>
      <c r="F3434">
        <v>10</v>
      </c>
    </row>
    <row r="3435" spans="1:6" x14ac:dyDescent="0.2">
      <c r="A3435">
        <v>2007</v>
      </c>
      <c r="B3435">
        <v>12</v>
      </c>
      <c r="C3435">
        <v>807</v>
      </c>
      <c r="D3435">
        <v>93</v>
      </c>
      <c r="E3435">
        <v>1023</v>
      </c>
      <c r="F3435">
        <v>10</v>
      </c>
    </row>
    <row r="3436" spans="1:6" x14ac:dyDescent="0.2">
      <c r="A3436">
        <v>2008</v>
      </c>
      <c r="B3436">
        <v>1</v>
      </c>
      <c r="C3436">
        <v>807</v>
      </c>
      <c r="D3436">
        <v>1279.1500000000001</v>
      </c>
      <c r="E3436">
        <v>14625.387500000001</v>
      </c>
      <c r="F3436">
        <v>10</v>
      </c>
    </row>
    <row r="3437" spans="1:6" x14ac:dyDescent="0.2">
      <c r="A3437">
        <v>2008</v>
      </c>
      <c r="B3437">
        <v>2</v>
      </c>
      <c r="C3437">
        <v>807</v>
      </c>
      <c r="D3437">
        <v>1</v>
      </c>
      <c r="E3437">
        <v>0</v>
      </c>
      <c r="F3437">
        <v>10</v>
      </c>
    </row>
    <row r="3438" spans="1:6" x14ac:dyDescent="0.2">
      <c r="A3438">
        <v>2008</v>
      </c>
      <c r="B3438">
        <v>3</v>
      </c>
      <c r="C3438">
        <v>807</v>
      </c>
      <c r="D3438">
        <v>201.85</v>
      </c>
      <c r="E3438">
        <v>2158.1999999999998</v>
      </c>
      <c r="F3438">
        <v>10</v>
      </c>
    </row>
    <row r="3439" spans="1:6" x14ac:dyDescent="0.2">
      <c r="A3439">
        <v>2007</v>
      </c>
      <c r="B3439">
        <v>10</v>
      </c>
      <c r="C3439">
        <v>813</v>
      </c>
      <c r="D3439">
        <v>5352.15</v>
      </c>
      <c r="E3439">
        <v>58941.2</v>
      </c>
      <c r="F3439">
        <v>10</v>
      </c>
    </row>
    <row r="3440" spans="1:6" x14ac:dyDescent="0.2">
      <c r="A3440">
        <v>2007</v>
      </c>
      <c r="B3440">
        <v>11</v>
      </c>
      <c r="C3440">
        <v>813</v>
      </c>
      <c r="D3440">
        <v>11724.1</v>
      </c>
      <c r="E3440">
        <v>128123.7975</v>
      </c>
      <c r="F3440">
        <v>10</v>
      </c>
    </row>
    <row r="3441" spans="1:6" x14ac:dyDescent="0.2">
      <c r="A3441">
        <v>2007</v>
      </c>
      <c r="B3441">
        <v>12</v>
      </c>
      <c r="C3441">
        <v>813</v>
      </c>
      <c r="D3441">
        <v>5476.1</v>
      </c>
      <c r="E3441">
        <v>56854.13</v>
      </c>
      <c r="F3441">
        <v>10</v>
      </c>
    </row>
    <row r="3442" spans="1:6" x14ac:dyDescent="0.2">
      <c r="A3442">
        <v>2008</v>
      </c>
      <c r="B3442">
        <v>1</v>
      </c>
      <c r="C3442">
        <v>813</v>
      </c>
      <c r="D3442">
        <v>2805.65</v>
      </c>
      <c r="E3442">
        <v>29054.6</v>
      </c>
      <c r="F3442">
        <v>10</v>
      </c>
    </row>
    <row r="3443" spans="1:6" x14ac:dyDescent="0.2">
      <c r="A3443">
        <v>2008</v>
      </c>
      <c r="B3443">
        <v>2</v>
      </c>
      <c r="C3443">
        <v>813</v>
      </c>
      <c r="D3443">
        <v>2809.7</v>
      </c>
      <c r="E3443">
        <v>32542.3</v>
      </c>
      <c r="F3443">
        <v>10</v>
      </c>
    </row>
    <row r="3444" spans="1:6" x14ac:dyDescent="0.2">
      <c r="A3444">
        <v>2008</v>
      </c>
      <c r="B3444">
        <v>3</v>
      </c>
      <c r="C3444">
        <v>813</v>
      </c>
      <c r="D3444">
        <v>1143.3</v>
      </c>
      <c r="E3444">
        <v>11636.95</v>
      </c>
      <c r="F3444">
        <v>10</v>
      </c>
    </row>
    <row r="3445" spans="1:6" x14ac:dyDescent="0.2">
      <c r="A3445">
        <v>2007</v>
      </c>
      <c r="B3445">
        <v>10</v>
      </c>
      <c r="C3445">
        <v>814</v>
      </c>
      <c r="D3445">
        <v>1121.5999999999999</v>
      </c>
      <c r="E3445">
        <v>12240.41</v>
      </c>
      <c r="F3445">
        <v>10</v>
      </c>
    </row>
    <row r="3446" spans="1:6" x14ac:dyDescent="0.2">
      <c r="A3446">
        <v>2007</v>
      </c>
      <c r="B3446">
        <v>11</v>
      </c>
      <c r="C3446">
        <v>814</v>
      </c>
      <c r="D3446">
        <v>2667.1</v>
      </c>
      <c r="E3446">
        <v>30193.79</v>
      </c>
      <c r="F3446">
        <v>10</v>
      </c>
    </row>
    <row r="3447" spans="1:6" x14ac:dyDescent="0.2">
      <c r="A3447">
        <v>2007</v>
      </c>
      <c r="B3447">
        <v>12</v>
      </c>
      <c r="C3447">
        <v>814</v>
      </c>
      <c r="D3447">
        <v>3605.1</v>
      </c>
      <c r="E3447">
        <v>40718.699999999997</v>
      </c>
      <c r="F3447">
        <v>10</v>
      </c>
    </row>
    <row r="3448" spans="1:6" x14ac:dyDescent="0.2">
      <c r="A3448">
        <v>2008</v>
      </c>
      <c r="B3448">
        <v>1</v>
      </c>
      <c r="C3448">
        <v>814</v>
      </c>
      <c r="D3448">
        <v>4490.2700000000004</v>
      </c>
      <c r="E3448">
        <v>50455.044999999998</v>
      </c>
      <c r="F3448">
        <v>10</v>
      </c>
    </row>
    <row r="3449" spans="1:6" x14ac:dyDescent="0.2">
      <c r="A3449">
        <v>2008</v>
      </c>
      <c r="B3449">
        <v>2</v>
      </c>
      <c r="C3449">
        <v>814</v>
      </c>
      <c r="D3449">
        <v>2294.5700000000002</v>
      </c>
      <c r="E3449">
        <v>27212.84</v>
      </c>
      <c r="F3449">
        <v>10</v>
      </c>
    </row>
    <row r="3450" spans="1:6" x14ac:dyDescent="0.2">
      <c r="A3450">
        <v>2008</v>
      </c>
      <c r="B3450">
        <v>3</v>
      </c>
      <c r="C3450">
        <v>814</v>
      </c>
      <c r="D3450">
        <v>1742.97</v>
      </c>
      <c r="E3450">
        <v>20720.29</v>
      </c>
      <c r="F3450">
        <v>10</v>
      </c>
    </row>
    <row r="3451" spans="1:6" x14ac:dyDescent="0.2">
      <c r="A3451">
        <v>2007</v>
      </c>
      <c r="B3451">
        <v>12</v>
      </c>
      <c r="C3451">
        <v>817</v>
      </c>
      <c r="D3451">
        <v>100</v>
      </c>
      <c r="E3451">
        <v>1050</v>
      </c>
      <c r="F3451">
        <v>10</v>
      </c>
    </row>
    <row r="3452" spans="1:6" x14ac:dyDescent="0.2">
      <c r="A3452">
        <v>2007</v>
      </c>
      <c r="B3452">
        <v>10</v>
      </c>
      <c r="C3452">
        <v>821</v>
      </c>
      <c r="D3452">
        <v>11549.82</v>
      </c>
      <c r="E3452">
        <v>112841.495</v>
      </c>
      <c r="F3452">
        <v>10</v>
      </c>
    </row>
    <row r="3453" spans="1:6" x14ac:dyDescent="0.2">
      <c r="A3453">
        <v>2007</v>
      </c>
      <c r="B3453">
        <v>11</v>
      </c>
      <c r="C3453">
        <v>821</v>
      </c>
      <c r="D3453">
        <v>1163.9000000000001</v>
      </c>
      <c r="E3453">
        <v>12865.9</v>
      </c>
      <c r="F3453">
        <v>10</v>
      </c>
    </row>
    <row r="3454" spans="1:6" x14ac:dyDescent="0.2">
      <c r="A3454">
        <v>2007</v>
      </c>
      <c r="B3454">
        <v>12</v>
      </c>
      <c r="C3454">
        <v>821</v>
      </c>
      <c r="D3454">
        <v>506.7</v>
      </c>
      <c r="E3454">
        <v>5587.1</v>
      </c>
      <c r="F3454">
        <v>10</v>
      </c>
    </row>
    <row r="3455" spans="1:6" x14ac:dyDescent="0.2">
      <c r="A3455">
        <v>2008</v>
      </c>
      <c r="B3455">
        <v>1</v>
      </c>
      <c r="C3455">
        <v>821</v>
      </c>
      <c r="D3455">
        <v>364.24</v>
      </c>
      <c r="E3455">
        <v>4015.2325000000001</v>
      </c>
      <c r="F3455">
        <v>10</v>
      </c>
    </row>
    <row r="3456" spans="1:6" x14ac:dyDescent="0.2">
      <c r="A3456">
        <v>2008</v>
      </c>
      <c r="B3456">
        <v>2</v>
      </c>
      <c r="C3456">
        <v>821</v>
      </c>
      <c r="D3456">
        <v>445.25</v>
      </c>
      <c r="E3456">
        <v>5343</v>
      </c>
      <c r="F3456">
        <v>10</v>
      </c>
    </row>
    <row r="3457" spans="1:6" x14ac:dyDescent="0.2">
      <c r="A3457">
        <v>2008</v>
      </c>
      <c r="B3457">
        <v>3</v>
      </c>
      <c r="C3457">
        <v>821</v>
      </c>
      <c r="D3457">
        <v>178.1</v>
      </c>
      <c r="E3457">
        <v>2083.65</v>
      </c>
      <c r="F3457">
        <v>10</v>
      </c>
    </row>
    <row r="3458" spans="1:6" x14ac:dyDescent="0.2">
      <c r="A3458">
        <v>2007</v>
      </c>
      <c r="B3458">
        <v>10</v>
      </c>
      <c r="C3458">
        <v>822</v>
      </c>
      <c r="D3458">
        <v>1809.6</v>
      </c>
      <c r="E3458">
        <v>18608.125</v>
      </c>
      <c r="F3458">
        <v>10</v>
      </c>
    </row>
    <row r="3459" spans="1:6" x14ac:dyDescent="0.2">
      <c r="A3459">
        <v>2007</v>
      </c>
      <c r="B3459">
        <v>11</v>
      </c>
      <c r="C3459">
        <v>822</v>
      </c>
      <c r="D3459">
        <v>95.85</v>
      </c>
      <c r="E3459">
        <v>1065.25</v>
      </c>
      <c r="F3459">
        <v>10</v>
      </c>
    </row>
    <row r="3460" spans="1:6" x14ac:dyDescent="0.2">
      <c r="A3460">
        <v>2007</v>
      </c>
      <c r="B3460">
        <v>12</v>
      </c>
      <c r="C3460">
        <v>822</v>
      </c>
      <c r="D3460">
        <v>435.45</v>
      </c>
      <c r="E3460">
        <v>4510.2875000000004</v>
      </c>
      <c r="F3460">
        <v>10</v>
      </c>
    </row>
    <row r="3461" spans="1:6" x14ac:dyDescent="0.2">
      <c r="A3461">
        <v>2008</v>
      </c>
      <c r="B3461">
        <v>1</v>
      </c>
      <c r="C3461">
        <v>822</v>
      </c>
      <c r="D3461">
        <v>286.35000000000002</v>
      </c>
      <c r="E3461">
        <v>3319.7125000000001</v>
      </c>
      <c r="F3461">
        <v>10</v>
      </c>
    </row>
    <row r="3462" spans="1:6" x14ac:dyDescent="0.2">
      <c r="A3462">
        <v>2008</v>
      </c>
      <c r="B3462">
        <v>2</v>
      </c>
      <c r="C3462">
        <v>822</v>
      </c>
      <c r="D3462">
        <v>245</v>
      </c>
      <c r="E3462">
        <v>2940</v>
      </c>
      <c r="F3462">
        <v>10</v>
      </c>
    </row>
    <row r="3463" spans="1:6" x14ac:dyDescent="0.2">
      <c r="A3463">
        <v>2007</v>
      </c>
      <c r="B3463">
        <v>10</v>
      </c>
      <c r="C3463">
        <v>827</v>
      </c>
      <c r="D3463">
        <v>29.5</v>
      </c>
      <c r="E3463">
        <v>324.5</v>
      </c>
      <c r="F3463">
        <v>10</v>
      </c>
    </row>
    <row r="3464" spans="1:6" x14ac:dyDescent="0.2">
      <c r="A3464">
        <v>2008</v>
      </c>
      <c r="B3464">
        <v>1</v>
      </c>
      <c r="C3464">
        <v>831</v>
      </c>
      <c r="D3464">
        <v>358</v>
      </c>
      <c r="E3464">
        <v>3401</v>
      </c>
      <c r="F3464">
        <v>10</v>
      </c>
    </row>
    <row r="3465" spans="1:6" x14ac:dyDescent="0.2">
      <c r="A3465">
        <v>2007</v>
      </c>
      <c r="B3465">
        <v>10</v>
      </c>
      <c r="C3465">
        <v>842</v>
      </c>
      <c r="D3465">
        <v>4050.65</v>
      </c>
      <c r="E3465">
        <v>41247.5625</v>
      </c>
      <c r="F3465">
        <v>10</v>
      </c>
    </row>
    <row r="3466" spans="1:6" x14ac:dyDescent="0.2">
      <c r="A3466">
        <v>2007</v>
      </c>
      <c r="B3466">
        <v>11</v>
      </c>
      <c r="C3466">
        <v>842</v>
      </c>
      <c r="D3466">
        <v>953.25</v>
      </c>
      <c r="E3466">
        <v>9497.75</v>
      </c>
      <c r="F3466">
        <v>10</v>
      </c>
    </row>
    <row r="3467" spans="1:6" x14ac:dyDescent="0.2">
      <c r="A3467">
        <v>2007</v>
      </c>
      <c r="B3467">
        <v>12</v>
      </c>
      <c r="C3467">
        <v>842</v>
      </c>
      <c r="D3467">
        <v>1089.95</v>
      </c>
      <c r="E3467">
        <v>10362.450000000001</v>
      </c>
      <c r="F3467">
        <v>10</v>
      </c>
    </row>
    <row r="3468" spans="1:6" x14ac:dyDescent="0.2">
      <c r="A3468">
        <v>2008</v>
      </c>
      <c r="B3468">
        <v>1</v>
      </c>
      <c r="C3468">
        <v>842</v>
      </c>
      <c r="D3468">
        <v>419.85</v>
      </c>
      <c r="E3468">
        <v>4647.5625</v>
      </c>
      <c r="F3468">
        <v>10</v>
      </c>
    </row>
    <row r="3469" spans="1:6" x14ac:dyDescent="0.2">
      <c r="A3469">
        <v>2008</v>
      </c>
      <c r="B3469">
        <v>2</v>
      </c>
      <c r="C3469">
        <v>842</v>
      </c>
      <c r="D3469">
        <v>387.9</v>
      </c>
      <c r="E3469">
        <v>4411.8</v>
      </c>
      <c r="F3469">
        <v>10</v>
      </c>
    </row>
    <row r="3470" spans="1:6" x14ac:dyDescent="0.2">
      <c r="A3470">
        <v>2008</v>
      </c>
      <c r="B3470">
        <v>3</v>
      </c>
      <c r="C3470">
        <v>842</v>
      </c>
      <c r="D3470">
        <v>35</v>
      </c>
      <c r="E3470">
        <v>250</v>
      </c>
      <c r="F3470">
        <v>10</v>
      </c>
    </row>
    <row r="3471" spans="1:6" x14ac:dyDescent="0.2">
      <c r="A3471">
        <v>2007</v>
      </c>
      <c r="B3471">
        <v>10</v>
      </c>
      <c r="C3471">
        <v>849</v>
      </c>
      <c r="D3471">
        <v>1088</v>
      </c>
      <c r="E3471">
        <v>9792</v>
      </c>
      <c r="F3471">
        <v>10</v>
      </c>
    </row>
    <row r="3472" spans="1:6" x14ac:dyDescent="0.2">
      <c r="A3472">
        <v>2007</v>
      </c>
      <c r="B3472">
        <v>11</v>
      </c>
      <c r="C3472">
        <v>849</v>
      </c>
      <c r="D3472">
        <v>2605.6999999999998</v>
      </c>
      <c r="E3472">
        <v>25677</v>
      </c>
      <c r="F3472">
        <v>10</v>
      </c>
    </row>
    <row r="3473" spans="1:6" x14ac:dyDescent="0.2">
      <c r="A3473">
        <v>2008</v>
      </c>
      <c r="B3473">
        <v>1</v>
      </c>
      <c r="C3473">
        <v>849</v>
      </c>
      <c r="D3473">
        <v>579.20000000000005</v>
      </c>
      <c r="E3473">
        <v>6081.6</v>
      </c>
      <c r="F3473">
        <v>10</v>
      </c>
    </row>
    <row r="3474" spans="1:6" x14ac:dyDescent="0.2">
      <c r="A3474">
        <v>2007</v>
      </c>
      <c r="B3474">
        <v>10</v>
      </c>
      <c r="C3474">
        <v>850</v>
      </c>
      <c r="D3474">
        <v>19430.400000000001</v>
      </c>
      <c r="E3474">
        <v>187792.4</v>
      </c>
      <c r="F3474">
        <v>10</v>
      </c>
    </row>
    <row r="3475" spans="1:6" x14ac:dyDescent="0.2">
      <c r="A3475">
        <v>2007</v>
      </c>
      <c r="B3475">
        <v>11</v>
      </c>
      <c r="C3475">
        <v>850</v>
      </c>
      <c r="D3475">
        <v>8357.7000000000007</v>
      </c>
      <c r="E3475">
        <v>84713.65</v>
      </c>
      <c r="F3475">
        <v>10</v>
      </c>
    </row>
    <row r="3476" spans="1:6" x14ac:dyDescent="0.2">
      <c r="A3476">
        <v>2007</v>
      </c>
      <c r="B3476">
        <v>12</v>
      </c>
      <c r="C3476">
        <v>850</v>
      </c>
      <c r="D3476">
        <v>6900.9</v>
      </c>
      <c r="E3476">
        <v>72445.074999999997</v>
      </c>
      <c r="F3476">
        <v>10</v>
      </c>
    </row>
    <row r="3477" spans="1:6" x14ac:dyDescent="0.2">
      <c r="A3477">
        <v>2008</v>
      </c>
      <c r="B3477">
        <v>1</v>
      </c>
      <c r="C3477">
        <v>850</v>
      </c>
      <c r="D3477">
        <v>4084.05</v>
      </c>
      <c r="E3477">
        <v>43340.275000000001</v>
      </c>
      <c r="F3477">
        <v>10</v>
      </c>
    </row>
    <row r="3478" spans="1:6" x14ac:dyDescent="0.2">
      <c r="A3478">
        <v>2008</v>
      </c>
      <c r="B3478">
        <v>2</v>
      </c>
      <c r="C3478">
        <v>850</v>
      </c>
      <c r="D3478">
        <v>709</v>
      </c>
      <c r="E3478">
        <v>7758</v>
      </c>
      <c r="F3478">
        <v>10</v>
      </c>
    </row>
    <row r="3479" spans="1:6" x14ac:dyDescent="0.2">
      <c r="A3479">
        <v>2008</v>
      </c>
      <c r="B3479">
        <v>3</v>
      </c>
      <c r="C3479">
        <v>850</v>
      </c>
      <c r="D3479">
        <v>966.1</v>
      </c>
      <c r="E3479">
        <v>10082.049999999999</v>
      </c>
      <c r="F3479">
        <v>10</v>
      </c>
    </row>
    <row r="3480" spans="1:6" x14ac:dyDescent="0.2">
      <c r="A3480">
        <v>2007</v>
      </c>
      <c r="B3480">
        <v>10</v>
      </c>
      <c r="C3480">
        <v>860</v>
      </c>
      <c r="D3480">
        <v>86570.16</v>
      </c>
      <c r="E3480">
        <v>868431.60750000004</v>
      </c>
      <c r="F3480">
        <v>10</v>
      </c>
    </row>
    <row r="3481" spans="1:6" x14ac:dyDescent="0.2">
      <c r="A3481">
        <v>2007</v>
      </c>
      <c r="B3481">
        <v>11</v>
      </c>
      <c r="C3481">
        <v>860</v>
      </c>
      <c r="D3481">
        <v>30995.7</v>
      </c>
      <c r="E3481">
        <v>327517.03749999998</v>
      </c>
      <c r="F3481">
        <v>10</v>
      </c>
    </row>
    <row r="3482" spans="1:6" x14ac:dyDescent="0.2">
      <c r="A3482">
        <v>2007</v>
      </c>
      <c r="B3482">
        <v>12</v>
      </c>
      <c r="C3482">
        <v>860</v>
      </c>
      <c r="D3482">
        <v>15504.01</v>
      </c>
      <c r="E3482">
        <v>164125.51</v>
      </c>
      <c r="F3482">
        <v>10</v>
      </c>
    </row>
    <row r="3483" spans="1:6" x14ac:dyDescent="0.2">
      <c r="A3483">
        <v>2008</v>
      </c>
      <c r="B3483">
        <v>1</v>
      </c>
      <c r="C3483">
        <v>860</v>
      </c>
      <c r="D3483">
        <v>9537.5499999999993</v>
      </c>
      <c r="E3483">
        <v>105843.1725</v>
      </c>
      <c r="F3483">
        <v>10</v>
      </c>
    </row>
    <row r="3484" spans="1:6" x14ac:dyDescent="0.2">
      <c r="A3484">
        <v>2008</v>
      </c>
      <c r="B3484">
        <v>2</v>
      </c>
      <c r="C3484">
        <v>860</v>
      </c>
      <c r="D3484">
        <v>7603.37</v>
      </c>
      <c r="E3484">
        <v>88017.625</v>
      </c>
      <c r="F3484">
        <v>10</v>
      </c>
    </row>
    <row r="3485" spans="1:6" x14ac:dyDescent="0.2">
      <c r="A3485">
        <v>2008</v>
      </c>
      <c r="B3485">
        <v>3</v>
      </c>
      <c r="C3485">
        <v>860</v>
      </c>
      <c r="D3485">
        <v>1921.4</v>
      </c>
      <c r="E3485">
        <v>21481.200000000001</v>
      </c>
      <c r="F3485">
        <v>10</v>
      </c>
    </row>
    <row r="3486" spans="1:6" x14ac:dyDescent="0.2">
      <c r="A3486">
        <v>2007</v>
      </c>
      <c r="B3486">
        <v>10</v>
      </c>
      <c r="C3486">
        <v>861</v>
      </c>
      <c r="D3486">
        <v>338</v>
      </c>
      <c r="E3486">
        <v>3220.3</v>
      </c>
      <c r="F3486">
        <v>10</v>
      </c>
    </row>
    <row r="3487" spans="1:6" x14ac:dyDescent="0.2">
      <c r="A3487">
        <v>2007</v>
      </c>
      <c r="B3487">
        <v>11</v>
      </c>
      <c r="C3487">
        <v>863</v>
      </c>
      <c r="D3487">
        <v>1347</v>
      </c>
      <c r="E3487">
        <v>12559</v>
      </c>
      <c r="F3487">
        <v>10</v>
      </c>
    </row>
    <row r="3488" spans="1:6" x14ac:dyDescent="0.2">
      <c r="A3488">
        <v>2007</v>
      </c>
      <c r="B3488">
        <v>10</v>
      </c>
      <c r="C3488">
        <v>867</v>
      </c>
      <c r="D3488">
        <v>2686</v>
      </c>
      <c r="E3488">
        <v>25395.5</v>
      </c>
      <c r="F3488">
        <v>10</v>
      </c>
    </row>
    <row r="3489" spans="1:6" x14ac:dyDescent="0.2">
      <c r="A3489">
        <v>2007</v>
      </c>
      <c r="B3489">
        <v>11</v>
      </c>
      <c r="C3489">
        <v>867</v>
      </c>
      <c r="D3489">
        <v>2210.8000000000002</v>
      </c>
      <c r="E3489">
        <v>21427.200000000001</v>
      </c>
      <c r="F3489">
        <v>10</v>
      </c>
    </row>
    <row r="3490" spans="1:6" x14ac:dyDescent="0.2">
      <c r="A3490">
        <v>2007</v>
      </c>
      <c r="B3490">
        <v>12</v>
      </c>
      <c r="C3490">
        <v>867</v>
      </c>
      <c r="D3490">
        <v>642</v>
      </c>
      <c r="E3490">
        <v>5820</v>
      </c>
      <c r="F3490">
        <v>10</v>
      </c>
    </row>
    <row r="3491" spans="1:6" x14ac:dyDescent="0.2">
      <c r="A3491">
        <v>2008</v>
      </c>
      <c r="B3491">
        <v>1</v>
      </c>
      <c r="C3491">
        <v>867</v>
      </c>
      <c r="D3491">
        <v>394.35</v>
      </c>
      <c r="E3491">
        <v>4028.85</v>
      </c>
      <c r="F3491">
        <v>10</v>
      </c>
    </row>
    <row r="3492" spans="1:6" x14ac:dyDescent="0.2">
      <c r="A3492">
        <v>2008</v>
      </c>
      <c r="B3492">
        <v>3</v>
      </c>
      <c r="C3492">
        <v>867</v>
      </c>
      <c r="D3492">
        <v>289.5</v>
      </c>
      <c r="E3492">
        <v>2047.5</v>
      </c>
      <c r="F3492">
        <v>10</v>
      </c>
    </row>
    <row r="3493" spans="1:6" x14ac:dyDescent="0.2">
      <c r="A3493">
        <v>2008</v>
      </c>
      <c r="B3493">
        <v>1</v>
      </c>
      <c r="C3493">
        <v>869</v>
      </c>
      <c r="D3493">
        <v>52.01</v>
      </c>
      <c r="E3493">
        <v>598.11500000000001</v>
      </c>
      <c r="F3493">
        <v>10</v>
      </c>
    </row>
    <row r="3494" spans="1:6" x14ac:dyDescent="0.2">
      <c r="A3494">
        <v>2008</v>
      </c>
      <c r="B3494">
        <v>2</v>
      </c>
      <c r="C3494">
        <v>875</v>
      </c>
      <c r="D3494">
        <v>734.6</v>
      </c>
      <c r="E3494">
        <v>7346</v>
      </c>
      <c r="F3494">
        <v>10</v>
      </c>
    </row>
    <row r="3495" spans="1:6" x14ac:dyDescent="0.2">
      <c r="A3495">
        <v>2007</v>
      </c>
      <c r="B3495">
        <v>10</v>
      </c>
      <c r="C3495">
        <v>877</v>
      </c>
      <c r="D3495">
        <v>71</v>
      </c>
      <c r="E3495">
        <v>656.75</v>
      </c>
      <c r="F3495">
        <v>10</v>
      </c>
    </row>
    <row r="3496" spans="1:6" x14ac:dyDescent="0.2">
      <c r="A3496">
        <v>2007</v>
      </c>
      <c r="B3496">
        <v>11</v>
      </c>
      <c r="C3496">
        <v>877</v>
      </c>
      <c r="D3496">
        <v>482.15</v>
      </c>
      <c r="E3496">
        <v>5123.5749999999998</v>
      </c>
      <c r="F3496">
        <v>10</v>
      </c>
    </row>
    <row r="3497" spans="1:6" x14ac:dyDescent="0.2">
      <c r="A3497">
        <v>2007</v>
      </c>
      <c r="B3497">
        <v>11</v>
      </c>
      <c r="C3497">
        <v>878</v>
      </c>
      <c r="D3497">
        <v>153.75</v>
      </c>
      <c r="E3497">
        <v>1691.25</v>
      </c>
      <c r="F3497">
        <v>10</v>
      </c>
    </row>
    <row r="3498" spans="1:6" x14ac:dyDescent="0.2">
      <c r="A3498">
        <v>2008</v>
      </c>
      <c r="B3498">
        <v>3</v>
      </c>
      <c r="C3498">
        <v>878</v>
      </c>
      <c r="D3498">
        <v>83.95</v>
      </c>
      <c r="E3498">
        <v>1007.4</v>
      </c>
      <c r="F3498">
        <v>10</v>
      </c>
    </row>
    <row r="3499" spans="1:6" x14ac:dyDescent="0.2">
      <c r="A3499">
        <v>2007</v>
      </c>
      <c r="B3499">
        <v>10</v>
      </c>
      <c r="C3499">
        <v>890</v>
      </c>
      <c r="D3499">
        <v>322.60000000000002</v>
      </c>
      <c r="E3499">
        <v>3505.2</v>
      </c>
      <c r="F3499">
        <v>10</v>
      </c>
    </row>
    <row r="3500" spans="1:6" x14ac:dyDescent="0.2">
      <c r="A3500">
        <v>2007</v>
      </c>
      <c r="B3500">
        <v>11</v>
      </c>
      <c r="C3500">
        <v>897</v>
      </c>
      <c r="D3500">
        <v>373.2</v>
      </c>
      <c r="E3500">
        <v>4072.74</v>
      </c>
      <c r="F3500">
        <v>10</v>
      </c>
    </row>
    <row r="3501" spans="1:6" x14ac:dyDescent="0.2">
      <c r="A3501">
        <v>2007</v>
      </c>
      <c r="B3501">
        <v>12</v>
      </c>
      <c r="C3501">
        <v>897</v>
      </c>
      <c r="D3501">
        <v>1622.4</v>
      </c>
      <c r="E3501">
        <v>17949.580000000002</v>
      </c>
      <c r="F3501">
        <v>10</v>
      </c>
    </row>
    <row r="3502" spans="1:6" x14ac:dyDescent="0.2">
      <c r="A3502">
        <v>2008</v>
      </c>
      <c r="B3502">
        <v>2</v>
      </c>
      <c r="C3502">
        <v>897</v>
      </c>
      <c r="D3502">
        <v>806</v>
      </c>
      <c r="E3502">
        <v>9672</v>
      </c>
      <c r="F3502">
        <v>10</v>
      </c>
    </row>
    <row r="3503" spans="1:6" x14ac:dyDescent="0.2">
      <c r="A3503">
        <v>2008</v>
      </c>
      <c r="B3503">
        <v>3</v>
      </c>
      <c r="C3503">
        <v>897</v>
      </c>
      <c r="D3503">
        <v>419.45</v>
      </c>
      <c r="E3503">
        <v>5033.3999999999996</v>
      </c>
      <c r="F3503">
        <v>10</v>
      </c>
    </row>
    <row r="3504" spans="1:6" x14ac:dyDescent="0.2">
      <c r="A3504">
        <v>2007</v>
      </c>
      <c r="B3504">
        <v>10</v>
      </c>
      <c r="C3504">
        <v>1033</v>
      </c>
      <c r="D3504">
        <v>44</v>
      </c>
      <c r="E3504">
        <v>462</v>
      </c>
      <c r="F3504">
        <v>10</v>
      </c>
    </row>
    <row r="3505" spans="1:6" x14ac:dyDescent="0.2">
      <c r="A3505">
        <v>2007</v>
      </c>
      <c r="B3505">
        <v>12</v>
      </c>
      <c r="C3505">
        <v>1033</v>
      </c>
      <c r="D3505">
        <v>150.1</v>
      </c>
      <c r="E3505">
        <v>1651.1</v>
      </c>
      <c r="F3505">
        <v>10</v>
      </c>
    </row>
    <row r="3506" spans="1:6" x14ac:dyDescent="0.2">
      <c r="A3506">
        <v>2008</v>
      </c>
      <c r="B3506">
        <v>2</v>
      </c>
      <c r="C3506">
        <v>1033</v>
      </c>
      <c r="D3506">
        <v>245</v>
      </c>
      <c r="E3506">
        <v>2633.75</v>
      </c>
      <c r="F3506">
        <v>10</v>
      </c>
    </row>
    <row r="3507" spans="1:6" x14ac:dyDescent="0.2">
      <c r="A3507">
        <v>2007</v>
      </c>
      <c r="B3507">
        <v>11</v>
      </c>
      <c r="C3507">
        <v>1034</v>
      </c>
      <c r="D3507">
        <v>76</v>
      </c>
      <c r="E3507">
        <v>874</v>
      </c>
      <c r="F3507">
        <v>10</v>
      </c>
    </row>
    <row r="3508" spans="1:6" x14ac:dyDescent="0.2">
      <c r="A3508">
        <v>2008</v>
      </c>
      <c r="B3508">
        <v>1</v>
      </c>
      <c r="C3508">
        <v>1034</v>
      </c>
      <c r="D3508">
        <v>36</v>
      </c>
      <c r="E3508">
        <v>396</v>
      </c>
      <c r="F3508">
        <v>10</v>
      </c>
    </row>
    <row r="3509" spans="1:6" x14ac:dyDescent="0.2">
      <c r="A3509">
        <v>2009</v>
      </c>
      <c r="B3509">
        <v>2</v>
      </c>
      <c r="C3509">
        <v>256</v>
      </c>
      <c r="D3509">
        <v>46</v>
      </c>
      <c r="E3509">
        <v>460</v>
      </c>
      <c r="F3509">
        <v>11</v>
      </c>
    </row>
    <row r="3510" spans="1:6" x14ac:dyDescent="0.2">
      <c r="A3510">
        <v>2008</v>
      </c>
      <c r="B3510">
        <v>10</v>
      </c>
      <c r="C3510">
        <v>605</v>
      </c>
      <c r="D3510">
        <v>641</v>
      </c>
      <c r="E3510">
        <v>6249.75</v>
      </c>
      <c r="F3510">
        <v>11</v>
      </c>
    </row>
    <row r="3511" spans="1:6" x14ac:dyDescent="0.2">
      <c r="A3511">
        <v>2008</v>
      </c>
      <c r="B3511">
        <v>11</v>
      </c>
      <c r="C3511">
        <v>605</v>
      </c>
      <c r="D3511">
        <v>253</v>
      </c>
      <c r="E3511">
        <v>2466.75</v>
      </c>
      <c r="F3511">
        <v>11</v>
      </c>
    </row>
    <row r="3512" spans="1:6" x14ac:dyDescent="0.2">
      <c r="A3512">
        <v>2009</v>
      </c>
      <c r="B3512">
        <v>1</v>
      </c>
      <c r="C3512">
        <v>611</v>
      </c>
      <c r="D3512">
        <v>15.4</v>
      </c>
      <c r="E3512">
        <v>154</v>
      </c>
      <c r="F3512">
        <v>11</v>
      </c>
    </row>
    <row r="3513" spans="1:6" x14ac:dyDescent="0.2">
      <c r="A3513">
        <v>2008</v>
      </c>
      <c r="B3513">
        <v>10</v>
      </c>
      <c r="C3513">
        <v>613</v>
      </c>
      <c r="D3513">
        <v>70.900000000000006</v>
      </c>
      <c r="E3513">
        <v>815.35</v>
      </c>
      <c r="F3513">
        <v>11</v>
      </c>
    </row>
    <row r="3514" spans="1:6" x14ac:dyDescent="0.2">
      <c r="A3514">
        <v>2008</v>
      </c>
      <c r="B3514">
        <v>10</v>
      </c>
      <c r="C3514">
        <v>632</v>
      </c>
      <c r="D3514">
        <v>60.1</v>
      </c>
      <c r="E3514">
        <v>561</v>
      </c>
      <c r="F3514">
        <v>11</v>
      </c>
    </row>
    <row r="3515" spans="1:6" x14ac:dyDescent="0.2">
      <c r="A3515">
        <v>2009</v>
      </c>
      <c r="B3515">
        <v>3</v>
      </c>
      <c r="C3515">
        <v>632</v>
      </c>
      <c r="D3515">
        <v>32</v>
      </c>
      <c r="E3515">
        <v>0</v>
      </c>
      <c r="F3515">
        <v>11</v>
      </c>
    </row>
    <row r="3516" spans="1:6" x14ac:dyDescent="0.2">
      <c r="A3516">
        <v>2009</v>
      </c>
      <c r="B3516">
        <v>2</v>
      </c>
      <c r="C3516">
        <v>634</v>
      </c>
      <c r="D3516">
        <v>140.4</v>
      </c>
      <c r="E3516">
        <v>1825.2</v>
      </c>
      <c r="F3516">
        <v>11</v>
      </c>
    </row>
    <row r="3517" spans="1:6" x14ac:dyDescent="0.2">
      <c r="A3517">
        <v>2008</v>
      </c>
      <c r="B3517">
        <v>10</v>
      </c>
      <c r="C3517">
        <v>650</v>
      </c>
      <c r="D3517">
        <v>208.3</v>
      </c>
      <c r="E3517">
        <v>2395.4499999999998</v>
      </c>
      <c r="F3517">
        <v>11</v>
      </c>
    </row>
    <row r="3518" spans="1:6" x14ac:dyDescent="0.2">
      <c r="A3518">
        <v>2008</v>
      </c>
      <c r="B3518">
        <v>10</v>
      </c>
      <c r="C3518">
        <v>651</v>
      </c>
      <c r="D3518">
        <v>653.20000000000005</v>
      </c>
      <c r="E3518">
        <v>7089.9</v>
      </c>
      <c r="F3518">
        <v>11</v>
      </c>
    </row>
    <row r="3519" spans="1:6" x14ac:dyDescent="0.2">
      <c r="A3519">
        <v>2008</v>
      </c>
      <c r="B3519">
        <v>11</v>
      </c>
      <c r="C3519">
        <v>651</v>
      </c>
      <c r="D3519">
        <v>634.76</v>
      </c>
      <c r="E3519">
        <v>6648.0954000000002</v>
      </c>
      <c r="F3519">
        <v>11</v>
      </c>
    </row>
    <row r="3520" spans="1:6" x14ac:dyDescent="0.2">
      <c r="A3520">
        <v>2008</v>
      </c>
      <c r="B3520">
        <v>12</v>
      </c>
      <c r="C3520">
        <v>651</v>
      </c>
      <c r="D3520">
        <v>300</v>
      </c>
      <c r="E3520">
        <v>3300</v>
      </c>
      <c r="F3520">
        <v>11</v>
      </c>
    </row>
    <row r="3521" spans="1:6" x14ac:dyDescent="0.2">
      <c r="A3521">
        <v>2009</v>
      </c>
      <c r="B3521">
        <v>1</v>
      </c>
      <c r="C3521">
        <v>651</v>
      </c>
      <c r="D3521">
        <v>197.5</v>
      </c>
      <c r="E3521">
        <v>2119.85</v>
      </c>
      <c r="F3521">
        <v>11</v>
      </c>
    </row>
    <row r="3522" spans="1:6" x14ac:dyDescent="0.2">
      <c r="A3522">
        <v>2008</v>
      </c>
      <c r="B3522">
        <v>10</v>
      </c>
      <c r="C3522">
        <v>652</v>
      </c>
      <c r="D3522">
        <v>3376.25</v>
      </c>
      <c r="E3522">
        <v>37412.269999999997</v>
      </c>
      <c r="F3522">
        <v>11</v>
      </c>
    </row>
    <row r="3523" spans="1:6" x14ac:dyDescent="0.2">
      <c r="A3523">
        <v>2008</v>
      </c>
      <c r="B3523">
        <v>11</v>
      </c>
      <c r="C3523">
        <v>652</v>
      </c>
      <c r="D3523">
        <v>950.9</v>
      </c>
      <c r="E3523">
        <v>9701.2849999999999</v>
      </c>
      <c r="F3523">
        <v>11</v>
      </c>
    </row>
    <row r="3524" spans="1:6" x14ac:dyDescent="0.2">
      <c r="A3524">
        <v>2008</v>
      </c>
      <c r="B3524">
        <v>12</v>
      </c>
      <c r="C3524">
        <v>652</v>
      </c>
      <c r="D3524">
        <v>932.4</v>
      </c>
      <c r="E3524">
        <v>9392.5</v>
      </c>
      <c r="F3524">
        <v>11</v>
      </c>
    </row>
    <row r="3525" spans="1:6" x14ac:dyDescent="0.2">
      <c r="A3525">
        <v>2009</v>
      </c>
      <c r="B3525">
        <v>1</v>
      </c>
      <c r="C3525">
        <v>652</v>
      </c>
      <c r="D3525">
        <v>371.7</v>
      </c>
      <c r="E3525">
        <v>3906.1</v>
      </c>
      <c r="F3525">
        <v>11</v>
      </c>
    </row>
    <row r="3526" spans="1:6" x14ac:dyDescent="0.2">
      <c r="A3526">
        <v>2009</v>
      </c>
      <c r="B3526">
        <v>2</v>
      </c>
      <c r="C3526">
        <v>652</v>
      </c>
      <c r="D3526">
        <v>247.4</v>
      </c>
      <c r="E3526">
        <v>3159.85</v>
      </c>
      <c r="F3526">
        <v>11</v>
      </c>
    </row>
    <row r="3527" spans="1:6" x14ac:dyDescent="0.2">
      <c r="A3527">
        <v>2009</v>
      </c>
      <c r="B3527">
        <v>3</v>
      </c>
      <c r="C3527">
        <v>652</v>
      </c>
      <c r="D3527">
        <v>279.89999999999998</v>
      </c>
      <c r="E3527">
        <v>2806.4</v>
      </c>
      <c r="F3527">
        <v>11</v>
      </c>
    </row>
    <row r="3528" spans="1:6" x14ac:dyDescent="0.2">
      <c r="A3528">
        <v>2008</v>
      </c>
      <c r="B3528">
        <v>10</v>
      </c>
      <c r="C3528">
        <v>653</v>
      </c>
      <c r="D3528">
        <v>7418.55</v>
      </c>
      <c r="E3528">
        <v>79996.145000000004</v>
      </c>
      <c r="F3528">
        <v>11</v>
      </c>
    </row>
    <row r="3529" spans="1:6" x14ac:dyDescent="0.2">
      <c r="A3529">
        <v>2008</v>
      </c>
      <c r="B3529">
        <v>11</v>
      </c>
      <c r="C3529">
        <v>653</v>
      </c>
      <c r="D3529">
        <v>2447.9</v>
      </c>
      <c r="E3529">
        <v>24254.615000000002</v>
      </c>
      <c r="F3529">
        <v>11</v>
      </c>
    </row>
    <row r="3530" spans="1:6" x14ac:dyDescent="0.2">
      <c r="A3530">
        <v>2008</v>
      </c>
      <c r="B3530">
        <v>12</v>
      </c>
      <c r="C3530">
        <v>653</v>
      </c>
      <c r="D3530">
        <v>323.8</v>
      </c>
      <c r="E3530">
        <v>2993.64</v>
      </c>
      <c r="F3530">
        <v>11</v>
      </c>
    </row>
    <row r="3531" spans="1:6" x14ac:dyDescent="0.2">
      <c r="A3531">
        <v>2009</v>
      </c>
      <c r="B3531">
        <v>1</v>
      </c>
      <c r="C3531">
        <v>653</v>
      </c>
      <c r="D3531">
        <v>43</v>
      </c>
      <c r="E3531">
        <v>497.6</v>
      </c>
      <c r="F3531">
        <v>11</v>
      </c>
    </row>
    <row r="3532" spans="1:6" x14ac:dyDescent="0.2">
      <c r="A3532">
        <v>2009</v>
      </c>
      <c r="B3532">
        <v>2</v>
      </c>
      <c r="C3532">
        <v>653</v>
      </c>
      <c r="D3532">
        <v>22.4</v>
      </c>
      <c r="E3532">
        <v>285.2</v>
      </c>
      <c r="F3532">
        <v>11</v>
      </c>
    </row>
    <row r="3533" spans="1:6" x14ac:dyDescent="0.2">
      <c r="A3533">
        <v>2008</v>
      </c>
      <c r="B3533">
        <v>10</v>
      </c>
      <c r="C3533">
        <v>654</v>
      </c>
      <c r="D3533">
        <v>8910.43</v>
      </c>
      <c r="E3533">
        <v>98769.33</v>
      </c>
      <c r="F3533">
        <v>11</v>
      </c>
    </row>
    <row r="3534" spans="1:6" x14ac:dyDescent="0.2">
      <c r="A3534">
        <v>2008</v>
      </c>
      <c r="B3534">
        <v>11</v>
      </c>
      <c r="C3534">
        <v>654</v>
      </c>
      <c r="D3534">
        <v>2231.17</v>
      </c>
      <c r="E3534">
        <v>22444.2683</v>
      </c>
      <c r="F3534">
        <v>11</v>
      </c>
    </row>
    <row r="3535" spans="1:6" x14ac:dyDescent="0.2">
      <c r="A3535">
        <v>2008</v>
      </c>
      <c r="B3535">
        <v>12</v>
      </c>
      <c r="C3535">
        <v>654</v>
      </c>
      <c r="D3535">
        <v>1169.5999999999999</v>
      </c>
      <c r="E3535">
        <v>11104.8</v>
      </c>
      <c r="F3535">
        <v>11</v>
      </c>
    </row>
    <row r="3536" spans="1:6" x14ac:dyDescent="0.2">
      <c r="A3536">
        <v>2009</v>
      </c>
      <c r="B3536">
        <v>1</v>
      </c>
      <c r="C3536">
        <v>654</v>
      </c>
      <c r="D3536">
        <v>252.8</v>
      </c>
      <c r="E3536">
        <v>2858.37</v>
      </c>
      <c r="F3536">
        <v>11</v>
      </c>
    </row>
    <row r="3537" spans="1:6" x14ac:dyDescent="0.2">
      <c r="A3537">
        <v>2009</v>
      </c>
      <c r="B3537">
        <v>2</v>
      </c>
      <c r="C3537">
        <v>654</v>
      </c>
      <c r="D3537">
        <v>143.1</v>
      </c>
      <c r="E3537">
        <v>1788.8</v>
      </c>
      <c r="F3537">
        <v>11</v>
      </c>
    </row>
    <row r="3538" spans="1:6" x14ac:dyDescent="0.2">
      <c r="A3538">
        <v>2009</v>
      </c>
      <c r="B3538">
        <v>3</v>
      </c>
      <c r="C3538">
        <v>654</v>
      </c>
      <c r="D3538">
        <v>97.06</v>
      </c>
      <c r="E3538">
        <v>741.58500000000004</v>
      </c>
      <c r="F3538">
        <v>11</v>
      </c>
    </row>
    <row r="3539" spans="1:6" x14ac:dyDescent="0.2">
      <c r="A3539">
        <v>2008</v>
      </c>
      <c r="B3539">
        <v>10</v>
      </c>
      <c r="C3539">
        <v>655</v>
      </c>
      <c r="D3539">
        <v>2541.9</v>
      </c>
      <c r="E3539">
        <v>28606.712500000001</v>
      </c>
      <c r="F3539">
        <v>11</v>
      </c>
    </row>
    <row r="3540" spans="1:6" x14ac:dyDescent="0.2">
      <c r="A3540">
        <v>2008</v>
      </c>
      <c r="B3540">
        <v>11</v>
      </c>
      <c r="C3540">
        <v>655</v>
      </c>
      <c r="D3540">
        <v>1264.7</v>
      </c>
      <c r="E3540">
        <v>12550.825000000001</v>
      </c>
      <c r="F3540">
        <v>11</v>
      </c>
    </row>
    <row r="3541" spans="1:6" x14ac:dyDescent="0.2">
      <c r="A3541">
        <v>2008</v>
      </c>
      <c r="B3541">
        <v>12</v>
      </c>
      <c r="C3541">
        <v>655</v>
      </c>
      <c r="D3541">
        <v>203.3</v>
      </c>
      <c r="E3541">
        <v>2196.33</v>
      </c>
      <c r="F3541">
        <v>11</v>
      </c>
    </row>
    <row r="3542" spans="1:6" x14ac:dyDescent="0.2">
      <c r="A3542">
        <v>2008</v>
      </c>
      <c r="B3542">
        <v>10</v>
      </c>
      <c r="C3542">
        <v>656</v>
      </c>
      <c r="D3542">
        <v>262</v>
      </c>
      <c r="E3542">
        <v>3010.24</v>
      </c>
      <c r="F3542">
        <v>11</v>
      </c>
    </row>
    <row r="3543" spans="1:6" x14ac:dyDescent="0.2">
      <c r="A3543">
        <v>2008</v>
      </c>
      <c r="B3543">
        <v>11</v>
      </c>
      <c r="C3543">
        <v>656</v>
      </c>
      <c r="D3543">
        <v>168.4</v>
      </c>
      <c r="E3543">
        <v>1641.9</v>
      </c>
      <c r="F3543">
        <v>11</v>
      </c>
    </row>
    <row r="3544" spans="1:6" x14ac:dyDescent="0.2">
      <c r="A3544">
        <v>2008</v>
      </c>
      <c r="B3544">
        <v>12</v>
      </c>
      <c r="C3544">
        <v>656</v>
      </c>
      <c r="D3544">
        <v>186.1</v>
      </c>
      <c r="E3544">
        <v>1949.2449999999999</v>
      </c>
      <c r="F3544">
        <v>11</v>
      </c>
    </row>
    <row r="3545" spans="1:6" x14ac:dyDescent="0.2">
      <c r="A3545">
        <v>2009</v>
      </c>
      <c r="B3545">
        <v>1</v>
      </c>
      <c r="C3545">
        <v>656</v>
      </c>
      <c r="D3545">
        <v>14</v>
      </c>
      <c r="E3545">
        <v>168</v>
      </c>
      <c r="F3545">
        <v>11</v>
      </c>
    </row>
    <row r="3546" spans="1:6" x14ac:dyDescent="0.2">
      <c r="A3546">
        <v>2009</v>
      </c>
      <c r="B3546">
        <v>2</v>
      </c>
      <c r="C3546">
        <v>656</v>
      </c>
      <c r="D3546">
        <v>80.8</v>
      </c>
      <c r="E3546">
        <v>832.24</v>
      </c>
      <c r="F3546">
        <v>11</v>
      </c>
    </row>
    <row r="3547" spans="1:6" x14ac:dyDescent="0.2">
      <c r="A3547">
        <v>2008</v>
      </c>
      <c r="B3547">
        <v>10</v>
      </c>
      <c r="C3547">
        <v>657</v>
      </c>
      <c r="D3547">
        <v>1220.0999999999999</v>
      </c>
      <c r="E3547">
        <v>12956.705</v>
      </c>
      <c r="F3547">
        <v>11</v>
      </c>
    </row>
    <row r="3548" spans="1:6" x14ac:dyDescent="0.2">
      <c r="A3548">
        <v>2008</v>
      </c>
      <c r="B3548">
        <v>11</v>
      </c>
      <c r="C3548">
        <v>657</v>
      </c>
      <c r="D3548">
        <v>405.8</v>
      </c>
      <c r="E3548">
        <v>4108.8500000000004</v>
      </c>
      <c r="F3548">
        <v>11</v>
      </c>
    </row>
    <row r="3549" spans="1:6" x14ac:dyDescent="0.2">
      <c r="A3549">
        <v>2008</v>
      </c>
      <c r="B3549">
        <v>12</v>
      </c>
      <c r="C3549">
        <v>657</v>
      </c>
      <c r="D3549">
        <v>394.8</v>
      </c>
      <c r="E3549">
        <v>3876</v>
      </c>
      <c r="F3549">
        <v>11</v>
      </c>
    </row>
    <row r="3550" spans="1:6" x14ac:dyDescent="0.2">
      <c r="A3550">
        <v>2009</v>
      </c>
      <c r="B3550">
        <v>2</v>
      </c>
      <c r="C3550">
        <v>657</v>
      </c>
      <c r="D3550">
        <v>71.400000000000006</v>
      </c>
      <c r="E3550">
        <v>856.8</v>
      </c>
      <c r="F3550">
        <v>11</v>
      </c>
    </row>
    <row r="3551" spans="1:6" x14ac:dyDescent="0.2">
      <c r="A3551">
        <v>2009</v>
      </c>
      <c r="B3551">
        <v>3</v>
      </c>
      <c r="C3551">
        <v>657</v>
      </c>
      <c r="D3551">
        <v>38</v>
      </c>
      <c r="E3551">
        <v>418</v>
      </c>
      <c r="F3551">
        <v>11</v>
      </c>
    </row>
    <row r="3552" spans="1:6" x14ac:dyDescent="0.2">
      <c r="A3552">
        <v>2008</v>
      </c>
      <c r="B3552">
        <v>10</v>
      </c>
      <c r="C3552">
        <v>658</v>
      </c>
      <c r="D3552">
        <v>1799.9</v>
      </c>
      <c r="E3552">
        <v>19332.400000000001</v>
      </c>
      <c r="F3552">
        <v>11</v>
      </c>
    </row>
    <row r="3553" spans="1:6" x14ac:dyDescent="0.2">
      <c r="A3553">
        <v>2008</v>
      </c>
      <c r="B3553">
        <v>11</v>
      </c>
      <c r="C3553">
        <v>658</v>
      </c>
      <c r="D3553">
        <v>483.3</v>
      </c>
      <c r="E3553">
        <v>4833</v>
      </c>
      <c r="F3553">
        <v>11</v>
      </c>
    </row>
    <row r="3554" spans="1:6" x14ac:dyDescent="0.2">
      <c r="A3554">
        <v>2008</v>
      </c>
      <c r="B3554">
        <v>12</v>
      </c>
      <c r="C3554">
        <v>658</v>
      </c>
      <c r="D3554">
        <v>257.39999999999998</v>
      </c>
      <c r="E3554">
        <v>2574</v>
      </c>
      <c r="F3554">
        <v>11</v>
      </c>
    </row>
    <row r="3555" spans="1:6" x14ac:dyDescent="0.2">
      <c r="A3555">
        <v>2009</v>
      </c>
      <c r="B3555">
        <v>1</v>
      </c>
      <c r="C3555">
        <v>658</v>
      </c>
      <c r="D3555">
        <v>245.5</v>
      </c>
      <c r="E3555">
        <v>2524</v>
      </c>
      <c r="F3555">
        <v>11</v>
      </c>
    </row>
    <row r="3556" spans="1:6" x14ac:dyDescent="0.2">
      <c r="A3556">
        <v>2008</v>
      </c>
      <c r="B3556">
        <v>10</v>
      </c>
      <c r="C3556">
        <v>664</v>
      </c>
      <c r="D3556">
        <v>554.4</v>
      </c>
      <c r="E3556">
        <v>6514.2</v>
      </c>
      <c r="F3556">
        <v>11</v>
      </c>
    </row>
    <row r="3557" spans="1:6" x14ac:dyDescent="0.2">
      <c r="A3557">
        <v>2008</v>
      </c>
      <c r="B3557">
        <v>11</v>
      </c>
      <c r="C3557">
        <v>664</v>
      </c>
      <c r="D3557">
        <v>1175.9000000000001</v>
      </c>
      <c r="E3557">
        <v>11759</v>
      </c>
      <c r="F3557">
        <v>11</v>
      </c>
    </row>
    <row r="3558" spans="1:6" x14ac:dyDescent="0.2">
      <c r="A3558">
        <v>2008</v>
      </c>
      <c r="B3558">
        <v>12</v>
      </c>
      <c r="C3558">
        <v>664</v>
      </c>
      <c r="D3558">
        <v>356.2</v>
      </c>
      <c r="E3558">
        <v>3668.86</v>
      </c>
      <c r="F3558">
        <v>11</v>
      </c>
    </row>
    <row r="3559" spans="1:6" x14ac:dyDescent="0.2">
      <c r="A3559">
        <v>2008</v>
      </c>
      <c r="B3559">
        <v>10</v>
      </c>
      <c r="C3559">
        <v>665</v>
      </c>
      <c r="D3559">
        <v>8911.75</v>
      </c>
      <c r="E3559">
        <v>94386.212499999994</v>
      </c>
      <c r="F3559">
        <v>11</v>
      </c>
    </row>
    <row r="3560" spans="1:6" x14ac:dyDescent="0.2">
      <c r="A3560">
        <v>2008</v>
      </c>
      <c r="B3560">
        <v>11</v>
      </c>
      <c r="C3560">
        <v>665</v>
      </c>
      <c r="D3560">
        <v>6812.9</v>
      </c>
      <c r="E3560">
        <v>69033.100000000006</v>
      </c>
      <c r="F3560">
        <v>11</v>
      </c>
    </row>
    <row r="3561" spans="1:6" x14ac:dyDescent="0.2">
      <c r="A3561">
        <v>2008</v>
      </c>
      <c r="B3561">
        <v>12</v>
      </c>
      <c r="C3561">
        <v>665</v>
      </c>
      <c r="D3561">
        <v>2944.16</v>
      </c>
      <c r="E3561">
        <v>29314.613399999998</v>
      </c>
      <c r="F3561">
        <v>11</v>
      </c>
    </row>
    <row r="3562" spans="1:6" x14ac:dyDescent="0.2">
      <c r="A3562">
        <v>2009</v>
      </c>
      <c r="B3562">
        <v>1</v>
      </c>
      <c r="C3562">
        <v>665</v>
      </c>
      <c r="D3562">
        <v>1146.5</v>
      </c>
      <c r="E3562">
        <v>13001.08</v>
      </c>
      <c r="F3562">
        <v>11</v>
      </c>
    </row>
    <row r="3563" spans="1:6" x14ac:dyDescent="0.2">
      <c r="A3563">
        <v>2009</v>
      </c>
      <c r="B3563">
        <v>2</v>
      </c>
      <c r="C3563">
        <v>665</v>
      </c>
      <c r="D3563">
        <v>1036.95</v>
      </c>
      <c r="E3563">
        <v>12832.33</v>
      </c>
      <c r="F3563">
        <v>11</v>
      </c>
    </row>
    <row r="3564" spans="1:6" x14ac:dyDescent="0.2">
      <c r="A3564">
        <v>2009</v>
      </c>
      <c r="B3564">
        <v>3</v>
      </c>
      <c r="C3564">
        <v>665</v>
      </c>
      <c r="D3564">
        <v>145.5</v>
      </c>
      <c r="E3564">
        <v>1433.84</v>
      </c>
      <c r="F3564">
        <v>11</v>
      </c>
    </row>
    <row r="3565" spans="1:6" x14ac:dyDescent="0.2">
      <c r="A3565">
        <v>2008</v>
      </c>
      <c r="B3565">
        <v>10</v>
      </c>
      <c r="C3565">
        <v>668</v>
      </c>
      <c r="D3565">
        <v>450</v>
      </c>
      <c r="E3565">
        <v>5175</v>
      </c>
      <c r="F3565">
        <v>11</v>
      </c>
    </row>
    <row r="3566" spans="1:6" x14ac:dyDescent="0.2">
      <c r="A3566">
        <v>2009</v>
      </c>
      <c r="B3566">
        <v>2</v>
      </c>
      <c r="C3566">
        <v>668</v>
      </c>
      <c r="D3566">
        <v>38</v>
      </c>
      <c r="E3566">
        <v>532</v>
      </c>
      <c r="F3566">
        <v>11</v>
      </c>
    </row>
    <row r="3567" spans="1:6" x14ac:dyDescent="0.2">
      <c r="A3567">
        <v>2008</v>
      </c>
      <c r="B3567">
        <v>10</v>
      </c>
      <c r="C3567">
        <v>676</v>
      </c>
      <c r="D3567">
        <v>261</v>
      </c>
      <c r="E3567">
        <v>2936.25</v>
      </c>
      <c r="F3567">
        <v>11</v>
      </c>
    </row>
    <row r="3568" spans="1:6" x14ac:dyDescent="0.2">
      <c r="A3568">
        <v>2008</v>
      </c>
      <c r="B3568">
        <v>10</v>
      </c>
      <c r="C3568">
        <v>680</v>
      </c>
      <c r="D3568">
        <v>8989.92</v>
      </c>
      <c r="E3568">
        <v>97248.642500000002</v>
      </c>
      <c r="F3568">
        <v>11</v>
      </c>
    </row>
    <row r="3569" spans="1:6" x14ac:dyDescent="0.2">
      <c r="A3569">
        <v>2008</v>
      </c>
      <c r="B3569">
        <v>11</v>
      </c>
      <c r="C3569">
        <v>680</v>
      </c>
      <c r="D3569">
        <v>4114.55</v>
      </c>
      <c r="E3569">
        <v>42893.35</v>
      </c>
      <c r="F3569">
        <v>11</v>
      </c>
    </row>
    <row r="3570" spans="1:6" x14ac:dyDescent="0.2">
      <c r="A3570">
        <v>2008</v>
      </c>
      <c r="B3570">
        <v>12</v>
      </c>
      <c r="C3570">
        <v>680</v>
      </c>
      <c r="D3570">
        <v>4494.5</v>
      </c>
      <c r="E3570">
        <v>48031.875</v>
      </c>
      <c r="F3570">
        <v>11</v>
      </c>
    </row>
    <row r="3571" spans="1:6" x14ac:dyDescent="0.2">
      <c r="A3571">
        <v>2009</v>
      </c>
      <c r="B3571">
        <v>1</v>
      </c>
      <c r="C3571">
        <v>680</v>
      </c>
      <c r="D3571">
        <v>1681.05</v>
      </c>
      <c r="E3571">
        <v>18693.8</v>
      </c>
      <c r="F3571">
        <v>11</v>
      </c>
    </row>
    <row r="3572" spans="1:6" x14ac:dyDescent="0.2">
      <c r="A3572">
        <v>2009</v>
      </c>
      <c r="B3572">
        <v>2</v>
      </c>
      <c r="C3572">
        <v>680</v>
      </c>
      <c r="D3572">
        <v>3200.1</v>
      </c>
      <c r="E3572">
        <v>38636.275000000001</v>
      </c>
      <c r="F3572">
        <v>11</v>
      </c>
    </row>
    <row r="3573" spans="1:6" x14ac:dyDescent="0.2">
      <c r="A3573">
        <v>2009</v>
      </c>
      <c r="B3573">
        <v>3</v>
      </c>
      <c r="C3573">
        <v>680</v>
      </c>
      <c r="D3573">
        <v>1339.7</v>
      </c>
      <c r="E3573">
        <v>13605.55</v>
      </c>
      <c r="F3573">
        <v>11</v>
      </c>
    </row>
    <row r="3574" spans="1:6" x14ac:dyDescent="0.2">
      <c r="A3574">
        <v>2008</v>
      </c>
      <c r="B3574">
        <v>10</v>
      </c>
      <c r="C3574">
        <v>681</v>
      </c>
      <c r="D3574">
        <v>333.5</v>
      </c>
      <c r="E3574">
        <v>3664.75</v>
      </c>
      <c r="F3574">
        <v>11</v>
      </c>
    </row>
    <row r="3575" spans="1:6" x14ac:dyDescent="0.2">
      <c r="A3575">
        <v>2008</v>
      </c>
      <c r="B3575">
        <v>11</v>
      </c>
      <c r="C3575">
        <v>681</v>
      </c>
      <c r="D3575">
        <v>2077.0500000000002</v>
      </c>
      <c r="E3575">
        <v>21549.4</v>
      </c>
      <c r="F3575">
        <v>11</v>
      </c>
    </row>
    <row r="3576" spans="1:6" x14ac:dyDescent="0.2">
      <c r="A3576">
        <v>2008</v>
      </c>
      <c r="B3576">
        <v>12</v>
      </c>
      <c r="C3576">
        <v>681</v>
      </c>
      <c r="D3576">
        <v>373.8</v>
      </c>
      <c r="E3576">
        <v>4164.3999999999996</v>
      </c>
      <c r="F3576">
        <v>11</v>
      </c>
    </row>
    <row r="3577" spans="1:6" x14ac:dyDescent="0.2">
      <c r="A3577">
        <v>2008</v>
      </c>
      <c r="B3577">
        <v>10</v>
      </c>
      <c r="C3577">
        <v>682</v>
      </c>
      <c r="D3577">
        <v>154.4</v>
      </c>
      <c r="E3577">
        <v>1544</v>
      </c>
      <c r="F3577">
        <v>11</v>
      </c>
    </row>
    <row r="3578" spans="1:6" x14ac:dyDescent="0.2">
      <c r="A3578">
        <v>2008</v>
      </c>
      <c r="B3578">
        <v>11</v>
      </c>
      <c r="C3578">
        <v>682</v>
      </c>
      <c r="D3578">
        <v>568.29999999999995</v>
      </c>
      <c r="E3578">
        <v>5841.15</v>
      </c>
      <c r="F3578">
        <v>11</v>
      </c>
    </row>
    <row r="3579" spans="1:6" x14ac:dyDescent="0.2">
      <c r="A3579">
        <v>2008</v>
      </c>
      <c r="B3579">
        <v>10</v>
      </c>
      <c r="C3579">
        <v>683</v>
      </c>
      <c r="D3579">
        <v>632</v>
      </c>
      <c r="E3579">
        <v>7211.5124999999998</v>
      </c>
      <c r="F3579">
        <v>11</v>
      </c>
    </row>
    <row r="3580" spans="1:6" x14ac:dyDescent="0.2">
      <c r="A3580">
        <v>2008</v>
      </c>
      <c r="B3580">
        <v>11</v>
      </c>
      <c r="C3580">
        <v>683</v>
      </c>
      <c r="D3580">
        <v>551.9</v>
      </c>
      <c r="E3580">
        <v>5586.375</v>
      </c>
      <c r="F3580">
        <v>11</v>
      </c>
    </row>
    <row r="3581" spans="1:6" x14ac:dyDescent="0.2">
      <c r="A3581">
        <v>2008</v>
      </c>
      <c r="B3581">
        <v>12</v>
      </c>
      <c r="C3581">
        <v>683</v>
      </c>
      <c r="D3581">
        <v>678.6</v>
      </c>
      <c r="E3581">
        <v>7537.1</v>
      </c>
      <c r="F3581">
        <v>11</v>
      </c>
    </row>
    <row r="3582" spans="1:6" x14ac:dyDescent="0.2">
      <c r="A3582">
        <v>2009</v>
      </c>
      <c r="B3582">
        <v>1</v>
      </c>
      <c r="C3582">
        <v>683</v>
      </c>
      <c r="D3582">
        <v>223.5</v>
      </c>
      <c r="E3582">
        <v>2556.5</v>
      </c>
      <c r="F3582">
        <v>11</v>
      </c>
    </row>
    <row r="3583" spans="1:6" x14ac:dyDescent="0.2">
      <c r="A3583">
        <v>2009</v>
      </c>
      <c r="B3583">
        <v>2</v>
      </c>
      <c r="C3583">
        <v>683</v>
      </c>
      <c r="D3583">
        <v>578.6</v>
      </c>
      <c r="E3583">
        <v>7433.65</v>
      </c>
      <c r="F3583">
        <v>11</v>
      </c>
    </row>
    <row r="3584" spans="1:6" x14ac:dyDescent="0.2">
      <c r="A3584">
        <v>2009</v>
      </c>
      <c r="B3584">
        <v>3</v>
      </c>
      <c r="C3584">
        <v>683</v>
      </c>
      <c r="D3584">
        <v>58.5</v>
      </c>
      <c r="E3584">
        <v>702</v>
      </c>
      <c r="F3584">
        <v>11</v>
      </c>
    </row>
    <row r="3585" spans="1:6" x14ac:dyDescent="0.2">
      <c r="A3585">
        <v>2008</v>
      </c>
      <c r="B3585">
        <v>10</v>
      </c>
      <c r="C3585">
        <v>684</v>
      </c>
      <c r="D3585">
        <v>6697.8</v>
      </c>
      <c r="E3585">
        <v>72347.13</v>
      </c>
      <c r="F3585">
        <v>11</v>
      </c>
    </row>
    <row r="3586" spans="1:6" x14ac:dyDescent="0.2">
      <c r="A3586">
        <v>2008</v>
      </c>
      <c r="B3586">
        <v>11</v>
      </c>
      <c r="C3586">
        <v>684</v>
      </c>
      <c r="D3586">
        <v>2396.9</v>
      </c>
      <c r="E3586">
        <v>23771.445</v>
      </c>
      <c r="F3586">
        <v>11</v>
      </c>
    </row>
    <row r="3587" spans="1:6" x14ac:dyDescent="0.2">
      <c r="A3587">
        <v>2008</v>
      </c>
      <c r="B3587">
        <v>12</v>
      </c>
      <c r="C3587">
        <v>684</v>
      </c>
      <c r="D3587">
        <v>2011.3</v>
      </c>
      <c r="E3587">
        <v>20445.657999999999</v>
      </c>
      <c r="F3587">
        <v>11</v>
      </c>
    </row>
    <row r="3588" spans="1:6" x14ac:dyDescent="0.2">
      <c r="A3588">
        <v>2009</v>
      </c>
      <c r="B3588">
        <v>1</v>
      </c>
      <c r="C3588">
        <v>684</v>
      </c>
      <c r="D3588">
        <v>1084.4000000000001</v>
      </c>
      <c r="E3588">
        <v>12208.34</v>
      </c>
      <c r="F3588">
        <v>11</v>
      </c>
    </row>
    <row r="3589" spans="1:6" x14ac:dyDescent="0.2">
      <c r="A3589">
        <v>2009</v>
      </c>
      <c r="B3589">
        <v>2</v>
      </c>
      <c r="C3589">
        <v>684</v>
      </c>
      <c r="D3589">
        <v>1082.8</v>
      </c>
      <c r="E3589">
        <v>12751.12</v>
      </c>
      <c r="F3589">
        <v>11</v>
      </c>
    </row>
    <row r="3590" spans="1:6" x14ac:dyDescent="0.2">
      <c r="A3590">
        <v>2009</v>
      </c>
      <c r="B3590">
        <v>3</v>
      </c>
      <c r="C3590">
        <v>684</v>
      </c>
      <c r="D3590">
        <v>447.4</v>
      </c>
      <c r="E3590">
        <v>4295.04</v>
      </c>
      <c r="F3590">
        <v>11</v>
      </c>
    </row>
    <row r="3591" spans="1:6" x14ac:dyDescent="0.2">
      <c r="A3591">
        <v>2008</v>
      </c>
      <c r="B3591">
        <v>10</v>
      </c>
      <c r="C3591">
        <v>685</v>
      </c>
      <c r="D3591">
        <v>2634.6</v>
      </c>
      <c r="E3591">
        <v>26086.75</v>
      </c>
      <c r="F3591">
        <v>11</v>
      </c>
    </row>
    <row r="3592" spans="1:6" x14ac:dyDescent="0.2">
      <c r="A3592">
        <v>2008</v>
      </c>
      <c r="B3592">
        <v>11</v>
      </c>
      <c r="C3592">
        <v>685</v>
      </c>
      <c r="D3592">
        <v>2872.6</v>
      </c>
      <c r="E3592">
        <v>29106.65</v>
      </c>
      <c r="F3592">
        <v>11</v>
      </c>
    </row>
    <row r="3593" spans="1:6" x14ac:dyDescent="0.2">
      <c r="A3593">
        <v>2008</v>
      </c>
      <c r="B3593">
        <v>12</v>
      </c>
      <c r="C3593">
        <v>685</v>
      </c>
      <c r="D3593">
        <v>1779.1</v>
      </c>
      <c r="E3593">
        <v>18108.395</v>
      </c>
      <c r="F3593">
        <v>11</v>
      </c>
    </row>
    <row r="3594" spans="1:6" x14ac:dyDescent="0.2">
      <c r="A3594">
        <v>2009</v>
      </c>
      <c r="B3594">
        <v>1</v>
      </c>
      <c r="C3594">
        <v>685</v>
      </c>
      <c r="D3594">
        <v>319.8</v>
      </c>
      <c r="E3594">
        <v>3578.6550000000002</v>
      </c>
      <c r="F3594">
        <v>11</v>
      </c>
    </row>
    <row r="3595" spans="1:6" x14ac:dyDescent="0.2">
      <c r="A3595">
        <v>2009</v>
      </c>
      <c r="B3595">
        <v>2</v>
      </c>
      <c r="C3595">
        <v>685</v>
      </c>
      <c r="D3595">
        <v>847.4</v>
      </c>
      <c r="E3595">
        <v>11031.85</v>
      </c>
      <c r="F3595">
        <v>11</v>
      </c>
    </row>
    <row r="3596" spans="1:6" x14ac:dyDescent="0.2">
      <c r="A3596">
        <v>2009</v>
      </c>
      <c r="B3596">
        <v>3</v>
      </c>
      <c r="C3596">
        <v>685</v>
      </c>
      <c r="D3596">
        <v>1742.6</v>
      </c>
      <c r="E3596">
        <v>14724.504999999999</v>
      </c>
      <c r="F3596">
        <v>11</v>
      </c>
    </row>
    <row r="3597" spans="1:6" x14ac:dyDescent="0.2">
      <c r="A3597">
        <v>2008</v>
      </c>
      <c r="B3597">
        <v>10</v>
      </c>
      <c r="C3597">
        <v>686</v>
      </c>
      <c r="D3597">
        <v>747</v>
      </c>
      <c r="E3597">
        <v>7779.5</v>
      </c>
      <c r="F3597">
        <v>11</v>
      </c>
    </row>
    <row r="3598" spans="1:6" x14ac:dyDescent="0.2">
      <c r="A3598">
        <v>2008</v>
      </c>
      <c r="B3598">
        <v>11</v>
      </c>
      <c r="C3598">
        <v>686</v>
      </c>
      <c r="D3598">
        <v>861.8</v>
      </c>
      <c r="E3598">
        <v>8740.9249999999993</v>
      </c>
      <c r="F3598">
        <v>11</v>
      </c>
    </row>
    <row r="3599" spans="1:6" x14ac:dyDescent="0.2">
      <c r="A3599">
        <v>2008</v>
      </c>
      <c r="B3599">
        <v>12</v>
      </c>
      <c r="C3599">
        <v>686</v>
      </c>
      <c r="D3599">
        <v>2728.35</v>
      </c>
      <c r="E3599">
        <v>27079.982499999998</v>
      </c>
      <c r="F3599">
        <v>11</v>
      </c>
    </row>
    <row r="3600" spans="1:6" x14ac:dyDescent="0.2">
      <c r="A3600">
        <v>2009</v>
      </c>
      <c r="B3600">
        <v>1</v>
      </c>
      <c r="C3600">
        <v>686</v>
      </c>
      <c r="D3600">
        <v>1784.8</v>
      </c>
      <c r="E3600">
        <v>19825.215</v>
      </c>
      <c r="F3600">
        <v>11</v>
      </c>
    </row>
    <row r="3601" spans="1:6" x14ac:dyDescent="0.2">
      <c r="A3601">
        <v>2009</v>
      </c>
      <c r="B3601">
        <v>2</v>
      </c>
      <c r="C3601">
        <v>686</v>
      </c>
      <c r="D3601">
        <v>1975.6</v>
      </c>
      <c r="E3601">
        <v>24520.09</v>
      </c>
      <c r="F3601">
        <v>11</v>
      </c>
    </row>
    <row r="3602" spans="1:6" x14ac:dyDescent="0.2">
      <c r="A3602">
        <v>2009</v>
      </c>
      <c r="B3602">
        <v>3</v>
      </c>
      <c r="C3602">
        <v>686</v>
      </c>
      <c r="D3602">
        <v>663.3</v>
      </c>
      <c r="E3602">
        <v>6715.9750000000004</v>
      </c>
      <c r="F3602">
        <v>11</v>
      </c>
    </row>
    <row r="3603" spans="1:6" x14ac:dyDescent="0.2">
      <c r="A3603">
        <v>2008</v>
      </c>
      <c r="B3603">
        <v>10</v>
      </c>
      <c r="C3603">
        <v>687</v>
      </c>
      <c r="D3603">
        <v>405.7</v>
      </c>
      <c r="E3603">
        <v>4462.7</v>
      </c>
      <c r="F3603">
        <v>11</v>
      </c>
    </row>
    <row r="3604" spans="1:6" x14ac:dyDescent="0.2">
      <c r="A3604">
        <v>2008</v>
      </c>
      <c r="B3604">
        <v>11</v>
      </c>
      <c r="C3604">
        <v>687</v>
      </c>
      <c r="D3604">
        <v>34.6</v>
      </c>
      <c r="E3604">
        <v>342.92500000000001</v>
      </c>
      <c r="F3604">
        <v>11</v>
      </c>
    </row>
    <row r="3605" spans="1:6" x14ac:dyDescent="0.2">
      <c r="A3605">
        <v>2008</v>
      </c>
      <c r="B3605">
        <v>12</v>
      </c>
      <c r="C3605">
        <v>687</v>
      </c>
      <c r="D3605">
        <v>2536.5</v>
      </c>
      <c r="E3605">
        <v>26842.39</v>
      </c>
      <c r="F3605">
        <v>11</v>
      </c>
    </row>
    <row r="3606" spans="1:6" x14ac:dyDescent="0.2">
      <c r="A3606">
        <v>2009</v>
      </c>
      <c r="B3606">
        <v>1</v>
      </c>
      <c r="C3606">
        <v>687</v>
      </c>
      <c r="D3606">
        <v>1730.15</v>
      </c>
      <c r="E3606">
        <v>19005.09</v>
      </c>
      <c r="F3606">
        <v>11</v>
      </c>
    </row>
    <row r="3607" spans="1:6" x14ac:dyDescent="0.2">
      <c r="A3607">
        <v>2009</v>
      </c>
      <c r="B3607">
        <v>2</v>
      </c>
      <c r="C3607">
        <v>687</v>
      </c>
      <c r="D3607">
        <v>745.55</v>
      </c>
      <c r="E3607">
        <v>9593.2124999999996</v>
      </c>
      <c r="F3607">
        <v>11</v>
      </c>
    </row>
    <row r="3608" spans="1:6" x14ac:dyDescent="0.2">
      <c r="A3608">
        <v>2009</v>
      </c>
      <c r="B3608">
        <v>3</v>
      </c>
      <c r="C3608">
        <v>687</v>
      </c>
      <c r="D3608">
        <v>860.25</v>
      </c>
      <c r="E3608">
        <v>8224.6825000000008</v>
      </c>
      <c r="F3608">
        <v>11</v>
      </c>
    </row>
    <row r="3609" spans="1:6" x14ac:dyDescent="0.2">
      <c r="A3609">
        <v>2008</v>
      </c>
      <c r="B3609">
        <v>10</v>
      </c>
      <c r="C3609">
        <v>688</v>
      </c>
      <c r="D3609">
        <v>4545.8999999999996</v>
      </c>
      <c r="E3609">
        <v>48858.1</v>
      </c>
      <c r="F3609">
        <v>11</v>
      </c>
    </row>
    <row r="3610" spans="1:6" x14ac:dyDescent="0.2">
      <c r="A3610">
        <v>2008</v>
      </c>
      <c r="B3610">
        <v>11</v>
      </c>
      <c r="C3610">
        <v>688</v>
      </c>
      <c r="D3610">
        <v>3675.5</v>
      </c>
      <c r="E3610">
        <v>37961</v>
      </c>
      <c r="F3610">
        <v>11</v>
      </c>
    </row>
    <row r="3611" spans="1:6" x14ac:dyDescent="0.2">
      <c r="A3611">
        <v>2008</v>
      </c>
      <c r="B3611">
        <v>12</v>
      </c>
      <c r="C3611">
        <v>688</v>
      </c>
      <c r="D3611">
        <v>4989.3</v>
      </c>
      <c r="E3611">
        <v>51166.2425</v>
      </c>
      <c r="F3611">
        <v>11</v>
      </c>
    </row>
    <row r="3612" spans="1:6" x14ac:dyDescent="0.2">
      <c r="A3612">
        <v>2009</v>
      </c>
      <c r="B3612">
        <v>1</v>
      </c>
      <c r="C3612">
        <v>688</v>
      </c>
      <c r="D3612">
        <v>4025.6</v>
      </c>
      <c r="E3612">
        <v>45610.98</v>
      </c>
      <c r="F3612">
        <v>11</v>
      </c>
    </row>
    <row r="3613" spans="1:6" x14ac:dyDescent="0.2">
      <c r="A3613">
        <v>2009</v>
      </c>
      <c r="B3613">
        <v>2</v>
      </c>
      <c r="C3613">
        <v>688</v>
      </c>
      <c r="D3613">
        <v>3229.1</v>
      </c>
      <c r="E3613">
        <v>37715.410000000003</v>
      </c>
      <c r="F3613">
        <v>11</v>
      </c>
    </row>
    <row r="3614" spans="1:6" x14ac:dyDescent="0.2">
      <c r="A3614">
        <v>2009</v>
      </c>
      <c r="B3614">
        <v>3</v>
      </c>
      <c r="C3614">
        <v>688</v>
      </c>
      <c r="D3614">
        <v>3385.2</v>
      </c>
      <c r="E3614">
        <v>33398.99</v>
      </c>
      <c r="F3614">
        <v>11</v>
      </c>
    </row>
    <row r="3615" spans="1:6" x14ac:dyDescent="0.2">
      <c r="A3615">
        <v>2008</v>
      </c>
      <c r="B3615">
        <v>11</v>
      </c>
      <c r="C3615">
        <v>689</v>
      </c>
      <c r="D3615">
        <v>625.1</v>
      </c>
      <c r="E3615">
        <v>6327.8249999999998</v>
      </c>
      <c r="F3615">
        <v>11</v>
      </c>
    </row>
    <row r="3616" spans="1:6" x14ac:dyDescent="0.2">
      <c r="A3616">
        <v>2008</v>
      </c>
      <c r="B3616">
        <v>12</v>
      </c>
      <c r="C3616">
        <v>689</v>
      </c>
      <c r="D3616">
        <v>523.29999999999995</v>
      </c>
      <c r="E3616">
        <v>5316.2250000000004</v>
      </c>
      <c r="F3616">
        <v>11</v>
      </c>
    </row>
    <row r="3617" spans="1:6" x14ac:dyDescent="0.2">
      <c r="A3617">
        <v>2009</v>
      </c>
      <c r="B3617">
        <v>1</v>
      </c>
      <c r="C3617">
        <v>689</v>
      </c>
      <c r="D3617">
        <v>1772.6</v>
      </c>
      <c r="E3617">
        <v>20419.849999999999</v>
      </c>
      <c r="F3617">
        <v>11</v>
      </c>
    </row>
    <row r="3618" spans="1:6" x14ac:dyDescent="0.2">
      <c r="A3618">
        <v>2009</v>
      </c>
      <c r="B3618">
        <v>2</v>
      </c>
      <c r="C3618">
        <v>689</v>
      </c>
      <c r="D3618">
        <v>2706.6</v>
      </c>
      <c r="E3618">
        <v>32675.755000000001</v>
      </c>
      <c r="F3618">
        <v>11</v>
      </c>
    </row>
    <row r="3619" spans="1:6" x14ac:dyDescent="0.2">
      <c r="A3619">
        <v>2009</v>
      </c>
      <c r="B3619">
        <v>3</v>
      </c>
      <c r="C3619">
        <v>689</v>
      </c>
      <c r="D3619">
        <v>1508.25</v>
      </c>
      <c r="E3619">
        <v>14678.725</v>
      </c>
      <c r="F3619">
        <v>11</v>
      </c>
    </row>
    <row r="3620" spans="1:6" x14ac:dyDescent="0.2">
      <c r="A3620">
        <v>2008</v>
      </c>
      <c r="B3620">
        <v>10</v>
      </c>
      <c r="C3620">
        <v>690</v>
      </c>
      <c r="D3620">
        <v>657.6</v>
      </c>
      <c r="E3620">
        <v>7176.2</v>
      </c>
      <c r="F3620">
        <v>11</v>
      </c>
    </row>
    <row r="3621" spans="1:6" x14ac:dyDescent="0.2">
      <c r="A3621">
        <v>2008</v>
      </c>
      <c r="B3621">
        <v>11</v>
      </c>
      <c r="C3621">
        <v>690</v>
      </c>
      <c r="D3621">
        <v>503</v>
      </c>
      <c r="E3621">
        <v>4795.3</v>
      </c>
      <c r="F3621">
        <v>11</v>
      </c>
    </row>
    <row r="3622" spans="1:6" x14ac:dyDescent="0.2">
      <c r="A3622">
        <v>2008</v>
      </c>
      <c r="B3622">
        <v>12</v>
      </c>
      <c r="C3622">
        <v>690</v>
      </c>
      <c r="D3622">
        <v>215</v>
      </c>
      <c r="E3622">
        <v>2203.125</v>
      </c>
      <c r="F3622">
        <v>11</v>
      </c>
    </row>
    <row r="3623" spans="1:6" x14ac:dyDescent="0.2">
      <c r="A3623">
        <v>2009</v>
      </c>
      <c r="B3623">
        <v>1</v>
      </c>
      <c r="C3623">
        <v>690</v>
      </c>
      <c r="D3623">
        <v>452.95</v>
      </c>
      <c r="E3623">
        <v>4859.7624999999998</v>
      </c>
      <c r="F3623">
        <v>11</v>
      </c>
    </row>
    <row r="3624" spans="1:6" x14ac:dyDescent="0.2">
      <c r="A3624">
        <v>2009</v>
      </c>
      <c r="B3624">
        <v>2</v>
      </c>
      <c r="C3624">
        <v>690</v>
      </c>
      <c r="D3624">
        <v>153</v>
      </c>
      <c r="E3624">
        <v>1887</v>
      </c>
      <c r="F3624">
        <v>11</v>
      </c>
    </row>
    <row r="3625" spans="1:6" x14ac:dyDescent="0.2">
      <c r="A3625">
        <v>2008</v>
      </c>
      <c r="B3625">
        <v>11</v>
      </c>
      <c r="C3625">
        <v>702</v>
      </c>
      <c r="D3625">
        <v>444.2</v>
      </c>
      <c r="E3625">
        <v>4330.95</v>
      </c>
      <c r="F3625">
        <v>11</v>
      </c>
    </row>
    <row r="3626" spans="1:6" x14ac:dyDescent="0.2">
      <c r="A3626">
        <v>2009</v>
      </c>
      <c r="B3626">
        <v>1</v>
      </c>
      <c r="C3626">
        <v>702</v>
      </c>
      <c r="D3626">
        <v>24</v>
      </c>
      <c r="E3626">
        <v>288</v>
      </c>
      <c r="F3626">
        <v>11</v>
      </c>
    </row>
    <row r="3627" spans="1:6" x14ac:dyDescent="0.2">
      <c r="A3627">
        <v>2009</v>
      </c>
      <c r="B3627">
        <v>2</v>
      </c>
      <c r="C3627">
        <v>702</v>
      </c>
      <c r="D3627">
        <v>13.3</v>
      </c>
      <c r="E3627">
        <v>159.6</v>
      </c>
      <c r="F3627">
        <v>11</v>
      </c>
    </row>
    <row r="3628" spans="1:6" x14ac:dyDescent="0.2">
      <c r="A3628">
        <v>2009</v>
      </c>
      <c r="B3628">
        <v>2</v>
      </c>
      <c r="C3628">
        <v>703</v>
      </c>
      <c r="D3628">
        <v>44</v>
      </c>
      <c r="E3628">
        <v>528</v>
      </c>
      <c r="F3628">
        <v>11</v>
      </c>
    </row>
    <row r="3629" spans="1:6" x14ac:dyDescent="0.2">
      <c r="A3629">
        <v>2008</v>
      </c>
      <c r="B3629">
        <v>12</v>
      </c>
      <c r="C3629">
        <v>704</v>
      </c>
      <c r="D3629">
        <v>33.5</v>
      </c>
      <c r="E3629">
        <v>351.75</v>
      </c>
      <c r="F3629">
        <v>11</v>
      </c>
    </row>
    <row r="3630" spans="1:6" x14ac:dyDescent="0.2">
      <c r="A3630">
        <v>2009</v>
      </c>
      <c r="B3630">
        <v>1</v>
      </c>
      <c r="C3630">
        <v>704</v>
      </c>
      <c r="D3630">
        <v>343.1</v>
      </c>
      <c r="E3630">
        <v>3945.65</v>
      </c>
      <c r="F3630">
        <v>11</v>
      </c>
    </row>
    <row r="3631" spans="1:6" x14ac:dyDescent="0.2">
      <c r="A3631">
        <v>2008</v>
      </c>
      <c r="B3631">
        <v>11</v>
      </c>
      <c r="C3631">
        <v>707</v>
      </c>
      <c r="D3631">
        <v>407.2</v>
      </c>
      <c r="E3631">
        <v>4082.5</v>
      </c>
      <c r="F3631">
        <v>11</v>
      </c>
    </row>
    <row r="3632" spans="1:6" x14ac:dyDescent="0.2">
      <c r="A3632">
        <v>2008</v>
      </c>
      <c r="B3632">
        <v>12</v>
      </c>
      <c r="C3632">
        <v>707</v>
      </c>
      <c r="D3632">
        <v>212.2</v>
      </c>
      <c r="E3632">
        <v>2226.39</v>
      </c>
      <c r="F3632">
        <v>11</v>
      </c>
    </row>
    <row r="3633" spans="1:6" x14ac:dyDescent="0.2">
      <c r="A3633">
        <v>2008</v>
      </c>
      <c r="B3633">
        <v>10</v>
      </c>
      <c r="C3633">
        <v>708</v>
      </c>
      <c r="D3633">
        <v>8935.9</v>
      </c>
      <c r="E3633">
        <v>98567.595000000001</v>
      </c>
      <c r="F3633">
        <v>11</v>
      </c>
    </row>
    <row r="3634" spans="1:6" x14ac:dyDescent="0.2">
      <c r="A3634">
        <v>2008</v>
      </c>
      <c r="B3634">
        <v>11</v>
      </c>
      <c r="C3634">
        <v>708</v>
      </c>
      <c r="D3634">
        <v>3287.2</v>
      </c>
      <c r="E3634">
        <v>31515.51</v>
      </c>
      <c r="F3634">
        <v>11</v>
      </c>
    </row>
    <row r="3635" spans="1:6" x14ac:dyDescent="0.2">
      <c r="A3635">
        <v>2008</v>
      </c>
      <c r="B3635">
        <v>12</v>
      </c>
      <c r="C3635">
        <v>708</v>
      </c>
      <c r="D3635">
        <v>504.5</v>
      </c>
      <c r="E3635">
        <v>5502.46</v>
      </c>
      <c r="F3635">
        <v>11</v>
      </c>
    </row>
    <row r="3636" spans="1:6" x14ac:dyDescent="0.2">
      <c r="A3636">
        <v>2009</v>
      </c>
      <c r="B3636">
        <v>1</v>
      </c>
      <c r="C3636">
        <v>708</v>
      </c>
      <c r="D3636">
        <v>1406.6</v>
      </c>
      <c r="E3636">
        <v>15902.89</v>
      </c>
      <c r="F3636">
        <v>11</v>
      </c>
    </row>
    <row r="3637" spans="1:6" x14ac:dyDescent="0.2">
      <c r="A3637">
        <v>2009</v>
      </c>
      <c r="B3637">
        <v>2</v>
      </c>
      <c r="C3637">
        <v>708</v>
      </c>
      <c r="D3637">
        <v>1930.55</v>
      </c>
      <c r="E3637">
        <v>22485.759999999998</v>
      </c>
      <c r="F3637">
        <v>11</v>
      </c>
    </row>
    <row r="3638" spans="1:6" x14ac:dyDescent="0.2">
      <c r="A3638">
        <v>2009</v>
      </c>
      <c r="B3638">
        <v>3</v>
      </c>
      <c r="C3638">
        <v>708</v>
      </c>
      <c r="D3638">
        <v>544.6</v>
      </c>
      <c r="E3638">
        <v>4936.6750000000002</v>
      </c>
      <c r="F3638">
        <v>11</v>
      </c>
    </row>
    <row r="3639" spans="1:6" x14ac:dyDescent="0.2">
      <c r="A3639">
        <v>2008</v>
      </c>
      <c r="B3639">
        <v>10</v>
      </c>
      <c r="C3639">
        <v>709</v>
      </c>
      <c r="D3639">
        <v>1944.55</v>
      </c>
      <c r="E3639">
        <v>21602.837500000001</v>
      </c>
      <c r="F3639">
        <v>11</v>
      </c>
    </row>
    <row r="3640" spans="1:6" x14ac:dyDescent="0.2">
      <c r="A3640">
        <v>2008</v>
      </c>
      <c r="B3640">
        <v>11</v>
      </c>
      <c r="C3640">
        <v>709</v>
      </c>
      <c r="D3640">
        <v>855.05</v>
      </c>
      <c r="E3640">
        <v>8743.0499999999993</v>
      </c>
      <c r="F3640">
        <v>11</v>
      </c>
    </row>
    <row r="3641" spans="1:6" x14ac:dyDescent="0.2">
      <c r="A3641">
        <v>2008</v>
      </c>
      <c r="B3641">
        <v>12</v>
      </c>
      <c r="C3641">
        <v>709</v>
      </c>
      <c r="D3641">
        <v>979.2</v>
      </c>
      <c r="E3641">
        <v>10129.35</v>
      </c>
      <c r="F3641">
        <v>11</v>
      </c>
    </row>
    <row r="3642" spans="1:6" x14ac:dyDescent="0.2">
      <c r="A3642">
        <v>2009</v>
      </c>
      <c r="B3642">
        <v>3</v>
      </c>
      <c r="C3642">
        <v>709</v>
      </c>
      <c r="D3642">
        <v>114.8</v>
      </c>
      <c r="E3642">
        <v>1148</v>
      </c>
      <c r="F3642">
        <v>11</v>
      </c>
    </row>
    <row r="3643" spans="1:6" x14ac:dyDescent="0.2">
      <c r="A3643">
        <v>2008</v>
      </c>
      <c r="B3643">
        <v>10</v>
      </c>
      <c r="C3643">
        <v>710</v>
      </c>
      <c r="D3643">
        <v>1908.1</v>
      </c>
      <c r="E3643">
        <v>19364.365000000002</v>
      </c>
      <c r="F3643">
        <v>11</v>
      </c>
    </row>
    <row r="3644" spans="1:6" x14ac:dyDescent="0.2">
      <c r="A3644">
        <v>2008</v>
      </c>
      <c r="B3644">
        <v>11</v>
      </c>
      <c r="C3644">
        <v>710</v>
      </c>
      <c r="D3644">
        <v>1128.2</v>
      </c>
      <c r="E3644">
        <v>11385.2</v>
      </c>
      <c r="F3644">
        <v>11</v>
      </c>
    </row>
    <row r="3645" spans="1:6" x14ac:dyDescent="0.2">
      <c r="A3645">
        <v>2008</v>
      </c>
      <c r="B3645">
        <v>12</v>
      </c>
      <c r="C3645">
        <v>710</v>
      </c>
      <c r="D3645">
        <v>1276.5999999999999</v>
      </c>
      <c r="E3645">
        <v>11619.58</v>
      </c>
      <c r="F3645">
        <v>11</v>
      </c>
    </row>
    <row r="3646" spans="1:6" x14ac:dyDescent="0.2">
      <c r="A3646">
        <v>2009</v>
      </c>
      <c r="B3646">
        <v>2</v>
      </c>
      <c r="C3646">
        <v>710</v>
      </c>
      <c r="D3646">
        <v>365.8</v>
      </c>
      <c r="E3646">
        <v>4439.9750000000004</v>
      </c>
      <c r="F3646">
        <v>11</v>
      </c>
    </row>
    <row r="3647" spans="1:6" x14ac:dyDescent="0.2">
      <c r="A3647">
        <v>2008</v>
      </c>
      <c r="B3647">
        <v>10</v>
      </c>
      <c r="C3647">
        <v>711</v>
      </c>
      <c r="D3647">
        <v>3412.8</v>
      </c>
      <c r="E3647">
        <v>36888.974999999999</v>
      </c>
      <c r="F3647">
        <v>11</v>
      </c>
    </row>
    <row r="3648" spans="1:6" x14ac:dyDescent="0.2">
      <c r="A3648">
        <v>2008</v>
      </c>
      <c r="B3648">
        <v>11</v>
      </c>
      <c r="C3648">
        <v>711</v>
      </c>
      <c r="D3648">
        <v>3826.1</v>
      </c>
      <c r="E3648">
        <v>38960.224999999999</v>
      </c>
      <c r="F3648">
        <v>11</v>
      </c>
    </row>
    <row r="3649" spans="1:6" x14ac:dyDescent="0.2">
      <c r="A3649">
        <v>2008</v>
      </c>
      <c r="B3649">
        <v>12</v>
      </c>
      <c r="C3649">
        <v>711</v>
      </c>
      <c r="D3649">
        <v>4371.0200000000004</v>
      </c>
      <c r="E3649">
        <v>45022.49</v>
      </c>
      <c r="F3649">
        <v>11</v>
      </c>
    </row>
    <row r="3650" spans="1:6" x14ac:dyDescent="0.2">
      <c r="A3650">
        <v>2009</v>
      </c>
      <c r="B3650">
        <v>1</v>
      </c>
      <c r="C3650">
        <v>711</v>
      </c>
      <c r="D3650">
        <v>4173.8999999999996</v>
      </c>
      <c r="E3650">
        <v>47646.815000000002</v>
      </c>
      <c r="F3650">
        <v>11</v>
      </c>
    </row>
    <row r="3651" spans="1:6" x14ac:dyDescent="0.2">
      <c r="A3651">
        <v>2009</v>
      </c>
      <c r="B3651">
        <v>2</v>
      </c>
      <c r="C3651">
        <v>711</v>
      </c>
      <c r="D3651">
        <v>3182.2</v>
      </c>
      <c r="E3651">
        <v>38414.565000000002</v>
      </c>
      <c r="F3651">
        <v>11</v>
      </c>
    </row>
    <row r="3652" spans="1:6" x14ac:dyDescent="0.2">
      <c r="A3652">
        <v>2009</v>
      </c>
      <c r="B3652">
        <v>3</v>
      </c>
      <c r="C3652">
        <v>711</v>
      </c>
      <c r="D3652">
        <v>1198.5</v>
      </c>
      <c r="E3652">
        <v>11287.92</v>
      </c>
      <c r="F3652">
        <v>11</v>
      </c>
    </row>
    <row r="3653" spans="1:6" x14ac:dyDescent="0.2">
      <c r="A3653">
        <v>2008</v>
      </c>
      <c r="B3653">
        <v>10</v>
      </c>
      <c r="C3653">
        <v>712</v>
      </c>
      <c r="D3653">
        <v>2500</v>
      </c>
      <c r="E3653">
        <v>27703.724999999999</v>
      </c>
      <c r="F3653">
        <v>11</v>
      </c>
    </row>
    <row r="3654" spans="1:6" x14ac:dyDescent="0.2">
      <c r="A3654">
        <v>2008</v>
      </c>
      <c r="B3654">
        <v>11</v>
      </c>
      <c r="C3654">
        <v>712</v>
      </c>
      <c r="D3654">
        <v>1947.7</v>
      </c>
      <c r="E3654">
        <v>19680</v>
      </c>
      <c r="F3654">
        <v>11</v>
      </c>
    </row>
    <row r="3655" spans="1:6" x14ac:dyDescent="0.2">
      <c r="A3655">
        <v>2008</v>
      </c>
      <c r="B3655">
        <v>12</v>
      </c>
      <c r="C3655">
        <v>712</v>
      </c>
      <c r="D3655">
        <v>1973.5</v>
      </c>
      <c r="E3655">
        <v>19943.990000000002</v>
      </c>
      <c r="F3655">
        <v>11</v>
      </c>
    </row>
    <row r="3656" spans="1:6" x14ac:dyDescent="0.2">
      <c r="A3656">
        <v>2009</v>
      </c>
      <c r="B3656">
        <v>1</v>
      </c>
      <c r="C3656">
        <v>712</v>
      </c>
      <c r="D3656">
        <v>1278.5</v>
      </c>
      <c r="E3656">
        <v>13709.758</v>
      </c>
      <c r="F3656">
        <v>11</v>
      </c>
    </row>
    <row r="3657" spans="1:6" x14ac:dyDescent="0.2">
      <c r="A3657">
        <v>2009</v>
      </c>
      <c r="B3657">
        <v>2</v>
      </c>
      <c r="C3657">
        <v>712</v>
      </c>
      <c r="D3657">
        <v>485.7</v>
      </c>
      <c r="E3657">
        <v>5696.35</v>
      </c>
      <c r="F3657">
        <v>11</v>
      </c>
    </row>
    <row r="3658" spans="1:6" x14ac:dyDescent="0.2">
      <c r="A3658">
        <v>2009</v>
      </c>
      <c r="B3658">
        <v>3</v>
      </c>
      <c r="C3658">
        <v>712</v>
      </c>
      <c r="D3658">
        <v>633.6</v>
      </c>
      <c r="E3658">
        <v>6601.04</v>
      </c>
      <c r="F3658">
        <v>11</v>
      </c>
    </row>
    <row r="3659" spans="1:6" x14ac:dyDescent="0.2">
      <c r="A3659">
        <v>2009</v>
      </c>
      <c r="B3659">
        <v>1</v>
      </c>
      <c r="C3659">
        <v>715</v>
      </c>
      <c r="D3659">
        <v>120</v>
      </c>
      <c r="E3659">
        <v>1350</v>
      </c>
      <c r="F3659">
        <v>11</v>
      </c>
    </row>
    <row r="3660" spans="1:6" x14ac:dyDescent="0.2">
      <c r="A3660">
        <v>2008</v>
      </c>
      <c r="B3660">
        <v>11</v>
      </c>
      <c r="C3660">
        <v>718</v>
      </c>
      <c r="D3660">
        <v>363</v>
      </c>
      <c r="E3660">
        <v>3834.65</v>
      </c>
      <c r="F3660">
        <v>11</v>
      </c>
    </row>
    <row r="3661" spans="1:6" x14ac:dyDescent="0.2">
      <c r="A3661">
        <v>2008</v>
      </c>
      <c r="B3661">
        <v>12</v>
      </c>
      <c r="C3661">
        <v>718</v>
      </c>
      <c r="D3661">
        <v>71.3</v>
      </c>
      <c r="E3661">
        <v>677.35</v>
      </c>
      <c r="F3661">
        <v>11</v>
      </c>
    </row>
    <row r="3662" spans="1:6" x14ac:dyDescent="0.2">
      <c r="A3662">
        <v>2009</v>
      </c>
      <c r="B3662">
        <v>1</v>
      </c>
      <c r="C3662">
        <v>718</v>
      </c>
      <c r="D3662">
        <v>226.59</v>
      </c>
      <c r="E3662">
        <v>2537.39</v>
      </c>
      <c r="F3662">
        <v>11</v>
      </c>
    </row>
    <row r="3663" spans="1:6" x14ac:dyDescent="0.2">
      <c r="A3663">
        <v>2009</v>
      </c>
      <c r="B3663">
        <v>2</v>
      </c>
      <c r="C3663">
        <v>718</v>
      </c>
      <c r="D3663">
        <v>177.6</v>
      </c>
      <c r="E3663">
        <v>2055.6</v>
      </c>
      <c r="F3663">
        <v>11</v>
      </c>
    </row>
    <row r="3664" spans="1:6" x14ac:dyDescent="0.2">
      <c r="A3664">
        <v>2008</v>
      </c>
      <c r="B3664">
        <v>10</v>
      </c>
      <c r="C3664">
        <v>719</v>
      </c>
      <c r="D3664">
        <v>8311.5</v>
      </c>
      <c r="E3664">
        <v>90327.512499999997</v>
      </c>
      <c r="F3664">
        <v>11</v>
      </c>
    </row>
    <row r="3665" spans="1:6" x14ac:dyDescent="0.2">
      <c r="A3665">
        <v>2008</v>
      </c>
      <c r="B3665">
        <v>11</v>
      </c>
      <c r="C3665">
        <v>719</v>
      </c>
      <c r="D3665">
        <v>13356.2</v>
      </c>
      <c r="E3665">
        <v>138836.1</v>
      </c>
      <c r="F3665">
        <v>11</v>
      </c>
    </row>
    <row r="3666" spans="1:6" x14ac:dyDescent="0.2">
      <c r="A3666">
        <v>2008</v>
      </c>
      <c r="B3666">
        <v>12</v>
      </c>
      <c r="C3666">
        <v>719</v>
      </c>
      <c r="D3666">
        <v>15586.29</v>
      </c>
      <c r="E3666">
        <v>159840.45000000001</v>
      </c>
      <c r="F3666">
        <v>11</v>
      </c>
    </row>
    <row r="3667" spans="1:6" x14ac:dyDescent="0.2">
      <c r="A3667">
        <v>2009</v>
      </c>
      <c r="B3667">
        <v>1</v>
      </c>
      <c r="C3667">
        <v>719</v>
      </c>
      <c r="D3667">
        <v>7549.8</v>
      </c>
      <c r="E3667">
        <v>82593.824999999997</v>
      </c>
      <c r="F3667">
        <v>11</v>
      </c>
    </row>
    <row r="3668" spans="1:6" x14ac:dyDescent="0.2">
      <c r="A3668">
        <v>2009</v>
      </c>
      <c r="B3668">
        <v>2</v>
      </c>
      <c r="C3668">
        <v>719</v>
      </c>
      <c r="D3668">
        <v>7661.85</v>
      </c>
      <c r="E3668">
        <v>92395.225000000006</v>
      </c>
      <c r="F3668">
        <v>11</v>
      </c>
    </row>
    <row r="3669" spans="1:6" x14ac:dyDescent="0.2">
      <c r="A3669">
        <v>2009</v>
      </c>
      <c r="B3669">
        <v>3</v>
      </c>
      <c r="C3669">
        <v>719</v>
      </c>
      <c r="D3669">
        <v>1815.7</v>
      </c>
      <c r="E3669">
        <v>18757.150000000001</v>
      </c>
      <c r="F3669">
        <v>11</v>
      </c>
    </row>
    <row r="3670" spans="1:6" x14ac:dyDescent="0.2">
      <c r="A3670">
        <v>2008</v>
      </c>
      <c r="B3670">
        <v>10</v>
      </c>
      <c r="C3670">
        <v>720</v>
      </c>
      <c r="D3670">
        <v>6441.51</v>
      </c>
      <c r="E3670">
        <v>72078.505000000005</v>
      </c>
      <c r="F3670">
        <v>11</v>
      </c>
    </row>
    <row r="3671" spans="1:6" x14ac:dyDescent="0.2">
      <c r="A3671">
        <v>2008</v>
      </c>
      <c r="B3671">
        <v>11</v>
      </c>
      <c r="C3671">
        <v>720</v>
      </c>
      <c r="D3671">
        <v>5765.25</v>
      </c>
      <c r="E3671">
        <v>59681.574999999997</v>
      </c>
      <c r="F3671">
        <v>11</v>
      </c>
    </row>
    <row r="3672" spans="1:6" x14ac:dyDescent="0.2">
      <c r="A3672">
        <v>2008</v>
      </c>
      <c r="B3672">
        <v>12</v>
      </c>
      <c r="C3672">
        <v>720</v>
      </c>
      <c r="D3672">
        <v>5015.1000000000004</v>
      </c>
      <c r="E3672">
        <v>54413.4</v>
      </c>
      <c r="F3672">
        <v>11</v>
      </c>
    </row>
    <row r="3673" spans="1:6" x14ac:dyDescent="0.2">
      <c r="A3673">
        <v>2009</v>
      </c>
      <c r="B3673">
        <v>1</v>
      </c>
      <c r="C3673">
        <v>720</v>
      </c>
      <c r="D3673">
        <v>3810.16</v>
      </c>
      <c r="E3673">
        <v>44297.41</v>
      </c>
      <c r="F3673">
        <v>11</v>
      </c>
    </row>
    <row r="3674" spans="1:6" x14ac:dyDescent="0.2">
      <c r="A3674">
        <v>2009</v>
      </c>
      <c r="B3674">
        <v>2</v>
      </c>
      <c r="C3674">
        <v>720</v>
      </c>
      <c r="D3674">
        <v>1689</v>
      </c>
      <c r="E3674">
        <v>19691.7</v>
      </c>
      <c r="F3674">
        <v>11</v>
      </c>
    </row>
    <row r="3675" spans="1:6" x14ac:dyDescent="0.2">
      <c r="A3675">
        <v>2009</v>
      </c>
      <c r="B3675">
        <v>3</v>
      </c>
      <c r="C3675">
        <v>720</v>
      </c>
      <c r="D3675">
        <v>235.9</v>
      </c>
      <c r="E3675">
        <v>2485.4499999999998</v>
      </c>
      <c r="F3675">
        <v>11</v>
      </c>
    </row>
    <row r="3676" spans="1:6" x14ac:dyDescent="0.2">
      <c r="A3676">
        <v>2008</v>
      </c>
      <c r="B3676">
        <v>11</v>
      </c>
      <c r="C3676">
        <v>722</v>
      </c>
      <c r="D3676">
        <v>233</v>
      </c>
      <c r="E3676">
        <v>2563</v>
      </c>
      <c r="F3676">
        <v>11</v>
      </c>
    </row>
    <row r="3677" spans="1:6" x14ac:dyDescent="0.2">
      <c r="A3677">
        <v>2008</v>
      </c>
      <c r="B3677">
        <v>10</v>
      </c>
      <c r="C3677">
        <v>733</v>
      </c>
      <c r="D3677">
        <v>116.3</v>
      </c>
      <c r="E3677">
        <v>1279.3</v>
      </c>
      <c r="F3677">
        <v>11</v>
      </c>
    </row>
    <row r="3678" spans="1:6" x14ac:dyDescent="0.2">
      <c r="A3678">
        <v>2008</v>
      </c>
      <c r="B3678">
        <v>10</v>
      </c>
      <c r="C3678">
        <v>737</v>
      </c>
      <c r="D3678">
        <v>6611.77</v>
      </c>
      <c r="E3678">
        <v>71526.69</v>
      </c>
      <c r="F3678">
        <v>11</v>
      </c>
    </row>
    <row r="3679" spans="1:6" x14ac:dyDescent="0.2">
      <c r="A3679">
        <v>2008</v>
      </c>
      <c r="B3679">
        <v>11</v>
      </c>
      <c r="C3679">
        <v>737</v>
      </c>
      <c r="D3679">
        <v>2109.2199999999998</v>
      </c>
      <c r="E3679">
        <v>21472.915000000001</v>
      </c>
      <c r="F3679">
        <v>11</v>
      </c>
    </row>
    <row r="3680" spans="1:6" x14ac:dyDescent="0.2">
      <c r="A3680">
        <v>2008</v>
      </c>
      <c r="B3680">
        <v>12</v>
      </c>
      <c r="C3680">
        <v>737</v>
      </c>
      <c r="D3680">
        <v>1006.96</v>
      </c>
      <c r="E3680">
        <v>10093.6875</v>
      </c>
      <c r="F3680">
        <v>11</v>
      </c>
    </row>
    <row r="3681" spans="1:6" x14ac:dyDescent="0.2">
      <c r="A3681">
        <v>2009</v>
      </c>
      <c r="B3681">
        <v>1</v>
      </c>
      <c r="C3681">
        <v>737</v>
      </c>
      <c r="D3681">
        <v>496.5</v>
      </c>
      <c r="E3681">
        <v>6267.15</v>
      </c>
      <c r="F3681">
        <v>11</v>
      </c>
    </row>
    <row r="3682" spans="1:6" x14ac:dyDescent="0.2">
      <c r="A3682">
        <v>2009</v>
      </c>
      <c r="B3682">
        <v>2</v>
      </c>
      <c r="C3682">
        <v>737</v>
      </c>
      <c r="D3682">
        <v>854.6</v>
      </c>
      <c r="E3682">
        <v>10710.95</v>
      </c>
      <c r="F3682">
        <v>11</v>
      </c>
    </row>
    <row r="3683" spans="1:6" x14ac:dyDescent="0.2">
      <c r="A3683">
        <v>2009</v>
      </c>
      <c r="B3683">
        <v>3</v>
      </c>
      <c r="C3683">
        <v>737</v>
      </c>
      <c r="D3683">
        <v>229.95</v>
      </c>
      <c r="E3683">
        <v>2529.4499999999998</v>
      </c>
      <c r="F3683">
        <v>11</v>
      </c>
    </row>
    <row r="3684" spans="1:6" x14ac:dyDescent="0.2">
      <c r="A3684">
        <v>2008</v>
      </c>
      <c r="B3684">
        <v>10</v>
      </c>
      <c r="C3684">
        <v>738</v>
      </c>
      <c r="D3684">
        <v>14737.43</v>
      </c>
      <c r="E3684">
        <v>164716.80499999999</v>
      </c>
      <c r="F3684">
        <v>11</v>
      </c>
    </row>
    <row r="3685" spans="1:6" x14ac:dyDescent="0.2">
      <c r="A3685">
        <v>2008</v>
      </c>
      <c r="B3685">
        <v>11</v>
      </c>
      <c r="C3685">
        <v>738</v>
      </c>
      <c r="D3685">
        <v>3439.9</v>
      </c>
      <c r="E3685">
        <v>35651.324999999997</v>
      </c>
      <c r="F3685">
        <v>11</v>
      </c>
    </row>
    <row r="3686" spans="1:6" x14ac:dyDescent="0.2">
      <c r="A3686">
        <v>2008</v>
      </c>
      <c r="B3686">
        <v>12</v>
      </c>
      <c r="C3686">
        <v>738</v>
      </c>
      <c r="D3686">
        <v>2144.89</v>
      </c>
      <c r="E3686">
        <v>21961.415000000001</v>
      </c>
      <c r="F3686">
        <v>11</v>
      </c>
    </row>
    <row r="3687" spans="1:6" x14ac:dyDescent="0.2">
      <c r="A3687">
        <v>2009</v>
      </c>
      <c r="B3687">
        <v>1</v>
      </c>
      <c r="C3687">
        <v>738</v>
      </c>
      <c r="D3687">
        <v>1021.01</v>
      </c>
      <c r="E3687">
        <v>10916.9</v>
      </c>
      <c r="F3687">
        <v>11</v>
      </c>
    </row>
    <row r="3688" spans="1:6" x14ac:dyDescent="0.2">
      <c r="A3688">
        <v>2009</v>
      </c>
      <c r="B3688">
        <v>2</v>
      </c>
      <c r="C3688">
        <v>738</v>
      </c>
      <c r="D3688">
        <v>2397.8000000000002</v>
      </c>
      <c r="E3688">
        <v>28308.3</v>
      </c>
      <c r="F3688">
        <v>11</v>
      </c>
    </row>
    <row r="3689" spans="1:6" x14ac:dyDescent="0.2">
      <c r="A3689">
        <v>2009</v>
      </c>
      <c r="B3689">
        <v>3</v>
      </c>
      <c r="C3689">
        <v>738</v>
      </c>
      <c r="D3689">
        <v>331.5</v>
      </c>
      <c r="E3689">
        <v>3480.75</v>
      </c>
      <c r="F3689">
        <v>11</v>
      </c>
    </row>
    <row r="3690" spans="1:6" x14ac:dyDescent="0.2">
      <c r="A3690">
        <v>2008</v>
      </c>
      <c r="B3690">
        <v>10</v>
      </c>
      <c r="C3690">
        <v>739</v>
      </c>
      <c r="D3690">
        <v>152</v>
      </c>
      <c r="E3690">
        <v>1710</v>
      </c>
      <c r="F3690">
        <v>11</v>
      </c>
    </row>
    <row r="3691" spans="1:6" x14ac:dyDescent="0.2">
      <c r="A3691">
        <v>2008</v>
      </c>
      <c r="B3691">
        <v>11</v>
      </c>
      <c r="C3691">
        <v>739</v>
      </c>
      <c r="D3691">
        <v>506.4</v>
      </c>
      <c r="E3691">
        <v>4612.45</v>
      </c>
      <c r="F3691">
        <v>11</v>
      </c>
    </row>
    <row r="3692" spans="1:6" x14ac:dyDescent="0.2">
      <c r="A3692">
        <v>2008</v>
      </c>
      <c r="B3692">
        <v>12</v>
      </c>
      <c r="C3692">
        <v>739</v>
      </c>
      <c r="D3692">
        <v>456.3</v>
      </c>
      <c r="E3692">
        <v>4886.3</v>
      </c>
      <c r="F3692">
        <v>11</v>
      </c>
    </row>
    <row r="3693" spans="1:6" x14ac:dyDescent="0.2">
      <c r="A3693">
        <v>2009</v>
      </c>
      <c r="B3693">
        <v>1</v>
      </c>
      <c r="C3693">
        <v>739</v>
      </c>
      <c r="D3693">
        <v>305.39999999999998</v>
      </c>
      <c r="E3693">
        <v>2897.9124999999999</v>
      </c>
      <c r="F3693">
        <v>11</v>
      </c>
    </row>
    <row r="3694" spans="1:6" x14ac:dyDescent="0.2">
      <c r="A3694">
        <v>2009</v>
      </c>
      <c r="B3694">
        <v>2</v>
      </c>
      <c r="C3694">
        <v>739</v>
      </c>
      <c r="D3694">
        <v>83.25</v>
      </c>
      <c r="E3694">
        <v>915.75</v>
      </c>
      <c r="F3694">
        <v>11</v>
      </c>
    </row>
    <row r="3695" spans="1:6" x14ac:dyDescent="0.2">
      <c r="A3695">
        <v>2008</v>
      </c>
      <c r="B3695">
        <v>11</v>
      </c>
      <c r="C3695">
        <v>740</v>
      </c>
      <c r="D3695">
        <v>289.7</v>
      </c>
      <c r="E3695">
        <v>3127.5</v>
      </c>
      <c r="F3695">
        <v>11</v>
      </c>
    </row>
    <row r="3696" spans="1:6" x14ac:dyDescent="0.2">
      <c r="A3696">
        <v>2008</v>
      </c>
      <c r="B3696">
        <v>12</v>
      </c>
      <c r="C3696">
        <v>740</v>
      </c>
      <c r="D3696">
        <v>1723.06</v>
      </c>
      <c r="E3696">
        <v>17624.25</v>
      </c>
      <c r="F3696">
        <v>11</v>
      </c>
    </row>
    <row r="3697" spans="1:6" x14ac:dyDescent="0.2">
      <c r="A3697">
        <v>2009</v>
      </c>
      <c r="B3697">
        <v>1</v>
      </c>
      <c r="C3697">
        <v>740</v>
      </c>
      <c r="D3697">
        <v>1396.79</v>
      </c>
      <c r="E3697">
        <v>14817.084999999999</v>
      </c>
      <c r="F3697">
        <v>11</v>
      </c>
    </row>
    <row r="3698" spans="1:6" x14ac:dyDescent="0.2">
      <c r="A3698">
        <v>2009</v>
      </c>
      <c r="B3698">
        <v>2</v>
      </c>
      <c r="C3698">
        <v>740</v>
      </c>
      <c r="D3698">
        <v>1118.0999999999999</v>
      </c>
      <c r="E3698">
        <v>12947.1</v>
      </c>
      <c r="F3698">
        <v>11</v>
      </c>
    </row>
    <row r="3699" spans="1:6" x14ac:dyDescent="0.2">
      <c r="A3699">
        <v>2009</v>
      </c>
      <c r="B3699">
        <v>3</v>
      </c>
      <c r="C3699">
        <v>740</v>
      </c>
      <c r="D3699">
        <v>149.80000000000001</v>
      </c>
      <c r="E3699">
        <v>1572.9</v>
      </c>
      <c r="F3699">
        <v>11</v>
      </c>
    </row>
    <row r="3700" spans="1:6" x14ac:dyDescent="0.2">
      <c r="A3700">
        <v>2008</v>
      </c>
      <c r="B3700">
        <v>10</v>
      </c>
      <c r="C3700">
        <v>745</v>
      </c>
      <c r="D3700">
        <v>1015.2</v>
      </c>
      <c r="E3700">
        <v>8911.7999999999993</v>
      </c>
      <c r="F3700">
        <v>11</v>
      </c>
    </row>
    <row r="3701" spans="1:6" x14ac:dyDescent="0.2">
      <c r="A3701">
        <v>2008</v>
      </c>
      <c r="B3701">
        <v>11</v>
      </c>
      <c r="C3701">
        <v>745</v>
      </c>
      <c r="D3701">
        <v>1101.0999999999999</v>
      </c>
      <c r="E3701">
        <v>9630.9</v>
      </c>
      <c r="F3701">
        <v>11</v>
      </c>
    </row>
    <row r="3702" spans="1:6" x14ac:dyDescent="0.2">
      <c r="A3702">
        <v>2009</v>
      </c>
      <c r="B3702">
        <v>2</v>
      </c>
      <c r="C3702">
        <v>745</v>
      </c>
      <c r="D3702">
        <v>200</v>
      </c>
      <c r="E3702">
        <v>2000</v>
      </c>
      <c r="F3702">
        <v>11</v>
      </c>
    </row>
    <row r="3703" spans="1:6" x14ac:dyDescent="0.2">
      <c r="A3703">
        <v>2009</v>
      </c>
      <c r="B3703">
        <v>2</v>
      </c>
      <c r="C3703">
        <v>750</v>
      </c>
      <c r="D3703">
        <v>320</v>
      </c>
      <c r="E3703">
        <v>3360</v>
      </c>
      <c r="F3703">
        <v>11</v>
      </c>
    </row>
    <row r="3704" spans="1:6" x14ac:dyDescent="0.2">
      <c r="A3704">
        <v>2009</v>
      </c>
      <c r="B3704">
        <v>3</v>
      </c>
      <c r="C3704">
        <v>750</v>
      </c>
      <c r="D3704">
        <v>514</v>
      </c>
      <c r="E3704">
        <v>5397</v>
      </c>
      <c r="F3704">
        <v>11</v>
      </c>
    </row>
    <row r="3705" spans="1:6" x14ac:dyDescent="0.2">
      <c r="A3705">
        <v>2008</v>
      </c>
      <c r="B3705">
        <v>10</v>
      </c>
      <c r="C3705">
        <v>756</v>
      </c>
      <c r="D3705">
        <v>12684.45</v>
      </c>
      <c r="E3705">
        <v>142166.1955</v>
      </c>
      <c r="F3705">
        <v>11</v>
      </c>
    </row>
    <row r="3706" spans="1:6" x14ac:dyDescent="0.2">
      <c r="A3706">
        <v>2008</v>
      </c>
      <c r="B3706">
        <v>11</v>
      </c>
      <c r="C3706">
        <v>756</v>
      </c>
      <c r="D3706">
        <v>3615.4</v>
      </c>
      <c r="E3706">
        <v>38216.239999999998</v>
      </c>
      <c r="F3706">
        <v>11</v>
      </c>
    </row>
    <row r="3707" spans="1:6" x14ac:dyDescent="0.2">
      <c r="A3707">
        <v>2008</v>
      </c>
      <c r="B3707">
        <v>12</v>
      </c>
      <c r="C3707">
        <v>756</v>
      </c>
      <c r="D3707">
        <v>4592.91</v>
      </c>
      <c r="E3707">
        <v>48019.360000000001</v>
      </c>
      <c r="F3707">
        <v>11</v>
      </c>
    </row>
    <row r="3708" spans="1:6" x14ac:dyDescent="0.2">
      <c r="A3708">
        <v>2009</v>
      </c>
      <c r="B3708">
        <v>1</v>
      </c>
      <c r="C3708">
        <v>756</v>
      </c>
      <c r="D3708">
        <v>2347.9699999999998</v>
      </c>
      <c r="E3708">
        <v>25610.77</v>
      </c>
      <c r="F3708">
        <v>11</v>
      </c>
    </row>
    <row r="3709" spans="1:6" x14ac:dyDescent="0.2">
      <c r="A3709">
        <v>2009</v>
      </c>
      <c r="B3709">
        <v>2</v>
      </c>
      <c r="C3709">
        <v>756</v>
      </c>
      <c r="D3709">
        <v>1969.05</v>
      </c>
      <c r="E3709">
        <v>22403.875</v>
      </c>
      <c r="F3709">
        <v>11</v>
      </c>
    </row>
    <row r="3710" spans="1:6" x14ac:dyDescent="0.2">
      <c r="A3710">
        <v>2009</v>
      </c>
      <c r="B3710">
        <v>3</v>
      </c>
      <c r="C3710">
        <v>756</v>
      </c>
      <c r="D3710">
        <v>675.25</v>
      </c>
      <c r="E3710">
        <v>7313.15</v>
      </c>
      <c r="F3710">
        <v>11</v>
      </c>
    </row>
    <row r="3711" spans="1:6" x14ac:dyDescent="0.2">
      <c r="A3711">
        <v>2008</v>
      </c>
      <c r="B3711">
        <v>10</v>
      </c>
      <c r="C3711">
        <v>757</v>
      </c>
      <c r="D3711">
        <v>18166.2</v>
      </c>
      <c r="E3711">
        <v>204984.60769999999</v>
      </c>
      <c r="F3711">
        <v>11</v>
      </c>
    </row>
    <row r="3712" spans="1:6" x14ac:dyDescent="0.2">
      <c r="A3712">
        <v>2008</v>
      </c>
      <c r="B3712">
        <v>11</v>
      </c>
      <c r="C3712">
        <v>757</v>
      </c>
      <c r="D3712">
        <v>9142.2999999999993</v>
      </c>
      <c r="E3712">
        <v>96201.581000000006</v>
      </c>
      <c r="F3712">
        <v>11</v>
      </c>
    </row>
    <row r="3713" spans="1:6" x14ac:dyDescent="0.2">
      <c r="A3713">
        <v>2008</v>
      </c>
      <c r="B3713">
        <v>12</v>
      </c>
      <c r="C3713">
        <v>757</v>
      </c>
      <c r="D3713">
        <v>6409.66</v>
      </c>
      <c r="E3713">
        <v>70720.191000000006</v>
      </c>
      <c r="F3713">
        <v>11</v>
      </c>
    </row>
    <row r="3714" spans="1:6" x14ac:dyDescent="0.2">
      <c r="A3714">
        <v>2009</v>
      </c>
      <c r="B3714">
        <v>1</v>
      </c>
      <c r="C3714">
        <v>757</v>
      </c>
      <c r="D3714">
        <v>714.4</v>
      </c>
      <c r="E3714">
        <v>6927.4520000000002</v>
      </c>
      <c r="F3714">
        <v>11</v>
      </c>
    </row>
    <row r="3715" spans="1:6" x14ac:dyDescent="0.2">
      <c r="A3715">
        <v>2009</v>
      </c>
      <c r="B3715">
        <v>2</v>
      </c>
      <c r="C3715">
        <v>757</v>
      </c>
      <c r="D3715">
        <v>845.55</v>
      </c>
      <c r="E3715">
        <v>10551.575000000001</v>
      </c>
      <c r="F3715">
        <v>11</v>
      </c>
    </row>
    <row r="3716" spans="1:6" x14ac:dyDescent="0.2">
      <c r="A3716">
        <v>2009</v>
      </c>
      <c r="B3716">
        <v>3</v>
      </c>
      <c r="C3716">
        <v>757</v>
      </c>
      <c r="D3716">
        <v>674.4</v>
      </c>
      <c r="E3716">
        <v>7197.8</v>
      </c>
      <c r="F3716">
        <v>11</v>
      </c>
    </row>
    <row r="3717" spans="1:6" x14ac:dyDescent="0.2">
      <c r="A3717">
        <v>2008</v>
      </c>
      <c r="B3717">
        <v>10</v>
      </c>
      <c r="C3717">
        <v>758</v>
      </c>
      <c r="D3717">
        <v>70.8</v>
      </c>
      <c r="E3717">
        <v>761.1</v>
      </c>
      <c r="F3717">
        <v>11</v>
      </c>
    </row>
    <row r="3718" spans="1:6" x14ac:dyDescent="0.2">
      <c r="A3718">
        <v>2008</v>
      </c>
      <c r="B3718">
        <v>10</v>
      </c>
      <c r="C3718">
        <v>759</v>
      </c>
      <c r="D3718">
        <v>270.39999999999998</v>
      </c>
      <c r="E3718">
        <v>2638.65</v>
      </c>
      <c r="F3718">
        <v>11</v>
      </c>
    </row>
    <row r="3719" spans="1:6" x14ac:dyDescent="0.2">
      <c r="A3719">
        <v>2008</v>
      </c>
      <c r="B3719">
        <v>10</v>
      </c>
      <c r="C3719">
        <v>761</v>
      </c>
      <c r="D3719">
        <v>149.4</v>
      </c>
      <c r="E3719">
        <v>1494</v>
      </c>
      <c r="F3719">
        <v>11</v>
      </c>
    </row>
    <row r="3720" spans="1:6" x14ac:dyDescent="0.2">
      <c r="A3720">
        <v>2008</v>
      </c>
      <c r="B3720">
        <v>10</v>
      </c>
      <c r="C3720">
        <v>762</v>
      </c>
      <c r="D3720">
        <v>395.9</v>
      </c>
      <c r="E3720">
        <v>4354.8999999999996</v>
      </c>
      <c r="F3720">
        <v>11</v>
      </c>
    </row>
    <row r="3721" spans="1:6" x14ac:dyDescent="0.2">
      <c r="A3721">
        <v>2008</v>
      </c>
      <c r="B3721">
        <v>11</v>
      </c>
      <c r="C3721">
        <v>762</v>
      </c>
      <c r="D3721">
        <v>80</v>
      </c>
      <c r="E3721">
        <v>800</v>
      </c>
      <c r="F3721">
        <v>11</v>
      </c>
    </row>
    <row r="3722" spans="1:6" x14ac:dyDescent="0.2">
      <c r="A3722">
        <v>2008</v>
      </c>
      <c r="B3722">
        <v>12</v>
      </c>
      <c r="C3722">
        <v>762</v>
      </c>
      <c r="D3722">
        <v>367.39</v>
      </c>
      <c r="E3722">
        <v>3807.4450000000002</v>
      </c>
      <c r="F3722">
        <v>11</v>
      </c>
    </row>
    <row r="3723" spans="1:6" x14ac:dyDescent="0.2">
      <c r="A3723">
        <v>2008</v>
      </c>
      <c r="B3723">
        <v>10</v>
      </c>
      <c r="C3723">
        <v>765</v>
      </c>
      <c r="D3723">
        <v>4865.04</v>
      </c>
      <c r="E3723">
        <v>52566.22</v>
      </c>
      <c r="F3723">
        <v>11</v>
      </c>
    </row>
    <row r="3724" spans="1:6" x14ac:dyDescent="0.2">
      <c r="A3724">
        <v>2008</v>
      </c>
      <c r="B3724">
        <v>11</v>
      </c>
      <c r="C3724">
        <v>765</v>
      </c>
      <c r="D3724">
        <v>3323.6</v>
      </c>
      <c r="E3724">
        <v>31171.775000000001</v>
      </c>
      <c r="F3724">
        <v>11</v>
      </c>
    </row>
    <row r="3725" spans="1:6" x14ac:dyDescent="0.2">
      <c r="A3725">
        <v>2008</v>
      </c>
      <c r="B3725">
        <v>12</v>
      </c>
      <c r="C3725">
        <v>765</v>
      </c>
      <c r="D3725">
        <v>3551.22</v>
      </c>
      <c r="E3725">
        <v>33011.25</v>
      </c>
      <c r="F3725">
        <v>11</v>
      </c>
    </row>
    <row r="3726" spans="1:6" x14ac:dyDescent="0.2">
      <c r="A3726">
        <v>2009</v>
      </c>
      <c r="B3726">
        <v>1</v>
      </c>
      <c r="C3726">
        <v>765</v>
      </c>
      <c r="D3726">
        <v>1352.3</v>
      </c>
      <c r="E3726">
        <v>13243.49</v>
      </c>
      <c r="F3726">
        <v>11</v>
      </c>
    </row>
    <row r="3727" spans="1:6" x14ac:dyDescent="0.2">
      <c r="A3727">
        <v>2009</v>
      </c>
      <c r="B3727">
        <v>2</v>
      </c>
      <c r="C3727">
        <v>765</v>
      </c>
      <c r="D3727">
        <v>1089.7</v>
      </c>
      <c r="E3727">
        <v>13203.52</v>
      </c>
      <c r="F3727">
        <v>11</v>
      </c>
    </row>
    <row r="3728" spans="1:6" x14ac:dyDescent="0.2">
      <c r="A3728">
        <v>2009</v>
      </c>
      <c r="B3728">
        <v>3</v>
      </c>
      <c r="C3728">
        <v>765</v>
      </c>
      <c r="D3728">
        <v>395</v>
      </c>
      <c r="E3728">
        <v>3792</v>
      </c>
      <c r="F3728">
        <v>11</v>
      </c>
    </row>
    <row r="3729" spans="1:6" x14ac:dyDescent="0.2">
      <c r="A3729">
        <v>2008</v>
      </c>
      <c r="B3729">
        <v>10</v>
      </c>
      <c r="C3729">
        <v>767</v>
      </c>
      <c r="D3729">
        <v>175.1</v>
      </c>
      <c r="E3729">
        <v>2057.4250000000002</v>
      </c>
      <c r="F3729">
        <v>11</v>
      </c>
    </row>
    <row r="3730" spans="1:6" x14ac:dyDescent="0.2">
      <c r="A3730">
        <v>2008</v>
      </c>
      <c r="B3730">
        <v>12</v>
      </c>
      <c r="C3730">
        <v>767</v>
      </c>
      <c r="D3730">
        <v>27.6</v>
      </c>
      <c r="E3730">
        <v>0</v>
      </c>
      <c r="F3730">
        <v>11</v>
      </c>
    </row>
    <row r="3731" spans="1:6" x14ac:dyDescent="0.2">
      <c r="A3731">
        <v>2009</v>
      </c>
      <c r="B3731">
        <v>1</v>
      </c>
      <c r="C3731">
        <v>768</v>
      </c>
      <c r="D3731">
        <v>230.6</v>
      </c>
      <c r="E3731">
        <v>2075.4</v>
      </c>
      <c r="F3731">
        <v>11</v>
      </c>
    </row>
    <row r="3732" spans="1:6" x14ac:dyDescent="0.2">
      <c r="A3732">
        <v>2009</v>
      </c>
      <c r="B3732">
        <v>3</v>
      </c>
      <c r="C3732">
        <v>768</v>
      </c>
      <c r="D3732">
        <v>153.1</v>
      </c>
      <c r="E3732">
        <v>1469.76</v>
      </c>
      <c r="F3732">
        <v>11</v>
      </c>
    </row>
    <row r="3733" spans="1:6" x14ac:dyDescent="0.2">
      <c r="A3733">
        <v>2008</v>
      </c>
      <c r="B3733">
        <v>11</v>
      </c>
      <c r="C3733">
        <v>770</v>
      </c>
      <c r="D3733">
        <v>214.5</v>
      </c>
      <c r="E3733">
        <v>2359.5</v>
      </c>
      <c r="F3733">
        <v>11</v>
      </c>
    </row>
    <row r="3734" spans="1:6" x14ac:dyDescent="0.2">
      <c r="A3734">
        <v>2008</v>
      </c>
      <c r="B3734">
        <v>10</v>
      </c>
      <c r="C3734">
        <v>801</v>
      </c>
      <c r="D3734">
        <v>3113.05</v>
      </c>
      <c r="E3734">
        <v>33365.324999999997</v>
      </c>
      <c r="F3734">
        <v>11</v>
      </c>
    </row>
    <row r="3735" spans="1:6" x14ac:dyDescent="0.2">
      <c r="A3735">
        <v>2008</v>
      </c>
      <c r="B3735">
        <v>11</v>
      </c>
      <c r="C3735">
        <v>801</v>
      </c>
      <c r="D3735">
        <v>676.71</v>
      </c>
      <c r="E3735">
        <v>6585.0649999999996</v>
      </c>
      <c r="F3735">
        <v>11</v>
      </c>
    </row>
    <row r="3736" spans="1:6" x14ac:dyDescent="0.2">
      <c r="A3736">
        <v>2008</v>
      </c>
      <c r="B3736">
        <v>12</v>
      </c>
      <c r="C3736">
        <v>801</v>
      </c>
      <c r="D3736">
        <v>423.3</v>
      </c>
      <c r="E3736">
        <v>4344.9750000000004</v>
      </c>
      <c r="F3736">
        <v>11</v>
      </c>
    </row>
    <row r="3737" spans="1:6" x14ac:dyDescent="0.2">
      <c r="A3737">
        <v>2009</v>
      </c>
      <c r="B3737">
        <v>1</v>
      </c>
      <c r="C3737">
        <v>801</v>
      </c>
      <c r="D3737">
        <v>343.9</v>
      </c>
      <c r="E3737">
        <v>3302.25</v>
      </c>
      <c r="F3737">
        <v>11</v>
      </c>
    </row>
    <row r="3738" spans="1:6" x14ac:dyDescent="0.2">
      <c r="A3738">
        <v>2009</v>
      </c>
      <c r="B3738">
        <v>2</v>
      </c>
      <c r="C3738">
        <v>801</v>
      </c>
      <c r="D3738">
        <v>119.5</v>
      </c>
      <c r="E3738">
        <v>874.875</v>
      </c>
      <c r="F3738">
        <v>11</v>
      </c>
    </row>
    <row r="3739" spans="1:6" x14ac:dyDescent="0.2">
      <c r="A3739">
        <v>2009</v>
      </c>
      <c r="B3739">
        <v>3</v>
      </c>
      <c r="C3739">
        <v>801</v>
      </c>
      <c r="D3739">
        <v>96.6</v>
      </c>
      <c r="E3739">
        <v>869.4</v>
      </c>
      <c r="F3739">
        <v>11</v>
      </c>
    </row>
    <row r="3740" spans="1:6" x14ac:dyDescent="0.2">
      <c r="A3740">
        <v>2009</v>
      </c>
      <c r="B3740">
        <v>1</v>
      </c>
      <c r="C3740">
        <v>802</v>
      </c>
      <c r="D3740">
        <v>1467.2</v>
      </c>
      <c r="E3740">
        <v>17661.95</v>
      </c>
      <c r="F3740">
        <v>11</v>
      </c>
    </row>
    <row r="3741" spans="1:6" x14ac:dyDescent="0.2">
      <c r="A3741">
        <v>2009</v>
      </c>
      <c r="B3741">
        <v>2</v>
      </c>
      <c r="C3741">
        <v>802</v>
      </c>
      <c r="D3741">
        <v>911.3</v>
      </c>
      <c r="E3741">
        <v>11678.25</v>
      </c>
      <c r="F3741">
        <v>11</v>
      </c>
    </row>
    <row r="3742" spans="1:6" x14ac:dyDescent="0.2">
      <c r="A3742">
        <v>2009</v>
      </c>
      <c r="B3742">
        <v>1</v>
      </c>
      <c r="C3742">
        <v>805</v>
      </c>
      <c r="D3742">
        <v>27.8</v>
      </c>
      <c r="E3742">
        <v>295.45</v>
      </c>
      <c r="F3742">
        <v>11</v>
      </c>
    </row>
    <row r="3743" spans="1:6" x14ac:dyDescent="0.2">
      <c r="A3743">
        <v>2008</v>
      </c>
      <c r="B3743">
        <v>10</v>
      </c>
      <c r="C3743">
        <v>806</v>
      </c>
      <c r="D3743">
        <v>937</v>
      </c>
      <c r="E3743">
        <v>10568</v>
      </c>
      <c r="F3743">
        <v>11</v>
      </c>
    </row>
    <row r="3744" spans="1:6" x14ac:dyDescent="0.2">
      <c r="A3744">
        <v>2008</v>
      </c>
      <c r="B3744">
        <v>11</v>
      </c>
      <c r="C3744">
        <v>806</v>
      </c>
      <c r="D3744">
        <v>373</v>
      </c>
      <c r="E3744">
        <v>3675.3</v>
      </c>
      <c r="F3744">
        <v>11</v>
      </c>
    </row>
    <row r="3745" spans="1:6" x14ac:dyDescent="0.2">
      <c r="A3745">
        <v>2008</v>
      </c>
      <c r="B3745">
        <v>12</v>
      </c>
      <c r="C3745">
        <v>806</v>
      </c>
      <c r="D3745">
        <v>295.5</v>
      </c>
      <c r="E3745">
        <v>3052.5</v>
      </c>
      <c r="F3745">
        <v>11</v>
      </c>
    </row>
    <row r="3746" spans="1:6" x14ac:dyDescent="0.2">
      <c r="A3746">
        <v>2009</v>
      </c>
      <c r="B3746">
        <v>1</v>
      </c>
      <c r="C3746">
        <v>806</v>
      </c>
      <c r="D3746">
        <v>214.1</v>
      </c>
      <c r="E3746">
        <v>2390.9</v>
      </c>
      <c r="F3746">
        <v>11</v>
      </c>
    </row>
    <row r="3747" spans="1:6" x14ac:dyDescent="0.2">
      <c r="A3747">
        <v>2009</v>
      </c>
      <c r="B3747">
        <v>2</v>
      </c>
      <c r="C3747">
        <v>806</v>
      </c>
      <c r="D3747">
        <v>115</v>
      </c>
      <c r="E3747">
        <v>1380</v>
      </c>
      <c r="F3747">
        <v>11</v>
      </c>
    </row>
    <row r="3748" spans="1:6" x14ac:dyDescent="0.2">
      <c r="A3748">
        <v>2009</v>
      </c>
      <c r="B3748">
        <v>3</v>
      </c>
      <c r="C3748">
        <v>806</v>
      </c>
      <c r="D3748">
        <v>248.9</v>
      </c>
      <c r="E3748">
        <v>2445.6999999999998</v>
      </c>
      <c r="F3748">
        <v>11</v>
      </c>
    </row>
    <row r="3749" spans="1:6" x14ac:dyDescent="0.2">
      <c r="A3749">
        <v>2008</v>
      </c>
      <c r="B3749">
        <v>10</v>
      </c>
      <c r="C3749">
        <v>807</v>
      </c>
      <c r="D3749">
        <v>6131.5</v>
      </c>
      <c r="E3749">
        <v>66768.167499999996</v>
      </c>
      <c r="F3749">
        <v>11</v>
      </c>
    </row>
    <row r="3750" spans="1:6" x14ac:dyDescent="0.2">
      <c r="A3750">
        <v>2008</v>
      </c>
      <c r="B3750">
        <v>11</v>
      </c>
      <c r="C3750">
        <v>807</v>
      </c>
      <c r="D3750">
        <v>383.73</v>
      </c>
      <c r="E3750">
        <v>3867.2849999999999</v>
      </c>
      <c r="F3750">
        <v>11</v>
      </c>
    </row>
    <row r="3751" spans="1:6" x14ac:dyDescent="0.2">
      <c r="A3751">
        <v>2008</v>
      </c>
      <c r="B3751">
        <v>12</v>
      </c>
      <c r="C3751">
        <v>807</v>
      </c>
      <c r="D3751">
        <v>843.5</v>
      </c>
      <c r="E3751">
        <v>7988.75</v>
      </c>
      <c r="F3751">
        <v>11</v>
      </c>
    </row>
    <row r="3752" spans="1:6" x14ac:dyDescent="0.2">
      <c r="A3752">
        <v>2009</v>
      </c>
      <c r="B3752">
        <v>1</v>
      </c>
      <c r="C3752">
        <v>807</v>
      </c>
      <c r="D3752">
        <v>469.4</v>
      </c>
      <c r="E3752">
        <v>4858.125</v>
      </c>
      <c r="F3752">
        <v>11</v>
      </c>
    </row>
    <row r="3753" spans="1:6" x14ac:dyDescent="0.2">
      <c r="A3753">
        <v>2009</v>
      </c>
      <c r="B3753">
        <v>2</v>
      </c>
      <c r="C3753">
        <v>807</v>
      </c>
      <c r="D3753">
        <v>199.5</v>
      </c>
      <c r="E3753">
        <v>2346.5</v>
      </c>
      <c r="F3753">
        <v>11</v>
      </c>
    </row>
    <row r="3754" spans="1:6" x14ac:dyDescent="0.2">
      <c r="A3754">
        <v>2008</v>
      </c>
      <c r="B3754">
        <v>10</v>
      </c>
      <c r="C3754">
        <v>813</v>
      </c>
      <c r="D3754">
        <v>8837.2000000000007</v>
      </c>
      <c r="E3754">
        <v>98051.9</v>
      </c>
      <c r="F3754">
        <v>11</v>
      </c>
    </row>
    <row r="3755" spans="1:6" x14ac:dyDescent="0.2">
      <c r="A3755">
        <v>2008</v>
      </c>
      <c r="B3755">
        <v>11</v>
      </c>
      <c r="C3755">
        <v>813</v>
      </c>
      <c r="D3755">
        <v>1275.3</v>
      </c>
      <c r="E3755">
        <v>12789</v>
      </c>
      <c r="F3755">
        <v>11</v>
      </c>
    </row>
    <row r="3756" spans="1:6" x14ac:dyDescent="0.2">
      <c r="A3756">
        <v>2008</v>
      </c>
      <c r="B3756">
        <v>12</v>
      </c>
      <c r="C3756">
        <v>813</v>
      </c>
      <c r="D3756">
        <v>4260.37</v>
      </c>
      <c r="E3756">
        <v>44901.81</v>
      </c>
      <c r="F3756">
        <v>11</v>
      </c>
    </row>
    <row r="3757" spans="1:6" x14ac:dyDescent="0.2">
      <c r="A3757">
        <v>2009</v>
      </c>
      <c r="B3757">
        <v>1</v>
      </c>
      <c r="C3757">
        <v>813</v>
      </c>
      <c r="D3757">
        <v>2146.3000000000002</v>
      </c>
      <c r="E3757">
        <v>24084.799999999999</v>
      </c>
      <c r="F3757">
        <v>11</v>
      </c>
    </row>
    <row r="3758" spans="1:6" x14ac:dyDescent="0.2">
      <c r="A3758">
        <v>2009</v>
      </c>
      <c r="B3758">
        <v>2</v>
      </c>
      <c r="C3758">
        <v>813</v>
      </c>
      <c r="D3758">
        <v>2551.6</v>
      </c>
      <c r="E3758">
        <v>29484.2</v>
      </c>
      <c r="F3758">
        <v>11</v>
      </c>
    </row>
    <row r="3759" spans="1:6" x14ac:dyDescent="0.2">
      <c r="A3759">
        <v>2009</v>
      </c>
      <c r="B3759">
        <v>3</v>
      </c>
      <c r="C3759">
        <v>813</v>
      </c>
      <c r="D3759">
        <v>1003.8</v>
      </c>
      <c r="E3759">
        <v>9918.5499999999993</v>
      </c>
      <c r="F3759">
        <v>11</v>
      </c>
    </row>
    <row r="3760" spans="1:6" x14ac:dyDescent="0.2">
      <c r="A3760">
        <v>2008</v>
      </c>
      <c r="B3760">
        <v>10</v>
      </c>
      <c r="C3760">
        <v>814</v>
      </c>
      <c r="D3760">
        <v>99</v>
      </c>
      <c r="E3760">
        <v>1212.75</v>
      </c>
      <c r="F3760">
        <v>11</v>
      </c>
    </row>
    <row r="3761" spans="1:6" x14ac:dyDescent="0.2">
      <c r="A3761">
        <v>2008</v>
      </c>
      <c r="B3761">
        <v>11</v>
      </c>
      <c r="C3761">
        <v>814</v>
      </c>
      <c r="D3761">
        <v>3605.8</v>
      </c>
      <c r="E3761">
        <v>37500.184999999998</v>
      </c>
      <c r="F3761">
        <v>11</v>
      </c>
    </row>
    <row r="3762" spans="1:6" x14ac:dyDescent="0.2">
      <c r="A3762">
        <v>2008</v>
      </c>
      <c r="B3762">
        <v>12</v>
      </c>
      <c r="C3762">
        <v>814</v>
      </c>
      <c r="D3762">
        <v>6167</v>
      </c>
      <c r="E3762">
        <v>63415.355000000003</v>
      </c>
      <c r="F3762">
        <v>11</v>
      </c>
    </row>
    <row r="3763" spans="1:6" x14ac:dyDescent="0.2">
      <c r="A3763">
        <v>2009</v>
      </c>
      <c r="B3763">
        <v>1</v>
      </c>
      <c r="C3763">
        <v>814</v>
      </c>
      <c r="D3763">
        <v>6193.3</v>
      </c>
      <c r="E3763">
        <v>71794.875</v>
      </c>
      <c r="F3763">
        <v>11</v>
      </c>
    </row>
    <row r="3764" spans="1:6" x14ac:dyDescent="0.2">
      <c r="A3764">
        <v>2009</v>
      </c>
      <c r="B3764">
        <v>2</v>
      </c>
      <c r="C3764">
        <v>814</v>
      </c>
      <c r="D3764">
        <v>2912.3</v>
      </c>
      <c r="E3764">
        <v>35514.800000000003</v>
      </c>
      <c r="F3764">
        <v>11</v>
      </c>
    </row>
    <row r="3765" spans="1:6" x14ac:dyDescent="0.2">
      <c r="A3765">
        <v>2009</v>
      </c>
      <c r="B3765">
        <v>3</v>
      </c>
      <c r="C3765">
        <v>814</v>
      </c>
      <c r="D3765">
        <v>986</v>
      </c>
      <c r="E3765">
        <v>9700</v>
      </c>
      <c r="F3765">
        <v>11</v>
      </c>
    </row>
    <row r="3766" spans="1:6" x14ac:dyDescent="0.2">
      <c r="A3766">
        <v>2008</v>
      </c>
      <c r="B3766">
        <v>10</v>
      </c>
      <c r="C3766">
        <v>819</v>
      </c>
      <c r="D3766">
        <v>738.2</v>
      </c>
      <c r="E3766">
        <v>8304.75</v>
      </c>
      <c r="F3766">
        <v>11</v>
      </c>
    </row>
    <row r="3767" spans="1:6" x14ac:dyDescent="0.2">
      <c r="A3767">
        <v>2008</v>
      </c>
      <c r="B3767">
        <v>11</v>
      </c>
      <c r="C3767">
        <v>819</v>
      </c>
      <c r="D3767">
        <v>264.3</v>
      </c>
      <c r="E3767">
        <v>2643</v>
      </c>
      <c r="F3767">
        <v>11</v>
      </c>
    </row>
    <row r="3768" spans="1:6" x14ac:dyDescent="0.2">
      <c r="A3768">
        <v>2008</v>
      </c>
      <c r="B3768">
        <v>10</v>
      </c>
      <c r="C3768">
        <v>820</v>
      </c>
      <c r="D3768">
        <v>446.95</v>
      </c>
      <c r="E3768">
        <v>4692.9750000000004</v>
      </c>
      <c r="F3768">
        <v>11</v>
      </c>
    </row>
    <row r="3769" spans="1:6" x14ac:dyDescent="0.2">
      <c r="A3769">
        <v>2008</v>
      </c>
      <c r="B3769">
        <v>11</v>
      </c>
      <c r="C3769">
        <v>820</v>
      </c>
      <c r="D3769">
        <v>489.3</v>
      </c>
      <c r="E3769">
        <v>4896.625</v>
      </c>
      <c r="F3769">
        <v>11</v>
      </c>
    </row>
    <row r="3770" spans="1:6" x14ac:dyDescent="0.2">
      <c r="A3770">
        <v>2008</v>
      </c>
      <c r="B3770">
        <v>10</v>
      </c>
      <c r="C3770">
        <v>821</v>
      </c>
      <c r="D3770">
        <v>26194.94</v>
      </c>
      <c r="E3770">
        <v>286794.255</v>
      </c>
      <c r="F3770">
        <v>11</v>
      </c>
    </row>
    <row r="3771" spans="1:6" x14ac:dyDescent="0.2">
      <c r="A3771">
        <v>2008</v>
      </c>
      <c r="B3771">
        <v>11</v>
      </c>
      <c r="C3771">
        <v>821</v>
      </c>
      <c r="D3771">
        <v>3752.5</v>
      </c>
      <c r="E3771">
        <v>37578.699999999997</v>
      </c>
      <c r="F3771">
        <v>11</v>
      </c>
    </row>
    <row r="3772" spans="1:6" x14ac:dyDescent="0.2">
      <c r="A3772">
        <v>2008</v>
      </c>
      <c r="B3772">
        <v>12</v>
      </c>
      <c r="C3772">
        <v>821</v>
      </c>
      <c r="D3772">
        <v>2584.9</v>
      </c>
      <c r="E3772">
        <v>26104.400000000001</v>
      </c>
      <c r="F3772">
        <v>11</v>
      </c>
    </row>
    <row r="3773" spans="1:6" x14ac:dyDescent="0.2">
      <c r="A3773">
        <v>2009</v>
      </c>
      <c r="B3773">
        <v>1</v>
      </c>
      <c r="C3773">
        <v>821</v>
      </c>
      <c r="D3773">
        <v>1395.9</v>
      </c>
      <c r="E3773">
        <v>14411.725</v>
      </c>
      <c r="F3773">
        <v>11</v>
      </c>
    </row>
    <row r="3774" spans="1:6" x14ac:dyDescent="0.2">
      <c r="A3774">
        <v>2009</v>
      </c>
      <c r="B3774">
        <v>2</v>
      </c>
      <c r="C3774">
        <v>821</v>
      </c>
      <c r="D3774">
        <v>490.9</v>
      </c>
      <c r="E3774">
        <v>5697.875</v>
      </c>
      <c r="F3774">
        <v>11</v>
      </c>
    </row>
    <row r="3775" spans="1:6" x14ac:dyDescent="0.2">
      <c r="A3775">
        <v>2009</v>
      </c>
      <c r="B3775">
        <v>3</v>
      </c>
      <c r="C3775">
        <v>821</v>
      </c>
      <c r="D3775">
        <v>176.6</v>
      </c>
      <c r="E3775">
        <v>1810.15</v>
      </c>
      <c r="F3775">
        <v>11</v>
      </c>
    </row>
    <row r="3776" spans="1:6" x14ac:dyDescent="0.2">
      <c r="A3776">
        <v>2008</v>
      </c>
      <c r="B3776">
        <v>10</v>
      </c>
      <c r="C3776">
        <v>822</v>
      </c>
      <c r="D3776">
        <v>3252.9</v>
      </c>
      <c r="E3776">
        <v>35473.987500000003</v>
      </c>
      <c r="F3776">
        <v>11</v>
      </c>
    </row>
    <row r="3777" spans="1:6" x14ac:dyDescent="0.2">
      <c r="A3777">
        <v>2008</v>
      </c>
      <c r="B3777">
        <v>11</v>
      </c>
      <c r="C3777">
        <v>822</v>
      </c>
      <c r="D3777">
        <v>492.79</v>
      </c>
      <c r="E3777">
        <v>5175.66</v>
      </c>
      <c r="F3777">
        <v>11</v>
      </c>
    </row>
    <row r="3778" spans="1:6" x14ac:dyDescent="0.2">
      <c r="A3778">
        <v>2008</v>
      </c>
      <c r="B3778">
        <v>12</v>
      </c>
      <c r="C3778">
        <v>822</v>
      </c>
      <c r="D3778">
        <v>454</v>
      </c>
      <c r="E3778">
        <v>4984.0749999999998</v>
      </c>
      <c r="F3778">
        <v>11</v>
      </c>
    </row>
    <row r="3779" spans="1:6" x14ac:dyDescent="0.2">
      <c r="A3779">
        <v>2009</v>
      </c>
      <c r="B3779">
        <v>1</v>
      </c>
      <c r="C3779">
        <v>822</v>
      </c>
      <c r="D3779">
        <v>156.25</v>
      </c>
      <c r="E3779">
        <v>1718.75</v>
      </c>
      <c r="F3779">
        <v>11</v>
      </c>
    </row>
    <row r="3780" spans="1:6" x14ac:dyDescent="0.2">
      <c r="A3780">
        <v>2009</v>
      </c>
      <c r="B3780">
        <v>2</v>
      </c>
      <c r="C3780">
        <v>822</v>
      </c>
      <c r="D3780">
        <v>324.60000000000002</v>
      </c>
      <c r="E3780">
        <v>3782.75</v>
      </c>
      <c r="F3780">
        <v>11</v>
      </c>
    </row>
    <row r="3781" spans="1:6" x14ac:dyDescent="0.2">
      <c r="A3781">
        <v>2009</v>
      </c>
      <c r="B3781">
        <v>3</v>
      </c>
      <c r="C3781">
        <v>822</v>
      </c>
      <c r="D3781">
        <v>101.75</v>
      </c>
      <c r="E3781">
        <v>1103.125</v>
      </c>
      <c r="F3781">
        <v>11</v>
      </c>
    </row>
    <row r="3782" spans="1:6" x14ac:dyDescent="0.2">
      <c r="A3782">
        <v>2009</v>
      </c>
      <c r="B3782">
        <v>1</v>
      </c>
      <c r="C3782">
        <v>824</v>
      </c>
      <c r="D3782">
        <v>46</v>
      </c>
      <c r="E3782">
        <v>471.5</v>
      </c>
      <c r="F3782">
        <v>11</v>
      </c>
    </row>
    <row r="3783" spans="1:6" x14ac:dyDescent="0.2">
      <c r="A3783">
        <v>2008</v>
      </c>
      <c r="B3783">
        <v>10</v>
      </c>
      <c r="C3783">
        <v>825</v>
      </c>
      <c r="D3783">
        <v>966</v>
      </c>
      <c r="E3783">
        <v>8825</v>
      </c>
      <c r="F3783">
        <v>11</v>
      </c>
    </row>
    <row r="3784" spans="1:6" x14ac:dyDescent="0.2">
      <c r="A3784">
        <v>2008</v>
      </c>
      <c r="B3784">
        <v>10</v>
      </c>
      <c r="C3784">
        <v>829</v>
      </c>
      <c r="D3784">
        <v>457.1</v>
      </c>
      <c r="E3784">
        <v>4228.1750000000002</v>
      </c>
      <c r="F3784">
        <v>11</v>
      </c>
    </row>
    <row r="3785" spans="1:6" x14ac:dyDescent="0.2">
      <c r="A3785">
        <v>2008</v>
      </c>
      <c r="B3785">
        <v>11</v>
      </c>
      <c r="C3785">
        <v>829</v>
      </c>
      <c r="D3785">
        <v>3936.6</v>
      </c>
      <c r="E3785">
        <v>40286.35</v>
      </c>
      <c r="F3785">
        <v>11</v>
      </c>
    </row>
    <row r="3786" spans="1:6" x14ac:dyDescent="0.2">
      <c r="A3786">
        <v>2008</v>
      </c>
      <c r="B3786">
        <v>12</v>
      </c>
      <c r="C3786">
        <v>829</v>
      </c>
      <c r="D3786">
        <v>2253.83</v>
      </c>
      <c r="E3786">
        <v>24147.279999999999</v>
      </c>
      <c r="F3786">
        <v>11</v>
      </c>
    </row>
    <row r="3787" spans="1:6" x14ac:dyDescent="0.2">
      <c r="A3787">
        <v>2009</v>
      </c>
      <c r="B3787">
        <v>1</v>
      </c>
      <c r="C3787">
        <v>829</v>
      </c>
      <c r="D3787">
        <v>164.6</v>
      </c>
      <c r="E3787">
        <v>1892.9</v>
      </c>
      <c r="F3787">
        <v>11</v>
      </c>
    </row>
    <row r="3788" spans="1:6" x14ac:dyDescent="0.2">
      <c r="A3788">
        <v>2009</v>
      </c>
      <c r="B3788">
        <v>2</v>
      </c>
      <c r="C3788">
        <v>829</v>
      </c>
      <c r="D3788">
        <v>749.5</v>
      </c>
      <c r="E3788">
        <v>6430.5</v>
      </c>
      <c r="F3788">
        <v>11</v>
      </c>
    </row>
    <row r="3789" spans="1:6" x14ac:dyDescent="0.2">
      <c r="A3789">
        <v>2009</v>
      </c>
      <c r="B3789">
        <v>3</v>
      </c>
      <c r="C3789">
        <v>829</v>
      </c>
      <c r="D3789">
        <v>464.5</v>
      </c>
      <c r="E3789">
        <v>3424.5</v>
      </c>
      <c r="F3789">
        <v>11</v>
      </c>
    </row>
    <row r="3790" spans="1:6" x14ac:dyDescent="0.2">
      <c r="A3790">
        <v>2008</v>
      </c>
      <c r="B3790">
        <v>11</v>
      </c>
      <c r="C3790">
        <v>840</v>
      </c>
      <c r="D3790">
        <v>70.599999999999994</v>
      </c>
      <c r="E3790">
        <v>688.35</v>
      </c>
      <c r="F3790">
        <v>11</v>
      </c>
    </row>
    <row r="3791" spans="1:6" x14ac:dyDescent="0.2">
      <c r="A3791">
        <v>2009</v>
      </c>
      <c r="B3791">
        <v>2</v>
      </c>
      <c r="C3791">
        <v>840</v>
      </c>
      <c r="D3791">
        <v>87.7</v>
      </c>
      <c r="E3791">
        <v>1096.25</v>
      </c>
      <c r="F3791">
        <v>11</v>
      </c>
    </row>
    <row r="3792" spans="1:6" x14ac:dyDescent="0.2">
      <c r="A3792">
        <v>2008</v>
      </c>
      <c r="B3792">
        <v>10</v>
      </c>
      <c r="C3792">
        <v>842</v>
      </c>
      <c r="D3792">
        <v>5924.26</v>
      </c>
      <c r="E3792">
        <v>65202.592499999999</v>
      </c>
      <c r="F3792">
        <v>11</v>
      </c>
    </row>
    <row r="3793" spans="1:6" x14ac:dyDescent="0.2">
      <c r="A3793">
        <v>2008</v>
      </c>
      <c r="B3793">
        <v>11</v>
      </c>
      <c r="C3793">
        <v>842</v>
      </c>
      <c r="D3793">
        <v>2588.0100000000002</v>
      </c>
      <c r="E3793">
        <v>27417.67</v>
      </c>
      <c r="F3793">
        <v>11</v>
      </c>
    </row>
    <row r="3794" spans="1:6" x14ac:dyDescent="0.2">
      <c r="A3794">
        <v>2008</v>
      </c>
      <c r="B3794">
        <v>12</v>
      </c>
      <c r="C3794">
        <v>842</v>
      </c>
      <c r="D3794">
        <v>1748.38</v>
      </c>
      <c r="E3794">
        <v>19278.96</v>
      </c>
      <c r="F3794">
        <v>11</v>
      </c>
    </row>
    <row r="3795" spans="1:6" x14ac:dyDescent="0.2">
      <c r="A3795">
        <v>2009</v>
      </c>
      <c r="B3795">
        <v>1</v>
      </c>
      <c r="C3795">
        <v>842</v>
      </c>
      <c r="D3795">
        <v>794.8</v>
      </c>
      <c r="E3795">
        <v>8455.4750000000004</v>
      </c>
      <c r="F3795">
        <v>11</v>
      </c>
    </row>
    <row r="3796" spans="1:6" x14ac:dyDescent="0.2">
      <c r="A3796">
        <v>2009</v>
      </c>
      <c r="B3796">
        <v>2</v>
      </c>
      <c r="C3796">
        <v>842</v>
      </c>
      <c r="D3796">
        <v>875.8</v>
      </c>
      <c r="E3796">
        <v>9542.5499999999993</v>
      </c>
      <c r="F3796">
        <v>11</v>
      </c>
    </row>
    <row r="3797" spans="1:6" x14ac:dyDescent="0.2">
      <c r="A3797">
        <v>2009</v>
      </c>
      <c r="B3797">
        <v>3</v>
      </c>
      <c r="C3797">
        <v>842</v>
      </c>
      <c r="D3797">
        <v>481.4</v>
      </c>
      <c r="E3797">
        <v>4905</v>
      </c>
      <c r="F3797">
        <v>11</v>
      </c>
    </row>
    <row r="3798" spans="1:6" x14ac:dyDescent="0.2">
      <c r="A3798">
        <v>2008</v>
      </c>
      <c r="B3798">
        <v>10</v>
      </c>
      <c r="C3798">
        <v>845</v>
      </c>
      <c r="D3798">
        <v>77.8</v>
      </c>
      <c r="E3798">
        <v>875.25</v>
      </c>
      <c r="F3798">
        <v>11</v>
      </c>
    </row>
    <row r="3799" spans="1:6" x14ac:dyDescent="0.2">
      <c r="A3799">
        <v>2008</v>
      </c>
      <c r="B3799">
        <v>10</v>
      </c>
      <c r="C3799">
        <v>849</v>
      </c>
      <c r="D3799">
        <v>237.3</v>
      </c>
      <c r="E3799">
        <v>2101.35</v>
      </c>
      <c r="F3799">
        <v>11</v>
      </c>
    </row>
    <row r="3800" spans="1:6" x14ac:dyDescent="0.2">
      <c r="A3800">
        <v>2008</v>
      </c>
      <c r="B3800">
        <v>11</v>
      </c>
      <c r="C3800">
        <v>849</v>
      </c>
      <c r="D3800">
        <v>416</v>
      </c>
      <c r="E3800">
        <v>3972.8</v>
      </c>
      <c r="F3800">
        <v>11</v>
      </c>
    </row>
    <row r="3801" spans="1:6" x14ac:dyDescent="0.2">
      <c r="A3801">
        <v>2008</v>
      </c>
      <c r="B3801">
        <v>12</v>
      </c>
      <c r="C3801">
        <v>849</v>
      </c>
      <c r="D3801">
        <v>237.1</v>
      </c>
      <c r="E3801">
        <v>2371</v>
      </c>
      <c r="F3801">
        <v>11</v>
      </c>
    </row>
    <row r="3802" spans="1:6" x14ac:dyDescent="0.2">
      <c r="A3802">
        <v>2009</v>
      </c>
      <c r="B3802">
        <v>1</v>
      </c>
      <c r="C3802">
        <v>849</v>
      </c>
      <c r="D3802">
        <v>56.5</v>
      </c>
      <c r="E3802">
        <v>621.5</v>
      </c>
      <c r="F3802">
        <v>11</v>
      </c>
    </row>
    <row r="3803" spans="1:6" x14ac:dyDescent="0.2">
      <c r="A3803">
        <v>2008</v>
      </c>
      <c r="B3803">
        <v>10</v>
      </c>
      <c r="C3803">
        <v>850</v>
      </c>
      <c r="D3803">
        <v>16558.349999999999</v>
      </c>
      <c r="E3803">
        <v>177434.3775</v>
      </c>
      <c r="F3803">
        <v>11</v>
      </c>
    </row>
    <row r="3804" spans="1:6" x14ac:dyDescent="0.2">
      <c r="A3804">
        <v>2008</v>
      </c>
      <c r="B3804">
        <v>11</v>
      </c>
      <c r="C3804">
        <v>850</v>
      </c>
      <c r="D3804">
        <v>6031.46</v>
      </c>
      <c r="E3804">
        <v>62510.879999999997</v>
      </c>
      <c r="F3804">
        <v>11</v>
      </c>
    </row>
    <row r="3805" spans="1:6" x14ac:dyDescent="0.2">
      <c r="A3805">
        <v>2008</v>
      </c>
      <c r="B3805">
        <v>12</v>
      </c>
      <c r="C3805">
        <v>850</v>
      </c>
      <c r="D3805">
        <v>3443.4</v>
      </c>
      <c r="E3805">
        <v>32809.550000000003</v>
      </c>
      <c r="F3805">
        <v>11</v>
      </c>
    </row>
    <row r="3806" spans="1:6" x14ac:dyDescent="0.2">
      <c r="A3806">
        <v>2009</v>
      </c>
      <c r="B3806">
        <v>1</v>
      </c>
      <c r="C3806">
        <v>850</v>
      </c>
      <c r="D3806">
        <v>2766.1</v>
      </c>
      <c r="E3806">
        <v>28043.85</v>
      </c>
      <c r="F3806">
        <v>11</v>
      </c>
    </row>
    <row r="3807" spans="1:6" x14ac:dyDescent="0.2">
      <c r="A3807">
        <v>2009</v>
      </c>
      <c r="B3807">
        <v>2</v>
      </c>
      <c r="C3807">
        <v>850</v>
      </c>
      <c r="D3807">
        <v>643.1</v>
      </c>
      <c r="E3807">
        <v>7569.1</v>
      </c>
      <c r="F3807">
        <v>11</v>
      </c>
    </row>
    <row r="3808" spans="1:6" x14ac:dyDescent="0.2">
      <c r="A3808">
        <v>2008</v>
      </c>
      <c r="B3808">
        <v>10</v>
      </c>
      <c r="C3808">
        <v>860</v>
      </c>
      <c r="D3808">
        <v>73681.009999999995</v>
      </c>
      <c r="E3808">
        <v>783350.13549999997</v>
      </c>
      <c r="F3808">
        <v>11</v>
      </c>
    </row>
    <row r="3809" spans="1:6" x14ac:dyDescent="0.2">
      <c r="A3809">
        <v>2008</v>
      </c>
      <c r="B3809">
        <v>11</v>
      </c>
      <c r="C3809">
        <v>860</v>
      </c>
      <c r="D3809">
        <v>29547.85</v>
      </c>
      <c r="E3809">
        <v>302396.61</v>
      </c>
      <c r="F3809">
        <v>11</v>
      </c>
    </row>
    <row r="3810" spans="1:6" x14ac:dyDescent="0.2">
      <c r="A3810">
        <v>2008</v>
      </c>
      <c r="B3810">
        <v>12</v>
      </c>
      <c r="C3810">
        <v>860</v>
      </c>
      <c r="D3810">
        <v>17488.96</v>
      </c>
      <c r="E3810">
        <v>185613.39</v>
      </c>
      <c r="F3810">
        <v>11</v>
      </c>
    </row>
    <row r="3811" spans="1:6" x14ac:dyDescent="0.2">
      <c r="A3811">
        <v>2009</v>
      </c>
      <c r="B3811">
        <v>1</v>
      </c>
      <c r="C3811">
        <v>860</v>
      </c>
      <c r="D3811">
        <v>9066.07</v>
      </c>
      <c r="E3811">
        <v>96952.94</v>
      </c>
      <c r="F3811">
        <v>11</v>
      </c>
    </row>
    <row r="3812" spans="1:6" x14ac:dyDescent="0.2">
      <c r="A3812">
        <v>2009</v>
      </c>
      <c r="B3812">
        <v>2</v>
      </c>
      <c r="C3812">
        <v>860</v>
      </c>
      <c r="D3812">
        <v>5721.26</v>
      </c>
      <c r="E3812">
        <v>65957.824999999997</v>
      </c>
      <c r="F3812">
        <v>11</v>
      </c>
    </row>
    <row r="3813" spans="1:6" x14ac:dyDescent="0.2">
      <c r="A3813">
        <v>2009</v>
      </c>
      <c r="B3813">
        <v>3</v>
      </c>
      <c r="C3813">
        <v>860</v>
      </c>
      <c r="D3813">
        <v>1998.01</v>
      </c>
      <c r="E3813">
        <v>21036.22</v>
      </c>
      <c r="F3813">
        <v>11</v>
      </c>
    </row>
    <row r="3814" spans="1:6" x14ac:dyDescent="0.2">
      <c r="A3814">
        <v>2008</v>
      </c>
      <c r="B3814">
        <v>10</v>
      </c>
      <c r="C3814">
        <v>862</v>
      </c>
      <c r="D3814">
        <v>2508.5</v>
      </c>
      <c r="E3814">
        <v>24447.55</v>
      </c>
      <c r="F3814">
        <v>11</v>
      </c>
    </row>
    <row r="3815" spans="1:6" x14ac:dyDescent="0.2">
      <c r="A3815">
        <v>2008</v>
      </c>
      <c r="B3815">
        <v>11</v>
      </c>
      <c r="C3815">
        <v>866</v>
      </c>
      <c r="D3815">
        <v>79.5</v>
      </c>
      <c r="E3815">
        <v>800.55</v>
      </c>
      <c r="F3815">
        <v>11</v>
      </c>
    </row>
    <row r="3816" spans="1:6" x14ac:dyDescent="0.2">
      <c r="A3816">
        <v>2008</v>
      </c>
      <c r="B3816">
        <v>10</v>
      </c>
      <c r="C3816">
        <v>867</v>
      </c>
      <c r="D3816">
        <v>3682.6</v>
      </c>
      <c r="E3816">
        <v>38306.6</v>
      </c>
      <c r="F3816">
        <v>11</v>
      </c>
    </row>
    <row r="3817" spans="1:6" x14ac:dyDescent="0.2">
      <c r="A3817">
        <v>2008</v>
      </c>
      <c r="B3817">
        <v>11</v>
      </c>
      <c r="C3817">
        <v>867</v>
      </c>
      <c r="D3817">
        <v>1580.9</v>
      </c>
      <c r="E3817">
        <v>16267.525</v>
      </c>
      <c r="F3817">
        <v>11</v>
      </c>
    </row>
    <row r="3818" spans="1:6" x14ac:dyDescent="0.2">
      <c r="A3818">
        <v>2008</v>
      </c>
      <c r="B3818">
        <v>12</v>
      </c>
      <c r="C3818">
        <v>867</v>
      </c>
      <c r="D3818">
        <v>870.2</v>
      </c>
      <c r="E3818">
        <v>9318.5</v>
      </c>
      <c r="F3818">
        <v>11</v>
      </c>
    </row>
    <row r="3819" spans="1:6" x14ac:dyDescent="0.2">
      <c r="A3819">
        <v>2009</v>
      </c>
      <c r="B3819">
        <v>1</v>
      </c>
      <c r="C3819">
        <v>867</v>
      </c>
      <c r="D3819">
        <v>68</v>
      </c>
      <c r="E3819">
        <v>697</v>
      </c>
      <c r="F3819">
        <v>11</v>
      </c>
    </row>
    <row r="3820" spans="1:6" x14ac:dyDescent="0.2">
      <c r="A3820">
        <v>2008</v>
      </c>
      <c r="B3820">
        <v>12</v>
      </c>
      <c r="C3820">
        <v>869</v>
      </c>
      <c r="D3820">
        <v>66.7</v>
      </c>
      <c r="E3820">
        <v>683.67499999999995</v>
      </c>
      <c r="F3820">
        <v>11</v>
      </c>
    </row>
    <row r="3821" spans="1:6" x14ac:dyDescent="0.2">
      <c r="A3821">
        <v>2009</v>
      </c>
      <c r="B3821">
        <v>1</v>
      </c>
      <c r="C3821">
        <v>870</v>
      </c>
      <c r="D3821">
        <v>25</v>
      </c>
      <c r="E3821">
        <v>287.5</v>
      </c>
      <c r="F3821">
        <v>11</v>
      </c>
    </row>
    <row r="3822" spans="1:6" x14ac:dyDescent="0.2">
      <c r="A3822">
        <v>2008</v>
      </c>
      <c r="B3822">
        <v>10</v>
      </c>
      <c r="C3822">
        <v>877</v>
      </c>
      <c r="D3822">
        <v>233.4</v>
      </c>
      <c r="E3822">
        <v>2479.7750000000001</v>
      </c>
      <c r="F3822">
        <v>11</v>
      </c>
    </row>
    <row r="3823" spans="1:6" x14ac:dyDescent="0.2">
      <c r="A3823">
        <v>2008</v>
      </c>
      <c r="B3823">
        <v>11</v>
      </c>
      <c r="C3823">
        <v>877</v>
      </c>
      <c r="D3823">
        <v>320.60000000000002</v>
      </c>
      <c r="E3823">
        <v>3050.55</v>
      </c>
      <c r="F3823">
        <v>11</v>
      </c>
    </row>
    <row r="3824" spans="1:6" x14ac:dyDescent="0.2">
      <c r="A3824">
        <v>2009</v>
      </c>
      <c r="B3824">
        <v>1</v>
      </c>
      <c r="C3824">
        <v>877</v>
      </c>
      <c r="D3824">
        <v>124.6</v>
      </c>
      <c r="E3824">
        <v>1370.6</v>
      </c>
      <c r="F3824">
        <v>11</v>
      </c>
    </row>
    <row r="3825" spans="1:6" x14ac:dyDescent="0.2">
      <c r="A3825">
        <v>2009</v>
      </c>
      <c r="B3825">
        <v>2</v>
      </c>
      <c r="C3825">
        <v>877</v>
      </c>
      <c r="D3825">
        <v>133.19999999999999</v>
      </c>
      <c r="E3825">
        <v>1367.85</v>
      </c>
      <c r="F3825">
        <v>11</v>
      </c>
    </row>
    <row r="3826" spans="1:6" x14ac:dyDescent="0.2">
      <c r="A3826">
        <v>2009</v>
      </c>
      <c r="B3826">
        <v>3</v>
      </c>
      <c r="C3826">
        <v>877</v>
      </c>
      <c r="D3826">
        <v>15</v>
      </c>
      <c r="E3826">
        <v>0</v>
      </c>
      <c r="F3826">
        <v>11</v>
      </c>
    </row>
    <row r="3827" spans="1:6" x14ac:dyDescent="0.2">
      <c r="A3827">
        <v>2008</v>
      </c>
      <c r="B3827">
        <v>10</v>
      </c>
      <c r="C3827">
        <v>878</v>
      </c>
      <c r="D3827">
        <v>1265.3</v>
      </c>
      <c r="E3827">
        <v>13175.637500000001</v>
      </c>
      <c r="F3827">
        <v>11</v>
      </c>
    </row>
    <row r="3828" spans="1:6" x14ac:dyDescent="0.2">
      <c r="A3828">
        <v>2008</v>
      </c>
      <c r="B3828">
        <v>11</v>
      </c>
      <c r="C3828">
        <v>878</v>
      </c>
      <c r="D3828">
        <v>576.20000000000005</v>
      </c>
      <c r="E3828">
        <v>5781.7749999999996</v>
      </c>
      <c r="F3828">
        <v>11</v>
      </c>
    </row>
    <row r="3829" spans="1:6" x14ac:dyDescent="0.2">
      <c r="A3829">
        <v>2008</v>
      </c>
      <c r="B3829">
        <v>12</v>
      </c>
      <c r="C3829">
        <v>878</v>
      </c>
      <c r="D3829">
        <v>408.2</v>
      </c>
      <c r="E3829">
        <v>4462.4375</v>
      </c>
      <c r="F3829">
        <v>11</v>
      </c>
    </row>
    <row r="3830" spans="1:6" x14ac:dyDescent="0.2">
      <c r="A3830">
        <v>2009</v>
      </c>
      <c r="B3830">
        <v>1</v>
      </c>
      <c r="C3830">
        <v>878</v>
      </c>
      <c r="D3830">
        <v>576.66</v>
      </c>
      <c r="E3830">
        <v>6493.5124999999998</v>
      </c>
      <c r="F3830">
        <v>11</v>
      </c>
    </row>
    <row r="3831" spans="1:6" x14ac:dyDescent="0.2">
      <c r="A3831">
        <v>2009</v>
      </c>
      <c r="B3831">
        <v>2</v>
      </c>
      <c r="C3831">
        <v>878</v>
      </c>
      <c r="D3831">
        <v>355.7</v>
      </c>
      <c r="E3831">
        <v>4351.3999999999996</v>
      </c>
      <c r="F3831">
        <v>11</v>
      </c>
    </row>
    <row r="3832" spans="1:6" x14ac:dyDescent="0.2">
      <c r="A3832">
        <v>2009</v>
      </c>
      <c r="B3832">
        <v>3</v>
      </c>
      <c r="C3832">
        <v>878</v>
      </c>
      <c r="D3832">
        <v>292.48</v>
      </c>
      <c r="E3832">
        <v>3071.04</v>
      </c>
      <c r="F3832">
        <v>11</v>
      </c>
    </row>
    <row r="3833" spans="1:6" x14ac:dyDescent="0.2">
      <c r="A3833">
        <v>2009</v>
      </c>
      <c r="B3833">
        <v>2</v>
      </c>
      <c r="C3833">
        <v>882</v>
      </c>
      <c r="D3833">
        <v>85.3</v>
      </c>
      <c r="E3833">
        <v>895.65</v>
      </c>
      <c r="F3833">
        <v>11</v>
      </c>
    </row>
    <row r="3834" spans="1:6" x14ac:dyDescent="0.2">
      <c r="A3834">
        <v>2009</v>
      </c>
      <c r="B3834">
        <v>2</v>
      </c>
      <c r="C3834">
        <v>897</v>
      </c>
      <c r="D3834">
        <v>133.69999999999999</v>
      </c>
      <c r="E3834">
        <v>1671.25</v>
      </c>
      <c r="F3834">
        <v>11</v>
      </c>
    </row>
    <row r="3835" spans="1:6" x14ac:dyDescent="0.2">
      <c r="A3835">
        <v>2008</v>
      </c>
      <c r="B3835">
        <v>11</v>
      </c>
      <c r="C3835">
        <v>1033</v>
      </c>
      <c r="D3835">
        <v>409.2</v>
      </c>
      <c r="E3835">
        <v>3572</v>
      </c>
      <c r="F3835">
        <v>11</v>
      </c>
    </row>
    <row r="3836" spans="1:6" x14ac:dyDescent="0.2">
      <c r="A3836">
        <v>2008</v>
      </c>
      <c r="B3836">
        <v>10</v>
      </c>
      <c r="C3836">
        <v>1034</v>
      </c>
      <c r="D3836">
        <v>316.7</v>
      </c>
      <c r="E3836">
        <v>3383.5</v>
      </c>
      <c r="F3836">
        <v>11</v>
      </c>
    </row>
    <row r="3837" spans="1:6" x14ac:dyDescent="0.2">
      <c r="A3837">
        <v>2008</v>
      </c>
      <c r="B3837">
        <v>11</v>
      </c>
      <c r="C3837">
        <v>1034</v>
      </c>
      <c r="D3837">
        <v>289.2</v>
      </c>
      <c r="E3837">
        <v>2797.9</v>
      </c>
      <c r="F3837">
        <v>11</v>
      </c>
    </row>
    <row r="3838" spans="1:6" x14ac:dyDescent="0.2">
      <c r="A3838">
        <v>2009</v>
      </c>
      <c r="B3838">
        <v>10</v>
      </c>
      <c r="C3838">
        <v>563</v>
      </c>
      <c r="D3838">
        <v>89.7</v>
      </c>
      <c r="E3838">
        <v>897</v>
      </c>
      <c r="F3838">
        <v>12</v>
      </c>
    </row>
    <row r="3839" spans="1:6" x14ac:dyDescent="0.2">
      <c r="A3839">
        <v>2009</v>
      </c>
      <c r="B3839">
        <v>10</v>
      </c>
      <c r="C3839">
        <v>613</v>
      </c>
      <c r="D3839">
        <v>159.4</v>
      </c>
      <c r="E3839">
        <v>1793.25</v>
      </c>
      <c r="F3839">
        <v>12</v>
      </c>
    </row>
    <row r="3840" spans="1:6" x14ac:dyDescent="0.2">
      <c r="A3840">
        <v>2009</v>
      </c>
      <c r="B3840">
        <v>12</v>
      </c>
      <c r="C3840">
        <v>614</v>
      </c>
      <c r="D3840">
        <v>592.5</v>
      </c>
      <c r="E3840">
        <v>7830.75</v>
      </c>
      <c r="F3840">
        <v>12</v>
      </c>
    </row>
    <row r="3841" spans="1:6" x14ac:dyDescent="0.2">
      <c r="A3841">
        <v>2010</v>
      </c>
      <c r="B3841">
        <v>2</v>
      </c>
      <c r="C3841">
        <v>650</v>
      </c>
      <c r="D3841">
        <v>37</v>
      </c>
      <c r="E3841">
        <v>518</v>
      </c>
      <c r="F3841">
        <v>12</v>
      </c>
    </row>
    <row r="3842" spans="1:6" x14ac:dyDescent="0.2">
      <c r="A3842">
        <v>2009</v>
      </c>
      <c r="B3842">
        <v>10</v>
      </c>
      <c r="C3842">
        <v>651</v>
      </c>
      <c r="D3842">
        <v>681.1</v>
      </c>
      <c r="E3842">
        <v>7558.375</v>
      </c>
      <c r="F3842">
        <v>12</v>
      </c>
    </row>
    <row r="3843" spans="1:6" x14ac:dyDescent="0.2">
      <c r="A3843">
        <v>2009</v>
      </c>
      <c r="B3843">
        <v>11</v>
      </c>
      <c r="C3843">
        <v>651</v>
      </c>
      <c r="D3843">
        <v>766.3</v>
      </c>
      <c r="E3843">
        <v>8575.35</v>
      </c>
      <c r="F3843">
        <v>12</v>
      </c>
    </row>
    <row r="3844" spans="1:6" x14ac:dyDescent="0.2">
      <c r="A3844">
        <v>2009</v>
      </c>
      <c r="B3844">
        <v>12</v>
      </c>
      <c r="C3844">
        <v>651</v>
      </c>
      <c r="D3844">
        <v>494.7</v>
      </c>
      <c r="E3844">
        <v>6375.4750000000004</v>
      </c>
      <c r="F3844">
        <v>12</v>
      </c>
    </row>
    <row r="3845" spans="1:6" x14ac:dyDescent="0.2">
      <c r="A3845">
        <v>2010</v>
      </c>
      <c r="B3845">
        <v>1</v>
      </c>
      <c r="C3845">
        <v>651</v>
      </c>
      <c r="D3845">
        <v>531.70000000000005</v>
      </c>
      <c r="E3845">
        <v>7600.7749999999996</v>
      </c>
      <c r="F3845">
        <v>12</v>
      </c>
    </row>
    <row r="3846" spans="1:6" x14ac:dyDescent="0.2">
      <c r="A3846">
        <v>2010</v>
      </c>
      <c r="B3846">
        <v>2</v>
      </c>
      <c r="C3846">
        <v>651</v>
      </c>
      <c r="D3846">
        <v>291.8</v>
      </c>
      <c r="E3846">
        <v>4326.5749999999998</v>
      </c>
      <c r="F3846">
        <v>12</v>
      </c>
    </row>
    <row r="3847" spans="1:6" x14ac:dyDescent="0.2">
      <c r="A3847">
        <v>2010</v>
      </c>
      <c r="B3847">
        <v>3</v>
      </c>
      <c r="C3847">
        <v>651</v>
      </c>
      <c r="D3847">
        <v>139.5</v>
      </c>
      <c r="E3847">
        <v>2092.5</v>
      </c>
      <c r="F3847">
        <v>12</v>
      </c>
    </row>
    <row r="3848" spans="1:6" x14ac:dyDescent="0.2">
      <c r="A3848">
        <v>2009</v>
      </c>
      <c r="B3848">
        <v>10</v>
      </c>
      <c r="C3848">
        <v>652</v>
      </c>
      <c r="D3848">
        <v>1199</v>
      </c>
      <c r="E3848">
        <v>12723.8</v>
      </c>
      <c r="F3848">
        <v>12</v>
      </c>
    </row>
    <row r="3849" spans="1:6" x14ac:dyDescent="0.2">
      <c r="A3849">
        <v>2009</v>
      </c>
      <c r="B3849">
        <v>11</v>
      </c>
      <c r="C3849">
        <v>652</v>
      </c>
      <c r="D3849">
        <v>1575.9</v>
      </c>
      <c r="E3849">
        <v>17622.3</v>
      </c>
      <c r="F3849">
        <v>12</v>
      </c>
    </row>
    <row r="3850" spans="1:6" x14ac:dyDescent="0.2">
      <c r="A3850">
        <v>2009</v>
      </c>
      <c r="B3850">
        <v>12</v>
      </c>
      <c r="C3850">
        <v>652</v>
      </c>
      <c r="D3850">
        <v>778.42</v>
      </c>
      <c r="E3850">
        <v>9404.0400000000009</v>
      </c>
      <c r="F3850">
        <v>12</v>
      </c>
    </row>
    <row r="3851" spans="1:6" x14ac:dyDescent="0.2">
      <c r="A3851">
        <v>2010</v>
      </c>
      <c r="B3851">
        <v>1</v>
      </c>
      <c r="C3851">
        <v>652</v>
      </c>
      <c r="D3851">
        <v>816.8</v>
      </c>
      <c r="E3851">
        <v>11007.75</v>
      </c>
      <c r="F3851">
        <v>12</v>
      </c>
    </row>
    <row r="3852" spans="1:6" x14ac:dyDescent="0.2">
      <c r="A3852">
        <v>2010</v>
      </c>
      <c r="B3852">
        <v>2</v>
      </c>
      <c r="C3852">
        <v>652</v>
      </c>
      <c r="D3852">
        <v>666.9</v>
      </c>
      <c r="E3852">
        <v>9554.1</v>
      </c>
      <c r="F3852">
        <v>12</v>
      </c>
    </row>
    <row r="3853" spans="1:6" x14ac:dyDescent="0.2">
      <c r="A3853">
        <v>2010</v>
      </c>
      <c r="B3853">
        <v>3</v>
      </c>
      <c r="C3853">
        <v>652</v>
      </c>
      <c r="D3853">
        <v>166.65</v>
      </c>
      <c r="E3853">
        <v>2245.75</v>
      </c>
      <c r="F3853">
        <v>12</v>
      </c>
    </row>
    <row r="3854" spans="1:6" x14ac:dyDescent="0.2">
      <c r="A3854">
        <v>2009</v>
      </c>
      <c r="B3854">
        <v>10</v>
      </c>
      <c r="C3854">
        <v>653</v>
      </c>
      <c r="D3854">
        <v>10572.93</v>
      </c>
      <c r="E3854">
        <v>114024.19</v>
      </c>
      <c r="F3854">
        <v>12</v>
      </c>
    </row>
    <row r="3855" spans="1:6" x14ac:dyDescent="0.2">
      <c r="A3855">
        <v>2009</v>
      </c>
      <c r="B3855">
        <v>11</v>
      </c>
      <c r="C3855">
        <v>653</v>
      </c>
      <c r="D3855">
        <v>2648.09</v>
      </c>
      <c r="E3855">
        <v>30262.453000000001</v>
      </c>
      <c r="F3855">
        <v>12</v>
      </c>
    </row>
    <row r="3856" spans="1:6" x14ac:dyDescent="0.2">
      <c r="A3856">
        <v>2009</v>
      </c>
      <c r="B3856">
        <v>12</v>
      </c>
      <c r="C3856">
        <v>653</v>
      </c>
      <c r="D3856">
        <v>901.21</v>
      </c>
      <c r="E3856">
        <v>11314.7665</v>
      </c>
      <c r="F3856">
        <v>12</v>
      </c>
    </row>
    <row r="3857" spans="1:6" x14ac:dyDescent="0.2">
      <c r="A3857">
        <v>2010</v>
      </c>
      <c r="B3857">
        <v>1</v>
      </c>
      <c r="C3857">
        <v>653</v>
      </c>
      <c r="D3857">
        <v>218.5</v>
      </c>
      <c r="E3857">
        <v>2925.2750000000001</v>
      </c>
      <c r="F3857">
        <v>12</v>
      </c>
    </row>
    <row r="3858" spans="1:6" x14ac:dyDescent="0.2">
      <c r="A3858">
        <v>2010</v>
      </c>
      <c r="B3858">
        <v>2</v>
      </c>
      <c r="C3858">
        <v>653</v>
      </c>
      <c r="D3858">
        <v>181.64</v>
      </c>
      <c r="E3858">
        <v>2604.6</v>
      </c>
      <c r="F3858">
        <v>12</v>
      </c>
    </row>
    <row r="3859" spans="1:6" x14ac:dyDescent="0.2">
      <c r="A3859">
        <v>2010</v>
      </c>
      <c r="B3859">
        <v>3</v>
      </c>
      <c r="C3859">
        <v>653</v>
      </c>
      <c r="D3859">
        <v>77.25</v>
      </c>
      <c r="E3859">
        <v>232.5</v>
      </c>
      <c r="F3859">
        <v>12</v>
      </c>
    </row>
    <row r="3860" spans="1:6" x14ac:dyDescent="0.2">
      <c r="A3860">
        <v>2009</v>
      </c>
      <c r="B3860">
        <v>10</v>
      </c>
      <c r="C3860">
        <v>654</v>
      </c>
      <c r="D3860">
        <v>9532.07</v>
      </c>
      <c r="E3860">
        <v>103354.9765</v>
      </c>
      <c r="F3860">
        <v>12</v>
      </c>
    </row>
    <row r="3861" spans="1:6" x14ac:dyDescent="0.2">
      <c r="A3861">
        <v>2009</v>
      </c>
      <c r="B3861">
        <v>11</v>
      </c>
      <c r="C3861">
        <v>654</v>
      </c>
      <c r="D3861">
        <v>1971.2</v>
      </c>
      <c r="E3861">
        <v>21461.8</v>
      </c>
      <c r="F3861">
        <v>12</v>
      </c>
    </row>
    <row r="3862" spans="1:6" x14ac:dyDescent="0.2">
      <c r="A3862">
        <v>2009</v>
      </c>
      <c r="B3862">
        <v>12</v>
      </c>
      <c r="C3862">
        <v>654</v>
      </c>
      <c r="D3862">
        <v>571.29999999999995</v>
      </c>
      <c r="E3862">
        <v>7335.4250000000002</v>
      </c>
      <c r="F3862">
        <v>12</v>
      </c>
    </row>
    <row r="3863" spans="1:6" x14ac:dyDescent="0.2">
      <c r="A3863">
        <v>2010</v>
      </c>
      <c r="B3863">
        <v>1</v>
      </c>
      <c r="C3863">
        <v>654</v>
      </c>
      <c r="D3863">
        <v>451.8</v>
      </c>
      <c r="E3863">
        <v>6414.8</v>
      </c>
      <c r="F3863">
        <v>12</v>
      </c>
    </row>
    <row r="3864" spans="1:6" x14ac:dyDescent="0.2">
      <c r="A3864">
        <v>2010</v>
      </c>
      <c r="B3864">
        <v>2</v>
      </c>
      <c r="C3864">
        <v>654</v>
      </c>
      <c r="D3864">
        <v>326.5</v>
      </c>
      <c r="E3864">
        <v>4847.0249999999996</v>
      </c>
      <c r="F3864">
        <v>12</v>
      </c>
    </row>
    <row r="3865" spans="1:6" x14ac:dyDescent="0.2">
      <c r="A3865">
        <v>2010</v>
      </c>
      <c r="B3865">
        <v>3</v>
      </c>
      <c r="C3865">
        <v>654</v>
      </c>
      <c r="D3865">
        <v>156.04</v>
      </c>
      <c r="E3865">
        <v>2303.3000000000002</v>
      </c>
      <c r="F3865">
        <v>12</v>
      </c>
    </row>
    <row r="3866" spans="1:6" x14ac:dyDescent="0.2">
      <c r="A3866">
        <v>2009</v>
      </c>
      <c r="B3866">
        <v>10</v>
      </c>
      <c r="C3866">
        <v>655</v>
      </c>
      <c r="D3866">
        <v>2802.4</v>
      </c>
      <c r="E3866">
        <v>30043.75</v>
      </c>
      <c r="F3866">
        <v>12</v>
      </c>
    </row>
    <row r="3867" spans="1:6" x14ac:dyDescent="0.2">
      <c r="A3867">
        <v>2009</v>
      </c>
      <c r="B3867">
        <v>11</v>
      </c>
      <c r="C3867">
        <v>655</v>
      </c>
      <c r="D3867">
        <v>902.1</v>
      </c>
      <c r="E3867">
        <v>9906.1749999999993</v>
      </c>
      <c r="F3867">
        <v>12</v>
      </c>
    </row>
    <row r="3868" spans="1:6" x14ac:dyDescent="0.2">
      <c r="A3868">
        <v>2009</v>
      </c>
      <c r="B3868">
        <v>12</v>
      </c>
      <c r="C3868">
        <v>655</v>
      </c>
      <c r="D3868">
        <v>103</v>
      </c>
      <c r="E3868">
        <v>1297.8</v>
      </c>
      <c r="F3868">
        <v>12</v>
      </c>
    </row>
    <row r="3869" spans="1:6" x14ac:dyDescent="0.2">
      <c r="A3869">
        <v>2010</v>
      </c>
      <c r="B3869">
        <v>1</v>
      </c>
      <c r="C3869">
        <v>655</v>
      </c>
      <c r="D3869">
        <v>144.1</v>
      </c>
      <c r="E3869">
        <v>1945.35</v>
      </c>
      <c r="F3869">
        <v>12</v>
      </c>
    </row>
    <row r="3870" spans="1:6" x14ac:dyDescent="0.2">
      <c r="A3870">
        <v>2010</v>
      </c>
      <c r="B3870">
        <v>2</v>
      </c>
      <c r="C3870">
        <v>655</v>
      </c>
      <c r="D3870">
        <v>122</v>
      </c>
      <c r="E3870">
        <v>1830</v>
      </c>
      <c r="F3870">
        <v>12</v>
      </c>
    </row>
    <row r="3871" spans="1:6" x14ac:dyDescent="0.2">
      <c r="A3871">
        <v>2009</v>
      </c>
      <c r="B3871">
        <v>10</v>
      </c>
      <c r="C3871">
        <v>656</v>
      </c>
      <c r="D3871">
        <v>67.7</v>
      </c>
      <c r="E3871">
        <v>677</v>
      </c>
      <c r="F3871">
        <v>12</v>
      </c>
    </row>
    <row r="3872" spans="1:6" x14ac:dyDescent="0.2">
      <c r="A3872">
        <v>2009</v>
      </c>
      <c r="B3872">
        <v>11</v>
      </c>
      <c r="C3872">
        <v>656</v>
      </c>
      <c r="D3872">
        <v>62</v>
      </c>
      <c r="E3872">
        <v>744</v>
      </c>
      <c r="F3872">
        <v>12</v>
      </c>
    </row>
    <row r="3873" spans="1:6" x14ac:dyDescent="0.2">
      <c r="A3873">
        <v>2009</v>
      </c>
      <c r="B3873">
        <v>12</v>
      </c>
      <c r="C3873">
        <v>656</v>
      </c>
      <c r="D3873">
        <v>142.4</v>
      </c>
      <c r="E3873">
        <v>1886.8</v>
      </c>
      <c r="F3873">
        <v>12</v>
      </c>
    </row>
    <row r="3874" spans="1:6" x14ac:dyDescent="0.2">
      <c r="A3874">
        <v>2010</v>
      </c>
      <c r="B3874">
        <v>1</v>
      </c>
      <c r="C3874">
        <v>656</v>
      </c>
      <c r="D3874">
        <v>527.1</v>
      </c>
      <c r="E3874">
        <v>7599.6</v>
      </c>
      <c r="F3874">
        <v>12</v>
      </c>
    </row>
    <row r="3875" spans="1:6" x14ac:dyDescent="0.2">
      <c r="A3875">
        <v>2010</v>
      </c>
      <c r="B3875">
        <v>3</v>
      </c>
      <c r="C3875">
        <v>656</v>
      </c>
      <c r="D3875">
        <v>308</v>
      </c>
      <c r="E3875">
        <v>4620</v>
      </c>
      <c r="F3875">
        <v>12</v>
      </c>
    </row>
    <row r="3876" spans="1:6" x14ac:dyDescent="0.2">
      <c r="A3876">
        <v>2009</v>
      </c>
      <c r="B3876">
        <v>10</v>
      </c>
      <c r="C3876">
        <v>657</v>
      </c>
      <c r="D3876">
        <v>1414.4</v>
      </c>
      <c r="E3876">
        <v>14939.95</v>
      </c>
      <c r="F3876">
        <v>12</v>
      </c>
    </row>
    <row r="3877" spans="1:6" x14ac:dyDescent="0.2">
      <c r="A3877">
        <v>2009</v>
      </c>
      <c r="B3877">
        <v>11</v>
      </c>
      <c r="C3877">
        <v>657</v>
      </c>
      <c r="D3877">
        <v>571.70000000000005</v>
      </c>
      <c r="E3877">
        <v>6625.45</v>
      </c>
      <c r="F3877">
        <v>12</v>
      </c>
    </row>
    <row r="3878" spans="1:6" x14ac:dyDescent="0.2">
      <c r="A3878">
        <v>2009</v>
      </c>
      <c r="B3878">
        <v>12</v>
      </c>
      <c r="C3878">
        <v>657</v>
      </c>
      <c r="D3878">
        <v>166.1</v>
      </c>
      <c r="E3878">
        <v>2092.86</v>
      </c>
      <c r="F3878">
        <v>12</v>
      </c>
    </row>
    <row r="3879" spans="1:6" x14ac:dyDescent="0.2">
      <c r="A3879">
        <v>2009</v>
      </c>
      <c r="B3879">
        <v>10</v>
      </c>
      <c r="C3879">
        <v>658</v>
      </c>
      <c r="D3879">
        <v>216.3</v>
      </c>
      <c r="E3879">
        <v>2160.5</v>
      </c>
      <c r="F3879">
        <v>12</v>
      </c>
    </row>
    <row r="3880" spans="1:6" x14ac:dyDescent="0.2">
      <c r="A3880">
        <v>2009</v>
      </c>
      <c r="B3880">
        <v>11</v>
      </c>
      <c r="C3880">
        <v>658</v>
      </c>
      <c r="D3880">
        <v>577</v>
      </c>
      <c r="E3880">
        <v>6094</v>
      </c>
      <c r="F3880">
        <v>12</v>
      </c>
    </row>
    <row r="3881" spans="1:6" x14ac:dyDescent="0.2">
      <c r="A3881">
        <v>2009</v>
      </c>
      <c r="B3881">
        <v>12</v>
      </c>
      <c r="C3881">
        <v>658</v>
      </c>
      <c r="D3881">
        <v>262</v>
      </c>
      <c r="E3881">
        <v>2988</v>
      </c>
      <c r="F3881">
        <v>12</v>
      </c>
    </row>
    <row r="3882" spans="1:6" x14ac:dyDescent="0.2">
      <c r="A3882">
        <v>2010</v>
      </c>
      <c r="B3882">
        <v>1</v>
      </c>
      <c r="C3882">
        <v>658</v>
      </c>
      <c r="D3882">
        <v>72.150000000000006</v>
      </c>
      <c r="E3882">
        <v>1023.525</v>
      </c>
      <c r="F3882">
        <v>12</v>
      </c>
    </row>
    <row r="3883" spans="1:6" x14ac:dyDescent="0.2">
      <c r="A3883">
        <v>2010</v>
      </c>
      <c r="B3883">
        <v>2</v>
      </c>
      <c r="C3883">
        <v>658</v>
      </c>
      <c r="D3883">
        <v>155.6</v>
      </c>
      <c r="E3883">
        <v>2327.1</v>
      </c>
      <c r="F3883">
        <v>12</v>
      </c>
    </row>
    <row r="3884" spans="1:6" x14ac:dyDescent="0.2">
      <c r="A3884">
        <v>2010</v>
      </c>
      <c r="B3884">
        <v>3</v>
      </c>
      <c r="C3884">
        <v>658</v>
      </c>
      <c r="D3884">
        <v>71.2</v>
      </c>
      <c r="E3884">
        <v>996.8</v>
      </c>
      <c r="F3884">
        <v>12</v>
      </c>
    </row>
    <row r="3885" spans="1:6" x14ac:dyDescent="0.2">
      <c r="A3885">
        <v>2009</v>
      </c>
      <c r="B3885">
        <v>10</v>
      </c>
      <c r="C3885">
        <v>665</v>
      </c>
      <c r="D3885">
        <v>8329.7000000000007</v>
      </c>
      <c r="E3885">
        <v>87821</v>
      </c>
      <c r="F3885">
        <v>12</v>
      </c>
    </row>
    <row r="3886" spans="1:6" x14ac:dyDescent="0.2">
      <c r="A3886">
        <v>2009</v>
      </c>
      <c r="B3886">
        <v>11</v>
      </c>
      <c r="C3886">
        <v>665</v>
      </c>
      <c r="D3886">
        <v>5939.3</v>
      </c>
      <c r="E3886">
        <v>66981.899999999994</v>
      </c>
      <c r="F3886">
        <v>12</v>
      </c>
    </row>
    <row r="3887" spans="1:6" x14ac:dyDescent="0.2">
      <c r="A3887">
        <v>2009</v>
      </c>
      <c r="B3887">
        <v>12</v>
      </c>
      <c r="C3887">
        <v>665</v>
      </c>
      <c r="D3887">
        <v>2720.15</v>
      </c>
      <c r="E3887">
        <v>34581.522499999999</v>
      </c>
      <c r="F3887">
        <v>12</v>
      </c>
    </row>
    <row r="3888" spans="1:6" x14ac:dyDescent="0.2">
      <c r="A3888">
        <v>2010</v>
      </c>
      <c r="B3888">
        <v>1</v>
      </c>
      <c r="C3888">
        <v>665</v>
      </c>
      <c r="D3888">
        <v>2379.4</v>
      </c>
      <c r="E3888">
        <v>33846.519999999997</v>
      </c>
      <c r="F3888">
        <v>12</v>
      </c>
    </row>
    <row r="3889" spans="1:6" x14ac:dyDescent="0.2">
      <c r="A3889">
        <v>2010</v>
      </c>
      <c r="B3889">
        <v>2</v>
      </c>
      <c r="C3889">
        <v>665</v>
      </c>
      <c r="D3889">
        <v>1166.0999999999999</v>
      </c>
      <c r="E3889">
        <v>17247.575000000001</v>
      </c>
      <c r="F3889">
        <v>12</v>
      </c>
    </row>
    <row r="3890" spans="1:6" x14ac:dyDescent="0.2">
      <c r="A3890">
        <v>2010</v>
      </c>
      <c r="B3890">
        <v>3</v>
      </c>
      <c r="C3890">
        <v>665</v>
      </c>
      <c r="D3890">
        <v>535.29999999999995</v>
      </c>
      <c r="E3890">
        <v>7819.5</v>
      </c>
      <c r="F3890">
        <v>12</v>
      </c>
    </row>
    <row r="3891" spans="1:6" x14ac:dyDescent="0.2">
      <c r="A3891">
        <v>2009</v>
      </c>
      <c r="B3891">
        <v>10</v>
      </c>
      <c r="C3891">
        <v>666</v>
      </c>
      <c r="D3891">
        <v>127.4</v>
      </c>
      <c r="E3891">
        <v>1274</v>
      </c>
      <c r="F3891">
        <v>12</v>
      </c>
    </row>
    <row r="3892" spans="1:6" x14ac:dyDescent="0.2">
      <c r="A3892">
        <v>2009</v>
      </c>
      <c r="B3892">
        <v>11</v>
      </c>
      <c r="C3892">
        <v>666</v>
      </c>
      <c r="D3892">
        <v>399</v>
      </c>
      <c r="E3892">
        <v>4267.3</v>
      </c>
      <c r="F3892">
        <v>12</v>
      </c>
    </row>
    <row r="3893" spans="1:6" x14ac:dyDescent="0.2">
      <c r="A3893">
        <v>2009</v>
      </c>
      <c r="B3893">
        <v>11</v>
      </c>
      <c r="C3893">
        <v>679</v>
      </c>
      <c r="D3893">
        <v>114</v>
      </c>
      <c r="E3893">
        <v>1396.5</v>
      </c>
      <c r="F3893">
        <v>12</v>
      </c>
    </row>
    <row r="3894" spans="1:6" x14ac:dyDescent="0.2">
      <c r="A3894">
        <v>2009</v>
      </c>
      <c r="B3894">
        <v>10</v>
      </c>
      <c r="C3894">
        <v>680</v>
      </c>
      <c r="D3894">
        <v>9939.56</v>
      </c>
      <c r="E3894">
        <v>107786.05</v>
      </c>
      <c r="F3894">
        <v>12</v>
      </c>
    </row>
    <row r="3895" spans="1:6" x14ac:dyDescent="0.2">
      <c r="A3895">
        <v>2009</v>
      </c>
      <c r="B3895">
        <v>11</v>
      </c>
      <c r="C3895">
        <v>680</v>
      </c>
      <c r="D3895">
        <v>7037.85</v>
      </c>
      <c r="E3895">
        <v>82335.375</v>
      </c>
      <c r="F3895">
        <v>12</v>
      </c>
    </row>
    <row r="3896" spans="1:6" x14ac:dyDescent="0.2">
      <c r="A3896">
        <v>2009</v>
      </c>
      <c r="B3896">
        <v>12</v>
      </c>
      <c r="C3896">
        <v>680</v>
      </c>
      <c r="D3896">
        <v>5133.3999999999996</v>
      </c>
      <c r="E3896">
        <v>66815.8</v>
      </c>
      <c r="F3896">
        <v>12</v>
      </c>
    </row>
    <row r="3897" spans="1:6" x14ac:dyDescent="0.2">
      <c r="A3897">
        <v>2010</v>
      </c>
      <c r="B3897">
        <v>1</v>
      </c>
      <c r="C3897">
        <v>680</v>
      </c>
      <c r="D3897">
        <v>5341.9</v>
      </c>
      <c r="E3897">
        <v>78853.875</v>
      </c>
      <c r="F3897">
        <v>12</v>
      </c>
    </row>
    <row r="3898" spans="1:6" x14ac:dyDescent="0.2">
      <c r="A3898">
        <v>2010</v>
      </c>
      <c r="B3898">
        <v>2</v>
      </c>
      <c r="C3898">
        <v>680</v>
      </c>
      <c r="D3898">
        <v>2900.1</v>
      </c>
      <c r="E3898">
        <v>43975.98</v>
      </c>
      <c r="F3898">
        <v>12</v>
      </c>
    </row>
    <row r="3899" spans="1:6" x14ac:dyDescent="0.2">
      <c r="A3899">
        <v>2010</v>
      </c>
      <c r="B3899">
        <v>3</v>
      </c>
      <c r="C3899">
        <v>680</v>
      </c>
      <c r="D3899">
        <v>2199</v>
      </c>
      <c r="E3899">
        <v>32714.82</v>
      </c>
      <c r="F3899">
        <v>12</v>
      </c>
    </row>
    <row r="3900" spans="1:6" x14ac:dyDescent="0.2">
      <c r="A3900">
        <v>2009</v>
      </c>
      <c r="B3900">
        <v>10</v>
      </c>
      <c r="C3900">
        <v>681</v>
      </c>
      <c r="D3900">
        <v>1097.5999999999999</v>
      </c>
      <c r="E3900">
        <v>11941.375</v>
      </c>
      <c r="F3900">
        <v>12</v>
      </c>
    </row>
    <row r="3901" spans="1:6" x14ac:dyDescent="0.2">
      <c r="A3901">
        <v>2009</v>
      </c>
      <c r="B3901">
        <v>11</v>
      </c>
      <c r="C3901">
        <v>681</v>
      </c>
      <c r="D3901">
        <v>1510.1</v>
      </c>
      <c r="E3901">
        <v>17215.125</v>
      </c>
      <c r="F3901">
        <v>12</v>
      </c>
    </row>
    <row r="3902" spans="1:6" x14ac:dyDescent="0.2">
      <c r="A3902">
        <v>2009</v>
      </c>
      <c r="B3902">
        <v>12</v>
      </c>
      <c r="C3902">
        <v>681</v>
      </c>
      <c r="D3902">
        <v>855</v>
      </c>
      <c r="E3902">
        <v>11585.25</v>
      </c>
      <c r="F3902">
        <v>12</v>
      </c>
    </row>
    <row r="3903" spans="1:6" x14ac:dyDescent="0.2">
      <c r="A3903">
        <v>2010</v>
      </c>
      <c r="B3903">
        <v>1</v>
      </c>
      <c r="C3903">
        <v>681</v>
      </c>
      <c r="D3903">
        <v>535.1</v>
      </c>
      <c r="E3903">
        <v>7571.35</v>
      </c>
      <c r="F3903">
        <v>12</v>
      </c>
    </row>
    <row r="3904" spans="1:6" x14ac:dyDescent="0.2">
      <c r="A3904">
        <v>2010</v>
      </c>
      <c r="B3904">
        <v>2</v>
      </c>
      <c r="C3904">
        <v>681</v>
      </c>
      <c r="D3904">
        <v>591.4</v>
      </c>
      <c r="E3904">
        <v>8871</v>
      </c>
      <c r="F3904">
        <v>12</v>
      </c>
    </row>
    <row r="3905" spans="1:6" x14ac:dyDescent="0.2">
      <c r="A3905">
        <v>2010</v>
      </c>
      <c r="B3905">
        <v>1</v>
      </c>
      <c r="C3905">
        <v>682</v>
      </c>
      <c r="D3905">
        <v>20</v>
      </c>
      <c r="E3905">
        <v>240</v>
      </c>
      <c r="F3905">
        <v>12</v>
      </c>
    </row>
    <row r="3906" spans="1:6" x14ac:dyDescent="0.2">
      <c r="A3906">
        <v>2009</v>
      </c>
      <c r="B3906">
        <v>10</v>
      </c>
      <c r="C3906">
        <v>683</v>
      </c>
      <c r="D3906">
        <v>1141.5999999999999</v>
      </c>
      <c r="E3906">
        <v>12502.6</v>
      </c>
      <c r="F3906">
        <v>12</v>
      </c>
    </row>
    <row r="3907" spans="1:6" x14ac:dyDescent="0.2">
      <c r="A3907">
        <v>2009</v>
      </c>
      <c r="B3907">
        <v>11</v>
      </c>
      <c r="C3907">
        <v>683</v>
      </c>
      <c r="D3907">
        <v>574.79999999999995</v>
      </c>
      <c r="E3907">
        <v>7036.6</v>
      </c>
      <c r="F3907">
        <v>12</v>
      </c>
    </row>
    <row r="3908" spans="1:6" x14ac:dyDescent="0.2">
      <c r="A3908">
        <v>2009</v>
      </c>
      <c r="B3908">
        <v>12</v>
      </c>
      <c r="C3908">
        <v>683</v>
      </c>
      <c r="D3908">
        <v>772.9</v>
      </c>
      <c r="E3908">
        <v>10047.700000000001</v>
      </c>
      <c r="F3908">
        <v>12</v>
      </c>
    </row>
    <row r="3909" spans="1:6" x14ac:dyDescent="0.2">
      <c r="A3909">
        <v>2010</v>
      </c>
      <c r="B3909">
        <v>1</v>
      </c>
      <c r="C3909">
        <v>683</v>
      </c>
      <c r="D3909">
        <v>551</v>
      </c>
      <c r="E3909">
        <v>7941.875</v>
      </c>
      <c r="F3909">
        <v>12</v>
      </c>
    </row>
    <row r="3910" spans="1:6" x14ac:dyDescent="0.2">
      <c r="A3910">
        <v>2010</v>
      </c>
      <c r="B3910">
        <v>2</v>
      </c>
      <c r="C3910">
        <v>683</v>
      </c>
      <c r="D3910">
        <v>52</v>
      </c>
      <c r="E3910">
        <v>780</v>
      </c>
      <c r="F3910">
        <v>12</v>
      </c>
    </row>
    <row r="3911" spans="1:6" x14ac:dyDescent="0.2">
      <c r="A3911">
        <v>2010</v>
      </c>
      <c r="B3911">
        <v>3</v>
      </c>
      <c r="C3911">
        <v>683</v>
      </c>
      <c r="D3911">
        <v>47.5</v>
      </c>
      <c r="E3911">
        <v>712.5</v>
      </c>
      <c r="F3911">
        <v>12</v>
      </c>
    </row>
    <row r="3912" spans="1:6" x14ac:dyDescent="0.2">
      <c r="A3912">
        <v>2009</v>
      </c>
      <c r="B3912">
        <v>10</v>
      </c>
      <c r="C3912">
        <v>684</v>
      </c>
      <c r="D3912">
        <v>4490.3</v>
      </c>
      <c r="E3912">
        <v>47804</v>
      </c>
      <c r="F3912">
        <v>12</v>
      </c>
    </row>
    <row r="3913" spans="1:6" x14ac:dyDescent="0.2">
      <c r="A3913">
        <v>2009</v>
      </c>
      <c r="B3913">
        <v>11</v>
      </c>
      <c r="C3913">
        <v>684</v>
      </c>
      <c r="D3913">
        <v>1879.6</v>
      </c>
      <c r="E3913">
        <v>21278.92</v>
      </c>
      <c r="F3913">
        <v>12</v>
      </c>
    </row>
    <row r="3914" spans="1:6" x14ac:dyDescent="0.2">
      <c r="A3914">
        <v>2009</v>
      </c>
      <c r="B3914">
        <v>12</v>
      </c>
      <c r="C3914">
        <v>684</v>
      </c>
      <c r="D3914">
        <v>1864.15</v>
      </c>
      <c r="E3914">
        <v>23592.3675</v>
      </c>
      <c r="F3914">
        <v>12</v>
      </c>
    </row>
    <row r="3915" spans="1:6" x14ac:dyDescent="0.2">
      <c r="A3915">
        <v>2010</v>
      </c>
      <c r="B3915">
        <v>1</v>
      </c>
      <c r="C3915">
        <v>684</v>
      </c>
      <c r="D3915">
        <v>1737</v>
      </c>
      <c r="E3915">
        <v>24429.275000000001</v>
      </c>
      <c r="F3915">
        <v>12</v>
      </c>
    </row>
    <row r="3916" spans="1:6" x14ac:dyDescent="0.2">
      <c r="A3916">
        <v>2010</v>
      </c>
      <c r="B3916">
        <v>2</v>
      </c>
      <c r="C3916">
        <v>684</v>
      </c>
      <c r="D3916">
        <v>692</v>
      </c>
      <c r="E3916">
        <v>10227.575000000001</v>
      </c>
      <c r="F3916">
        <v>12</v>
      </c>
    </row>
    <row r="3917" spans="1:6" x14ac:dyDescent="0.2">
      <c r="A3917">
        <v>2010</v>
      </c>
      <c r="B3917">
        <v>3</v>
      </c>
      <c r="C3917">
        <v>684</v>
      </c>
      <c r="D3917">
        <v>504</v>
      </c>
      <c r="E3917">
        <v>7560</v>
      </c>
      <c r="F3917">
        <v>12</v>
      </c>
    </row>
    <row r="3918" spans="1:6" x14ac:dyDescent="0.2">
      <c r="A3918">
        <v>2009</v>
      </c>
      <c r="B3918">
        <v>10</v>
      </c>
      <c r="C3918">
        <v>685</v>
      </c>
      <c r="D3918">
        <v>5012.8999999999996</v>
      </c>
      <c r="E3918">
        <v>51318.224999999999</v>
      </c>
      <c r="F3918">
        <v>12</v>
      </c>
    </row>
    <row r="3919" spans="1:6" x14ac:dyDescent="0.2">
      <c r="A3919">
        <v>2009</v>
      </c>
      <c r="B3919">
        <v>11</v>
      </c>
      <c r="C3919">
        <v>685</v>
      </c>
      <c r="D3919">
        <v>3196.2</v>
      </c>
      <c r="E3919">
        <v>36801.599999999999</v>
      </c>
      <c r="F3919">
        <v>12</v>
      </c>
    </row>
    <row r="3920" spans="1:6" x14ac:dyDescent="0.2">
      <c r="A3920">
        <v>2009</v>
      </c>
      <c r="B3920">
        <v>12</v>
      </c>
      <c r="C3920">
        <v>685</v>
      </c>
      <c r="D3920">
        <v>3302.84</v>
      </c>
      <c r="E3920">
        <v>41438.7405</v>
      </c>
      <c r="F3920">
        <v>12</v>
      </c>
    </row>
    <row r="3921" spans="1:6" x14ac:dyDescent="0.2">
      <c r="A3921">
        <v>2010</v>
      </c>
      <c r="B3921">
        <v>1</v>
      </c>
      <c r="C3921">
        <v>685</v>
      </c>
      <c r="D3921">
        <v>5265.2</v>
      </c>
      <c r="E3921">
        <v>74596.574999999997</v>
      </c>
      <c r="F3921">
        <v>12</v>
      </c>
    </row>
    <row r="3922" spans="1:6" x14ac:dyDescent="0.2">
      <c r="A3922">
        <v>2010</v>
      </c>
      <c r="B3922">
        <v>2</v>
      </c>
      <c r="C3922">
        <v>685</v>
      </c>
      <c r="D3922">
        <v>1215.0999999999999</v>
      </c>
      <c r="E3922">
        <v>18008.095000000001</v>
      </c>
      <c r="F3922">
        <v>12</v>
      </c>
    </row>
    <row r="3923" spans="1:6" x14ac:dyDescent="0.2">
      <c r="A3923">
        <v>2010</v>
      </c>
      <c r="B3923">
        <v>3</v>
      </c>
      <c r="C3923">
        <v>685</v>
      </c>
      <c r="D3923">
        <v>607.70000000000005</v>
      </c>
      <c r="E3923">
        <v>8890.5</v>
      </c>
      <c r="F3923">
        <v>12</v>
      </c>
    </row>
    <row r="3924" spans="1:6" x14ac:dyDescent="0.2">
      <c r="A3924">
        <v>2009</v>
      </c>
      <c r="B3924">
        <v>10</v>
      </c>
      <c r="C3924">
        <v>686</v>
      </c>
      <c r="D3924">
        <v>521.29999999999995</v>
      </c>
      <c r="E3924">
        <v>5213</v>
      </c>
      <c r="F3924">
        <v>12</v>
      </c>
    </row>
    <row r="3925" spans="1:6" x14ac:dyDescent="0.2">
      <c r="A3925">
        <v>2009</v>
      </c>
      <c r="B3925">
        <v>12</v>
      </c>
      <c r="C3925">
        <v>686</v>
      </c>
      <c r="D3925">
        <v>2526.6999999999998</v>
      </c>
      <c r="E3925">
        <v>31975.5</v>
      </c>
      <c r="F3925">
        <v>12</v>
      </c>
    </row>
    <row r="3926" spans="1:6" x14ac:dyDescent="0.2">
      <c r="A3926">
        <v>2010</v>
      </c>
      <c r="B3926">
        <v>1</v>
      </c>
      <c r="C3926">
        <v>686</v>
      </c>
      <c r="D3926">
        <v>1693.6</v>
      </c>
      <c r="E3926">
        <v>23921.1</v>
      </c>
      <c r="F3926">
        <v>12</v>
      </c>
    </row>
    <row r="3927" spans="1:6" x14ac:dyDescent="0.2">
      <c r="A3927">
        <v>2010</v>
      </c>
      <c r="B3927">
        <v>2</v>
      </c>
      <c r="C3927">
        <v>686</v>
      </c>
      <c r="D3927">
        <v>1304.5</v>
      </c>
      <c r="E3927">
        <v>19155.740000000002</v>
      </c>
      <c r="F3927">
        <v>12</v>
      </c>
    </row>
    <row r="3928" spans="1:6" x14ac:dyDescent="0.2">
      <c r="A3928">
        <v>2010</v>
      </c>
      <c r="B3928">
        <v>3</v>
      </c>
      <c r="C3928">
        <v>686</v>
      </c>
      <c r="D3928">
        <v>1119.5999999999999</v>
      </c>
      <c r="E3928">
        <v>16794</v>
      </c>
      <c r="F3928">
        <v>12</v>
      </c>
    </row>
    <row r="3929" spans="1:6" x14ac:dyDescent="0.2">
      <c r="A3929">
        <v>2009</v>
      </c>
      <c r="B3929">
        <v>10</v>
      </c>
      <c r="C3929">
        <v>687</v>
      </c>
      <c r="D3929">
        <v>526.1</v>
      </c>
      <c r="E3929">
        <v>5308.625</v>
      </c>
      <c r="F3929">
        <v>12</v>
      </c>
    </row>
    <row r="3930" spans="1:6" x14ac:dyDescent="0.2">
      <c r="A3930">
        <v>2009</v>
      </c>
      <c r="B3930">
        <v>11</v>
      </c>
      <c r="C3930">
        <v>687</v>
      </c>
      <c r="D3930">
        <v>2186.8000000000002</v>
      </c>
      <c r="E3930">
        <v>25538.1</v>
      </c>
      <c r="F3930">
        <v>12</v>
      </c>
    </row>
    <row r="3931" spans="1:6" x14ac:dyDescent="0.2">
      <c r="A3931">
        <v>2009</v>
      </c>
      <c r="B3931">
        <v>12</v>
      </c>
      <c r="C3931">
        <v>687</v>
      </c>
      <c r="D3931">
        <v>2138.6999999999998</v>
      </c>
      <c r="E3931">
        <v>26645.224999999999</v>
      </c>
      <c r="F3931">
        <v>12</v>
      </c>
    </row>
    <row r="3932" spans="1:6" x14ac:dyDescent="0.2">
      <c r="A3932">
        <v>2010</v>
      </c>
      <c r="B3932">
        <v>1</v>
      </c>
      <c r="C3932">
        <v>687</v>
      </c>
      <c r="D3932">
        <v>3712.3</v>
      </c>
      <c r="E3932">
        <v>53430.824999999997</v>
      </c>
      <c r="F3932">
        <v>12</v>
      </c>
    </row>
    <row r="3933" spans="1:6" x14ac:dyDescent="0.2">
      <c r="A3933">
        <v>2010</v>
      </c>
      <c r="B3933">
        <v>2</v>
      </c>
      <c r="C3933">
        <v>687</v>
      </c>
      <c r="D3933">
        <v>1761.8</v>
      </c>
      <c r="E3933">
        <v>26298.75</v>
      </c>
      <c r="F3933">
        <v>12</v>
      </c>
    </row>
    <row r="3934" spans="1:6" x14ac:dyDescent="0.2">
      <c r="A3934">
        <v>2010</v>
      </c>
      <c r="B3934">
        <v>3</v>
      </c>
      <c r="C3934">
        <v>687</v>
      </c>
      <c r="D3934">
        <v>970.4</v>
      </c>
      <c r="E3934">
        <v>13927.5</v>
      </c>
      <c r="F3934">
        <v>12</v>
      </c>
    </row>
    <row r="3935" spans="1:6" x14ac:dyDescent="0.2">
      <c r="A3935">
        <v>2009</v>
      </c>
      <c r="B3935">
        <v>10</v>
      </c>
      <c r="C3935">
        <v>688</v>
      </c>
      <c r="D3935">
        <v>2387.5</v>
      </c>
      <c r="E3935">
        <v>26188.95</v>
      </c>
      <c r="F3935">
        <v>12</v>
      </c>
    </row>
    <row r="3936" spans="1:6" x14ac:dyDescent="0.2">
      <c r="A3936">
        <v>2009</v>
      </c>
      <c r="B3936">
        <v>11</v>
      </c>
      <c r="C3936">
        <v>688</v>
      </c>
      <c r="D3936">
        <v>2374.8000000000002</v>
      </c>
      <c r="E3936">
        <v>27488.025000000001</v>
      </c>
      <c r="F3936">
        <v>12</v>
      </c>
    </row>
    <row r="3937" spans="1:6" x14ac:dyDescent="0.2">
      <c r="A3937">
        <v>2009</v>
      </c>
      <c r="B3937">
        <v>12</v>
      </c>
      <c r="C3937">
        <v>688</v>
      </c>
      <c r="D3937">
        <v>3643.6</v>
      </c>
      <c r="E3937">
        <v>46571.41</v>
      </c>
      <c r="F3937">
        <v>12</v>
      </c>
    </row>
    <row r="3938" spans="1:6" x14ac:dyDescent="0.2">
      <c r="A3938">
        <v>2010</v>
      </c>
      <c r="B3938">
        <v>1</v>
      </c>
      <c r="C3938">
        <v>688</v>
      </c>
      <c r="D3938">
        <v>3179.4</v>
      </c>
      <c r="E3938">
        <v>46280.375</v>
      </c>
      <c r="F3938">
        <v>12</v>
      </c>
    </row>
    <row r="3939" spans="1:6" x14ac:dyDescent="0.2">
      <c r="A3939">
        <v>2010</v>
      </c>
      <c r="B3939">
        <v>2</v>
      </c>
      <c r="C3939">
        <v>688</v>
      </c>
      <c r="D3939">
        <v>4241.7</v>
      </c>
      <c r="E3939">
        <v>62995.425000000003</v>
      </c>
      <c r="F3939">
        <v>12</v>
      </c>
    </row>
    <row r="3940" spans="1:6" x14ac:dyDescent="0.2">
      <c r="A3940">
        <v>2010</v>
      </c>
      <c r="B3940">
        <v>3</v>
      </c>
      <c r="C3940">
        <v>688</v>
      </c>
      <c r="D3940">
        <v>2748.1</v>
      </c>
      <c r="E3940">
        <v>40171.5</v>
      </c>
      <c r="F3940">
        <v>12</v>
      </c>
    </row>
    <row r="3941" spans="1:6" x14ac:dyDescent="0.2">
      <c r="A3941">
        <v>2009</v>
      </c>
      <c r="B3941">
        <v>11</v>
      </c>
      <c r="C3941">
        <v>689</v>
      </c>
      <c r="D3941">
        <v>1350.3</v>
      </c>
      <c r="E3941">
        <v>15260.9</v>
      </c>
      <c r="F3941">
        <v>12</v>
      </c>
    </row>
    <row r="3942" spans="1:6" x14ac:dyDescent="0.2">
      <c r="A3942">
        <v>2009</v>
      </c>
      <c r="B3942">
        <v>12</v>
      </c>
      <c r="C3942">
        <v>689</v>
      </c>
      <c r="D3942">
        <v>3221.2</v>
      </c>
      <c r="E3942">
        <v>40667.699999999997</v>
      </c>
      <c r="F3942">
        <v>12</v>
      </c>
    </row>
    <row r="3943" spans="1:6" x14ac:dyDescent="0.2">
      <c r="A3943">
        <v>2010</v>
      </c>
      <c r="B3943">
        <v>1</v>
      </c>
      <c r="C3943">
        <v>689</v>
      </c>
      <c r="D3943">
        <v>4993.9399999999996</v>
      </c>
      <c r="E3943">
        <v>69658.375</v>
      </c>
      <c r="F3943">
        <v>12</v>
      </c>
    </row>
    <row r="3944" spans="1:6" x14ac:dyDescent="0.2">
      <c r="A3944">
        <v>2010</v>
      </c>
      <c r="B3944">
        <v>2</v>
      </c>
      <c r="C3944">
        <v>689</v>
      </c>
      <c r="D3944">
        <v>2250.6</v>
      </c>
      <c r="E3944">
        <v>33526.5</v>
      </c>
      <c r="F3944">
        <v>12</v>
      </c>
    </row>
    <row r="3945" spans="1:6" x14ac:dyDescent="0.2">
      <c r="A3945">
        <v>2010</v>
      </c>
      <c r="B3945">
        <v>3</v>
      </c>
      <c r="C3945">
        <v>689</v>
      </c>
      <c r="D3945">
        <v>1063</v>
      </c>
      <c r="E3945">
        <v>15684</v>
      </c>
      <c r="F3945">
        <v>12</v>
      </c>
    </row>
    <row r="3946" spans="1:6" x14ac:dyDescent="0.2">
      <c r="A3946">
        <v>2009</v>
      </c>
      <c r="B3946">
        <v>10</v>
      </c>
      <c r="C3946">
        <v>690</v>
      </c>
      <c r="D3946">
        <v>867</v>
      </c>
      <c r="E3946">
        <v>10404</v>
      </c>
      <c r="F3946">
        <v>12</v>
      </c>
    </row>
    <row r="3947" spans="1:6" x14ac:dyDescent="0.2">
      <c r="A3947">
        <v>2009</v>
      </c>
      <c r="B3947">
        <v>11</v>
      </c>
      <c r="C3947">
        <v>690</v>
      </c>
      <c r="D3947">
        <v>750</v>
      </c>
      <c r="E3947">
        <v>1125</v>
      </c>
      <c r="F3947">
        <v>12</v>
      </c>
    </row>
    <row r="3948" spans="1:6" x14ac:dyDescent="0.2">
      <c r="A3948">
        <v>2009</v>
      </c>
      <c r="B3948">
        <v>12</v>
      </c>
      <c r="C3948">
        <v>690</v>
      </c>
      <c r="D3948">
        <v>23.6</v>
      </c>
      <c r="E3948">
        <v>283.2</v>
      </c>
      <c r="F3948">
        <v>12</v>
      </c>
    </row>
    <row r="3949" spans="1:6" x14ac:dyDescent="0.2">
      <c r="A3949">
        <v>2010</v>
      </c>
      <c r="B3949">
        <v>1</v>
      </c>
      <c r="C3949">
        <v>690</v>
      </c>
      <c r="D3949">
        <v>36.4</v>
      </c>
      <c r="E3949">
        <v>436.8</v>
      </c>
      <c r="F3949">
        <v>12</v>
      </c>
    </row>
    <row r="3950" spans="1:6" x14ac:dyDescent="0.2">
      <c r="A3950">
        <v>2009</v>
      </c>
      <c r="B3950">
        <v>10</v>
      </c>
      <c r="C3950">
        <v>702</v>
      </c>
      <c r="D3950">
        <v>210.7</v>
      </c>
      <c r="E3950">
        <v>2172.81</v>
      </c>
      <c r="F3950">
        <v>12</v>
      </c>
    </row>
    <row r="3951" spans="1:6" x14ac:dyDescent="0.2">
      <c r="A3951">
        <v>2009</v>
      </c>
      <c r="B3951">
        <v>11</v>
      </c>
      <c r="C3951">
        <v>702</v>
      </c>
      <c r="D3951">
        <v>17</v>
      </c>
      <c r="E3951">
        <v>204</v>
      </c>
      <c r="F3951">
        <v>12</v>
      </c>
    </row>
    <row r="3952" spans="1:6" x14ac:dyDescent="0.2">
      <c r="A3952">
        <v>2009</v>
      </c>
      <c r="B3952">
        <v>12</v>
      </c>
      <c r="C3952">
        <v>702</v>
      </c>
      <c r="D3952">
        <v>36.4</v>
      </c>
      <c r="E3952">
        <v>445.9</v>
      </c>
      <c r="F3952">
        <v>12</v>
      </c>
    </row>
    <row r="3953" spans="1:6" x14ac:dyDescent="0.2">
      <c r="A3953">
        <v>2010</v>
      </c>
      <c r="B3953">
        <v>1</v>
      </c>
      <c r="C3953">
        <v>702</v>
      </c>
      <c r="D3953">
        <v>41</v>
      </c>
      <c r="E3953">
        <v>533</v>
      </c>
      <c r="F3953">
        <v>12</v>
      </c>
    </row>
    <row r="3954" spans="1:6" x14ac:dyDescent="0.2">
      <c r="A3954">
        <v>2010</v>
      </c>
      <c r="B3954">
        <v>2</v>
      </c>
      <c r="C3954">
        <v>702</v>
      </c>
      <c r="D3954">
        <v>489.4</v>
      </c>
      <c r="E3954">
        <v>7060.2</v>
      </c>
      <c r="F3954">
        <v>12</v>
      </c>
    </row>
    <row r="3955" spans="1:6" x14ac:dyDescent="0.2">
      <c r="A3955">
        <v>2010</v>
      </c>
      <c r="B3955">
        <v>3</v>
      </c>
      <c r="C3955">
        <v>702</v>
      </c>
      <c r="D3955">
        <v>229.3</v>
      </c>
      <c r="E3955">
        <v>3210.2</v>
      </c>
      <c r="F3955">
        <v>12</v>
      </c>
    </row>
    <row r="3956" spans="1:6" x14ac:dyDescent="0.2">
      <c r="A3956">
        <v>2009</v>
      </c>
      <c r="B3956">
        <v>10</v>
      </c>
      <c r="C3956">
        <v>706</v>
      </c>
      <c r="D3956">
        <v>594.5</v>
      </c>
      <c r="E3956">
        <v>6582.75</v>
      </c>
      <c r="F3956">
        <v>12</v>
      </c>
    </row>
    <row r="3957" spans="1:6" x14ac:dyDescent="0.2">
      <c r="A3957">
        <v>2009</v>
      </c>
      <c r="B3957">
        <v>10</v>
      </c>
      <c r="C3957">
        <v>707</v>
      </c>
      <c r="D3957">
        <v>404.3</v>
      </c>
      <c r="E3957">
        <v>4245.1499999999996</v>
      </c>
      <c r="F3957">
        <v>12</v>
      </c>
    </row>
    <row r="3958" spans="1:6" x14ac:dyDescent="0.2">
      <c r="A3958">
        <v>2009</v>
      </c>
      <c r="B3958">
        <v>11</v>
      </c>
      <c r="C3958">
        <v>707</v>
      </c>
      <c r="D3958">
        <v>441.6</v>
      </c>
      <c r="E3958">
        <v>5297</v>
      </c>
      <c r="F3958">
        <v>12</v>
      </c>
    </row>
    <row r="3959" spans="1:6" x14ac:dyDescent="0.2">
      <c r="A3959">
        <v>2009</v>
      </c>
      <c r="B3959">
        <v>12</v>
      </c>
      <c r="C3959">
        <v>707</v>
      </c>
      <c r="D3959">
        <v>491.6</v>
      </c>
      <c r="E3959">
        <v>6418.9750000000004</v>
      </c>
      <c r="F3959">
        <v>12</v>
      </c>
    </row>
    <row r="3960" spans="1:6" x14ac:dyDescent="0.2">
      <c r="A3960">
        <v>2010</v>
      </c>
      <c r="B3960">
        <v>1</v>
      </c>
      <c r="C3960">
        <v>707</v>
      </c>
      <c r="D3960">
        <v>239.1</v>
      </c>
      <c r="E3960">
        <v>3586.5</v>
      </c>
      <c r="F3960">
        <v>12</v>
      </c>
    </row>
    <row r="3961" spans="1:6" x14ac:dyDescent="0.2">
      <c r="A3961">
        <v>2010</v>
      </c>
      <c r="B3961">
        <v>2</v>
      </c>
      <c r="C3961">
        <v>707</v>
      </c>
      <c r="D3961">
        <v>404.2</v>
      </c>
      <c r="E3961">
        <v>6063</v>
      </c>
      <c r="F3961">
        <v>12</v>
      </c>
    </row>
    <row r="3962" spans="1:6" x14ac:dyDescent="0.2">
      <c r="A3962">
        <v>2010</v>
      </c>
      <c r="B3962">
        <v>3</v>
      </c>
      <c r="C3962">
        <v>707</v>
      </c>
      <c r="D3962">
        <v>63.5</v>
      </c>
      <c r="E3962">
        <v>952.5</v>
      </c>
      <c r="F3962">
        <v>12</v>
      </c>
    </row>
    <row r="3963" spans="1:6" x14ac:dyDescent="0.2">
      <c r="A3963">
        <v>2009</v>
      </c>
      <c r="B3963">
        <v>10</v>
      </c>
      <c r="C3963">
        <v>708</v>
      </c>
      <c r="D3963">
        <v>6341.05</v>
      </c>
      <c r="E3963">
        <v>68760.175000000003</v>
      </c>
      <c r="F3963">
        <v>12</v>
      </c>
    </row>
    <row r="3964" spans="1:6" x14ac:dyDescent="0.2">
      <c r="A3964">
        <v>2009</v>
      </c>
      <c r="B3964">
        <v>11</v>
      </c>
      <c r="C3964">
        <v>708</v>
      </c>
      <c r="D3964">
        <v>3219.3</v>
      </c>
      <c r="E3964">
        <v>37171.4</v>
      </c>
      <c r="F3964">
        <v>12</v>
      </c>
    </row>
    <row r="3965" spans="1:6" x14ac:dyDescent="0.2">
      <c r="A3965">
        <v>2009</v>
      </c>
      <c r="B3965">
        <v>12</v>
      </c>
      <c r="C3965">
        <v>708</v>
      </c>
      <c r="D3965">
        <v>1912</v>
      </c>
      <c r="E3965">
        <v>23539.9</v>
      </c>
      <c r="F3965">
        <v>12</v>
      </c>
    </row>
    <row r="3966" spans="1:6" x14ac:dyDescent="0.2">
      <c r="A3966">
        <v>2010</v>
      </c>
      <c r="B3966">
        <v>1</v>
      </c>
      <c r="C3966">
        <v>708</v>
      </c>
      <c r="D3966">
        <v>4808.8999999999996</v>
      </c>
      <c r="E3966">
        <v>67797.475000000006</v>
      </c>
      <c r="F3966">
        <v>12</v>
      </c>
    </row>
    <row r="3967" spans="1:6" x14ac:dyDescent="0.2">
      <c r="A3967">
        <v>2010</v>
      </c>
      <c r="B3967">
        <v>2</v>
      </c>
      <c r="C3967">
        <v>708</v>
      </c>
      <c r="D3967">
        <v>547.5</v>
      </c>
      <c r="E3967">
        <v>8072.5</v>
      </c>
      <c r="F3967">
        <v>12</v>
      </c>
    </row>
    <row r="3968" spans="1:6" x14ac:dyDescent="0.2">
      <c r="A3968">
        <v>2010</v>
      </c>
      <c r="B3968">
        <v>3</v>
      </c>
      <c r="C3968">
        <v>708</v>
      </c>
      <c r="D3968">
        <v>395.75</v>
      </c>
      <c r="E3968">
        <v>5633.25</v>
      </c>
      <c r="F3968">
        <v>12</v>
      </c>
    </row>
    <row r="3969" spans="1:6" x14ac:dyDescent="0.2">
      <c r="A3969">
        <v>2009</v>
      </c>
      <c r="B3969">
        <v>10</v>
      </c>
      <c r="C3969">
        <v>709</v>
      </c>
      <c r="D3969">
        <v>784.2</v>
      </c>
      <c r="E3969">
        <v>8506.9</v>
      </c>
      <c r="F3969">
        <v>12</v>
      </c>
    </row>
    <row r="3970" spans="1:6" x14ac:dyDescent="0.2">
      <c r="A3970">
        <v>2009</v>
      </c>
      <c r="B3970">
        <v>12</v>
      </c>
      <c r="C3970">
        <v>709</v>
      </c>
      <c r="D3970">
        <v>227.7</v>
      </c>
      <c r="E3970">
        <v>2903.1750000000002</v>
      </c>
      <c r="F3970">
        <v>12</v>
      </c>
    </row>
    <row r="3971" spans="1:6" x14ac:dyDescent="0.2">
      <c r="A3971">
        <v>2010</v>
      </c>
      <c r="B3971">
        <v>2</v>
      </c>
      <c r="C3971">
        <v>709</v>
      </c>
      <c r="D3971">
        <v>712.2</v>
      </c>
      <c r="E3971">
        <v>10529.225</v>
      </c>
      <c r="F3971">
        <v>12</v>
      </c>
    </row>
    <row r="3972" spans="1:6" x14ac:dyDescent="0.2">
      <c r="A3972">
        <v>2010</v>
      </c>
      <c r="B3972">
        <v>3</v>
      </c>
      <c r="C3972">
        <v>709</v>
      </c>
      <c r="D3972">
        <v>28</v>
      </c>
      <c r="E3972">
        <v>240</v>
      </c>
      <c r="F3972">
        <v>12</v>
      </c>
    </row>
    <row r="3973" spans="1:6" x14ac:dyDescent="0.2">
      <c r="A3973">
        <v>2009</v>
      </c>
      <c r="B3973">
        <v>10</v>
      </c>
      <c r="C3973">
        <v>710</v>
      </c>
      <c r="D3973">
        <v>722</v>
      </c>
      <c r="E3973">
        <v>7908.75</v>
      </c>
      <c r="F3973">
        <v>12</v>
      </c>
    </row>
    <row r="3974" spans="1:6" x14ac:dyDescent="0.2">
      <c r="A3974">
        <v>2009</v>
      </c>
      <c r="B3974">
        <v>11</v>
      </c>
      <c r="C3974">
        <v>710</v>
      </c>
      <c r="D3974">
        <v>1782.8</v>
      </c>
      <c r="E3974">
        <v>19999.224999999999</v>
      </c>
      <c r="F3974">
        <v>12</v>
      </c>
    </row>
    <row r="3975" spans="1:6" x14ac:dyDescent="0.2">
      <c r="A3975">
        <v>2009</v>
      </c>
      <c r="B3975">
        <v>12</v>
      </c>
      <c r="C3975">
        <v>710</v>
      </c>
      <c r="D3975">
        <v>1007.9</v>
      </c>
      <c r="E3975">
        <v>12758.035</v>
      </c>
      <c r="F3975">
        <v>12</v>
      </c>
    </row>
    <row r="3976" spans="1:6" x14ac:dyDescent="0.2">
      <c r="A3976">
        <v>2010</v>
      </c>
      <c r="B3976">
        <v>1</v>
      </c>
      <c r="C3976">
        <v>710</v>
      </c>
      <c r="D3976">
        <v>1078.5999999999999</v>
      </c>
      <c r="E3976">
        <v>14692.45</v>
      </c>
      <c r="F3976">
        <v>12</v>
      </c>
    </row>
    <row r="3977" spans="1:6" x14ac:dyDescent="0.2">
      <c r="A3977">
        <v>2010</v>
      </c>
      <c r="B3977">
        <v>2</v>
      </c>
      <c r="C3977">
        <v>710</v>
      </c>
      <c r="D3977">
        <v>209</v>
      </c>
      <c r="E3977">
        <v>3121.95</v>
      </c>
      <c r="F3977">
        <v>12</v>
      </c>
    </row>
    <row r="3978" spans="1:6" x14ac:dyDescent="0.2">
      <c r="A3978">
        <v>2009</v>
      </c>
      <c r="B3978">
        <v>10</v>
      </c>
      <c r="C3978">
        <v>711</v>
      </c>
      <c r="D3978">
        <v>5353.7</v>
      </c>
      <c r="E3978">
        <v>58064.004000000001</v>
      </c>
      <c r="F3978">
        <v>12</v>
      </c>
    </row>
    <row r="3979" spans="1:6" x14ac:dyDescent="0.2">
      <c r="A3979">
        <v>2009</v>
      </c>
      <c r="B3979">
        <v>11</v>
      </c>
      <c r="C3979">
        <v>711</v>
      </c>
      <c r="D3979">
        <v>4490.7</v>
      </c>
      <c r="E3979">
        <v>50211.275000000001</v>
      </c>
      <c r="F3979">
        <v>12</v>
      </c>
    </row>
    <row r="3980" spans="1:6" x14ac:dyDescent="0.2">
      <c r="A3980">
        <v>2009</v>
      </c>
      <c r="B3980">
        <v>12</v>
      </c>
      <c r="C3980">
        <v>711</v>
      </c>
      <c r="D3980">
        <v>4081.6</v>
      </c>
      <c r="E3980">
        <v>52548</v>
      </c>
      <c r="F3980">
        <v>12</v>
      </c>
    </row>
    <row r="3981" spans="1:6" x14ac:dyDescent="0.2">
      <c r="A3981">
        <v>2010</v>
      </c>
      <c r="B3981">
        <v>1</v>
      </c>
      <c r="C3981">
        <v>711</v>
      </c>
      <c r="D3981">
        <v>5466</v>
      </c>
      <c r="E3981">
        <v>78203.05</v>
      </c>
      <c r="F3981">
        <v>12</v>
      </c>
    </row>
    <row r="3982" spans="1:6" x14ac:dyDescent="0.2">
      <c r="A3982">
        <v>2010</v>
      </c>
      <c r="B3982">
        <v>2</v>
      </c>
      <c r="C3982">
        <v>711</v>
      </c>
      <c r="D3982">
        <v>2517.5500000000002</v>
      </c>
      <c r="E3982">
        <v>37429.724999999999</v>
      </c>
      <c r="F3982">
        <v>12</v>
      </c>
    </row>
    <row r="3983" spans="1:6" x14ac:dyDescent="0.2">
      <c r="A3983">
        <v>2010</v>
      </c>
      <c r="B3983">
        <v>3</v>
      </c>
      <c r="C3983">
        <v>711</v>
      </c>
      <c r="D3983">
        <v>885.15</v>
      </c>
      <c r="E3983">
        <v>12561.75</v>
      </c>
      <c r="F3983">
        <v>12</v>
      </c>
    </row>
    <row r="3984" spans="1:6" x14ac:dyDescent="0.2">
      <c r="A3984">
        <v>2009</v>
      </c>
      <c r="B3984">
        <v>10</v>
      </c>
      <c r="C3984">
        <v>712</v>
      </c>
      <c r="D3984">
        <v>2410</v>
      </c>
      <c r="E3984">
        <v>25602.15</v>
      </c>
      <c r="F3984">
        <v>12</v>
      </c>
    </row>
    <row r="3985" spans="1:6" x14ac:dyDescent="0.2">
      <c r="A3985">
        <v>2009</v>
      </c>
      <c r="B3985">
        <v>11</v>
      </c>
      <c r="C3985">
        <v>712</v>
      </c>
      <c r="D3985">
        <v>1954.39</v>
      </c>
      <c r="E3985">
        <v>21995.98</v>
      </c>
      <c r="F3985">
        <v>12</v>
      </c>
    </row>
    <row r="3986" spans="1:6" x14ac:dyDescent="0.2">
      <c r="A3986">
        <v>2009</v>
      </c>
      <c r="B3986">
        <v>12</v>
      </c>
      <c r="C3986">
        <v>712</v>
      </c>
      <c r="D3986">
        <v>4674.7</v>
      </c>
      <c r="E3986">
        <v>60803.095000000001</v>
      </c>
      <c r="F3986">
        <v>12</v>
      </c>
    </row>
    <row r="3987" spans="1:6" x14ac:dyDescent="0.2">
      <c r="A3987">
        <v>2010</v>
      </c>
      <c r="B3987">
        <v>1</v>
      </c>
      <c r="C3987">
        <v>712</v>
      </c>
      <c r="D3987">
        <v>3876.3</v>
      </c>
      <c r="E3987">
        <v>53990.1</v>
      </c>
      <c r="F3987">
        <v>12</v>
      </c>
    </row>
    <row r="3988" spans="1:6" x14ac:dyDescent="0.2">
      <c r="A3988">
        <v>2010</v>
      </c>
      <c r="B3988">
        <v>2</v>
      </c>
      <c r="C3988">
        <v>712</v>
      </c>
      <c r="D3988">
        <v>1822.6</v>
      </c>
      <c r="E3988">
        <v>27033.25</v>
      </c>
      <c r="F3988">
        <v>12</v>
      </c>
    </row>
    <row r="3989" spans="1:6" x14ac:dyDescent="0.2">
      <c r="A3989">
        <v>2010</v>
      </c>
      <c r="B3989">
        <v>3</v>
      </c>
      <c r="C3989">
        <v>712</v>
      </c>
      <c r="D3989">
        <v>2034.2</v>
      </c>
      <c r="E3989">
        <v>30451.5</v>
      </c>
      <c r="F3989">
        <v>12</v>
      </c>
    </row>
    <row r="3990" spans="1:6" x14ac:dyDescent="0.2">
      <c r="A3990">
        <v>2009</v>
      </c>
      <c r="B3990">
        <v>10</v>
      </c>
      <c r="C3990">
        <v>718</v>
      </c>
      <c r="D3990">
        <v>123.5</v>
      </c>
      <c r="E3990">
        <v>1296.75</v>
      </c>
      <c r="F3990">
        <v>12</v>
      </c>
    </row>
    <row r="3991" spans="1:6" x14ac:dyDescent="0.2">
      <c r="A3991">
        <v>2009</v>
      </c>
      <c r="B3991">
        <v>11</v>
      </c>
      <c r="C3991">
        <v>718</v>
      </c>
      <c r="D3991">
        <v>116.4</v>
      </c>
      <c r="E3991">
        <v>1367.7</v>
      </c>
      <c r="F3991">
        <v>12</v>
      </c>
    </row>
    <row r="3992" spans="1:6" x14ac:dyDescent="0.2">
      <c r="A3992">
        <v>2009</v>
      </c>
      <c r="B3992">
        <v>12</v>
      </c>
      <c r="C3992">
        <v>718</v>
      </c>
      <c r="D3992">
        <v>9.4</v>
      </c>
      <c r="E3992">
        <v>119.85</v>
      </c>
      <c r="F3992">
        <v>12</v>
      </c>
    </row>
    <row r="3993" spans="1:6" x14ac:dyDescent="0.2">
      <c r="A3993">
        <v>2010</v>
      </c>
      <c r="B3993">
        <v>1</v>
      </c>
      <c r="C3993">
        <v>718</v>
      </c>
      <c r="D3993">
        <v>77.599999999999994</v>
      </c>
      <c r="E3993">
        <v>1041.8</v>
      </c>
      <c r="F3993">
        <v>12</v>
      </c>
    </row>
    <row r="3994" spans="1:6" x14ac:dyDescent="0.2">
      <c r="A3994">
        <v>2010</v>
      </c>
      <c r="B3994">
        <v>2</v>
      </c>
      <c r="C3994">
        <v>718</v>
      </c>
      <c r="D3994">
        <v>33.299999999999997</v>
      </c>
      <c r="E3994">
        <v>482.85</v>
      </c>
      <c r="F3994">
        <v>12</v>
      </c>
    </row>
    <row r="3995" spans="1:6" x14ac:dyDescent="0.2">
      <c r="A3995">
        <v>2010</v>
      </c>
      <c r="B3995">
        <v>3</v>
      </c>
      <c r="C3995">
        <v>718</v>
      </c>
      <c r="D3995">
        <v>55.6</v>
      </c>
      <c r="E3995">
        <v>778.4</v>
      </c>
      <c r="F3995">
        <v>12</v>
      </c>
    </row>
    <row r="3996" spans="1:6" x14ac:dyDescent="0.2">
      <c r="A3996">
        <v>2009</v>
      </c>
      <c r="B3996">
        <v>10</v>
      </c>
      <c r="C3996">
        <v>719</v>
      </c>
      <c r="D3996">
        <v>13114.19</v>
      </c>
      <c r="E3996">
        <v>140449.83249999999</v>
      </c>
      <c r="F3996">
        <v>12</v>
      </c>
    </row>
    <row r="3997" spans="1:6" x14ac:dyDescent="0.2">
      <c r="A3997">
        <v>2009</v>
      </c>
      <c r="B3997">
        <v>11</v>
      </c>
      <c r="C3997">
        <v>719</v>
      </c>
      <c r="D3997">
        <v>8931.75</v>
      </c>
      <c r="E3997">
        <v>104515.0625</v>
      </c>
      <c r="F3997">
        <v>12</v>
      </c>
    </row>
    <row r="3998" spans="1:6" x14ac:dyDescent="0.2">
      <c r="A3998">
        <v>2009</v>
      </c>
      <c r="B3998">
        <v>12</v>
      </c>
      <c r="C3998">
        <v>719</v>
      </c>
      <c r="D3998">
        <v>12305.2</v>
      </c>
      <c r="E3998">
        <v>157412.83249999999</v>
      </c>
      <c r="F3998">
        <v>12</v>
      </c>
    </row>
    <row r="3999" spans="1:6" x14ac:dyDescent="0.2">
      <c r="A3999">
        <v>2010</v>
      </c>
      <c r="B3999">
        <v>1</v>
      </c>
      <c r="C3999">
        <v>719</v>
      </c>
      <c r="D3999">
        <v>14145.25</v>
      </c>
      <c r="E3999">
        <v>202207.7525</v>
      </c>
      <c r="F3999">
        <v>12</v>
      </c>
    </row>
    <row r="4000" spans="1:6" x14ac:dyDescent="0.2">
      <c r="A4000">
        <v>2010</v>
      </c>
      <c r="B4000">
        <v>2</v>
      </c>
      <c r="C4000">
        <v>719</v>
      </c>
      <c r="D4000">
        <v>6303.75</v>
      </c>
      <c r="E4000">
        <v>89145.622499999998</v>
      </c>
      <c r="F4000">
        <v>12</v>
      </c>
    </row>
    <row r="4001" spans="1:6" x14ac:dyDescent="0.2">
      <c r="A4001">
        <v>2010</v>
      </c>
      <c r="B4001">
        <v>3</v>
      </c>
      <c r="C4001">
        <v>719</v>
      </c>
      <c r="D4001">
        <v>3073</v>
      </c>
      <c r="E4001">
        <v>44048.55</v>
      </c>
      <c r="F4001">
        <v>12</v>
      </c>
    </row>
    <row r="4002" spans="1:6" x14ac:dyDescent="0.2">
      <c r="A4002">
        <v>2009</v>
      </c>
      <c r="B4002">
        <v>10</v>
      </c>
      <c r="C4002">
        <v>720</v>
      </c>
      <c r="D4002">
        <v>8083.9</v>
      </c>
      <c r="E4002">
        <v>84576.2</v>
      </c>
      <c r="F4002">
        <v>12</v>
      </c>
    </row>
    <row r="4003" spans="1:6" x14ac:dyDescent="0.2">
      <c r="A4003">
        <v>2009</v>
      </c>
      <c r="B4003">
        <v>11</v>
      </c>
      <c r="C4003">
        <v>720</v>
      </c>
      <c r="D4003">
        <v>6392.3</v>
      </c>
      <c r="E4003">
        <v>70384.274999999994</v>
      </c>
      <c r="F4003">
        <v>12</v>
      </c>
    </row>
    <row r="4004" spans="1:6" x14ac:dyDescent="0.2">
      <c r="A4004">
        <v>2009</v>
      </c>
      <c r="B4004">
        <v>12</v>
      </c>
      <c r="C4004">
        <v>720</v>
      </c>
      <c r="D4004">
        <v>4652.8999999999996</v>
      </c>
      <c r="E4004">
        <v>57526.425000000003</v>
      </c>
      <c r="F4004">
        <v>12</v>
      </c>
    </row>
    <row r="4005" spans="1:6" x14ac:dyDescent="0.2">
      <c r="A4005">
        <v>2010</v>
      </c>
      <c r="B4005">
        <v>1</v>
      </c>
      <c r="C4005">
        <v>720</v>
      </c>
      <c r="D4005">
        <v>4204.8</v>
      </c>
      <c r="E4005">
        <v>58018.425000000003</v>
      </c>
      <c r="F4005">
        <v>12</v>
      </c>
    </row>
    <row r="4006" spans="1:6" x14ac:dyDescent="0.2">
      <c r="A4006">
        <v>2010</v>
      </c>
      <c r="B4006">
        <v>2</v>
      </c>
      <c r="C4006">
        <v>720</v>
      </c>
      <c r="D4006">
        <v>2943.8</v>
      </c>
      <c r="E4006">
        <v>42839.25</v>
      </c>
      <c r="F4006">
        <v>12</v>
      </c>
    </row>
    <row r="4007" spans="1:6" x14ac:dyDescent="0.2">
      <c r="A4007">
        <v>2010</v>
      </c>
      <c r="B4007">
        <v>3</v>
      </c>
      <c r="C4007">
        <v>720</v>
      </c>
      <c r="D4007">
        <v>190.7</v>
      </c>
      <c r="E4007">
        <v>2635.3</v>
      </c>
      <c r="F4007">
        <v>12</v>
      </c>
    </row>
    <row r="4008" spans="1:6" x14ac:dyDescent="0.2">
      <c r="A4008">
        <v>2009</v>
      </c>
      <c r="B4008">
        <v>10</v>
      </c>
      <c r="C4008">
        <v>721</v>
      </c>
      <c r="D4008">
        <v>190.3</v>
      </c>
      <c r="E4008">
        <v>1998.15</v>
      </c>
      <c r="F4008">
        <v>12</v>
      </c>
    </row>
    <row r="4009" spans="1:6" x14ac:dyDescent="0.2">
      <c r="A4009">
        <v>2009</v>
      </c>
      <c r="B4009">
        <v>11</v>
      </c>
      <c r="C4009">
        <v>721</v>
      </c>
      <c r="D4009">
        <v>1969.15</v>
      </c>
      <c r="E4009">
        <v>22708.224999999999</v>
      </c>
      <c r="F4009">
        <v>12</v>
      </c>
    </row>
    <row r="4010" spans="1:6" x14ac:dyDescent="0.2">
      <c r="A4010">
        <v>2009</v>
      </c>
      <c r="B4010">
        <v>12</v>
      </c>
      <c r="C4010">
        <v>721</v>
      </c>
      <c r="D4010">
        <v>181.3</v>
      </c>
      <c r="E4010">
        <v>2200.6750000000002</v>
      </c>
      <c r="F4010">
        <v>12</v>
      </c>
    </row>
    <row r="4011" spans="1:6" x14ac:dyDescent="0.2">
      <c r="A4011">
        <v>2009</v>
      </c>
      <c r="B4011">
        <v>10</v>
      </c>
      <c r="C4011">
        <v>730</v>
      </c>
      <c r="D4011">
        <v>417.95</v>
      </c>
      <c r="E4011">
        <v>5015.3999999999996</v>
      </c>
      <c r="F4011">
        <v>12</v>
      </c>
    </row>
    <row r="4012" spans="1:6" x14ac:dyDescent="0.2">
      <c r="A4012">
        <v>2010</v>
      </c>
      <c r="B4012">
        <v>3</v>
      </c>
      <c r="C4012">
        <v>730</v>
      </c>
      <c r="D4012">
        <v>52.8</v>
      </c>
      <c r="E4012">
        <v>0</v>
      </c>
      <c r="F4012">
        <v>12</v>
      </c>
    </row>
    <row r="4013" spans="1:6" x14ac:dyDescent="0.2">
      <c r="A4013">
        <v>2009</v>
      </c>
      <c r="B4013">
        <v>10</v>
      </c>
      <c r="C4013">
        <v>737</v>
      </c>
      <c r="D4013">
        <v>5719.05</v>
      </c>
      <c r="E4013">
        <v>61453.702499999999</v>
      </c>
      <c r="F4013">
        <v>12</v>
      </c>
    </row>
    <row r="4014" spans="1:6" x14ac:dyDescent="0.2">
      <c r="A4014">
        <v>2009</v>
      </c>
      <c r="B4014">
        <v>11</v>
      </c>
      <c r="C4014">
        <v>737</v>
      </c>
      <c r="D4014">
        <v>2009.2</v>
      </c>
      <c r="E4014">
        <v>24327.91</v>
      </c>
      <c r="F4014">
        <v>12</v>
      </c>
    </row>
    <row r="4015" spans="1:6" x14ac:dyDescent="0.2">
      <c r="A4015">
        <v>2009</v>
      </c>
      <c r="B4015">
        <v>12</v>
      </c>
      <c r="C4015">
        <v>737</v>
      </c>
      <c r="D4015">
        <v>1940.81</v>
      </c>
      <c r="E4015">
        <v>16876.34</v>
      </c>
      <c r="F4015">
        <v>12</v>
      </c>
    </row>
    <row r="4016" spans="1:6" x14ac:dyDescent="0.2">
      <c r="A4016">
        <v>2010</v>
      </c>
      <c r="B4016">
        <v>1</v>
      </c>
      <c r="C4016">
        <v>737</v>
      </c>
      <c r="D4016">
        <v>1188.05</v>
      </c>
      <c r="E4016">
        <v>17561.919999999998</v>
      </c>
      <c r="F4016">
        <v>12</v>
      </c>
    </row>
    <row r="4017" spans="1:6" x14ac:dyDescent="0.2">
      <c r="A4017">
        <v>2010</v>
      </c>
      <c r="B4017">
        <v>2</v>
      </c>
      <c r="C4017">
        <v>737</v>
      </c>
      <c r="D4017">
        <v>299.5</v>
      </c>
      <c r="E4017">
        <v>4516.05</v>
      </c>
      <c r="F4017">
        <v>12</v>
      </c>
    </row>
    <row r="4018" spans="1:6" x14ac:dyDescent="0.2">
      <c r="A4018">
        <v>2010</v>
      </c>
      <c r="B4018">
        <v>3</v>
      </c>
      <c r="C4018">
        <v>737</v>
      </c>
      <c r="D4018">
        <v>125</v>
      </c>
      <c r="E4018">
        <v>1906.25</v>
      </c>
      <c r="F4018">
        <v>12</v>
      </c>
    </row>
    <row r="4019" spans="1:6" x14ac:dyDescent="0.2">
      <c r="A4019">
        <v>2009</v>
      </c>
      <c r="B4019">
        <v>10</v>
      </c>
      <c r="C4019">
        <v>738</v>
      </c>
      <c r="D4019">
        <v>9141.59</v>
      </c>
      <c r="E4019">
        <v>96262.399999999994</v>
      </c>
      <c r="F4019">
        <v>12</v>
      </c>
    </row>
    <row r="4020" spans="1:6" x14ac:dyDescent="0.2">
      <c r="A4020">
        <v>2009</v>
      </c>
      <c r="B4020">
        <v>11</v>
      </c>
      <c r="C4020">
        <v>738</v>
      </c>
      <c r="D4020">
        <v>3456.75</v>
      </c>
      <c r="E4020">
        <v>40074.22</v>
      </c>
      <c r="F4020">
        <v>12</v>
      </c>
    </row>
    <row r="4021" spans="1:6" x14ac:dyDescent="0.2">
      <c r="A4021">
        <v>2009</v>
      </c>
      <c r="B4021">
        <v>12</v>
      </c>
      <c r="C4021">
        <v>738</v>
      </c>
      <c r="D4021">
        <v>1631.25</v>
      </c>
      <c r="E4021">
        <v>20483.502499999999</v>
      </c>
      <c r="F4021">
        <v>12</v>
      </c>
    </row>
    <row r="4022" spans="1:6" x14ac:dyDescent="0.2">
      <c r="A4022">
        <v>2010</v>
      </c>
      <c r="B4022">
        <v>1</v>
      </c>
      <c r="C4022">
        <v>738</v>
      </c>
      <c r="D4022">
        <v>2822.75</v>
      </c>
      <c r="E4022">
        <v>39819.65</v>
      </c>
      <c r="F4022">
        <v>12</v>
      </c>
    </row>
    <row r="4023" spans="1:6" x14ac:dyDescent="0.2">
      <c r="A4023">
        <v>2010</v>
      </c>
      <c r="B4023">
        <v>2</v>
      </c>
      <c r="C4023">
        <v>738</v>
      </c>
      <c r="D4023">
        <v>921.7</v>
      </c>
      <c r="E4023">
        <v>13605.5</v>
      </c>
      <c r="F4023">
        <v>12</v>
      </c>
    </row>
    <row r="4024" spans="1:6" x14ac:dyDescent="0.2">
      <c r="A4024">
        <v>2010</v>
      </c>
      <c r="B4024">
        <v>3</v>
      </c>
      <c r="C4024">
        <v>738</v>
      </c>
      <c r="D4024">
        <v>287.8</v>
      </c>
      <c r="E4024">
        <v>4029.2</v>
      </c>
      <c r="F4024">
        <v>12</v>
      </c>
    </row>
    <row r="4025" spans="1:6" x14ac:dyDescent="0.2">
      <c r="A4025">
        <v>2009</v>
      </c>
      <c r="B4025">
        <v>10</v>
      </c>
      <c r="C4025">
        <v>739</v>
      </c>
      <c r="D4025">
        <v>502.25</v>
      </c>
      <c r="E4025">
        <v>5240.7875000000004</v>
      </c>
      <c r="F4025">
        <v>12</v>
      </c>
    </row>
    <row r="4026" spans="1:6" x14ac:dyDescent="0.2">
      <c r="A4026">
        <v>2009</v>
      </c>
      <c r="B4026">
        <v>11</v>
      </c>
      <c r="C4026">
        <v>739</v>
      </c>
      <c r="D4026">
        <v>627.29999999999995</v>
      </c>
      <c r="E4026">
        <v>7214.6</v>
      </c>
      <c r="F4026">
        <v>12</v>
      </c>
    </row>
    <row r="4027" spans="1:6" x14ac:dyDescent="0.2">
      <c r="A4027">
        <v>2009</v>
      </c>
      <c r="B4027">
        <v>12</v>
      </c>
      <c r="C4027">
        <v>739</v>
      </c>
      <c r="D4027">
        <v>1367.8</v>
      </c>
      <c r="E4027">
        <v>16111.2</v>
      </c>
      <c r="F4027">
        <v>12</v>
      </c>
    </row>
    <row r="4028" spans="1:6" x14ac:dyDescent="0.2">
      <c r="A4028">
        <v>2010</v>
      </c>
      <c r="B4028">
        <v>1</v>
      </c>
      <c r="C4028">
        <v>739</v>
      </c>
      <c r="D4028">
        <v>2202.75</v>
      </c>
      <c r="E4028">
        <v>29514.799999999999</v>
      </c>
      <c r="F4028">
        <v>12</v>
      </c>
    </row>
    <row r="4029" spans="1:6" x14ac:dyDescent="0.2">
      <c r="A4029">
        <v>2010</v>
      </c>
      <c r="B4029">
        <v>2</v>
      </c>
      <c r="C4029">
        <v>739</v>
      </c>
      <c r="D4029">
        <v>1012</v>
      </c>
      <c r="E4029">
        <v>14290.125</v>
      </c>
      <c r="F4029">
        <v>12</v>
      </c>
    </row>
    <row r="4030" spans="1:6" x14ac:dyDescent="0.2">
      <c r="A4030">
        <v>2010</v>
      </c>
      <c r="B4030">
        <v>3</v>
      </c>
      <c r="C4030">
        <v>739</v>
      </c>
      <c r="D4030">
        <v>215.6</v>
      </c>
      <c r="E4030">
        <v>3018.4</v>
      </c>
      <c r="F4030">
        <v>12</v>
      </c>
    </row>
    <row r="4031" spans="1:6" x14ac:dyDescent="0.2">
      <c r="A4031">
        <v>2009</v>
      </c>
      <c r="B4031">
        <v>11</v>
      </c>
      <c r="C4031">
        <v>740</v>
      </c>
      <c r="D4031">
        <v>633.20000000000005</v>
      </c>
      <c r="E4031">
        <v>7535.3</v>
      </c>
      <c r="F4031">
        <v>12</v>
      </c>
    </row>
    <row r="4032" spans="1:6" x14ac:dyDescent="0.2">
      <c r="A4032">
        <v>2009</v>
      </c>
      <c r="B4032">
        <v>12</v>
      </c>
      <c r="C4032">
        <v>740</v>
      </c>
      <c r="D4032">
        <v>788.4</v>
      </c>
      <c r="E4032">
        <v>9853.35</v>
      </c>
      <c r="F4032">
        <v>12</v>
      </c>
    </row>
    <row r="4033" spans="1:6" x14ac:dyDescent="0.2">
      <c r="A4033">
        <v>2010</v>
      </c>
      <c r="B4033">
        <v>1</v>
      </c>
      <c r="C4033">
        <v>740</v>
      </c>
      <c r="D4033">
        <v>434.2</v>
      </c>
      <c r="E4033">
        <v>5688.4750000000004</v>
      </c>
      <c r="F4033">
        <v>12</v>
      </c>
    </row>
    <row r="4034" spans="1:6" x14ac:dyDescent="0.2">
      <c r="A4034">
        <v>2010</v>
      </c>
      <c r="B4034">
        <v>2</v>
      </c>
      <c r="C4034">
        <v>740</v>
      </c>
      <c r="D4034">
        <v>192.3</v>
      </c>
      <c r="E4034">
        <v>2788.35</v>
      </c>
      <c r="F4034">
        <v>12</v>
      </c>
    </row>
    <row r="4035" spans="1:6" x14ac:dyDescent="0.2">
      <c r="A4035">
        <v>2010</v>
      </c>
      <c r="B4035">
        <v>3</v>
      </c>
      <c r="C4035">
        <v>740</v>
      </c>
      <c r="D4035">
        <v>17</v>
      </c>
      <c r="E4035">
        <v>238</v>
      </c>
      <c r="F4035">
        <v>12</v>
      </c>
    </row>
    <row r="4036" spans="1:6" x14ac:dyDescent="0.2">
      <c r="A4036">
        <v>2009</v>
      </c>
      <c r="B4036">
        <v>10</v>
      </c>
      <c r="C4036">
        <v>745</v>
      </c>
      <c r="D4036">
        <v>889</v>
      </c>
      <c r="E4036">
        <v>8001</v>
      </c>
      <c r="F4036">
        <v>12</v>
      </c>
    </row>
    <row r="4037" spans="1:6" x14ac:dyDescent="0.2">
      <c r="A4037">
        <v>2009</v>
      </c>
      <c r="B4037">
        <v>11</v>
      </c>
      <c r="C4037">
        <v>745</v>
      </c>
      <c r="D4037">
        <v>705.4</v>
      </c>
      <c r="E4037">
        <v>6348.6</v>
      </c>
      <c r="F4037">
        <v>12</v>
      </c>
    </row>
    <row r="4038" spans="1:6" x14ac:dyDescent="0.2">
      <c r="A4038">
        <v>2009</v>
      </c>
      <c r="B4038">
        <v>12</v>
      </c>
      <c r="C4038">
        <v>745</v>
      </c>
      <c r="D4038">
        <v>1297.9000000000001</v>
      </c>
      <c r="E4038">
        <v>12857</v>
      </c>
      <c r="F4038">
        <v>12</v>
      </c>
    </row>
    <row r="4039" spans="1:6" x14ac:dyDescent="0.2">
      <c r="A4039">
        <v>2010</v>
      </c>
      <c r="B4039">
        <v>2</v>
      </c>
      <c r="C4039">
        <v>745</v>
      </c>
      <c r="D4039">
        <v>283</v>
      </c>
      <c r="E4039">
        <v>3679</v>
      </c>
      <c r="F4039">
        <v>12</v>
      </c>
    </row>
    <row r="4040" spans="1:6" x14ac:dyDescent="0.2">
      <c r="A4040">
        <v>2010</v>
      </c>
      <c r="B4040">
        <v>3</v>
      </c>
      <c r="C4040">
        <v>745</v>
      </c>
      <c r="D4040">
        <v>259</v>
      </c>
      <c r="E4040">
        <v>2744</v>
      </c>
      <c r="F4040">
        <v>12</v>
      </c>
    </row>
    <row r="4041" spans="1:6" x14ac:dyDescent="0.2">
      <c r="A4041">
        <v>2009</v>
      </c>
      <c r="B4041">
        <v>10</v>
      </c>
      <c r="C4041">
        <v>748</v>
      </c>
      <c r="D4041">
        <v>106.4</v>
      </c>
      <c r="E4041">
        <v>1085.28</v>
      </c>
      <c r="F4041">
        <v>12</v>
      </c>
    </row>
    <row r="4042" spans="1:6" x14ac:dyDescent="0.2">
      <c r="A4042">
        <v>2009</v>
      </c>
      <c r="B4042">
        <v>10</v>
      </c>
      <c r="C4042">
        <v>755</v>
      </c>
      <c r="D4042">
        <v>318.39999999999998</v>
      </c>
      <c r="E4042">
        <v>3661.6</v>
      </c>
      <c r="F4042">
        <v>12</v>
      </c>
    </row>
    <row r="4043" spans="1:6" x14ac:dyDescent="0.2">
      <c r="A4043">
        <v>2009</v>
      </c>
      <c r="B4043">
        <v>10</v>
      </c>
      <c r="C4043">
        <v>756</v>
      </c>
      <c r="D4043">
        <v>7078.55</v>
      </c>
      <c r="E4043">
        <v>78498.085000000006</v>
      </c>
      <c r="F4043">
        <v>12</v>
      </c>
    </row>
    <row r="4044" spans="1:6" x14ac:dyDescent="0.2">
      <c r="A4044">
        <v>2009</v>
      </c>
      <c r="B4044">
        <v>11</v>
      </c>
      <c r="C4044">
        <v>756</v>
      </c>
      <c r="D4044">
        <v>7048.4</v>
      </c>
      <c r="E4044">
        <v>84956.793999999994</v>
      </c>
      <c r="F4044">
        <v>12</v>
      </c>
    </row>
    <row r="4045" spans="1:6" x14ac:dyDescent="0.2">
      <c r="A4045">
        <v>2009</v>
      </c>
      <c r="B4045">
        <v>12</v>
      </c>
      <c r="C4045">
        <v>756</v>
      </c>
      <c r="D4045">
        <v>5847.56</v>
      </c>
      <c r="E4045">
        <v>72743.5</v>
      </c>
      <c r="F4045">
        <v>12</v>
      </c>
    </row>
    <row r="4046" spans="1:6" x14ac:dyDescent="0.2">
      <c r="A4046">
        <v>2010</v>
      </c>
      <c r="B4046">
        <v>1</v>
      </c>
      <c r="C4046">
        <v>756</v>
      </c>
      <c r="D4046">
        <v>2336.9499999999998</v>
      </c>
      <c r="E4046">
        <v>31343.924999999999</v>
      </c>
      <c r="F4046">
        <v>12</v>
      </c>
    </row>
    <row r="4047" spans="1:6" x14ac:dyDescent="0.2">
      <c r="A4047">
        <v>2010</v>
      </c>
      <c r="B4047">
        <v>2</v>
      </c>
      <c r="C4047">
        <v>756</v>
      </c>
      <c r="D4047">
        <v>2265.25</v>
      </c>
      <c r="E4047">
        <v>31175.4</v>
      </c>
      <c r="F4047">
        <v>12</v>
      </c>
    </row>
    <row r="4048" spans="1:6" x14ac:dyDescent="0.2">
      <c r="A4048">
        <v>2010</v>
      </c>
      <c r="B4048">
        <v>3</v>
      </c>
      <c r="C4048">
        <v>756</v>
      </c>
      <c r="D4048">
        <v>804.65</v>
      </c>
      <c r="E4048">
        <v>10490.375</v>
      </c>
      <c r="F4048">
        <v>12</v>
      </c>
    </row>
    <row r="4049" spans="1:6" x14ac:dyDescent="0.2">
      <c r="A4049">
        <v>2009</v>
      </c>
      <c r="B4049">
        <v>10</v>
      </c>
      <c r="C4049">
        <v>757</v>
      </c>
      <c r="D4049">
        <v>17105.86</v>
      </c>
      <c r="E4049">
        <v>190175.76</v>
      </c>
      <c r="F4049">
        <v>12</v>
      </c>
    </row>
    <row r="4050" spans="1:6" x14ac:dyDescent="0.2">
      <c r="A4050">
        <v>2009</v>
      </c>
      <c r="B4050">
        <v>11</v>
      </c>
      <c r="C4050">
        <v>757</v>
      </c>
      <c r="D4050">
        <v>4888.41</v>
      </c>
      <c r="E4050">
        <v>59279.014999999999</v>
      </c>
      <c r="F4050">
        <v>12</v>
      </c>
    </row>
    <row r="4051" spans="1:6" x14ac:dyDescent="0.2">
      <c r="A4051">
        <v>2009</v>
      </c>
      <c r="B4051">
        <v>12</v>
      </c>
      <c r="C4051">
        <v>757</v>
      </c>
      <c r="D4051">
        <v>2604.5</v>
      </c>
      <c r="E4051">
        <v>33167.660000000003</v>
      </c>
      <c r="F4051">
        <v>12</v>
      </c>
    </row>
    <row r="4052" spans="1:6" x14ac:dyDescent="0.2">
      <c r="A4052">
        <v>2010</v>
      </c>
      <c r="B4052">
        <v>1</v>
      </c>
      <c r="C4052">
        <v>757</v>
      </c>
      <c r="D4052">
        <v>1549.68</v>
      </c>
      <c r="E4052">
        <v>21852.275000000001</v>
      </c>
      <c r="F4052">
        <v>12</v>
      </c>
    </row>
    <row r="4053" spans="1:6" x14ac:dyDescent="0.2">
      <c r="A4053">
        <v>2010</v>
      </c>
      <c r="B4053">
        <v>2</v>
      </c>
      <c r="C4053">
        <v>757</v>
      </c>
      <c r="D4053">
        <v>398.9</v>
      </c>
      <c r="E4053">
        <v>5670.5</v>
      </c>
      <c r="F4053">
        <v>12</v>
      </c>
    </row>
    <row r="4054" spans="1:6" x14ac:dyDescent="0.2">
      <c r="A4054">
        <v>2010</v>
      </c>
      <c r="B4054">
        <v>3</v>
      </c>
      <c r="C4054">
        <v>757</v>
      </c>
      <c r="D4054">
        <v>102.9</v>
      </c>
      <c r="E4054">
        <v>1390.2</v>
      </c>
      <c r="F4054">
        <v>12</v>
      </c>
    </row>
    <row r="4055" spans="1:6" x14ac:dyDescent="0.2">
      <c r="A4055">
        <v>2009</v>
      </c>
      <c r="B4055">
        <v>11</v>
      </c>
      <c r="C4055">
        <v>758</v>
      </c>
      <c r="D4055">
        <v>90.2</v>
      </c>
      <c r="E4055">
        <v>996.7</v>
      </c>
      <c r="F4055">
        <v>12</v>
      </c>
    </row>
    <row r="4056" spans="1:6" x14ac:dyDescent="0.2">
      <c r="A4056">
        <v>2010</v>
      </c>
      <c r="B4056">
        <v>3</v>
      </c>
      <c r="C4056">
        <v>758</v>
      </c>
      <c r="D4056">
        <v>40.299999999999997</v>
      </c>
      <c r="E4056">
        <v>564.20000000000005</v>
      </c>
      <c r="F4056">
        <v>12</v>
      </c>
    </row>
    <row r="4057" spans="1:6" x14ac:dyDescent="0.2">
      <c r="A4057">
        <v>2009</v>
      </c>
      <c r="B4057">
        <v>12</v>
      </c>
      <c r="C4057">
        <v>761</v>
      </c>
      <c r="D4057">
        <v>115</v>
      </c>
      <c r="E4057">
        <v>1495</v>
      </c>
      <c r="F4057">
        <v>12</v>
      </c>
    </row>
    <row r="4058" spans="1:6" x14ac:dyDescent="0.2">
      <c r="A4058">
        <v>2010</v>
      </c>
      <c r="B4058">
        <v>1</v>
      </c>
      <c r="C4058">
        <v>761</v>
      </c>
      <c r="D4058">
        <v>87.3</v>
      </c>
      <c r="E4058">
        <v>1244.0250000000001</v>
      </c>
      <c r="F4058">
        <v>12</v>
      </c>
    </row>
    <row r="4059" spans="1:6" x14ac:dyDescent="0.2">
      <c r="A4059">
        <v>2010</v>
      </c>
      <c r="B4059">
        <v>2</v>
      </c>
      <c r="C4059">
        <v>761</v>
      </c>
      <c r="D4059">
        <v>49.5</v>
      </c>
      <c r="E4059">
        <v>643.5</v>
      </c>
      <c r="F4059">
        <v>12</v>
      </c>
    </row>
    <row r="4060" spans="1:6" x14ac:dyDescent="0.2">
      <c r="A4060">
        <v>2010</v>
      </c>
      <c r="B4060">
        <v>3</v>
      </c>
      <c r="C4060">
        <v>761</v>
      </c>
      <c r="D4060">
        <v>228.9</v>
      </c>
      <c r="E4060">
        <v>2998.2</v>
      </c>
      <c r="F4060">
        <v>12</v>
      </c>
    </row>
    <row r="4061" spans="1:6" x14ac:dyDescent="0.2">
      <c r="A4061">
        <v>2009</v>
      </c>
      <c r="B4061">
        <v>10</v>
      </c>
      <c r="C4061">
        <v>762</v>
      </c>
      <c r="D4061">
        <v>2966.4</v>
      </c>
      <c r="E4061">
        <v>30534.99</v>
      </c>
      <c r="F4061">
        <v>12</v>
      </c>
    </row>
    <row r="4062" spans="1:6" x14ac:dyDescent="0.2">
      <c r="A4062">
        <v>2009</v>
      </c>
      <c r="B4062">
        <v>11</v>
      </c>
      <c r="C4062">
        <v>762</v>
      </c>
      <c r="D4062">
        <v>606.79999999999995</v>
      </c>
      <c r="E4062">
        <v>6512.07</v>
      </c>
      <c r="F4062">
        <v>12</v>
      </c>
    </row>
    <row r="4063" spans="1:6" x14ac:dyDescent="0.2">
      <c r="A4063">
        <v>2009</v>
      </c>
      <c r="B4063">
        <v>12</v>
      </c>
      <c r="C4063">
        <v>762</v>
      </c>
      <c r="D4063">
        <v>471</v>
      </c>
      <c r="E4063">
        <v>5907.375</v>
      </c>
      <c r="F4063">
        <v>12</v>
      </c>
    </row>
    <row r="4064" spans="1:6" x14ac:dyDescent="0.2">
      <c r="A4064">
        <v>2010</v>
      </c>
      <c r="B4064">
        <v>1</v>
      </c>
      <c r="C4064">
        <v>762</v>
      </c>
      <c r="D4064">
        <v>606.70000000000005</v>
      </c>
      <c r="E4064">
        <v>7887.1</v>
      </c>
      <c r="F4064">
        <v>12</v>
      </c>
    </row>
    <row r="4065" spans="1:6" x14ac:dyDescent="0.2">
      <c r="A4065">
        <v>2009</v>
      </c>
      <c r="B4065">
        <v>10</v>
      </c>
      <c r="C4065">
        <v>765</v>
      </c>
      <c r="D4065">
        <v>2024.3</v>
      </c>
      <c r="E4065">
        <v>21388.674999999999</v>
      </c>
      <c r="F4065">
        <v>12</v>
      </c>
    </row>
    <row r="4066" spans="1:6" x14ac:dyDescent="0.2">
      <c r="A4066">
        <v>2009</v>
      </c>
      <c r="B4066">
        <v>11</v>
      </c>
      <c r="C4066">
        <v>765</v>
      </c>
      <c r="D4066">
        <v>1274.0999999999999</v>
      </c>
      <c r="E4066">
        <v>14322.95</v>
      </c>
      <c r="F4066">
        <v>12</v>
      </c>
    </row>
    <row r="4067" spans="1:6" x14ac:dyDescent="0.2">
      <c r="A4067">
        <v>2009</v>
      </c>
      <c r="B4067">
        <v>12</v>
      </c>
      <c r="C4067">
        <v>765</v>
      </c>
      <c r="D4067">
        <v>1879.3</v>
      </c>
      <c r="E4067">
        <v>23713.21</v>
      </c>
      <c r="F4067">
        <v>12</v>
      </c>
    </row>
    <row r="4068" spans="1:6" x14ac:dyDescent="0.2">
      <c r="A4068">
        <v>2010</v>
      </c>
      <c r="B4068">
        <v>1</v>
      </c>
      <c r="C4068">
        <v>765</v>
      </c>
      <c r="D4068">
        <v>1862.8</v>
      </c>
      <c r="E4068">
        <v>25407.174999999999</v>
      </c>
      <c r="F4068">
        <v>12</v>
      </c>
    </row>
    <row r="4069" spans="1:6" x14ac:dyDescent="0.2">
      <c r="A4069">
        <v>2010</v>
      </c>
      <c r="B4069">
        <v>2</v>
      </c>
      <c r="C4069">
        <v>765</v>
      </c>
      <c r="D4069">
        <v>1305</v>
      </c>
      <c r="E4069">
        <v>18922</v>
      </c>
      <c r="F4069">
        <v>12</v>
      </c>
    </row>
    <row r="4070" spans="1:6" x14ac:dyDescent="0.2">
      <c r="A4070">
        <v>2010</v>
      </c>
      <c r="B4070">
        <v>3</v>
      </c>
      <c r="C4070">
        <v>765</v>
      </c>
      <c r="D4070">
        <v>555.1</v>
      </c>
      <c r="E4070">
        <v>7952</v>
      </c>
      <c r="F4070">
        <v>12</v>
      </c>
    </row>
    <row r="4071" spans="1:6" x14ac:dyDescent="0.2">
      <c r="A4071">
        <v>2009</v>
      </c>
      <c r="B4071">
        <v>10</v>
      </c>
      <c r="C4071">
        <v>801</v>
      </c>
      <c r="D4071">
        <v>1271.5999999999999</v>
      </c>
      <c r="E4071">
        <v>13535.65</v>
      </c>
      <c r="F4071">
        <v>12</v>
      </c>
    </row>
    <row r="4072" spans="1:6" x14ac:dyDescent="0.2">
      <c r="A4072">
        <v>2009</v>
      </c>
      <c r="B4072">
        <v>11</v>
      </c>
      <c r="C4072">
        <v>801</v>
      </c>
      <c r="D4072">
        <v>768.8</v>
      </c>
      <c r="E4072">
        <v>7256.75</v>
      </c>
      <c r="F4072">
        <v>12</v>
      </c>
    </row>
    <row r="4073" spans="1:6" x14ac:dyDescent="0.2">
      <c r="A4073">
        <v>2009</v>
      </c>
      <c r="B4073">
        <v>12</v>
      </c>
      <c r="C4073">
        <v>801</v>
      </c>
      <c r="D4073">
        <v>421.15</v>
      </c>
      <c r="E4073">
        <v>5331.62</v>
      </c>
      <c r="F4073">
        <v>12</v>
      </c>
    </row>
    <row r="4074" spans="1:6" x14ac:dyDescent="0.2">
      <c r="A4074">
        <v>2010</v>
      </c>
      <c r="B4074">
        <v>1</v>
      </c>
      <c r="C4074">
        <v>801</v>
      </c>
      <c r="D4074">
        <v>534.5</v>
      </c>
      <c r="E4074">
        <v>7186.5</v>
      </c>
      <c r="F4074">
        <v>12</v>
      </c>
    </row>
    <row r="4075" spans="1:6" x14ac:dyDescent="0.2">
      <c r="A4075">
        <v>2010</v>
      </c>
      <c r="B4075">
        <v>2</v>
      </c>
      <c r="C4075">
        <v>801</v>
      </c>
      <c r="D4075">
        <v>1679.85</v>
      </c>
      <c r="E4075">
        <v>23369.05</v>
      </c>
      <c r="F4075">
        <v>12</v>
      </c>
    </row>
    <row r="4076" spans="1:6" x14ac:dyDescent="0.2">
      <c r="A4076">
        <v>2010</v>
      </c>
      <c r="B4076">
        <v>3</v>
      </c>
      <c r="C4076">
        <v>801</v>
      </c>
      <c r="D4076">
        <v>165.6</v>
      </c>
      <c r="E4076">
        <v>2121.5</v>
      </c>
      <c r="F4076">
        <v>12</v>
      </c>
    </row>
    <row r="4077" spans="1:6" x14ac:dyDescent="0.2">
      <c r="A4077">
        <v>2009</v>
      </c>
      <c r="B4077">
        <v>10</v>
      </c>
      <c r="C4077">
        <v>802</v>
      </c>
      <c r="D4077">
        <v>1541.3</v>
      </c>
      <c r="E4077">
        <v>16093.65</v>
      </c>
      <c r="F4077">
        <v>12</v>
      </c>
    </row>
    <row r="4078" spans="1:6" x14ac:dyDescent="0.2">
      <c r="A4078">
        <v>2009</v>
      </c>
      <c r="B4078">
        <v>10</v>
      </c>
      <c r="C4078">
        <v>806</v>
      </c>
      <c r="D4078">
        <v>1048.4000000000001</v>
      </c>
      <c r="E4078">
        <v>10836.15</v>
      </c>
      <c r="F4078">
        <v>12</v>
      </c>
    </row>
    <row r="4079" spans="1:6" x14ac:dyDescent="0.2">
      <c r="A4079">
        <v>2009</v>
      </c>
      <c r="B4079">
        <v>12</v>
      </c>
      <c r="C4079">
        <v>806</v>
      </c>
      <c r="D4079">
        <v>60</v>
      </c>
      <c r="E4079">
        <v>780</v>
      </c>
      <c r="F4079">
        <v>12</v>
      </c>
    </row>
    <row r="4080" spans="1:6" x14ac:dyDescent="0.2">
      <c r="A4080">
        <v>2009</v>
      </c>
      <c r="B4080">
        <v>10</v>
      </c>
      <c r="C4080">
        <v>807</v>
      </c>
      <c r="D4080">
        <v>2922.2</v>
      </c>
      <c r="E4080">
        <v>30114.19</v>
      </c>
      <c r="F4080">
        <v>12</v>
      </c>
    </row>
    <row r="4081" spans="1:6" x14ac:dyDescent="0.2">
      <c r="A4081">
        <v>2009</v>
      </c>
      <c r="B4081">
        <v>11</v>
      </c>
      <c r="C4081">
        <v>807</v>
      </c>
      <c r="D4081">
        <v>1548.7</v>
      </c>
      <c r="E4081">
        <v>17427.7</v>
      </c>
      <c r="F4081">
        <v>12</v>
      </c>
    </row>
    <row r="4082" spans="1:6" x14ac:dyDescent="0.2">
      <c r="A4082">
        <v>2009</v>
      </c>
      <c r="B4082">
        <v>12</v>
      </c>
      <c r="C4082">
        <v>807</v>
      </c>
      <c r="D4082">
        <v>1075.4000000000001</v>
      </c>
      <c r="E4082">
        <v>13237.2</v>
      </c>
      <c r="F4082">
        <v>12</v>
      </c>
    </row>
    <row r="4083" spans="1:6" x14ac:dyDescent="0.2">
      <c r="A4083">
        <v>2010</v>
      </c>
      <c r="B4083">
        <v>1</v>
      </c>
      <c r="C4083">
        <v>807</v>
      </c>
      <c r="D4083">
        <v>1096</v>
      </c>
      <c r="E4083">
        <v>14512.85</v>
      </c>
      <c r="F4083">
        <v>12</v>
      </c>
    </row>
    <row r="4084" spans="1:6" x14ac:dyDescent="0.2">
      <c r="A4084">
        <v>2010</v>
      </c>
      <c r="B4084">
        <v>2</v>
      </c>
      <c r="C4084">
        <v>807</v>
      </c>
      <c r="D4084">
        <v>1131.3</v>
      </c>
      <c r="E4084">
        <v>16529.275000000001</v>
      </c>
      <c r="F4084">
        <v>12</v>
      </c>
    </row>
    <row r="4085" spans="1:6" x14ac:dyDescent="0.2">
      <c r="A4085">
        <v>2010</v>
      </c>
      <c r="B4085">
        <v>3</v>
      </c>
      <c r="C4085">
        <v>807</v>
      </c>
      <c r="D4085">
        <v>831.7</v>
      </c>
      <c r="E4085">
        <v>11651.674999999999</v>
      </c>
      <c r="F4085">
        <v>12</v>
      </c>
    </row>
    <row r="4086" spans="1:6" x14ac:dyDescent="0.2">
      <c r="A4086">
        <v>2009</v>
      </c>
      <c r="B4086">
        <v>10</v>
      </c>
      <c r="C4086">
        <v>813</v>
      </c>
      <c r="D4086">
        <v>5523.9</v>
      </c>
      <c r="E4086">
        <v>57675.275000000001</v>
      </c>
      <c r="F4086">
        <v>12</v>
      </c>
    </row>
    <row r="4087" spans="1:6" x14ac:dyDescent="0.2">
      <c r="A4087">
        <v>2009</v>
      </c>
      <c r="B4087">
        <v>11</v>
      </c>
      <c r="C4087">
        <v>813</v>
      </c>
      <c r="D4087">
        <v>2891.8</v>
      </c>
      <c r="E4087">
        <v>33557.300000000003</v>
      </c>
      <c r="F4087">
        <v>12</v>
      </c>
    </row>
    <row r="4088" spans="1:6" x14ac:dyDescent="0.2">
      <c r="A4088">
        <v>2009</v>
      </c>
      <c r="B4088">
        <v>12</v>
      </c>
      <c r="C4088">
        <v>813</v>
      </c>
      <c r="D4088">
        <v>7062.5</v>
      </c>
      <c r="E4088">
        <v>91705.34</v>
      </c>
      <c r="F4088">
        <v>12</v>
      </c>
    </row>
    <row r="4089" spans="1:6" x14ac:dyDescent="0.2">
      <c r="A4089">
        <v>2010</v>
      </c>
      <c r="B4089">
        <v>1</v>
      </c>
      <c r="C4089">
        <v>813</v>
      </c>
      <c r="D4089">
        <v>810</v>
      </c>
      <c r="E4089">
        <v>12150</v>
      </c>
      <c r="F4089">
        <v>12</v>
      </c>
    </row>
    <row r="4090" spans="1:6" x14ac:dyDescent="0.2">
      <c r="A4090">
        <v>2010</v>
      </c>
      <c r="B4090">
        <v>2</v>
      </c>
      <c r="C4090">
        <v>813</v>
      </c>
      <c r="D4090">
        <v>2153.3000000000002</v>
      </c>
      <c r="E4090">
        <v>32011.200000000001</v>
      </c>
      <c r="F4090">
        <v>12</v>
      </c>
    </row>
    <row r="4091" spans="1:6" x14ac:dyDescent="0.2">
      <c r="A4091">
        <v>2010</v>
      </c>
      <c r="B4091">
        <v>3</v>
      </c>
      <c r="C4091">
        <v>813</v>
      </c>
      <c r="D4091">
        <v>458</v>
      </c>
      <c r="E4091">
        <v>6570</v>
      </c>
      <c r="F4091">
        <v>12</v>
      </c>
    </row>
    <row r="4092" spans="1:6" x14ac:dyDescent="0.2">
      <c r="A4092">
        <v>2009</v>
      </c>
      <c r="B4092">
        <v>10</v>
      </c>
      <c r="C4092">
        <v>814</v>
      </c>
      <c r="D4092">
        <v>2372</v>
      </c>
      <c r="E4092">
        <v>25500.75</v>
      </c>
      <c r="F4092">
        <v>12</v>
      </c>
    </row>
    <row r="4093" spans="1:6" x14ac:dyDescent="0.2">
      <c r="A4093">
        <v>2009</v>
      </c>
      <c r="B4093">
        <v>11</v>
      </c>
      <c r="C4093">
        <v>814</v>
      </c>
      <c r="D4093">
        <v>3667.9</v>
      </c>
      <c r="E4093">
        <v>44552.3</v>
      </c>
      <c r="F4093">
        <v>12</v>
      </c>
    </row>
    <row r="4094" spans="1:6" x14ac:dyDescent="0.2">
      <c r="A4094">
        <v>2009</v>
      </c>
      <c r="B4094">
        <v>12</v>
      </c>
      <c r="C4094">
        <v>814</v>
      </c>
      <c r="D4094">
        <v>3315.5</v>
      </c>
      <c r="E4094">
        <v>42979.875</v>
      </c>
      <c r="F4094">
        <v>12</v>
      </c>
    </row>
    <row r="4095" spans="1:6" x14ac:dyDescent="0.2">
      <c r="A4095">
        <v>2010</v>
      </c>
      <c r="B4095">
        <v>1</v>
      </c>
      <c r="C4095">
        <v>814</v>
      </c>
      <c r="D4095">
        <v>8644.7999999999993</v>
      </c>
      <c r="E4095">
        <v>122404.075</v>
      </c>
      <c r="F4095">
        <v>12</v>
      </c>
    </row>
    <row r="4096" spans="1:6" x14ac:dyDescent="0.2">
      <c r="A4096">
        <v>2010</v>
      </c>
      <c r="B4096">
        <v>2</v>
      </c>
      <c r="C4096">
        <v>814</v>
      </c>
      <c r="D4096">
        <v>3815.6</v>
      </c>
      <c r="E4096">
        <v>57359.9</v>
      </c>
      <c r="F4096">
        <v>12</v>
      </c>
    </row>
    <row r="4097" spans="1:6" x14ac:dyDescent="0.2">
      <c r="A4097">
        <v>2010</v>
      </c>
      <c r="B4097">
        <v>3</v>
      </c>
      <c r="C4097">
        <v>814</v>
      </c>
      <c r="D4097">
        <v>1188.5999999999999</v>
      </c>
      <c r="E4097">
        <v>17824.400000000001</v>
      </c>
      <c r="F4097">
        <v>12</v>
      </c>
    </row>
    <row r="4098" spans="1:6" x14ac:dyDescent="0.2">
      <c r="A4098">
        <v>2009</v>
      </c>
      <c r="B4098">
        <v>10</v>
      </c>
      <c r="C4098">
        <v>821</v>
      </c>
      <c r="D4098">
        <v>14888.06</v>
      </c>
      <c r="E4098">
        <v>148226.10250000001</v>
      </c>
      <c r="F4098">
        <v>12</v>
      </c>
    </row>
    <row r="4099" spans="1:6" x14ac:dyDescent="0.2">
      <c r="A4099">
        <v>2009</v>
      </c>
      <c r="B4099">
        <v>11</v>
      </c>
      <c r="C4099">
        <v>821</v>
      </c>
      <c r="D4099">
        <v>5611</v>
      </c>
      <c r="E4099">
        <v>66117.990000000005</v>
      </c>
      <c r="F4099">
        <v>12</v>
      </c>
    </row>
    <row r="4100" spans="1:6" x14ac:dyDescent="0.2">
      <c r="A4100">
        <v>2009</v>
      </c>
      <c r="B4100">
        <v>12</v>
      </c>
      <c r="C4100">
        <v>821</v>
      </c>
      <c r="D4100">
        <v>6015.05</v>
      </c>
      <c r="E4100">
        <v>70351.399999999994</v>
      </c>
      <c r="F4100">
        <v>12</v>
      </c>
    </row>
    <row r="4101" spans="1:6" x14ac:dyDescent="0.2">
      <c r="A4101">
        <v>2010</v>
      </c>
      <c r="B4101">
        <v>1</v>
      </c>
      <c r="C4101">
        <v>821</v>
      </c>
      <c r="D4101">
        <v>2106.75</v>
      </c>
      <c r="E4101">
        <v>27886.212500000001</v>
      </c>
      <c r="F4101">
        <v>12</v>
      </c>
    </row>
    <row r="4102" spans="1:6" x14ac:dyDescent="0.2">
      <c r="A4102">
        <v>2010</v>
      </c>
      <c r="B4102">
        <v>2</v>
      </c>
      <c r="C4102">
        <v>821</v>
      </c>
      <c r="D4102">
        <v>1263.2</v>
      </c>
      <c r="E4102">
        <v>19160.075000000001</v>
      </c>
      <c r="F4102">
        <v>12</v>
      </c>
    </row>
    <row r="4103" spans="1:6" x14ac:dyDescent="0.2">
      <c r="A4103">
        <v>2010</v>
      </c>
      <c r="B4103">
        <v>3</v>
      </c>
      <c r="C4103">
        <v>821</v>
      </c>
      <c r="D4103">
        <v>901.95</v>
      </c>
      <c r="E4103">
        <v>13131.95</v>
      </c>
      <c r="F4103">
        <v>12</v>
      </c>
    </row>
    <row r="4104" spans="1:6" x14ac:dyDescent="0.2">
      <c r="A4104">
        <v>2009</v>
      </c>
      <c r="B4104">
        <v>10</v>
      </c>
      <c r="C4104">
        <v>822</v>
      </c>
      <c r="D4104">
        <v>2056.88</v>
      </c>
      <c r="E4104">
        <v>21523.34</v>
      </c>
      <c r="F4104">
        <v>12</v>
      </c>
    </row>
    <row r="4105" spans="1:6" x14ac:dyDescent="0.2">
      <c r="A4105">
        <v>2009</v>
      </c>
      <c r="B4105">
        <v>11</v>
      </c>
      <c r="C4105">
        <v>822</v>
      </c>
      <c r="D4105">
        <v>162.30000000000001</v>
      </c>
      <c r="E4105">
        <v>1917.8</v>
      </c>
      <c r="F4105">
        <v>12</v>
      </c>
    </row>
    <row r="4106" spans="1:6" x14ac:dyDescent="0.2">
      <c r="A4106">
        <v>2010</v>
      </c>
      <c r="B4106">
        <v>2</v>
      </c>
      <c r="C4106">
        <v>822</v>
      </c>
      <c r="D4106">
        <v>74.8</v>
      </c>
      <c r="E4106">
        <v>1122</v>
      </c>
      <c r="F4106">
        <v>12</v>
      </c>
    </row>
    <row r="4107" spans="1:6" x14ac:dyDescent="0.2">
      <c r="A4107">
        <v>2009</v>
      </c>
      <c r="B4107">
        <v>10</v>
      </c>
      <c r="C4107">
        <v>829</v>
      </c>
      <c r="D4107">
        <v>170.5</v>
      </c>
      <c r="E4107">
        <v>1875.5</v>
      </c>
      <c r="F4107">
        <v>12</v>
      </c>
    </row>
    <row r="4108" spans="1:6" x14ac:dyDescent="0.2">
      <c r="A4108">
        <v>2009</v>
      </c>
      <c r="B4108">
        <v>11</v>
      </c>
      <c r="C4108">
        <v>829</v>
      </c>
      <c r="D4108">
        <v>1406.1</v>
      </c>
      <c r="E4108">
        <v>15125.9</v>
      </c>
      <c r="F4108">
        <v>12</v>
      </c>
    </row>
    <row r="4109" spans="1:6" x14ac:dyDescent="0.2">
      <c r="A4109">
        <v>2010</v>
      </c>
      <c r="B4109">
        <v>1</v>
      </c>
      <c r="C4109">
        <v>829</v>
      </c>
      <c r="D4109">
        <v>939.4</v>
      </c>
      <c r="E4109">
        <v>12972.2</v>
      </c>
      <c r="F4109">
        <v>12</v>
      </c>
    </row>
    <row r="4110" spans="1:6" x14ac:dyDescent="0.2">
      <c r="A4110">
        <v>2010</v>
      </c>
      <c r="B4110">
        <v>2</v>
      </c>
      <c r="C4110">
        <v>829</v>
      </c>
      <c r="D4110">
        <v>78</v>
      </c>
      <c r="E4110">
        <v>1014</v>
      </c>
      <c r="F4110">
        <v>12</v>
      </c>
    </row>
    <row r="4111" spans="1:6" x14ac:dyDescent="0.2">
      <c r="A4111">
        <v>2009</v>
      </c>
      <c r="B4111">
        <v>10</v>
      </c>
      <c r="C4111">
        <v>842</v>
      </c>
      <c r="D4111">
        <v>5554.55</v>
      </c>
      <c r="E4111">
        <v>56429.9</v>
      </c>
      <c r="F4111">
        <v>12</v>
      </c>
    </row>
    <row r="4112" spans="1:6" x14ac:dyDescent="0.2">
      <c r="A4112">
        <v>2009</v>
      </c>
      <c r="B4112">
        <v>11</v>
      </c>
      <c r="C4112">
        <v>842</v>
      </c>
      <c r="D4112">
        <v>1212.5</v>
      </c>
      <c r="E4112">
        <v>13223.05</v>
      </c>
      <c r="F4112">
        <v>12</v>
      </c>
    </row>
    <row r="4113" spans="1:6" x14ac:dyDescent="0.2">
      <c r="A4113">
        <v>2009</v>
      </c>
      <c r="B4113">
        <v>12</v>
      </c>
      <c r="C4113">
        <v>842</v>
      </c>
      <c r="D4113">
        <v>578.5</v>
      </c>
      <c r="E4113">
        <v>6739.91</v>
      </c>
      <c r="F4113">
        <v>12</v>
      </c>
    </row>
    <row r="4114" spans="1:6" x14ac:dyDescent="0.2">
      <c r="A4114">
        <v>2010</v>
      </c>
      <c r="B4114">
        <v>1</v>
      </c>
      <c r="C4114">
        <v>842</v>
      </c>
      <c r="D4114">
        <v>387</v>
      </c>
      <c r="E4114">
        <v>4694</v>
      </c>
      <c r="F4114">
        <v>12</v>
      </c>
    </row>
    <row r="4115" spans="1:6" x14ac:dyDescent="0.2">
      <c r="A4115">
        <v>2010</v>
      </c>
      <c r="B4115">
        <v>2</v>
      </c>
      <c r="C4115">
        <v>842</v>
      </c>
      <c r="D4115">
        <v>269.8</v>
      </c>
      <c r="E4115">
        <v>3776</v>
      </c>
      <c r="F4115">
        <v>12</v>
      </c>
    </row>
    <row r="4116" spans="1:6" x14ac:dyDescent="0.2">
      <c r="A4116">
        <v>2010</v>
      </c>
      <c r="B4116">
        <v>3</v>
      </c>
      <c r="C4116">
        <v>842</v>
      </c>
      <c r="D4116">
        <v>117.7</v>
      </c>
      <c r="E4116">
        <v>1646.45</v>
      </c>
      <c r="F4116">
        <v>12</v>
      </c>
    </row>
    <row r="4117" spans="1:6" x14ac:dyDescent="0.2">
      <c r="A4117">
        <v>2009</v>
      </c>
      <c r="B4117">
        <v>10</v>
      </c>
      <c r="C4117">
        <v>844</v>
      </c>
      <c r="D4117">
        <v>181.8</v>
      </c>
      <c r="E4117">
        <v>1999.8</v>
      </c>
      <c r="F4117">
        <v>12</v>
      </c>
    </row>
    <row r="4118" spans="1:6" x14ac:dyDescent="0.2">
      <c r="A4118">
        <v>2009</v>
      </c>
      <c r="B4118">
        <v>10</v>
      </c>
      <c r="C4118">
        <v>845</v>
      </c>
      <c r="D4118">
        <v>1488</v>
      </c>
      <c r="E4118">
        <v>13392</v>
      </c>
      <c r="F4118">
        <v>12</v>
      </c>
    </row>
    <row r="4119" spans="1:6" x14ac:dyDescent="0.2">
      <c r="A4119">
        <v>2009</v>
      </c>
      <c r="B4119">
        <v>11</v>
      </c>
      <c r="C4119">
        <v>845</v>
      </c>
      <c r="D4119">
        <v>2332</v>
      </c>
      <c r="E4119">
        <v>20988</v>
      </c>
      <c r="F4119">
        <v>12</v>
      </c>
    </row>
    <row r="4120" spans="1:6" x14ac:dyDescent="0.2">
      <c r="A4120">
        <v>2009</v>
      </c>
      <c r="B4120">
        <v>12</v>
      </c>
      <c r="C4120">
        <v>845</v>
      </c>
      <c r="D4120">
        <v>747</v>
      </c>
      <c r="E4120">
        <v>7470</v>
      </c>
      <c r="F4120">
        <v>12</v>
      </c>
    </row>
    <row r="4121" spans="1:6" x14ac:dyDescent="0.2">
      <c r="A4121">
        <v>2010</v>
      </c>
      <c r="B4121">
        <v>1</v>
      </c>
      <c r="C4121">
        <v>845</v>
      </c>
      <c r="D4121">
        <v>620</v>
      </c>
      <c r="E4121">
        <v>6000</v>
      </c>
      <c r="F4121">
        <v>12</v>
      </c>
    </row>
    <row r="4122" spans="1:6" x14ac:dyDescent="0.2">
      <c r="A4122">
        <v>2009</v>
      </c>
      <c r="B4122">
        <v>10</v>
      </c>
      <c r="C4122">
        <v>847</v>
      </c>
      <c r="D4122">
        <v>56</v>
      </c>
      <c r="E4122">
        <v>560</v>
      </c>
      <c r="F4122">
        <v>12</v>
      </c>
    </row>
    <row r="4123" spans="1:6" x14ac:dyDescent="0.2">
      <c r="A4123">
        <v>2009</v>
      </c>
      <c r="B4123">
        <v>10</v>
      </c>
      <c r="C4123">
        <v>849</v>
      </c>
      <c r="D4123">
        <v>2524.5</v>
      </c>
      <c r="E4123">
        <v>26800.05</v>
      </c>
      <c r="F4123">
        <v>12</v>
      </c>
    </row>
    <row r="4124" spans="1:6" x14ac:dyDescent="0.2">
      <c r="A4124">
        <v>2009</v>
      </c>
      <c r="B4124">
        <v>11</v>
      </c>
      <c r="C4124">
        <v>849</v>
      </c>
      <c r="D4124">
        <v>4516.2</v>
      </c>
      <c r="E4124">
        <v>51596.95</v>
      </c>
      <c r="F4124">
        <v>12</v>
      </c>
    </row>
    <row r="4125" spans="1:6" x14ac:dyDescent="0.2">
      <c r="A4125">
        <v>2009</v>
      </c>
      <c r="B4125">
        <v>12</v>
      </c>
      <c r="C4125">
        <v>849</v>
      </c>
      <c r="D4125">
        <v>2059.4</v>
      </c>
      <c r="E4125">
        <v>25661.875</v>
      </c>
      <c r="F4125">
        <v>12</v>
      </c>
    </row>
    <row r="4126" spans="1:6" x14ac:dyDescent="0.2">
      <c r="A4126">
        <v>2009</v>
      </c>
      <c r="B4126">
        <v>10</v>
      </c>
      <c r="C4126">
        <v>850</v>
      </c>
      <c r="D4126">
        <v>11386.25</v>
      </c>
      <c r="E4126">
        <v>118646.625</v>
      </c>
      <c r="F4126">
        <v>12</v>
      </c>
    </row>
    <row r="4127" spans="1:6" x14ac:dyDescent="0.2">
      <c r="A4127">
        <v>2009</v>
      </c>
      <c r="B4127">
        <v>11</v>
      </c>
      <c r="C4127">
        <v>850</v>
      </c>
      <c r="D4127">
        <v>8064.25</v>
      </c>
      <c r="E4127">
        <v>90969.2</v>
      </c>
      <c r="F4127">
        <v>12</v>
      </c>
    </row>
    <row r="4128" spans="1:6" x14ac:dyDescent="0.2">
      <c r="A4128">
        <v>2009</v>
      </c>
      <c r="B4128">
        <v>12</v>
      </c>
      <c r="C4128">
        <v>850</v>
      </c>
      <c r="D4128">
        <v>1877.2</v>
      </c>
      <c r="E4128">
        <v>22119</v>
      </c>
      <c r="F4128">
        <v>12</v>
      </c>
    </row>
    <row r="4129" spans="1:6" x14ac:dyDescent="0.2">
      <c r="A4129">
        <v>2010</v>
      </c>
      <c r="B4129">
        <v>1</v>
      </c>
      <c r="C4129">
        <v>850</v>
      </c>
      <c r="D4129">
        <v>1677.4</v>
      </c>
      <c r="E4129">
        <v>18640.5</v>
      </c>
      <c r="F4129">
        <v>12</v>
      </c>
    </row>
    <row r="4130" spans="1:6" x14ac:dyDescent="0.2">
      <c r="A4130">
        <v>2010</v>
      </c>
      <c r="B4130">
        <v>2</v>
      </c>
      <c r="C4130">
        <v>850</v>
      </c>
      <c r="D4130">
        <v>1221.55</v>
      </c>
      <c r="E4130">
        <v>18209.025000000001</v>
      </c>
      <c r="F4130">
        <v>12</v>
      </c>
    </row>
    <row r="4131" spans="1:6" x14ac:dyDescent="0.2">
      <c r="A4131">
        <v>2010</v>
      </c>
      <c r="B4131">
        <v>3</v>
      </c>
      <c r="C4131">
        <v>850</v>
      </c>
      <c r="D4131">
        <v>740.8</v>
      </c>
      <c r="E4131">
        <v>9951.2000000000007</v>
      </c>
      <c r="F4131">
        <v>12</v>
      </c>
    </row>
    <row r="4132" spans="1:6" x14ac:dyDescent="0.2">
      <c r="A4132">
        <v>2009</v>
      </c>
      <c r="B4132">
        <v>11</v>
      </c>
      <c r="C4132">
        <v>851</v>
      </c>
      <c r="D4132">
        <v>106.8</v>
      </c>
      <c r="E4132">
        <v>1334.1</v>
      </c>
      <c r="F4132">
        <v>12</v>
      </c>
    </row>
    <row r="4133" spans="1:6" x14ac:dyDescent="0.2">
      <c r="A4133">
        <v>2009</v>
      </c>
      <c r="B4133">
        <v>10</v>
      </c>
      <c r="C4133">
        <v>855</v>
      </c>
      <c r="D4133">
        <v>255</v>
      </c>
      <c r="E4133">
        <v>2805</v>
      </c>
      <c r="F4133">
        <v>12</v>
      </c>
    </row>
    <row r="4134" spans="1:6" x14ac:dyDescent="0.2">
      <c r="A4134">
        <v>2009</v>
      </c>
      <c r="B4134">
        <v>10</v>
      </c>
      <c r="C4134">
        <v>857</v>
      </c>
      <c r="D4134">
        <v>292.5</v>
      </c>
      <c r="E4134">
        <v>3363.75</v>
      </c>
      <c r="F4134">
        <v>12</v>
      </c>
    </row>
    <row r="4135" spans="1:6" x14ac:dyDescent="0.2">
      <c r="A4135">
        <v>2010</v>
      </c>
      <c r="B4135">
        <v>1</v>
      </c>
      <c r="C4135">
        <v>859</v>
      </c>
      <c r="D4135">
        <v>21</v>
      </c>
      <c r="E4135">
        <v>294</v>
      </c>
      <c r="F4135">
        <v>12</v>
      </c>
    </row>
    <row r="4136" spans="1:6" x14ac:dyDescent="0.2">
      <c r="A4136">
        <v>2010</v>
      </c>
      <c r="B4136">
        <v>2</v>
      </c>
      <c r="C4136">
        <v>859</v>
      </c>
      <c r="D4136">
        <v>85.2</v>
      </c>
      <c r="E4136">
        <v>1320.6</v>
      </c>
      <c r="F4136">
        <v>12</v>
      </c>
    </row>
    <row r="4137" spans="1:6" x14ac:dyDescent="0.2">
      <c r="A4137">
        <v>2010</v>
      </c>
      <c r="B4137">
        <v>3</v>
      </c>
      <c r="C4137">
        <v>859</v>
      </c>
      <c r="D4137">
        <v>15</v>
      </c>
      <c r="E4137">
        <v>210</v>
      </c>
      <c r="F4137">
        <v>12</v>
      </c>
    </row>
    <row r="4138" spans="1:6" x14ac:dyDescent="0.2">
      <c r="A4138">
        <v>2009</v>
      </c>
      <c r="B4138">
        <v>10</v>
      </c>
      <c r="C4138">
        <v>860</v>
      </c>
      <c r="D4138">
        <v>66215.16</v>
      </c>
      <c r="E4138">
        <v>675360.88800000004</v>
      </c>
      <c r="F4138">
        <v>12</v>
      </c>
    </row>
    <row r="4139" spans="1:6" x14ac:dyDescent="0.2">
      <c r="A4139">
        <v>2009</v>
      </c>
      <c r="B4139">
        <v>11</v>
      </c>
      <c r="C4139">
        <v>860</v>
      </c>
      <c r="D4139">
        <v>28676.78</v>
      </c>
      <c r="E4139">
        <v>327799.84899999999</v>
      </c>
      <c r="F4139">
        <v>12</v>
      </c>
    </row>
    <row r="4140" spans="1:6" x14ac:dyDescent="0.2">
      <c r="A4140">
        <v>2009</v>
      </c>
      <c r="B4140">
        <v>12</v>
      </c>
      <c r="C4140">
        <v>860</v>
      </c>
      <c r="D4140">
        <v>15171.62</v>
      </c>
      <c r="E4140">
        <v>177741.4725</v>
      </c>
      <c r="F4140">
        <v>12</v>
      </c>
    </row>
    <row r="4141" spans="1:6" x14ac:dyDescent="0.2">
      <c r="A4141">
        <v>2010</v>
      </c>
      <c r="B4141">
        <v>1</v>
      </c>
      <c r="C4141">
        <v>860</v>
      </c>
      <c r="D4141">
        <v>9231.81</v>
      </c>
      <c r="E4141">
        <v>117572.155</v>
      </c>
      <c r="F4141">
        <v>12</v>
      </c>
    </row>
    <row r="4142" spans="1:6" x14ac:dyDescent="0.2">
      <c r="A4142">
        <v>2010</v>
      </c>
      <c r="B4142">
        <v>2</v>
      </c>
      <c r="C4142">
        <v>860</v>
      </c>
      <c r="D4142">
        <v>4354.3100000000004</v>
      </c>
      <c r="E4142">
        <v>63360.462500000001</v>
      </c>
      <c r="F4142">
        <v>12</v>
      </c>
    </row>
    <row r="4143" spans="1:6" x14ac:dyDescent="0.2">
      <c r="A4143">
        <v>2010</v>
      </c>
      <c r="B4143">
        <v>3</v>
      </c>
      <c r="C4143">
        <v>860</v>
      </c>
      <c r="D4143">
        <v>1864.54</v>
      </c>
      <c r="E4143">
        <v>25471.34</v>
      </c>
      <c r="F4143">
        <v>12</v>
      </c>
    </row>
    <row r="4144" spans="1:6" x14ac:dyDescent="0.2">
      <c r="A4144">
        <v>2009</v>
      </c>
      <c r="B4144">
        <v>10</v>
      </c>
      <c r="C4144">
        <v>861</v>
      </c>
      <c r="D4144">
        <v>1745.65</v>
      </c>
      <c r="E4144">
        <v>18663.84</v>
      </c>
      <c r="F4144">
        <v>12</v>
      </c>
    </row>
    <row r="4145" spans="1:6" x14ac:dyDescent="0.2">
      <c r="A4145">
        <v>2009</v>
      </c>
      <c r="B4145">
        <v>11</v>
      </c>
      <c r="C4145">
        <v>861</v>
      </c>
      <c r="D4145">
        <v>98.1</v>
      </c>
      <c r="E4145">
        <v>1191.915</v>
      </c>
      <c r="F4145">
        <v>12</v>
      </c>
    </row>
    <row r="4146" spans="1:6" x14ac:dyDescent="0.2">
      <c r="A4146">
        <v>2009</v>
      </c>
      <c r="B4146">
        <v>12</v>
      </c>
      <c r="C4146">
        <v>861</v>
      </c>
      <c r="D4146">
        <v>293.8</v>
      </c>
      <c r="E4146">
        <v>3712.2449999999999</v>
      </c>
      <c r="F4146">
        <v>12</v>
      </c>
    </row>
    <row r="4147" spans="1:6" x14ac:dyDescent="0.2">
      <c r="A4147">
        <v>2010</v>
      </c>
      <c r="B4147">
        <v>1</v>
      </c>
      <c r="C4147">
        <v>861</v>
      </c>
      <c r="D4147">
        <v>128.85</v>
      </c>
      <c r="E4147">
        <v>1728.4625000000001</v>
      </c>
      <c r="F4147">
        <v>12</v>
      </c>
    </row>
    <row r="4148" spans="1:6" x14ac:dyDescent="0.2">
      <c r="A4148">
        <v>2009</v>
      </c>
      <c r="B4148">
        <v>10</v>
      </c>
      <c r="C4148">
        <v>867</v>
      </c>
      <c r="D4148">
        <v>3146.25</v>
      </c>
      <c r="E4148">
        <v>31767.7</v>
      </c>
      <c r="F4148">
        <v>12</v>
      </c>
    </row>
    <row r="4149" spans="1:6" x14ac:dyDescent="0.2">
      <c r="A4149">
        <v>2009</v>
      </c>
      <c r="B4149">
        <v>11</v>
      </c>
      <c r="C4149">
        <v>867</v>
      </c>
      <c r="D4149">
        <v>2973.2</v>
      </c>
      <c r="E4149">
        <v>34761.275000000001</v>
      </c>
      <c r="F4149">
        <v>12</v>
      </c>
    </row>
    <row r="4150" spans="1:6" x14ac:dyDescent="0.2">
      <c r="A4150">
        <v>2009</v>
      </c>
      <c r="B4150">
        <v>12</v>
      </c>
      <c r="C4150">
        <v>867</v>
      </c>
      <c r="D4150">
        <v>1066</v>
      </c>
      <c r="E4150">
        <v>12901.5</v>
      </c>
      <c r="F4150">
        <v>12</v>
      </c>
    </row>
    <row r="4151" spans="1:6" x14ac:dyDescent="0.2">
      <c r="A4151">
        <v>2010</v>
      </c>
      <c r="B4151">
        <v>1</v>
      </c>
      <c r="C4151">
        <v>867</v>
      </c>
      <c r="D4151">
        <v>241.7</v>
      </c>
      <c r="E4151">
        <v>3262.95</v>
      </c>
      <c r="F4151">
        <v>12</v>
      </c>
    </row>
    <row r="4152" spans="1:6" x14ac:dyDescent="0.2">
      <c r="A4152">
        <v>2010</v>
      </c>
      <c r="B4152">
        <v>2</v>
      </c>
      <c r="C4152">
        <v>867</v>
      </c>
      <c r="D4152">
        <v>343.8</v>
      </c>
      <c r="E4152">
        <v>4417.3999999999996</v>
      </c>
      <c r="F4152">
        <v>12</v>
      </c>
    </row>
    <row r="4153" spans="1:6" x14ac:dyDescent="0.2">
      <c r="A4153">
        <v>2010</v>
      </c>
      <c r="B4153">
        <v>3</v>
      </c>
      <c r="C4153">
        <v>867</v>
      </c>
      <c r="D4153">
        <v>1138.5</v>
      </c>
      <c r="E4153">
        <v>13851.5</v>
      </c>
      <c r="F4153">
        <v>12</v>
      </c>
    </row>
    <row r="4154" spans="1:6" x14ac:dyDescent="0.2">
      <c r="A4154">
        <v>2009</v>
      </c>
      <c r="B4154">
        <v>10</v>
      </c>
      <c r="C4154">
        <v>869</v>
      </c>
      <c r="D4154">
        <v>721.25</v>
      </c>
      <c r="E4154">
        <v>7351.3249999999998</v>
      </c>
      <c r="F4154">
        <v>12</v>
      </c>
    </row>
    <row r="4155" spans="1:6" x14ac:dyDescent="0.2">
      <c r="A4155">
        <v>2009</v>
      </c>
      <c r="B4155">
        <v>11</v>
      </c>
      <c r="C4155">
        <v>869</v>
      </c>
      <c r="D4155">
        <v>101.5</v>
      </c>
      <c r="E4155">
        <v>1176.675</v>
      </c>
      <c r="F4155">
        <v>12</v>
      </c>
    </row>
    <row r="4156" spans="1:6" x14ac:dyDescent="0.2">
      <c r="A4156">
        <v>2009</v>
      </c>
      <c r="B4156">
        <v>12</v>
      </c>
      <c r="C4156">
        <v>869</v>
      </c>
      <c r="D4156">
        <v>48.2</v>
      </c>
      <c r="E4156">
        <v>538.04999999999995</v>
      </c>
      <c r="F4156">
        <v>12</v>
      </c>
    </row>
    <row r="4157" spans="1:6" x14ac:dyDescent="0.2">
      <c r="A4157">
        <v>2010</v>
      </c>
      <c r="B4157">
        <v>2</v>
      </c>
      <c r="C4157">
        <v>869</v>
      </c>
      <c r="D4157">
        <v>77.400000000000006</v>
      </c>
      <c r="E4157">
        <v>1149.4000000000001</v>
      </c>
      <c r="F4157">
        <v>12</v>
      </c>
    </row>
    <row r="4158" spans="1:6" x14ac:dyDescent="0.2">
      <c r="A4158">
        <v>2010</v>
      </c>
      <c r="B4158">
        <v>3</v>
      </c>
      <c r="C4158">
        <v>869</v>
      </c>
      <c r="D4158">
        <v>15.6</v>
      </c>
      <c r="E4158">
        <v>218.4</v>
      </c>
      <c r="F4158">
        <v>12</v>
      </c>
    </row>
    <row r="4159" spans="1:6" x14ac:dyDescent="0.2">
      <c r="A4159">
        <v>2009</v>
      </c>
      <c r="B4159">
        <v>10</v>
      </c>
      <c r="C4159">
        <v>877</v>
      </c>
      <c r="D4159">
        <v>787</v>
      </c>
      <c r="E4159">
        <v>8391.15</v>
      </c>
      <c r="F4159">
        <v>12</v>
      </c>
    </row>
    <row r="4160" spans="1:6" x14ac:dyDescent="0.2">
      <c r="A4160">
        <v>2009</v>
      </c>
      <c r="B4160">
        <v>11</v>
      </c>
      <c r="C4160">
        <v>877</v>
      </c>
      <c r="D4160">
        <v>836.6</v>
      </c>
      <c r="E4160">
        <v>10063.424999999999</v>
      </c>
      <c r="F4160">
        <v>12</v>
      </c>
    </row>
    <row r="4161" spans="1:6" x14ac:dyDescent="0.2">
      <c r="A4161">
        <v>2009</v>
      </c>
      <c r="B4161">
        <v>12</v>
      </c>
      <c r="C4161">
        <v>877</v>
      </c>
      <c r="D4161">
        <v>1256.4000000000001</v>
      </c>
      <c r="E4161">
        <v>15263.725</v>
      </c>
      <c r="F4161">
        <v>12</v>
      </c>
    </row>
    <row r="4162" spans="1:6" x14ac:dyDescent="0.2">
      <c r="A4162">
        <v>2010</v>
      </c>
      <c r="B4162">
        <v>1</v>
      </c>
      <c r="C4162">
        <v>877</v>
      </c>
      <c r="D4162">
        <v>660.3</v>
      </c>
      <c r="E4162">
        <v>8604.9750000000004</v>
      </c>
      <c r="F4162">
        <v>12</v>
      </c>
    </row>
    <row r="4163" spans="1:6" x14ac:dyDescent="0.2">
      <c r="A4163">
        <v>2010</v>
      </c>
      <c r="B4163">
        <v>2</v>
      </c>
      <c r="C4163">
        <v>877</v>
      </c>
      <c r="D4163">
        <v>796.45</v>
      </c>
      <c r="E4163">
        <v>12073.75</v>
      </c>
      <c r="F4163">
        <v>12</v>
      </c>
    </row>
    <row r="4164" spans="1:6" x14ac:dyDescent="0.2">
      <c r="A4164">
        <v>2010</v>
      </c>
      <c r="B4164">
        <v>3</v>
      </c>
      <c r="C4164">
        <v>877</v>
      </c>
      <c r="D4164">
        <v>136.69999999999999</v>
      </c>
      <c r="E4164">
        <v>2023.6</v>
      </c>
      <c r="F4164">
        <v>12</v>
      </c>
    </row>
    <row r="4165" spans="1:6" x14ac:dyDescent="0.2">
      <c r="A4165">
        <v>2009</v>
      </c>
      <c r="B4165">
        <v>11</v>
      </c>
      <c r="C4165">
        <v>878</v>
      </c>
      <c r="D4165">
        <v>248.4</v>
      </c>
      <c r="E4165">
        <v>3052.2</v>
      </c>
      <c r="F4165">
        <v>12</v>
      </c>
    </row>
    <row r="4166" spans="1:6" x14ac:dyDescent="0.2">
      <c r="A4166">
        <v>2009</v>
      </c>
      <c r="B4166">
        <v>12</v>
      </c>
      <c r="C4166">
        <v>878</v>
      </c>
      <c r="D4166">
        <v>645.29999999999995</v>
      </c>
      <c r="E4166">
        <v>8058.51</v>
      </c>
      <c r="F4166">
        <v>12</v>
      </c>
    </row>
    <row r="4167" spans="1:6" x14ac:dyDescent="0.2">
      <c r="A4167">
        <v>2010</v>
      </c>
      <c r="B4167">
        <v>1</v>
      </c>
      <c r="C4167">
        <v>878</v>
      </c>
      <c r="D4167">
        <v>908.55</v>
      </c>
      <c r="E4167">
        <v>12722.3</v>
      </c>
      <c r="F4167">
        <v>12</v>
      </c>
    </row>
    <row r="4168" spans="1:6" x14ac:dyDescent="0.2">
      <c r="A4168">
        <v>2010</v>
      </c>
      <c r="B4168">
        <v>2</v>
      </c>
      <c r="C4168">
        <v>878</v>
      </c>
      <c r="D4168">
        <v>1123.25</v>
      </c>
      <c r="E4168">
        <v>17061.525000000001</v>
      </c>
      <c r="F4168">
        <v>12</v>
      </c>
    </row>
    <row r="4169" spans="1:6" x14ac:dyDescent="0.2">
      <c r="A4169">
        <v>2010</v>
      </c>
      <c r="B4169">
        <v>3</v>
      </c>
      <c r="C4169">
        <v>878</v>
      </c>
      <c r="D4169">
        <v>264.10000000000002</v>
      </c>
      <c r="E4169">
        <v>3729.4</v>
      </c>
      <c r="F4169">
        <v>12</v>
      </c>
    </row>
    <row r="4170" spans="1:6" x14ac:dyDescent="0.2">
      <c r="A4170">
        <v>2009</v>
      </c>
      <c r="B4170">
        <v>10</v>
      </c>
      <c r="C4170">
        <v>880</v>
      </c>
      <c r="D4170">
        <v>77</v>
      </c>
      <c r="E4170">
        <v>750.75</v>
      </c>
      <c r="F4170">
        <v>12</v>
      </c>
    </row>
    <row r="4171" spans="1:6" x14ac:dyDescent="0.2">
      <c r="A4171">
        <v>2010</v>
      </c>
      <c r="B4171">
        <v>1</v>
      </c>
      <c r="C4171">
        <v>880</v>
      </c>
      <c r="D4171">
        <v>36.1</v>
      </c>
      <c r="E4171">
        <v>487.35</v>
      </c>
      <c r="F4171">
        <v>12</v>
      </c>
    </row>
    <row r="4172" spans="1:6" x14ac:dyDescent="0.2">
      <c r="A4172">
        <v>2010</v>
      </c>
      <c r="B4172">
        <v>3</v>
      </c>
      <c r="C4172">
        <v>880</v>
      </c>
      <c r="D4172">
        <v>5.3</v>
      </c>
      <c r="E4172">
        <v>82.15</v>
      </c>
      <c r="F4172">
        <v>12</v>
      </c>
    </row>
    <row r="4173" spans="1:6" x14ac:dyDescent="0.2">
      <c r="A4173">
        <v>2009</v>
      </c>
      <c r="B4173">
        <v>10</v>
      </c>
      <c r="C4173">
        <v>881</v>
      </c>
      <c r="D4173">
        <v>2345.3000000000002</v>
      </c>
      <c r="E4173">
        <v>24205.8</v>
      </c>
      <c r="F4173">
        <v>12</v>
      </c>
    </row>
    <row r="4174" spans="1:6" x14ac:dyDescent="0.2">
      <c r="A4174">
        <v>2009</v>
      </c>
      <c r="B4174">
        <v>11</v>
      </c>
      <c r="C4174">
        <v>881</v>
      </c>
      <c r="D4174">
        <v>2136.3000000000002</v>
      </c>
      <c r="E4174">
        <v>25005.25</v>
      </c>
      <c r="F4174">
        <v>12</v>
      </c>
    </row>
    <row r="4175" spans="1:6" x14ac:dyDescent="0.2">
      <c r="A4175">
        <v>2009</v>
      </c>
      <c r="B4175">
        <v>12</v>
      </c>
      <c r="C4175">
        <v>881</v>
      </c>
      <c r="D4175">
        <v>874.8</v>
      </c>
      <c r="E4175">
        <v>10817</v>
      </c>
      <c r="F4175">
        <v>12</v>
      </c>
    </row>
    <row r="4176" spans="1:6" x14ac:dyDescent="0.2">
      <c r="A4176">
        <v>2010</v>
      </c>
      <c r="B4176">
        <v>1</v>
      </c>
      <c r="C4176">
        <v>881</v>
      </c>
      <c r="D4176">
        <v>275.7</v>
      </c>
      <c r="E4176">
        <v>3822.25</v>
      </c>
      <c r="F4176">
        <v>12</v>
      </c>
    </row>
    <row r="4177" spans="1:6" x14ac:dyDescent="0.2">
      <c r="A4177">
        <v>2010</v>
      </c>
      <c r="B4177">
        <v>2</v>
      </c>
      <c r="C4177">
        <v>881</v>
      </c>
      <c r="D4177">
        <v>91.7</v>
      </c>
      <c r="E4177">
        <v>1421.35</v>
      </c>
      <c r="F4177">
        <v>12</v>
      </c>
    </row>
    <row r="4178" spans="1:6" x14ac:dyDescent="0.2">
      <c r="A4178">
        <v>2010</v>
      </c>
      <c r="B4178">
        <v>3</v>
      </c>
      <c r="C4178">
        <v>881</v>
      </c>
      <c r="D4178">
        <v>61.5</v>
      </c>
      <c r="E4178">
        <v>940.15</v>
      </c>
      <c r="F4178">
        <v>12</v>
      </c>
    </row>
    <row r="4179" spans="1:6" x14ac:dyDescent="0.2">
      <c r="A4179">
        <v>2009</v>
      </c>
      <c r="B4179">
        <v>10</v>
      </c>
      <c r="C4179">
        <v>883</v>
      </c>
      <c r="D4179">
        <v>272.10000000000002</v>
      </c>
      <c r="E4179">
        <v>2857.05</v>
      </c>
      <c r="F4179">
        <v>12</v>
      </c>
    </row>
    <row r="4180" spans="1:6" x14ac:dyDescent="0.2">
      <c r="A4180">
        <v>2009</v>
      </c>
      <c r="B4180">
        <v>11</v>
      </c>
      <c r="C4180">
        <v>883</v>
      </c>
      <c r="D4180">
        <v>948.4</v>
      </c>
      <c r="E4180">
        <v>10811.3</v>
      </c>
      <c r="F4180">
        <v>12</v>
      </c>
    </row>
    <row r="4181" spans="1:6" x14ac:dyDescent="0.2">
      <c r="A4181">
        <v>2009</v>
      </c>
      <c r="B4181">
        <v>10</v>
      </c>
      <c r="C4181">
        <v>887</v>
      </c>
      <c r="D4181">
        <v>212.2</v>
      </c>
      <c r="E4181">
        <v>2228.1</v>
      </c>
      <c r="F4181">
        <v>12</v>
      </c>
    </row>
    <row r="4182" spans="1:6" x14ac:dyDescent="0.2">
      <c r="A4182">
        <v>2009</v>
      </c>
      <c r="B4182">
        <v>11</v>
      </c>
      <c r="C4182">
        <v>897</v>
      </c>
      <c r="D4182">
        <v>1609.9</v>
      </c>
      <c r="E4182">
        <v>19920.849999999999</v>
      </c>
      <c r="F4182">
        <v>12</v>
      </c>
    </row>
    <row r="4183" spans="1:6" x14ac:dyDescent="0.2">
      <c r="A4183">
        <v>2009</v>
      </c>
      <c r="B4183">
        <v>12</v>
      </c>
      <c r="C4183">
        <v>897</v>
      </c>
      <c r="D4183">
        <v>2946.4</v>
      </c>
      <c r="E4183">
        <v>36106.17</v>
      </c>
      <c r="F4183">
        <v>12</v>
      </c>
    </row>
    <row r="4184" spans="1:6" x14ac:dyDescent="0.2">
      <c r="A4184">
        <v>2010</v>
      </c>
      <c r="B4184">
        <v>1</v>
      </c>
      <c r="C4184">
        <v>897</v>
      </c>
      <c r="D4184">
        <v>550.5</v>
      </c>
      <c r="E4184">
        <v>7643.5</v>
      </c>
      <c r="F4184">
        <v>12</v>
      </c>
    </row>
    <row r="4185" spans="1:6" x14ac:dyDescent="0.2">
      <c r="A4185">
        <v>2010</v>
      </c>
      <c r="B4185">
        <v>2</v>
      </c>
      <c r="C4185">
        <v>897</v>
      </c>
      <c r="D4185">
        <v>327.55</v>
      </c>
      <c r="E4185">
        <v>4923.2749999999996</v>
      </c>
      <c r="F4185">
        <v>12</v>
      </c>
    </row>
    <row r="4186" spans="1:6" x14ac:dyDescent="0.2">
      <c r="A4186">
        <v>2010</v>
      </c>
      <c r="B4186">
        <v>1</v>
      </c>
      <c r="C4186">
        <v>950</v>
      </c>
      <c r="D4186">
        <v>342.6</v>
      </c>
      <c r="E4186">
        <v>4625.1000000000004</v>
      </c>
      <c r="F4186">
        <v>12</v>
      </c>
    </row>
    <row r="4187" spans="1:6" x14ac:dyDescent="0.2">
      <c r="A4187">
        <v>2009</v>
      </c>
      <c r="B4187">
        <v>10</v>
      </c>
      <c r="C4187">
        <v>1033</v>
      </c>
      <c r="D4187">
        <v>741.28</v>
      </c>
      <c r="E4187">
        <v>7783.44</v>
      </c>
      <c r="F4187">
        <v>12</v>
      </c>
    </row>
    <row r="4188" spans="1:6" x14ac:dyDescent="0.2">
      <c r="A4188">
        <v>2009</v>
      </c>
      <c r="B4188">
        <v>11</v>
      </c>
      <c r="C4188">
        <v>1033</v>
      </c>
      <c r="D4188">
        <v>92.2</v>
      </c>
      <c r="E4188">
        <v>968.1</v>
      </c>
      <c r="F4188">
        <v>12</v>
      </c>
    </row>
    <row r="4189" spans="1:6" x14ac:dyDescent="0.2">
      <c r="A4189">
        <v>2009</v>
      </c>
      <c r="B4189">
        <v>12</v>
      </c>
      <c r="C4189">
        <v>1034</v>
      </c>
      <c r="D4189">
        <v>60.7</v>
      </c>
      <c r="E4189">
        <v>758.75</v>
      </c>
      <c r="F4189">
        <v>12</v>
      </c>
    </row>
    <row r="4190" spans="1:6" x14ac:dyDescent="0.2">
      <c r="A4190">
        <v>2010</v>
      </c>
      <c r="B4190">
        <v>2</v>
      </c>
      <c r="C4190">
        <v>1034</v>
      </c>
      <c r="D4190">
        <v>33.549999999999997</v>
      </c>
      <c r="E4190">
        <v>444.53750000000002</v>
      </c>
      <c r="F4190">
        <v>12</v>
      </c>
    </row>
    <row r="4191" spans="1:6" x14ac:dyDescent="0.2">
      <c r="A4191">
        <v>2009</v>
      </c>
      <c r="B4191">
        <v>11</v>
      </c>
      <c r="C4191">
        <v>1035</v>
      </c>
      <c r="D4191">
        <v>432.8</v>
      </c>
      <c r="E4191">
        <v>4977.2</v>
      </c>
      <c r="F4191">
        <v>12</v>
      </c>
    </row>
    <row r="4192" spans="1:6" x14ac:dyDescent="0.2">
      <c r="A4192">
        <v>2010</v>
      </c>
      <c r="B4192">
        <v>11</v>
      </c>
      <c r="C4192">
        <v>553</v>
      </c>
      <c r="D4192">
        <v>370</v>
      </c>
      <c r="E4192">
        <v>6038.05</v>
      </c>
      <c r="F4192">
        <v>13</v>
      </c>
    </row>
    <row r="4193" spans="1:6" x14ac:dyDescent="0.2">
      <c r="A4193">
        <v>2010</v>
      </c>
      <c r="B4193">
        <v>12</v>
      </c>
      <c r="C4193">
        <v>553</v>
      </c>
      <c r="D4193">
        <v>251.4</v>
      </c>
      <c r="E4193">
        <v>4158.95</v>
      </c>
      <c r="F4193">
        <v>13</v>
      </c>
    </row>
    <row r="4194" spans="1:6" x14ac:dyDescent="0.2">
      <c r="A4194">
        <v>2011</v>
      </c>
      <c r="B4194">
        <v>1</v>
      </c>
      <c r="C4194">
        <v>553</v>
      </c>
      <c r="D4194">
        <v>71</v>
      </c>
      <c r="E4194">
        <v>1270.9000000000001</v>
      </c>
      <c r="F4194">
        <v>13</v>
      </c>
    </row>
    <row r="4195" spans="1:6" x14ac:dyDescent="0.2">
      <c r="A4195">
        <v>2011</v>
      </c>
      <c r="B4195">
        <v>2</v>
      </c>
      <c r="C4195">
        <v>553</v>
      </c>
      <c r="D4195">
        <v>92.5</v>
      </c>
      <c r="E4195">
        <v>1665</v>
      </c>
      <c r="F4195">
        <v>13</v>
      </c>
    </row>
    <row r="4196" spans="1:6" x14ac:dyDescent="0.2">
      <c r="A4196">
        <v>2011</v>
      </c>
      <c r="B4196">
        <v>3</v>
      </c>
      <c r="C4196">
        <v>553</v>
      </c>
      <c r="D4196">
        <v>41.7</v>
      </c>
      <c r="E4196">
        <v>750.6</v>
      </c>
      <c r="F4196">
        <v>13</v>
      </c>
    </row>
    <row r="4197" spans="1:6" x14ac:dyDescent="0.2">
      <c r="A4197">
        <v>2010</v>
      </c>
      <c r="B4197">
        <v>11</v>
      </c>
      <c r="C4197">
        <v>554</v>
      </c>
      <c r="D4197">
        <v>27.9</v>
      </c>
      <c r="E4197">
        <v>350.4</v>
      </c>
      <c r="F4197">
        <v>13</v>
      </c>
    </row>
    <row r="4198" spans="1:6" x14ac:dyDescent="0.2">
      <c r="A4198">
        <v>2011</v>
      </c>
      <c r="B4198">
        <v>3</v>
      </c>
      <c r="C4198">
        <v>555</v>
      </c>
      <c r="D4198">
        <v>18.5</v>
      </c>
      <c r="E4198">
        <v>342.25</v>
      </c>
      <c r="F4198">
        <v>13</v>
      </c>
    </row>
    <row r="4199" spans="1:6" x14ac:dyDescent="0.2">
      <c r="A4199">
        <v>2010</v>
      </c>
      <c r="B4199">
        <v>12</v>
      </c>
      <c r="C4199">
        <v>563</v>
      </c>
      <c r="D4199">
        <v>80.900000000000006</v>
      </c>
      <c r="E4199">
        <v>1355.075</v>
      </c>
      <c r="F4199">
        <v>13</v>
      </c>
    </row>
    <row r="4200" spans="1:6" x14ac:dyDescent="0.2">
      <c r="A4200">
        <v>2011</v>
      </c>
      <c r="B4200">
        <v>3</v>
      </c>
      <c r="C4200">
        <v>611</v>
      </c>
      <c r="D4200">
        <v>58</v>
      </c>
      <c r="E4200">
        <v>1046.2</v>
      </c>
      <c r="F4200">
        <v>13</v>
      </c>
    </row>
    <row r="4201" spans="1:6" x14ac:dyDescent="0.2">
      <c r="A4201">
        <v>2010</v>
      </c>
      <c r="B4201">
        <v>11</v>
      </c>
      <c r="C4201">
        <v>613</v>
      </c>
      <c r="D4201">
        <v>26.3</v>
      </c>
      <c r="E4201">
        <v>453.67500000000001</v>
      </c>
      <c r="F4201">
        <v>13</v>
      </c>
    </row>
    <row r="4202" spans="1:6" x14ac:dyDescent="0.2">
      <c r="A4202">
        <v>2011</v>
      </c>
      <c r="B4202">
        <v>2</v>
      </c>
      <c r="C4202">
        <v>615</v>
      </c>
      <c r="D4202">
        <v>19.2</v>
      </c>
      <c r="E4202">
        <v>345.6</v>
      </c>
      <c r="F4202">
        <v>13</v>
      </c>
    </row>
    <row r="4203" spans="1:6" x14ac:dyDescent="0.2">
      <c r="A4203">
        <v>2011</v>
      </c>
      <c r="B4203">
        <v>1</v>
      </c>
      <c r="C4203">
        <v>617</v>
      </c>
      <c r="D4203">
        <v>549.6</v>
      </c>
      <c r="E4203">
        <v>8931</v>
      </c>
      <c r="F4203">
        <v>13</v>
      </c>
    </row>
    <row r="4204" spans="1:6" x14ac:dyDescent="0.2">
      <c r="A4204">
        <v>2011</v>
      </c>
      <c r="B4204">
        <v>1</v>
      </c>
      <c r="C4204">
        <v>632</v>
      </c>
      <c r="D4204">
        <v>18.899999999999999</v>
      </c>
      <c r="E4204">
        <v>252</v>
      </c>
      <c r="F4204">
        <v>13</v>
      </c>
    </row>
    <row r="4205" spans="1:6" x14ac:dyDescent="0.2">
      <c r="A4205">
        <v>2010</v>
      </c>
      <c r="B4205">
        <v>10</v>
      </c>
      <c r="C4205">
        <v>651</v>
      </c>
      <c r="D4205">
        <v>477.5</v>
      </c>
      <c r="E4205">
        <v>7729.65</v>
      </c>
      <c r="F4205">
        <v>13</v>
      </c>
    </row>
    <row r="4206" spans="1:6" x14ac:dyDescent="0.2">
      <c r="A4206">
        <v>2010</v>
      </c>
      <c r="B4206">
        <v>11</v>
      </c>
      <c r="C4206">
        <v>651</v>
      </c>
      <c r="D4206">
        <v>284.39999999999998</v>
      </c>
      <c r="E4206">
        <v>4741.5749999999998</v>
      </c>
      <c r="F4206">
        <v>13</v>
      </c>
    </row>
    <row r="4207" spans="1:6" x14ac:dyDescent="0.2">
      <c r="A4207">
        <v>2010</v>
      </c>
      <c r="B4207">
        <v>12</v>
      </c>
      <c r="C4207">
        <v>651</v>
      </c>
      <c r="D4207">
        <v>398.1</v>
      </c>
      <c r="E4207">
        <v>6579.35</v>
      </c>
      <c r="F4207">
        <v>13</v>
      </c>
    </row>
    <row r="4208" spans="1:6" x14ac:dyDescent="0.2">
      <c r="A4208">
        <v>2011</v>
      </c>
      <c r="B4208">
        <v>1</v>
      </c>
      <c r="C4208">
        <v>651</v>
      </c>
      <c r="D4208">
        <v>74.5</v>
      </c>
      <c r="E4208">
        <v>1303.75</v>
      </c>
      <c r="F4208">
        <v>13</v>
      </c>
    </row>
    <row r="4209" spans="1:6" x14ac:dyDescent="0.2">
      <c r="A4209">
        <v>2011</v>
      </c>
      <c r="B4209">
        <v>2</v>
      </c>
      <c r="C4209">
        <v>651</v>
      </c>
      <c r="D4209">
        <v>284</v>
      </c>
      <c r="E4209">
        <v>4997.125</v>
      </c>
      <c r="F4209">
        <v>13</v>
      </c>
    </row>
    <row r="4210" spans="1:6" x14ac:dyDescent="0.2">
      <c r="A4210">
        <v>2010</v>
      </c>
      <c r="B4210">
        <v>10</v>
      </c>
      <c r="C4210">
        <v>652</v>
      </c>
      <c r="D4210">
        <v>2738.1</v>
      </c>
      <c r="E4210">
        <v>45632.474999999999</v>
      </c>
      <c r="F4210">
        <v>13</v>
      </c>
    </row>
    <row r="4211" spans="1:6" x14ac:dyDescent="0.2">
      <c r="A4211">
        <v>2010</v>
      </c>
      <c r="B4211">
        <v>11</v>
      </c>
      <c r="C4211">
        <v>652</v>
      </c>
      <c r="D4211">
        <v>2684.7</v>
      </c>
      <c r="E4211">
        <v>44614.474999999999</v>
      </c>
      <c r="F4211">
        <v>13</v>
      </c>
    </row>
    <row r="4212" spans="1:6" x14ac:dyDescent="0.2">
      <c r="A4212">
        <v>2010</v>
      </c>
      <c r="B4212">
        <v>12</v>
      </c>
      <c r="C4212">
        <v>652</v>
      </c>
      <c r="D4212">
        <v>506.6</v>
      </c>
      <c r="E4212">
        <v>8121.3</v>
      </c>
      <c r="F4212">
        <v>13</v>
      </c>
    </row>
    <row r="4213" spans="1:6" x14ac:dyDescent="0.2">
      <c r="A4213">
        <v>2011</v>
      </c>
      <c r="B4213">
        <v>1</v>
      </c>
      <c r="C4213">
        <v>652</v>
      </c>
      <c r="D4213">
        <v>218.3</v>
      </c>
      <c r="E4213">
        <v>3769.63</v>
      </c>
      <c r="F4213">
        <v>13</v>
      </c>
    </row>
    <row r="4214" spans="1:6" x14ac:dyDescent="0.2">
      <c r="A4214">
        <v>2011</v>
      </c>
      <c r="B4214">
        <v>2</v>
      </c>
      <c r="C4214">
        <v>652</v>
      </c>
      <c r="D4214">
        <v>166.8</v>
      </c>
      <c r="E4214">
        <v>2896.85</v>
      </c>
      <c r="F4214">
        <v>13</v>
      </c>
    </row>
    <row r="4215" spans="1:6" x14ac:dyDescent="0.2">
      <c r="A4215">
        <v>2011</v>
      </c>
      <c r="B4215">
        <v>3</v>
      </c>
      <c r="C4215">
        <v>652</v>
      </c>
      <c r="D4215">
        <v>69.599999999999994</v>
      </c>
      <c r="E4215">
        <v>1095.3</v>
      </c>
      <c r="F4215">
        <v>13</v>
      </c>
    </row>
    <row r="4216" spans="1:6" x14ac:dyDescent="0.2">
      <c r="A4216">
        <v>2010</v>
      </c>
      <c r="B4216">
        <v>10</v>
      </c>
      <c r="C4216">
        <v>653</v>
      </c>
      <c r="D4216">
        <v>8862.2000000000007</v>
      </c>
      <c r="E4216">
        <v>147538.92499999999</v>
      </c>
      <c r="F4216">
        <v>13</v>
      </c>
    </row>
    <row r="4217" spans="1:6" x14ac:dyDescent="0.2">
      <c r="A4217">
        <v>2010</v>
      </c>
      <c r="B4217">
        <v>11</v>
      </c>
      <c r="C4217">
        <v>653</v>
      </c>
      <c r="D4217">
        <v>5049.8100000000004</v>
      </c>
      <c r="E4217">
        <v>82942.675000000003</v>
      </c>
      <c r="F4217">
        <v>13</v>
      </c>
    </row>
    <row r="4218" spans="1:6" x14ac:dyDescent="0.2">
      <c r="A4218">
        <v>2010</v>
      </c>
      <c r="B4218">
        <v>12</v>
      </c>
      <c r="C4218">
        <v>653</v>
      </c>
      <c r="D4218">
        <v>1869.3</v>
      </c>
      <c r="E4218">
        <v>31172.55</v>
      </c>
      <c r="F4218">
        <v>13</v>
      </c>
    </row>
    <row r="4219" spans="1:6" x14ac:dyDescent="0.2">
      <c r="A4219">
        <v>2011</v>
      </c>
      <c r="B4219">
        <v>1</v>
      </c>
      <c r="C4219">
        <v>653</v>
      </c>
      <c r="D4219">
        <v>381.4</v>
      </c>
      <c r="E4219">
        <v>6411.57</v>
      </c>
      <c r="F4219">
        <v>13</v>
      </c>
    </row>
    <row r="4220" spans="1:6" x14ac:dyDescent="0.2">
      <c r="A4220">
        <v>2011</v>
      </c>
      <c r="B4220">
        <v>2</v>
      </c>
      <c r="C4220">
        <v>653</v>
      </c>
      <c r="D4220">
        <v>390.37</v>
      </c>
      <c r="E4220">
        <v>6949.41</v>
      </c>
      <c r="F4220">
        <v>13</v>
      </c>
    </row>
    <row r="4221" spans="1:6" x14ac:dyDescent="0.2">
      <c r="A4221">
        <v>2011</v>
      </c>
      <c r="B4221">
        <v>3</v>
      </c>
      <c r="C4221">
        <v>653</v>
      </c>
      <c r="D4221">
        <v>139.30000000000001</v>
      </c>
      <c r="E4221">
        <v>2024.2</v>
      </c>
      <c r="F4221">
        <v>13</v>
      </c>
    </row>
    <row r="4222" spans="1:6" x14ac:dyDescent="0.2">
      <c r="A4222">
        <v>2010</v>
      </c>
      <c r="B4222">
        <v>10</v>
      </c>
      <c r="C4222">
        <v>654</v>
      </c>
      <c r="D4222">
        <v>6513.5</v>
      </c>
      <c r="E4222">
        <v>109086.79</v>
      </c>
      <c r="F4222">
        <v>13</v>
      </c>
    </row>
    <row r="4223" spans="1:6" x14ac:dyDescent="0.2">
      <c r="A4223">
        <v>2010</v>
      </c>
      <c r="B4223">
        <v>11</v>
      </c>
      <c r="C4223">
        <v>654</v>
      </c>
      <c r="D4223">
        <v>4058.1</v>
      </c>
      <c r="E4223">
        <v>67266.024999999994</v>
      </c>
      <c r="F4223">
        <v>13</v>
      </c>
    </row>
    <row r="4224" spans="1:6" x14ac:dyDescent="0.2">
      <c r="A4224">
        <v>2010</v>
      </c>
      <c r="B4224">
        <v>12</v>
      </c>
      <c r="C4224">
        <v>654</v>
      </c>
      <c r="D4224">
        <v>1989.36</v>
      </c>
      <c r="E4224">
        <v>33019.425000000003</v>
      </c>
      <c r="F4224">
        <v>13</v>
      </c>
    </row>
    <row r="4225" spans="1:6" x14ac:dyDescent="0.2">
      <c r="A4225">
        <v>2011</v>
      </c>
      <c r="B4225">
        <v>1</v>
      </c>
      <c r="C4225">
        <v>654</v>
      </c>
      <c r="D4225">
        <v>1540.3</v>
      </c>
      <c r="E4225">
        <v>25948.404999999999</v>
      </c>
      <c r="F4225">
        <v>13</v>
      </c>
    </row>
    <row r="4226" spans="1:6" x14ac:dyDescent="0.2">
      <c r="A4226">
        <v>2011</v>
      </c>
      <c r="B4226">
        <v>2</v>
      </c>
      <c r="C4226">
        <v>654</v>
      </c>
      <c r="D4226">
        <v>637.79999999999995</v>
      </c>
      <c r="E4226">
        <v>11157.6</v>
      </c>
      <c r="F4226">
        <v>13</v>
      </c>
    </row>
    <row r="4227" spans="1:6" x14ac:dyDescent="0.2">
      <c r="A4227">
        <v>2011</v>
      </c>
      <c r="B4227">
        <v>3</v>
      </c>
      <c r="C4227">
        <v>654</v>
      </c>
      <c r="D4227">
        <v>431.3</v>
      </c>
      <c r="E4227">
        <v>7620.4</v>
      </c>
      <c r="F4227">
        <v>13</v>
      </c>
    </row>
    <row r="4228" spans="1:6" x14ac:dyDescent="0.2">
      <c r="A4228">
        <v>2010</v>
      </c>
      <c r="B4228">
        <v>10</v>
      </c>
      <c r="C4228">
        <v>655</v>
      </c>
      <c r="D4228">
        <v>2226.67</v>
      </c>
      <c r="E4228">
        <v>37156.364999999998</v>
      </c>
      <c r="F4228">
        <v>13</v>
      </c>
    </row>
    <row r="4229" spans="1:6" x14ac:dyDescent="0.2">
      <c r="A4229">
        <v>2010</v>
      </c>
      <c r="B4229">
        <v>11</v>
      </c>
      <c r="C4229">
        <v>655</v>
      </c>
      <c r="D4229">
        <v>445.8</v>
      </c>
      <c r="E4229">
        <v>7568.2</v>
      </c>
      <c r="F4229">
        <v>13</v>
      </c>
    </row>
    <row r="4230" spans="1:6" x14ac:dyDescent="0.2">
      <c r="A4230">
        <v>2010</v>
      </c>
      <c r="B4230">
        <v>12</v>
      </c>
      <c r="C4230">
        <v>655</v>
      </c>
      <c r="D4230">
        <v>584.1</v>
      </c>
      <c r="E4230">
        <v>10195.375</v>
      </c>
      <c r="F4230">
        <v>13</v>
      </c>
    </row>
    <row r="4231" spans="1:6" x14ac:dyDescent="0.2">
      <c r="A4231">
        <v>2011</v>
      </c>
      <c r="B4231">
        <v>2</v>
      </c>
      <c r="C4231">
        <v>655</v>
      </c>
      <c r="D4231">
        <v>30</v>
      </c>
      <c r="E4231">
        <v>540</v>
      </c>
      <c r="F4231">
        <v>13</v>
      </c>
    </row>
    <row r="4232" spans="1:6" x14ac:dyDescent="0.2">
      <c r="A4232">
        <v>2010</v>
      </c>
      <c r="B4232">
        <v>10</v>
      </c>
      <c r="C4232">
        <v>656</v>
      </c>
      <c r="D4232">
        <v>423.9</v>
      </c>
      <c r="E4232">
        <v>7129.65</v>
      </c>
      <c r="F4232">
        <v>13</v>
      </c>
    </row>
    <row r="4233" spans="1:6" x14ac:dyDescent="0.2">
      <c r="A4233">
        <v>2010</v>
      </c>
      <c r="B4233">
        <v>11</v>
      </c>
      <c r="C4233">
        <v>656</v>
      </c>
      <c r="D4233">
        <v>263.39999999999998</v>
      </c>
      <c r="E4233">
        <v>4431.125</v>
      </c>
      <c r="F4233">
        <v>13</v>
      </c>
    </row>
    <row r="4234" spans="1:6" x14ac:dyDescent="0.2">
      <c r="A4234">
        <v>2010</v>
      </c>
      <c r="B4234">
        <v>12</v>
      </c>
      <c r="C4234">
        <v>656</v>
      </c>
      <c r="D4234">
        <v>216.7</v>
      </c>
      <c r="E4234">
        <v>3550.625</v>
      </c>
      <c r="F4234">
        <v>13</v>
      </c>
    </row>
    <row r="4235" spans="1:6" x14ac:dyDescent="0.2">
      <c r="A4235">
        <v>2011</v>
      </c>
      <c r="B4235">
        <v>1</v>
      </c>
      <c r="C4235">
        <v>656</v>
      </c>
      <c r="D4235">
        <v>159.30000000000001</v>
      </c>
      <c r="E4235">
        <v>2846.73</v>
      </c>
      <c r="F4235">
        <v>13</v>
      </c>
    </row>
    <row r="4236" spans="1:6" x14ac:dyDescent="0.2">
      <c r="A4236">
        <v>2011</v>
      </c>
      <c r="B4236">
        <v>2</v>
      </c>
      <c r="C4236">
        <v>656</v>
      </c>
      <c r="D4236">
        <v>195.7</v>
      </c>
      <c r="E4236">
        <v>3499.2</v>
      </c>
      <c r="F4236">
        <v>13</v>
      </c>
    </row>
    <row r="4237" spans="1:6" x14ac:dyDescent="0.2">
      <c r="A4237">
        <v>2011</v>
      </c>
      <c r="B4237">
        <v>3</v>
      </c>
      <c r="C4237">
        <v>656</v>
      </c>
      <c r="D4237">
        <v>135</v>
      </c>
      <c r="E4237">
        <v>2430</v>
      </c>
      <c r="F4237">
        <v>13</v>
      </c>
    </row>
    <row r="4238" spans="1:6" x14ac:dyDescent="0.2">
      <c r="A4238">
        <v>2010</v>
      </c>
      <c r="B4238">
        <v>10</v>
      </c>
      <c r="C4238">
        <v>657</v>
      </c>
      <c r="D4238">
        <v>616.6</v>
      </c>
      <c r="E4238">
        <v>10019.65</v>
      </c>
      <c r="F4238">
        <v>13</v>
      </c>
    </row>
    <row r="4239" spans="1:6" x14ac:dyDescent="0.2">
      <c r="A4239">
        <v>2010</v>
      </c>
      <c r="B4239">
        <v>11</v>
      </c>
      <c r="C4239">
        <v>657</v>
      </c>
      <c r="D4239">
        <v>355.9</v>
      </c>
      <c r="E4239">
        <v>5813.6</v>
      </c>
      <c r="F4239">
        <v>13</v>
      </c>
    </row>
    <row r="4240" spans="1:6" x14ac:dyDescent="0.2">
      <c r="A4240">
        <v>2010</v>
      </c>
      <c r="B4240">
        <v>10</v>
      </c>
      <c r="C4240">
        <v>658</v>
      </c>
      <c r="D4240">
        <v>661.6</v>
      </c>
      <c r="E4240">
        <v>10833.375</v>
      </c>
      <c r="F4240">
        <v>13</v>
      </c>
    </row>
    <row r="4241" spans="1:6" x14ac:dyDescent="0.2">
      <c r="A4241">
        <v>2010</v>
      </c>
      <c r="B4241">
        <v>11</v>
      </c>
      <c r="C4241">
        <v>658</v>
      </c>
      <c r="D4241">
        <v>419.5</v>
      </c>
      <c r="E4241">
        <v>7093.75</v>
      </c>
      <c r="F4241">
        <v>13</v>
      </c>
    </row>
    <row r="4242" spans="1:6" x14ac:dyDescent="0.2">
      <c r="A4242">
        <v>2010</v>
      </c>
      <c r="B4242">
        <v>12</v>
      </c>
      <c r="C4242">
        <v>658</v>
      </c>
      <c r="D4242">
        <v>153.30000000000001</v>
      </c>
      <c r="E4242">
        <v>2658.375</v>
      </c>
      <c r="F4242">
        <v>13</v>
      </c>
    </row>
    <row r="4243" spans="1:6" x14ac:dyDescent="0.2">
      <c r="A4243">
        <v>2011</v>
      </c>
      <c r="B4243">
        <v>1</v>
      </c>
      <c r="C4243">
        <v>658</v>
      </c>
      <c r="D4243">
        <v>188.7</v>
      </c>
      <c r="E4243">
        <v>3318.33</v>
      </c>
      <c r="F4243">
        <v>13</v>
      </c>
    </row>
    <row r="4244" spans="1:6" x14ac:dyDescent="0.2">
      <c r="A4244">
        <v>2011</v>
      </c>
      <c r="B4244">
        <v>2</v>
      </c>
      <c r="C4244">
        <v>658</v>
      </c>
      <c r="D4244">
        <v>19.2</v>
      </c>
      <c r="E4244">
        <v>345.6</v>
      </c>
      <c r="F4244">
        <v>13</v>
      </c>
    </row>
    <row r="4245" spans="1:6" x14ac:dyDescent="0.2">
      <c r="A4245">
        <v>2011</v>
      </c>
      <c r="B4245">
        <v>3</v>
      </c>
      <c r="C4245">
        <v>658</v>
      </c>
      <c r="D4245">
        <v>174.4</v>
      </c>
      <c r="E4245">
        <v>2907.9</v>
      </c>
      <c r="F4245">
        <v>13</v>
      </c>
    </row>
    <row r="4246" spans="1:6" x14ac:dyDescent="0.2">
      <c r="A4246">
        <v>2010</v>
      </c>
      <c r="B4246">
        <v>10</v>
      </c>
      <c r="C4246">
        <v>659</v>
      </c>
      <c r="D4246">
        <v>162.80000000000001</v>
      </c>
      <c r="E4246">
        <v>2686.2</v>
      </c>
      <c r="F4246">
        <v>13</v>
      </c>
    </row>
    <row r="4247" spans="1:6" x14ac:dyDescent="0.2">
      <c r="A4247">
        <v>2010</v>
      </c>
      <c r="B4247">
        <v>10</v>
      </c>
      <c r="C4247">
        <v>664</v>
      </c>
      <c r="D4247">
        <v>40.799999999999997</v>
      </c>
      <c r="E4247">
        <v>693.6</v>
      </c>
      <c r="F4247">
        <v>13</v>
      </c>
    </row>
    <row r="4248" spans="1:6" x14ac:dyDescent="0.2">
      <c r="A4248">
        <v>2010</v>
      </c>
      <c r="B4248">
        <v>11</v>
      </c>
      <c r="C4248">
        <v>664</v>
      </c>
      <c r="D4248">
        <v>217</v>
      </c>
      <c r="E4248">
        <v>3714.45</v>
      </c>
      <c r="F4248">
        <v>13</v>
      </c>
    </row>
    <row r="4249" spans="1:6" x14ac:dyDescent="0.2">
      <c r="A4249">
        <v>2010</v>
      </c>
      <c r="B4249">
        <v>12</v>
      </c>
      <c r="C4249">
        <v>664</v>
      </c>
      <c r="D4249">
        <v>521.6</v>
      </c>
      <c r="E4249">
        <v>8736.7999999999993</v>
      </c>
      <c r="F4249">
        <v>13</v>
      </c>
    </row>
    <row r="4250" spans="1:6" x14ac:dyDescent="0.2">
      <c r="A4250">
        <v>2010</v>
      </c>
      <c r="B4250">
        <v>10</v>
      </c>
      <c r="C4250">
        <v>665</v>
      </c>
      <c r="D4250">
        <v>4950.7</v>
      </c>
      <c r="E4250">
        <v>82040.95</v>
      </c>
      <c r="F4250">
        <v>13</v>
      </c>
    </row>
    <row r="4251" spans="1:6" x14ac:dyDescent="0.2">
      <c r="A4251">
        <v>2010</v>
      </c>
      <c r="B4251">
        <v>11</v>
      </c>
      <c r="C4251">
        <v>665</v>
      </c>
      <c r="D4251">
        <v>3961.4</v>
      </c>
      <c r="E4251">
        <v>65566.649999999994</v>
      </c>
      <c r="F4251">
        <v>13</v>
      </c>
    </row>
    <row r="4252" spans="1:6" x14ac:dyDescent="0.2">
      <c r="A4252">
        <v>2010</v>
      </c>
      <c r="B4252">
        <v>12</v>
      </c>
      <c r="C4252">
        <v>665</v>
      </c>
      <c r="D4252">
        <v>5307.7</v>
      </c>
      <c r="E4252">
        <v>86978.35</v>
      </c>
      <c r="F4252">
        <v>13</v>
      </c>
    </row>
    <row r="4253" spans="1:6" x14ac:dyDescent="0.2">
      <c r="A4253">
        <v>2011</v>
      </c>
      <c r="B4253">
        <v>1</v>
      </c>
      <c r="C4253">
        <v>665</v>
      </c>
      <c r="D4253">
        <v>1646.9</v>
      </c>
      <c r="E4253">
        <v>28190.25</v>
      </c>
      <c r="F4253">
        <v>13</v>
      </c>
    </row>
    <row r="4254" spans="1:6" x14ac:dyDescent="0.2">
      <c r="A4254">
        <v>2011</v>
      </c>
      <c r="B4254">
        <v>2</v>
      </c>
      <c r="C4254">
        <v>665</v>
      </c>
      <c r="D4254">
        <v>1369.2</v>
      </c>
      <c r="E4254">
        <v>24003.47</v>
      </c>
      <c r="F4254">
        <v>13</v>
      </c>
    </row>
    <row r="4255" spans="1:6" x14ac:dyDescent="0.2">
      <c r="A4255">
        <v>2011</v>
      </c>
      <c r="B4255">
        <v>3</v>
      </c>
      <c r="C4255">
        <v>665</v>
      </c>
      <c r="D4255">
        <v>537.4</v>
      </c>
      <c r="E4255">
        <v>9252.41</v>
      </c>
      <c r="F4255">
        <v>13</v>
      </c>
    </row>
    <row r="4256" spans="1:6" x14ac:dyDescent="0.2">
      <c r="A4256">
        <v>2010</v>
      </c>
      <c r="B4256">
        <v>11</v>
      </c>
      <c r="C4256">
        <v>666</v>
      </c>
      <c r="D4256">
        <v>130.4</v>
      </c>
      <c r="E4256">
        <v>2151.6</v>
      </c>
      <c r="F4256">
        <v>13</v>
      </c>
    </row>
    <row r="4257" spans="1:6" x14ac:dyDescent="0.2">
      <c r="A4257">
        <v>2011</v>
      </c>
      <c r="B4257">
        <v>2</v>
      </c>
      <c r="C4257">
        <v>666</v>
      </c>
      <c r="D4257">
        <v>24.5</v>
      </c>
      <c r="E4257">
        <v>441</v>
      </c>
      <c r="F4257">
        <v>13</v>
      </c>
    </row>
    <row r="4258" spans="1:6" x14ac:dyDescent="0.2">
      <c r="A4258">
        <v>2011</v>
      </c>
      <c r="B4258">
        <v>1</v>
      </c>
      <c r="C4258">
        <v>679</v>
      </c>
      <c r="D4258">
        <v>589.6</v>
      </c>
      <c r="E4258">
        <v>9581</v>
      </c>
      <c r="F4258">
        <v>13</v>
      </c>
    </row>
    <row r="4259" spans="1:6" x14ac:dyDescent="0.2">
      <c r="A4259">
        <v>2011</v>
      </c>
      <c r="B4259">
        <v>2</v>
      </c>
      <c r="C4259">
        <v>679</v>
      </c>
      <c r="D4259">
        <v>291.3</v>
      </c>
      <c r="E4259">
        <v>4952.1000000000004</v>
      </c>
      <c r="F4259">
        <v>13</v>
      </c>
    </row>
    <row r="4260" spans="1:6" x14ac:dyDescent="0.2">
      <c r="A4260">
        <v>2010</v>
      </c>
      <c r="B4260">
        <v>10</v>
      </c>
      <c r="C4260">
        <v>680</v>
      </c>
      <c r="D4260">
        <v>8927.5499999999993</v>
      </c>
      <c r="E4260">
        <v>150817.63500000001</v>
      </c>
      <c r="F4260">
        <v>13</v>
      </c>
    </row>
    <row r="4261" spans="1:6" x14ac:dyDescent="0.2">
      <c r="A4261">
        <v>2010</v>
      </c>
      <c r="B4261">
        <v>11</v>
      </c>
      <c r="C4261">
        <v>680</v>
      </c>
      <c r="D4261">
        <v>6097.8</v>
      </c>
      <c r="E4261">
        <v>102351.82</v>
      </c>
      <c r="F4261">
        <v>13</v>
      </c>
    </row>
    <row r="4262" spans="1:6" x14ac:dyDescent="0.2">
      <c r="A4262">
        <v>2010</v>
      </c>
      <c r="B4262">
        <v>12</v>
      </c>
      <c r="C4262">
        <v>680</v>
      </c>
      <c r="D4262">
        <v>4906.26</v>
      </c>
      <c r="E4262">
        <v>83010.460000000006</v>
      </c>
      <c r="F4262">
        <v>13</v>
      </c>
    </row>
    <row r="4263" spans="1:6" x14ac:dyDescent="0.2">
      <c r="A4263">
        <v>2011</v>
      </c>
      <c r="B4263">
        <v>1</v>
      </c>
      <c r="C4263">
        <v>680</v>
      </c>
      <c r="D4263">
        <v>2259.5</v>
      </c>
      <c r="E4263">
        <v>38603.425000000003</v>
      </c>
      <c r="F4263">
        <v>13</v>
      </c>
    </row>
    <row r="4264" spans="1:6" x14ac:dyDescent="0.2">
      <c r="A4264">
        <v>2011</v>
      </c>
      <c r="B4264">
        <v>2</v>
      </c>
      <c r="C4264">
        <v>680</v>
      </c>
      <c r="D4264">
        <v>1930.8</v>
      </c>
      <c r="E4264">
        <v>34141.287499999999</v>
      </c>
      <c r="F4264">
        <v>13</v>
      </c>
    </row>
    <row r="4265" spans="1:6" x14ac:dyDescent="0.2">
      <c r="A4265">
        <v>2011</v>
      </c>
      <c r="B4265">
        <v>3</v>
      </c>
      <c r="C4265">
        <v>680</v>
      </c>
      <c r="D4265">
        <v>1124.45</v>
      </c>
      <c r="E4265">
        <v>19871.599999999999</v>
      </c>
      <c r="F4265">
        <v>13</v>
      </c>
    </row>
    <row r="4266" spans="1:6" x14ac:dyDescent="0.2">
      <c r="A4266">
        <v>2010</v>
      </c>
      <c r="B4266">
        <v>10</v>
      </c>
      <c r="C4266">
        <v>681</v>
      </c>
      <c r="D4266">
        <v>1066.5999999999999</v>
      </c>
      <c r="E4266">
        <v>17860.650000000001</v>
      </c>
      <c r="F4266">
        <v>13</v>
      </c>
    </row>
    <row r="4267" spans="1:6" x14ac:dyDescent="0.2">
      <c r="A4267">
        <v>2010</v>
      </c>
      <c r="B4267">
        <v>12</v>
      </c>
      <c r="C4267">
        <v>681</v>
      </c>
      <c r="D4267">
        <v>346.5</v>
      </c>
      <c r="E4267">
        <v>5803.875</v>
      </c>
      <c r="F4267">
        <v>13</v>
      </c>
    </row>
    <row r="4268" spans="1:6" x14ac:dyDescent="0.2">
      <c r="A4268">
        <v>2011</v>
      </c>
      <c r="B4268">
        <v>1</v>
      </c>
      <c r="C4268">
        <v>681</v>
      </c>
      <c r="D4268">
        <v>925.8</v>
      </c>
      <c r="E4268">
        <v>16237.97</v>
      </c>
      <c r="F4268">
        <v>13</v>
      </c>
    </row>
    <row r="4269" spans="1:6" x14ac:dyDescent="0.2">
      <c r="A4269">
        <v>2011</v>
      </c>
      <c r="B4269">
        <v>2</v>
      </c>
      <c r="C4269">
        <v>681</v>
      </c>
      <c r="D4269">
        <v>565</v>
      </c>
      <c r="E4269">
        <v>10113.5</v>
      </c>
      <c r="F4269">
        <v>13</v>
      </c>
    </row>
    <row r="4270" spans="1:6" x14ac:dyDescent="0.2">
      <c r="A4270">
        <v>2011</v>
      </c>
      <c r="B4270">
        <v>3</v>
      </c>
      <c r="C4270">
        <v>681</v>
      </c>
      <c r="D4270">
        <v>171.4</v>
      </c>
      <c r="E4270">
        <v>3068.06</v>
      </c>
      <c r="F4270">
        <v>13</v>
      </c>
    </row>
    <row r="4271" spans="1:6" x14ac:dyDescent="0.2">
      <c r="A4271">
        <v>2010</v>
      </c>
      <c r="B4271">
        <v>10</v>
      </c>
      <c r="C4271">
        <v>683</v>
      </c>
      <c r="D4271">
        <v>288.2</v>
      </c>
      <c r="E4271">
        <v>4755.3</v>
      </c>
      <c r="F4271">
        <v>13</v>
      </c>
    </row>
    <row r="4272" spans="1:6" x14ac:dyDescent="0.2">
      <c r="A4272">
        <v>2010</v>
      </c>
      <c r="B4272">
        <v>11</v>
      </c>
      <c r="C4272">
        <v>683</v>
      </c>
      <c r="D4272">
        <v>1243.9000000000001</v>
      </c>
      <c r="E4272">
        <v>20957.25</v>
      </c>
      <c r="F4272">
        <v>13</v>
      </c>
    </row>
    <row r="4273" spans="1:6" x14ac:dyDescent="0.2">
      <c r="A4273">
        <v>2010</v>
      </c>
      <c r="B4273">
        <v>12</v>
      </c>
      <c r="C4273">
        <v>683</v>
      </c>
      <c r="D4273">
        <v>467.8</v>
      </c>
      <c r="E4273">
        <v>8177</v>
      </c>
      <c r="F4273">
        <v>13</v>
      </c>
    </row>
    <row r="4274" spans="1:6" x14ac:dyDescent="0.2">
      <c r="A4274">
        <v>2011</v>
      </c>
      <c r="B4274">
        <v>1</v>
      </c>
      <c r="C4274">
        <v>683</v>
      </c>
      <c r="D4274">
        <v>641.9</v>
      </c>
      <c r="E4274">
        <v>11231.55</v>
      </c>
      <c r="F4274">
        <v>13</v>
      </c>
    </row>
    <row r="4275" spans="1:6" x14ac:dyDescent="0.2">
      <c r="A4275">
        <v>2011</v>
      </c>
      <c r="B4275">
        <v>2</v>
      </c>
      <c r="C4275">
        <v>683</v>
      </c>
      <c r="D4275">
        <v>133</v>
      </c>
      <c r="E4275">
        <v>2380.6999999999998</v>
      </c>
      <c r="F4275">
        <v>13</v>
      </c>
    </row>
    <row r="4276" spans="1:6" x14ac:dyDescent="0.2">
      <c r="A4276">
        <v>2010</v>
      </c>
      <c r="B4276">
        <v>10</v>
      </c>
      <c r="C4276">
        <v>684</v>
      </c>
      <c r="D4276">
        <v>4064.6</v>
      </c>
      <c r="E4276">
        <v>60175.375</v>
      </c>
      <c r="F4276">
        <v>13</v>
      </c>
    </row>
    <row r="4277" spans="1:6" x14ac:dyDescent="0.2">
      <c r="A4277">
        <v>2010</v>
      </c>
      <c r="B4277">
        <v>11</v>
      </c>
      <c r="C4277">
        <v>684</v>
      </c>
      <c r="D4277">
        <v>1822.9</v>
      </c>
      <c r="E4277">
        <v>29941.808860000001</v>
      </c>
      <c r="F4277">
        <v>13</v>
      </c>
    </row>
    <row r="4278" spans="1:6" x14ac:dyDescent="0.2">
      <c r="A4278">
        <v>2010</v>
      </c>
      <c r="B4278">
        <v>12</v>
      </c>
      <c r="C4278">
        <v>684</v>
      </c>
      <c r="D4278">
        <v>988.9</v>
      </c>
      <c r="E4278">
        <v>16199.95</v>
      </c>
      <c r="F4278">
        <v>13</v>
      </c>
    </row>
    <row r="4279" spans="1:6" x14ac:dyDescent="0.2">
      <c r="A4279">
        <v>2011</v>
      </c>
      <c r="B4279">
        <v>1</v>
      </c>
      <c r="C4279">
        <v>684</v>
      </c>
      <c r="D4279">
        <v>1603.6</v>
      </c>
      <c r="E4279">
        <v>27449.01</v>
      </c>
      <c r="F4279">
        <v>13</v>
      </c>
    </row>
    <row r="4280" spans="1:6" x14ac:dyDescent="0.2">
      <c r="A4280">
        <v>2011</v>
      </c>
      <c r="B4280">
        <v>2</v>
      </c>
      <c r="C4280">
        <v>684</v>
      </c>
      <c r="D4280">
        <v>724</v>
      </c>
      <c r="E4280">
        <v>12828.48</v>
      </c>
      <c r="F4280">
        <v>13</v>
      </c>
    </row>
    <row r="4281" spans="1:6" x14ac:dyDescent="0.2">
      <c r="A4281">
        <v>2011</v>
      </c>
      <c r="B4281">
        <v>3</v>
      </c>
      <c r="C4281">
        <v>684</v>
      </c>
      <c r="D4281">
        <v>601.4</v>
      </c>
      <c r="E4281">
        <v>10698.82</v>
      </c>
      <c r="F4281">
        <v>13</v>
      </c>
    </row>
    <row r="4282" spans="1:6" x14ac:dyDescent="0.2">
      <c r="A4282">
        <v>2010</v>
      </c>
      <c r="B4282">
        <v>10</v>
      </c>
      <c r="C4282">
        <v>685</v>
      </c>
      <c r="D4282">
        <v>2025.2</v>
      </c>
      <c r="E4282">
        <v>32979.275000000001</v>
      </c>
      <c r="F4282">
        <v>13</v>
      </c>
    </row>
    <row r="4283" spans="1:6" x14ac:dyDescent="0.2">
      <c r="A4283">
        <v>2010</v>
      </c>
      <c r="B4283">
        <v>12</v>
      </c>
      <c r="C4283">
        <v>685</v>
      </c>
      <c r="D4283">
        <v>271</v>
      </c>
      <c r="E4283">
        <v>4074</v>
      </c>
      <c r="F4283">
        <v>13</v>
      </c>
    </row>
    <row r="4284" spans="1:6" x14ac:dyDescent="0.2">
      <c r="A4284">
        <v>2011</v>
      </c>
      <c r="B4284">
        <v>1</v>
      </c>
      <c r="C4284">
        <v>685</v>
      </c>
      <c r="D4284">
        <v>814.4</v>
      </c>
      <c r="E4284">
        <v>13914.66</v>
      </c>
      <c r="F4284">
        <v>13</v>
      </c>
    </row>
    <row r="4285" spans="1:6" x14ac:dyDescent="0.2">
      <c r="A4285">
        <v>2011</v>
      </c>
      <c r="B4285">
        <v>2</v>
      </c>
      <c r="C4285">
        <v>685</v>
      </c>
      <c r="D4285">
        <v>1299.8</v>
      </c>
      <c r="E4285">
        <v>22961.93</v>
      </c>
      <c r="F4285">
        <v>13</v>
      </c>
    </row>
    <row r="4286" spans="1:6" x14ac:dyDescent="0.2">
      <c r="A4286">
        <v>2011</v>
      </c>
      <c r="B4286">
        <v>3</v>
      </c>
      <c r="C4286">
        <v>685</v>
      </c>
      <c r="D4286">
        <v>1081.0999999999999</v>
      </c>
      <c r="E4286">
        <v>18896.18</v>
      </c>
      <c r="F4286">
        <v>13</v>
      </c>
    </row>
    <row r="4287" spans="1:6" x14ac:dyDescent="0.2">
      <c r="A4287">
        <v>2010</v>
      </c>
      <c r="B4287">
        <v>12</v>
      </c>
      <c r="C4287">
        <v>686</v>
      </c>
      <c r="D4287">
        <v>68.599999999999994</v>
      </c>
      <c r="E4287">
        <v>1149.05</v>
      </c>
      <c r="F4287">
        <v>13</v>
      </c>
    </row>
    <row r="4288" spans="1:6" x14ac:dyDescent="0.2">
      <c r="A4288">
        <v>2011</v>
      </c>
      <c r="B4288">
        <v>1</v>
      </c>
      <c r="C4288">
        <v>686</v>
      </c>
      <c r="D4288">
        <v>491.8</v>
      </c>
      <c r="E4288">
        <v>8503.1949999999997</v>
      </c>
      <c r="F4288">
        <v>13</v>
      </c>
    </row>
    <row r="4289" spans="1:6" x14ac:dyDescent="0.2">
      <c r="A4289">
        <v>2011</v>
      </c>
      <c r="B4289">
        <v>2</v>
      </c>
      <c r="C4289">
        <v>686</v>
      </c>
      <c r="D4289">
        <v>352.2</v>
      </c>
      <c r="E4289">
        <v>6339.6</v>
      </c>
      <c r="F4289">
        <v>13</v>
      </c>
    </row>
    <row r="4290" spans="1:6" x14ac:dyDescent="0.2">
      <c r="A4290">
        <v>2011</v>
      </c>
      <c r="B4290">
        <v>3</v>
      </c>
      <c r="C4290">
        <v>686</v>
      </c>
      <c r="D4290">
        <v>237.9</v>
      </c>
      <c r="E4290">
        <v>4282.2</v>
      </c>
      <c r="F4290">
        <v>13</v>
      </c>
    </row>
    <row r="4291" spans="1:6" x14ac:dyDescent="0.2">
      <c r="A4291">
        <v>2010</v>
      </c>
      <c r="B4291">
        <v>10</v>
      </c>
      <c r="C4291">
        <v>687</v>
      </c>
      <c r="D4291">
        <v>632.20000000000005</v>
      </c>
      <c r="E4291">
        <v>10279.049999999999</v>
      </c>
      <c r="F4291">
        <v>13</v>
      </c>
    </row>
    <row r="4292" spans="1:6" x14ac:dyDescent="0.2">
      <c r="A4292">
        <v>2010</v>
      </c>
      <c r="B4292">
        <v>11</v>
      </c>
      <c r="C4292">
        <v>687</v>
      </c>
      <c r="D4292">
        <v>419.6</v>
      </c>
      <c r="E4292">
        <v>6923.4</v>
      </c>
      <c r="F4292">
        <v>13</v>
      </c>
    </row>
    <row r="4293" spans="1:6" x14ac:dyDescent="0.2">
      <c r="A4293">
        <v>2010</v>
      </c>
      <c r="B4293">
        <v>12</v>
      </c>
      <c r="C4293">
        <v>687</v>
      </c>
      <c r="D4293">
        <v>347.2</v>
      </c>
      <c r="E4293">
        <v>5855.45</v>
      </c>
      <c r="F4293">
        <v>13</v>
      </c>
    </row>
    <row r="4294" spans="1:6" x14ac:dyDescent="0.2">
      <c r="A4294">
        <v>2011</v>
      </c>
      <c r="B4294">
        <v>1</v>
      </c>
      <c r="C4294">
        <v>687</v>
      </c>
      <c r="D4294">
        <v>856</v>
      </c>
      <c r="E4294">
        <v>14731.36</v>
      </c>
      <c r="F4294">
        <v>13</v>
      </c>
    </row>
    <row r="4295" spans="1:6" x14ac:dyDescent="0.2">
      <c r="A4295">
        <v>2011</v>
      </c>
      <c r="B4295">
        <v>2</v>
      </c>
      <c r="C4295">
        <v>687</v>
      </c>
      <c r="D4295">
        <v>600.4</v>
      </c>
      <c r="E4295">
        <v>10747.16</v>
      </c>
      <c r="F4295">
        <v>13</v>
      </c>
    </row>
    <row r="4296" spans="1:6" x14ac:dyDescent="0.2">
      <c r="A4296">
        <v>2011</v>
      </c>
      <c r="B4296">
        <v>3</v>
      </c>
      <c r="C4296">
        <v>687</v>
      </c>
      <c r="D4296">
        <v>568.70000000000005</v>
      </c>
      <c r="E4296">
        <v>10227.200000000001</v>
      </c>
      <c r="F4296">
        <v>13</v>
      </c>
    </row>
    <row r="4297" spans="1:6" x14ac:dyDescent="0.2">
      <c r="A4297">
        <v>2010</v>
      </c>
      <c r="B4297">
        <v>10</v>
      </c>
      <c r="C4297">
        <v>688</v>
      </c>
      <c r="D4297">
        <v>5667.8</v>
      </c>
      <c r="E4297">
        <v>91892.225000000006</v>
      </c>
      <c r="F4297">
        <v>13</v>
      </c>
    </row>
    <row r="4298" spans="1:6" x14ac:dyDescent="0.2">
      <c r="A4298">
        <v>2010</v>
      </c>
      <c r="B4298">
        <v>11</v>
      </c>
      <c r="C4298">
        <v>688</v>
      </c>
      <c r="D4298">
        <v>3195.7</v>
      </c>
      <c r="E4298">
        <v>48271.175000000003</v>
      </c>
      <c r="F4298">
        <v>13</v>
      </c>
    </row>
    <row r="4299" spans="1:6" x14ac:dyDescent="0.2">
      <c r="A4299">
        <v>2010</v>
      </c>
      <c r="B4299">
        <v>12</v>
      </c>
      <c r="C4299">
        <v>688</v>
      </c>
      <c r="D4299">
        <v>2209.1</v>
      </c>
      <c r="E4299">
        <v>37564.875</v>
      </c>
      <c r="F4299">
        <v>13</v>
      </c>
    </row>
    <row r="4300" spans="1:6" x14ac:dyDescent="0.2">
      <c r="A4300">
        <v>2011</v>
      </c>
      <c r="B4300">
        <v>1</v>
      </c>
      <c r="C4300">
        <v>688</v>
      </c>
      <c r="D4300">
        <v>1984.5</v>
      </c>
      <c r="E4300">
        <v>34660.68</v>
      </c>
      <c r="F4300">
        <v>13</v>
      </c>
    </row>
    <row r="4301" spans="1:6" x14ac:dyDescent="0.2">
      <c r="A4301">
        <v>2011</v>
      </c>
      <c r="B4301">
        <v>2</v>
      </c>
      <c r="C4301">
        <v>688</v>
      </c>
      <c r="D4301">
        <v>1619.3</v>
      </c>
      <c r="E4301">
        <v>29147.4</v>
      </c>
      <c r="F4301">
        <v>13</v>
      </c>
    </row>
    <row r="4302" spans="1:6" x14ac:dyDescent="0.2">
      <c r="A4302">
        <v>2011</v>
      </c>
      <c r="B4302">
        <v>3</v>
      </c>
      <c r="C4302">
        <v>688</v>
      </c>
      <c r="D4302">
        <v>1436.2</v>
      </c>
      <c r="E4302">
        <v>25949.74</v>
      </c>
      <c r="F4302">
        <v>13</v>
      </c>
    </row>
    <row r="4303" spans="1:6" x14ac:dyDescent="0.2">
      <c r="A4303">
        <v>2010</v>
      </c>
      <c r="B4303">
        <v>10</v>
      </c>
      <c r="C4303">
        <v>689</v>
      </c>
      <c r="D4303">
        <v>1952.5</v>
      </c>
      <c r="E4303">
        <v>32523.05</v>
      </c>
      <c r="F4303">
        <v>13</v>
      </c>
    </row>
    <row r="4304" spans="1:6" x14ac:dyDescent="0.2">
      <c r="A4304">
        <v>2010</v>
      </c>
      <c r="B4304">
        <v>11</v>
      </c>
      <c r="C4304">
        <v>689</v>
      </c>
      <c r="D4304">
        <v>2523.5</v>
      </c>
      <c r="E4304">
        <v>42710.65</v>
      </c>
      <c r="F4304">
        <v>13</v>
      </c>
    </row>
    <row r="4305" spans="1:6" x14ac:dyDescent="0.2">
      <c r="A4305">
        <v>2010</v>
      </c>
      <c r="B4305">
        <v>12</v>
      </c>
      <c r="C4305">
        <v>689</v>
      </c>
      <c r="D4305">
        <v>3767.7</v>
      </c>
      <c r="E4305">
        <v>63575.675000000003</v>
      </c>
      <c r="F4305">
        <v>13</v>
      </c>
    </row>
    <row r="4306" spans="1:6" x14ac:dyDescent="0.2">
      <c r="A4306">
        <v>2011</v>
      </c>
      <c r="B4306">
        <v>1</v>
      </c>
      <c r="C4306">
        <v>689</v>
      </c>
      <c r="D4306">
        <v>5548.1</v>
      </c>
      <c r="E4306">
        <v>93221.86</v>
      </c>
      <c r="F4306">
        <v>13</v>
      </c>
    </row>
    <row r="4307" spans="1:6" x14ac:dyDescent="0.2">
      <c r="A4307">
        <v>2011</v>
      </c>
      <c r="B4307">
        <v>2</v>
      </c>
      <c r="C4307">
        <v>689</v>
      </c>
      <c r="D4307">
        <v>5835.5</v>
      </c>
      <c r="E4307">
        <v>103519.27</v>
      </c>
      <c r="F4307">
        <v>13</v>
      </c>
    </row>
    <row r="4308" spans="1:6" x14ac:dyDescent="0.2">
      <c r="A4308">
        <v>2011</v>
      </c>
      <c r="B4308">
        <v>3</v>
      </c>
      <c r="C4308">
        <v>689</v>
      </c>
      <c r="D4308">
        <v>6235.9</v>
      </c>
      <c r="E4308">
        <v>94505.23</v>
      </c>
      <c r="F4308">
        <v>13</v>
      </c>
    </row>
    <row r="4309" spans="1:6" x14ac:dyDescent="0.2">
      <c r="A4309">
        <v>2010</v>
      </c>
      <c r="B4309">
        <v>11</v>
      </c>
      <c r="C4309">
        <v>690</v>
      </c>
      <c r="D4309">
        <v>1174.8</v>
      </c>
      <c r="E4309">
        <v>20559</v>
      </c>
      <c r="F4309">
        <v>13</v>
      </c>
    </row>
    <row r="4310" spans="1:6" x14ac:dyDescent="0.2">
      <c r="A4310">
        <v>2010</v>
      </c>
      <c r="B4310">
        <v>12</v>
      </c>
      <c r="C4310">
        <v>690</v>
      </c>
      <c r="D4310">
        <v>1816.6</v>
      </c>
      <c r="E4310">
        <v>31102.799999999999</v>
      </c>
      <c r="F4310">
        <v>13</v>
      </c>
    </row>
    <row r="4311" spans="1:6" x14ac:dyDescent="0.2">
      <c r="A4311">
        <v>2011</v>
      </c>
      <c r="B4311">
        <v>1</v>
      </c>
      <c r="C4311">
        <v>690</v>
      </c>
      <c r="D4311">
        <v>3131.2</v>
      </c>
      <c r="E4311">
        <v>54357.8</v>
      </c>
      <c r="F4311">
        <v>13</v>
      </c>
    </row>
    <row r="4312" spans="1:6" x14ac:dyDescent="0.2">
      <c r="A4312">
        <v>2011</v>
      </c>
      <c r="B4312">
        <v>2</v>
      </c>
      <c r="C4312">
        <v>690</v>
      </c>
      <c r="D4312">
        <v>3397.9</v>
      </c>
      <c r="E4312">
        <v>59578.31</v>
      </c>
      <c r="F4312">
        <v>13</v>
      </c>
    </row>
    <row r="4313" spans="1:6" x14ac:dyDescent="0.2">
      <c r="A4313">
        <v>2011</v>
      </c>
      <c r="B4313">
        <v>3</v>
      </c>
      <c r="C4313">
        <v>690</v>
      </c>
      <c r="D4313">
        <v>553</v>
      </c>
      <c r="E4313">
        <v>9930.9</v>
      </c>
      <c r="F4313">
        <v>13</v>
      </c>
    </row>
    <row r="4314" spans="1:6" x14ac:dyDescent="0.2">
      <c r="A4314">
        <v>2010</v>
      </c>
      <c r="B4314">
        <v>12</v>
      </c>
      <c r="C4314">
        <v>691</v>
      </c>
      <c r="D4314">
        <v>211</v>
      </c>
      <c r="E4314">
        <v>3587</v>
      </c>
      <c r="F4314">
        <v>13</v>
      </c>
    </row>
    <row r="4315" spans="1:6" x14ac:dyDescent="0.2">
      <c r="A4315">
        <v>2010</v>
      </c>
      <c r="B4315">
        <v>11</v>
      </c>
      <c r="C4315">
        <v>702</v>
      </c>
      <c r="D4315">
        <v>49.3</v>
      </c>
      <c r="E4315">
        <v>813.45</v>
      </c>
      <c r="F4315">
        <v>13</v>
      </c>
    </row>
    <row r="4316" spans="1:6" x14ac:dyDescent="0.2">
      <c r="A4316">
        <v>2010</v>
      </c>
      <c r="B4316">
        <v>12</v>
      </c>
      <c r="C4316">
        <v>702</v>
      </c>
      <c r="D4316">
        <v>43.2</v>
      </c>
      <c r="E4316">
        <v>724.6</v>
      </c>
      <c r="F4316">
        <v>13</v>
      </c>
    </row>
    <row r="4317" spans="1:6" x14ac:dyDescent="0.2">
      <c r="A4317">
        <v>2011</v>
      </c>
      <c r="B4317">
        <v>1</v>
      </c>
      <c r="C4317">
        <v>702</v>
      </c>
      <c r="D4317">
        <v>33.5</v>
      </c>
      <c r="E4317">
        <v>560.5</v>
      </c>
      <c r="F4317">
        <v>13</v>
      </c>
    </row>
    <row r="4318" spans="1:6" x14ac:dyDescent="0.2">
      <c r="A4318">
        <v>2010</v>
      </c>
      <c r="B4318">
        <v>10</v>
      </c>
      <c r="C4318">
        <v>707</v>
      </c>
      <c r="D4318">
        <v>565</v>
      </c>
      <c r="E4318">
        <v>9635.125</v>
      </c>
      <c r="F4318">
        <v>13</v>
      </c>
    </row>
    <row r="4319" spans="1:6" x14ac:dyDescent="0.2">
      <c r="A4319">
        <v>2010</v>
      </c>
      <c r="B4319">
        <v>11</v>
      </c>
      <c r="C4319">
        <v>707</v>
      </c>
      <c r="D4319">
        <v>918.1</v>
      </c>
      <c r="E4319">
        <v>15414.85</v>
      </c>
      <c r="F4319">
        <v>13</v>
      </c>
    </row>
    <row r="4320" spans="1:6" x14ac:dyDescent="0.2">
      <c r="A4320">
        <v>2010</v>
      </c>
      <c r="B4320">
        <v>12</v>
      </c>
      <c r="C4320">
        <v>707</v>
      </c>
      <c r="D4320">
        <v>266.8</v>
      </c>
      <c r="E4320">
        <v>4512.0249999999996</v>
      </c>
      <c r="F4320">
        <v>13</v>
      </c>
    </row>
    <row r="4321" spans="1:6" x14ac:dyDescent="0.2">
      <c r="A4321">
        <v>2011</v>
      </c>
      <c r="B4321">
        <v>1</v>
      </c>
      <c r="C4321">
        <v>707</v>
      </c>
      <c r="D4321">
        <v>320.5</v>
      </c>
      <c r="E4321">
        <v>5546.28</v>
      </c>
      <c r="F4321">
        <v>13</v>
      </c>
    </row>
    <row r="4322" spans="1:6" x14ac:dyDescent="0.2">
      <c r="A4322">
        <v>2011</v>
      </c>
      <c r="B4322">
        <v>2</v>
      </c>
      <c r="C4322">
        <v>707</v>
      </c>
      <c r="D4322">
        <v>250.2</v>
      </c>
      <c r="E4322">
        <v>4478.58</v>
      </c>
      <c r="F4322">
        <v>13</v>
      </c>
    </row>
    <row r="4323" spans="1:6" x14ac:dyDescent="0.2">
      <c r="A4323">
        <v>2010</v>
      </c>
      <c r="B4323">
        <v>10</v>
      </c>
      <c r="C4323">
        <v>708</v>
      </c>
      <c r="D4323">
        <v>11582.75</v>
      </c>
      <c r="E4323">
        <v>195746.05</v>
      </c>
      <c r="F4323">
        <v>13</v>
      </c>
    </row>
    <row r="4324" spans="1:6" x14ac:dyDescent="0.2">
      <c r="A4324">
        <v>2010</v>
      </c>
      <c r="B4324">
        <v>11</v>
      </c>
      <c r="C4324">
        <v>708</v>
      </c>
      <c r="D4324">
        <v>10520.9</v>
      </c>
      <c r="E4324">
        <v>176143.3</v>
      </c>
      <c r="F4324">
        <v>13</v>
      </c>
    </row>
    <row r="4325" spans="1:6" x14ac:dyDescent="0.2">
      <c r="A4325">
        <v>2010</v>
      </c>
      <c r="B4325">
        <v>12</v>
      </c>
      <c r="C4325">
        <v>708</v>
      </c>
      <c r="D4325">
        <v>5085.3</v>
      </c>
      <c r="E4325">
        <v>85571.8</v>
      </c>
      <c r="F4325">
        <v>13</v>
      </c>
    </row>
    <row r="4326" spans="1:6" x14ac:dyDescent="0.2">
      <c r="A4326">
        <v>2011</v>
      </c>
      <c r="B4326">
        <v>1</v>
      </c>
      <c r="C4326">
        <v>708</v>
      </c>
      <c r="D4326">
        <v>2381.9</v>
      </c>
      <c r="E4326">
        <v>41398.620000000003</v>
      </c>
      <c r="F4326">
        <v>13</v>
      </c>
    </row>
    <row r="4327" spans="1:6" x14ac:dyDescent="0.2">
      <c r="A4327">
        <v>2011</v>
      </c>
      <c r="B4327">
        <v>2</v>
      </c>
      <c r="C4327">
        <v>708</v>
      </c>
      <c r="D4327">
        <v>981</v>
      </c>
      <c r="E4327">
        <v>17201.75</v>
      </c>
      <c r="F4327">
        <v>13</v>
      </c>
    </row>
    <row r="4328" spans="1:6" x14ac:dyDescent="0.2">
      <c r="A4328">
        <v>2011</v>
      </c>
      <c r="B4328">
        <v>3</v>
      </c>
      <c r="C4328">
        <v>708</v>
      </c>
      <c r="D4328">
        <v>792.5</v>
      </c>
      <c r="E4328">
        <v>13549.575000000001</v>
      </c>
      <c r="F4328">
        <v>13</v>
      </c>
    </row>
    <row r="4329" spans="1:6" x14ac:dyDescent="0.2">
      <c r="A4329">
        <v>2010</v>
      </c>
      <c r="B4329">
        <v>12</v>
      </c>
      <c r="C4329">
        <v>709</v>
      </c>
      <c r="D4329">
        <v>126.3</v>
      </c>
      <c r="E4329">
        <v>2045.175</v>
      </c>
      <c r="F4329">
        <v>13</v>
      </c>
    </row>
    <row r="4330" spans="1:6" x14ac:dyDescent="0.2">
      <c r="A4330">
        <v>2010</v>
      </c>
      <c r="B4330">
        <v>10</v>
      </c>
      <c r="C4330">
        <v>710</v>
      </c>
      <c r="D4330">
        <v>835.1</v>
      </c>
      <c r="E4330">
        <v>14031.2</v>
      </c>
      <c r="F4330">
        <v>13</v>
      </c>
    </row>
    <row r="4331" spans="1:6" x14ac:dyDescent="0.2">
      <c r="A4331">
        <v>2010</v>
      </c>
      <c r="B4331">
        <v>11</v>
      </c>
      <c r="C4331">
        <v>710</v>
      </c>
      <c r="D4331">
        <v>1052.3</v>
      </c>
      <c r="E4331">
        <v>17594.849999999999</v>
      </c>
      <c r="F4331">
        <v>13</v>
      </c>
    </row>
    <row r="4332" spans="1:6" x14ac:dyDescent="0.2">
      <c r="A4332">
        <v>2010</v>
      </c>
      <c r="B4332">
        <v>12</v>
      </c>
      <c r="C4332">
        <v>710</v>
      </c>
      <c r="D4332">
        <v>3325.3</v>
      </c>
      <c r="E4332">
        <v>56502.400000000001</v>
      </c>
      <c r="F4332">
        <v>13</v>
      </c>
    </row>
    <row r="4333" spans="1:6" x14ac:dyDescent="0.2">
      <c r="A4333">
        <v>2011</v>
      </c>
      <c r="B4333">
        <v>1</v>
      </c>
      <c r="C4333">
        <v>710</v>
      </c>
      <c r="D4333">
        <v>1063.5</v>
      </c>
      <c r="E4333">
        <v>18382.505000000001</v>
      </c>
      <c r="F4333">
        <v>13</v>
      </c>
    </row>
    <row r="4334" spans="1:6" x14ac:dyDescent="0.2">
      <c r="A4334">
        <v>2011</v>
      </c>
      <c r="B4334">
        <v>2</v>
      </c>
      <c r="C4334">
        <v>710</v>
      </c>
      <c r="D4334">
        <v>1165</v>
      </c>
      <c r="E4334">
        <v>21004.799999999999</v>
      </c>
      <c r="F4334">
        <v>13</v>
      </c>
    </row>
    <row r="4335" spans="1:6" x14ac:dyDescent="0.2">
      <c r="A4335">
        <v>2011</v>
      </c>
      <c r="B4335">
        <v>3</v>
      </c>
      <c r="C4335">
        <v>710</v>
      </c>
      <c r="D4335">
        <v>117</v>
      </c>
      <c r="E4335">
        <v>2079</v>
      </c>
      <c r="F4335">
        <v>13</v>
      </c>
    </row>
    <row r="4336" spans="1:6" x14ac:dyDescent="0.2">
      <c r="A4336">
        <v>2010</v>
      </c>
      <c r="B4336">
        <v>10</v>
      </c>
      <c r="C4336">
        <v>711</v>
      </c>
      <c r="D4336">
        <v>6357</v>
      </c>
      <c r="E4336">
        <v>106001.375</v>
      </c>
      <c r="F4336">
        <v>13</v>
      </c>
    </row>
    <row r="4337" spans="1:6" x14ac:dyDescent="0.2">
      <c r="A4337">
        <v>2010</v>
      </c>
      <c r="B4337">
        <v>11</v>
      </c>
      <c r="C4337">
        <v>711</v>
      </c>
      <c r="D4337">
        <v>4200.3</v>
      </c>
      <c r="E4337">
        <v>69954.649999999994</v>
      </c>
      <c r="F4337">
        <v>13</v>
      </c>
    </row>
    <row r="4338" spans="1:6" x14ac:dyDescent="0.2">
      <c r="A4338">
        <v>2010</v>
      </c>
      <c r="B4338">
        <v>12</v>
      </c>
      <c r="C4338">
        <v>711</v>
      </c>
      <c r="D4338">
        <v>1972.1</v>
      </c>
      <c r="E4338">
        <v>33036.300000000003</v>
      </c>
      <c r="F4338">
        <v>13</v>
      </c>
    </row>
    <row r="4339" spans="1:6" x14ac:dyDescent="0.2">
      <c r="A4339">
        <v>2011</v>
      </c>
      <c r="B4339">
        <v>1</v>
      </c>
      <c r="C4339">
        <v>711</v>
      </c>
      <c r="D4339">
        <v>2747.4</v>
      </c>
      <c r="E4339">
        <v>47936.824999999997</v>
      </c>
      <c r="F4339">
        <v>13</v>
      </c>
    </row>
    <row r="4340" spans="1:6" x14ac:dyDescent="0.2">
      <c r="A4340">
        <v>2011</v>
      </c>
      <c r="B4340">
        <v>2</v>
      </c>
      <c r="C4340">
        <v>711</v>
      </c>
      <c r="D4340">
        <v>2134.4</v>
      </c>
      <c r="E4340">
        <v>38288.75</v>
      </c>
      <c r="F4340">
        <v>13</v>
      </c>
    </row>
    <row r="4341" spans="1:6" x14ac:dyDescent="0.2">
      <c r="A4341">
        <v>2011</v>
      </c>
      <c r="B4341">
        <v>3</v>
      </c>
      <c r="C4341">
        <v>711</v>
      </c>
      <c r="D4341">
        <v>898.5</v>
      </c>
      <c r="E4341">
        <v>16009.5</v>
      </c>
      <c r="F4341">
        <v>13</v>
      </c>
    </row>
    <row r="4342" spans="1:6" x14ac:dyDescent="0.2">
      <c r="A4342">
        <v>2010</v>
      </c>
      <c r="B4342">
        <v>10</v>
      </c>
      <c r="C4342">
        <v>712</v>
      </c>
      <c r="D4342">
        <v>2759.2</v>
      </c>
      <c r="E4342">
        <v>45469.824999999997</v>
      </c>
      <c r="F4342">
        <v>13</v>
      </c>
    </row>
    <row r="4343" spans="1:6" x14ac:dyDescent="0.2">
      <c r="A4343">
        <v>2010</v>
      </c>
      <c r="B4343">
        <v>11</v>
      </c>
      <c r="C4343">
        <v>712</v>
      </c>
      <c r="D4343">
        <v>2519.5</v>
      </c>
      <c r="E4343">
        <v>42984.05</v>
      </c>
      <c r="F4343">
        <v>13</v>
      </c>
    </row>
    <row r="4344" spans="1:6" x14ac:dyDescent="0.2">
      <c r="A4344">
        <v>2010</v>
      </c>
      <c r="B4344">
        <v>12</v>
      </c>
      <c r="C4344">
        <v>712</v>
      </c>
      <c r="D4344">
        <v>2996</v>
      </c>
      <c r="E4344">
        <v>49861.05</v>
      </c>
      <c r="F4344">
        <v>13</v>
      </c>
    </row>
    <row r="4345" spans="1:6" x14ac:dyDescent="0.2">
      <c r="A4345">
        <v>2011</v>
      </c>
      <c r="B4345">
        <v>1</v>
      </c>
      <c r="C4345">
        <v>712</v>
      </c>
      <c r="D4345">
        <v>979.3</v>
      </c>
      <c r="E4345">
        <v>17345.810000000001</v>
      </c>
      <c r="F4345">
        <v>13</v>
      </c>
    </row>
    <row r="4346" spans="1:6" x14ac:dyDescent="0.2">
      <c r="A4346">
        <v>2011</v>
      </c>
      <c r="B4346">
        <v>2</v>
      </c>
      <c r="C4346">
        <v>712</v>
      </c>
      <c r="D4346">
        <v>745.3</v>
      </c>
      <c r="E4346">
        <v>7594.2</v>
      </c>
      <c r="F4346">
        <v>13</v>
      </c>
    </row>
    <row r="4347" spans="1:6" x14ac:dyDescent="0.2">
      <c r="A4347">
        <v>2011</v>
      </c>
      <c r="B4347">
        <v>3</v>
      </c>
      <c r="C4347">
        <v>712</v>
      </c>
      <c r="D4347">
        <v>370.7</v>
      </c>
      <c r="E4347">
        <v>6672.6</v>
      </c>
      <c r="F4347">
        <v>13</v>
      </c>
    </row>
    <row r="4348" spans="1:6" x14ac:dyDescent="0.2">
      <c r="A4348">
        <v>2010</v>
      </c>
      <c r="B4348">
        <v>10</v>
      </c>
      <c r="C4348">
        <v>718</v>
      </c>
      <c r="D4348">
        <v>451.3</v>
      </c>
      <c r="E4348">
        <v>7220.8</v>
      </c>
      <c r="F4348">
        <v>13</v>
      </c>
    </row>
    <row r="4349" spans="1:6" x14ac:dyDescent="0.2">
      <c r="A4349">
        <v>2010</v>
      </c>
      <c r="B4349">
        <v>11</v>
      </c>
      <c r="C4349">
        <v>718</v>
      </c>
      <c r="D4349">
        <v>219.9</v>
      </c>
      <c r="E4349">
        <v>3631.8249999999998</v>
      </c>
      <c r="F4349">
        <v>13</v>
      </c>
    </row>
    <row r="4350" spans="1:6" x14ac:dyDescent="0.2">
      <c r="A4350">
        <v>2010</v>
      </c>
      <c r="B4350">
        <v>12</v>
      </c>
      <c r="C4350">
        <v>718</v>
      </c>
      <c r="D4350">
        <v>129.75</v>
      </c>
      <c r="E4350">
        <v>1814.8125</v>
      </c>
      <c r="F4350">
        <v>13</v>
      </c>
    </row>
    <row r="4351" spans="1:6" x14ac:dyDescent="0.2">
      <c r="A4351">
        <v>2011</v>
      </c>
      <c r="B4351">
        <v>1</v>
      </c>
      <c r="C4351">
        <v>718</v>
      </c>
      <c r="D4351">
        <v>94.1</v>
      </c>
      <c r="E4351">
        <v>1599.7</v>
      </c>
      <c r="F4351">
        <v>13</v>
      </c>
    </row>
    <row r="4352" spans="1:6" x14ac:dyDescent="0.2">
      <c r="A4352">
        <v>2011</v>
      </c>
      <c r="B4352">
        <v>2</v>
      </c>
      <c r="C4352">
        <v>718</v>
      </c>
      <c r="D4352">
        <v>121.9</v>
      </c>
      <c r="E4352">
        <v>2072.3000000000002</v>
      </c>
      <c r="F4352">
        <v>13</v>
      </c>
    </row>
    <row r="4353" spans="1:6" x14ac:dyDescent="0.2">
      <c r="A4353">
        <v>2011</v>
      </c>
      <c r="B4353">
        <v>3</v>
      </c>
      <c r="C4353">
        <v>718</v>
      </c>
      <c r="D4353">
        <v>6</v>
      </c>
      <c r="E4353">
        <v>102</v>
      </c>
      <c r="F4353">
        <v>13</v>
      </c>
    </row>
    <row r="4354" spans="1:6" x14ac:dyDescent="0.2">
      <c r="A4354">
        <v>2010</v>
      </c>
      <c r="B4354">
        <v>10</v>
      </c>
      <c r="C4354">
        <v>719</v>
      </c>
      <c r="D4354">
        <v>6954.7</v>
      </c>
      <c r="E4354">
        <v>115044.94500000001</v>
      </c>
      <c r="F4354">
        <v>13</v>
      </c>
    </row>
    <row r="4355" spans="1:6" x14ac:dyDescent="0.2">
      <c r="A4355">
        <v>2010</v>
      </c>
      <c r="B4355">
        <v>11</v>
      </c>
      <c r="C4355">
        <v>719</v>
      </c>
      <c r="D4355">
        <v>5452.95</v>
      </c>
      <c r="E4355">
        <v>90817.664999999994</v>
      </c>
      <c r="F4355">
        <v>13</v>
      </c>
    </row>
    <row r="4356" spans="1:6" x14ac:dyDescent="0.2">
      <c r="A4356">
        <v>2010</v>
      </c>
      <c r="B4356">
        <v>12</v>
      </c>
      <c r="C4356">
        <v>719</v>
      </c>
      <c r="D4356">
        <v>10612.6</v>
      </c>
      <c r="E4356">
        <v>173483.2175</v>
      </c>
      <c r="F4356">
        <v>13</v>
      </c>
    </row>
    <row r="4357" spans="1:6" x14ac:dyDescent="0.2">
      <c r="A4357">
        <v>2011</v>
      </c>
      <c r="B4357">
        <v>1</v>
      </c>
      <c r="C4357">
        <v>719</v>
      </c>
      <c r="D4357">
        <v>8872.7999999999993</v>
      </c>
      <c r="E4357">
        <v>148955.05249999999</v>
      </c>
      <c r="F4357">
        <v>13</v>
      </c>
    </row>
    <row r="4358" spans="1:6" x14ac:dyDescent="0.2">
      <c r="A4358">
        <v>2011</v>
      </c>
      <c r="B4358">
        <v>2</v>
      </c>
      <c r="C4358">
        <v>719</v>
      </c>
      <c r="D4358">
        <v>4603.95</v>
      </c>
      <c r="E4358">
        <v>79604.764999999999</v>
      </c>
      <c r="F4358">
        <v>13</v>
      </c>
    </row>
    <row r="4359" spans="1:6" x14ac:dyDescent="0.2">
      <c r="A4359">
        <v>2011</v>
      </c>
      <c r="B4359">
        <v>3</v>
      </c>
      <c r="C4359">
        <v>719</v>
      </c>
      <c r="D4359">
        <v>1626.41</v>
      </c>
      <c r="E4359">
        <v>28124.23</v>
      </c>
      <c r="F4359">
        <v>13</v>
      </c>
    </row>
    <row r="4360" spans="1:6" x14ac:dyDescent="0.2">
      <c r="A4360">
        <v>2010</v>
      </c>
      <c r="B4360">
        <v>10</v>
      </c>
      <c r="C4360">
        <v>720</v>
      </c>
      <c r="D4360">
        <v>8133.2</v>
      </c>
      <c r="E4360">
        <v>137126.57500000001</v>
      </c>
      <c r="F4360">
        <v>13</v>
      </c>
    </row>
    <row r="4361" spans="1:6" x14ac:dyDescent="0.2">
      <c r="A4361">
        <v>2010</v>
      </c>
      <c r="B4361">
        <v>11</v>
      </c>
      <c r="C4361">
        <v>720</v>
      </c>
      <c r="D4361">
        <v>2715.75</v>
      </c>
      <c r="E4361">
        <v>44464.1</v>
      </c>
      <c r="F4361">
        <v>13</v>
      </c>
    </row>
    <row r="4362" spans="1:6" x14ac:dyDescent="0.2">
      <c r="A4362">
        <v>2010</v>
      </c>
      <c r="B4362">
        <v>12</v>
      </c>
      <c r="C4362">
        <v>720</v>
      </c>
      <c r="D4362">
        <v>4222.1000000000004</v>
      </c>
      <c r="E4362">
        <v>70301.425000000003</v>
      </c>
      <c r="F4362">
        <v>13</v>
      </c>
    </row>
    <row r="4363" spans="1:6" x14ac:dyDescent="0.2">
      <c r="A4363">
        <v>2011</v>
      </c>
      <c r="B4363">
        <v>1</v>
      </c>
      <c r="C4363">
        <v>720</v>
      </c>
      <c r="D4363">
        <v>1984.7</v>
      </c>
      <c r="E4363">
        <v>33558.800000000003</v>
      </c>
      <c r="F4363">
        <v>13</v>
      </c>
    </row>
    <row r="4364" spans="1:6" x14ac:dyDescent="0.2">
      <c r="A4364">
        <v>2011</v>
      </c>
      <c r="B4364">
        <v>2</v>
      </c>
      <c r="C4364">
        <v>720</v>
      </c>
      <c r="D4364">
        <v>853.5</v>
      </c>
      <c r="E4364">
        <v>14462</v>
      </c>
      <c r="F4364">
        <v>13</v>
      </c>
    </row>
    <row r="4365" spans="1:6" x14ac:dyDescent="0.2">
      <c r="A4365">
        <v>2011</v>
      </c>
      <c r="B4365">
        <v>3</v>
      </c>
      <c r="C4365">
        <v>720</v>
      </c>
      <c r="D4365">
        <v>279.89999999999998</v>
      </c>
      <c r="E4365">
        <v>4726.3</v>
      </c>
      <c r="F4365">
        <v>13</v>
      </c>
    </row>
    <row r="4366" spans="1:6" x14ac:dyDescent="0.2">
      <c r="A4366">
        <v>2010</v>
      </c>
      <c r="B4366">
        <v>11</v>
      </c>
      <c r="C4366">
        <v>729</v>
      </c>
      <c r="D4366">
        <v>80.2</v>
      </c>
      <c r="E4366">
        <v>1323.3</v>
      </c>
      <c r="F4366">
        <v>13</v>
      </c>
    </row>
    <row r="4367" spans="1:6" x14ac:dyDescent="0.2">
      <c r="A4367">
        <v>2010</v>
      </c>
      <c r="B4367">
        <v>10</v>
      </c>
      <c r="C4367">
        <v>737</v>
      </c>
      <c r="D4367">
        <v>4447.3</v>
      </c>
      <c r="E4367">
        <v>76527.725000000006</v>
      </c>
      <c r="F4367">
        <v>13</v>
      </c>
    </row>
    <row r="4368" spans="1:6" x14ac:dyDescent="0.2">
      <c r="A4368">
        <v>2010</v>
      </c>
      <c r="B4368">
        <v>11</v>
      </c>
      <c r="C4368">
        <v>737</v>
      </c>
      <c r="D4368">
        <v>1942</v>
      </c>
      <c r="E4368">
        <v>33567.824999999997</v>
      </c>
      <c r="F4368">
        <v>13</v>
      </c>
    </row>
    <row r="4369" spans="1:6" x14ac:dyDescent="0.2">
      <c r="A4369">
        <v>2010</v>
      </c>
      <c r="B4369">
        <v>12</v>
      </c>
      <c r="C4369">
        <v>737</v>
      </c>
      <c r="D4369">
        <v>3502.2</v>
      </c>
      <c r="E4369">
        <v>59064.125</v>
      </c>
      <c r="F4369">
        <v>13</v>
      </c>
    </row>
    <row r="4370" spans="1:6" x14ac:dyDescent="0.2">
      <c r="A4370">
        <v>2011</v>
      </c>
      <c r="B4370">
        <v>1</v>
      </c>
      <c r="C4370">
        <v>737</v>
      </c>
      <c r="D4370">
        <v>1239.3</v>
      </c>
      <c r="E4370">
        <v>20515.5</v>
      </c>
      <c r="F4370">
        <v>13</v>
      </c>
    </row>
    <row r="4371" spans="1:6" x14ac:dyDescent="0.2">
      <c r="A4371">
        <v>2011</v>
      </c>
      <c r="B4371">
        <v>2</v>
      </c>
      <c r="C4371">
        <v>737</v>
      </c>
      <c r="D4371">
        <v>628.4</v>
      </c>
      <c r="E4371">
        <v>11179.275</v>
      </c>
      <c r="F4371">
        <v>13</v>
      </c>
    </row>
    <row r="4372" spans="1:6" x14ac:dyDescent="0.2">
      <c r="A4372">
        <v>2011</v>
      </c>
      <c r="B4372">
        <v>3</v>
      </c>
      <c r="C4372">
        <v>737</v>
      </c>
      <c r="D4372">
        <v>157.19999999999999</v>
      </c>
      <c r="E4372">
        <v>2665.8</v>
      </c>
      <c r="F4372">
        <v>13</v>
      </c>
    </row>
    <row r="4373" spans="1:6" x14ac:dyDescent="0.2">
      <c r="A4373">
        <v>2010</v>
      </c>
      <c r="B4373">
        <v>10</v>
      </c>
      <c r="C4373">
        <v>738</v>
      </c>
      <c r="D4373">
        <v>7990.65</v>
      </c>
      <c r="E4373">
        <v>135408.375</v>
      </c>
      <c r="F4373">
        <v>13</v>
      </c>
    </row>
    <row r="4374" spans="1:6" x14ac:dyDescent="0.2">
      <c r="A4374">
        <v>2010</v>
      </c>
      <c r="B4374">
        <v>11</v>
      </c>
      <c r="C4374">
        <v>738</v>
      </c>
      <c r="D4374">
        <v>2801</v>
      </c>
      <c r="E4374">
        <v>46539.3</v>
      </c>
      <c r="F4374">
        <v>13</v>
      </c>
    </row>
    <row r="4375" spans="1:6" x14ac:dyDescent="0.2">
      <c r="A4375">
        <v>2010</v>
      </c>
      <c r="B4375">
        <v>12</v>
      </c>
      <c r="C4375">
        <v>738</v>
      </c>
      <c r="D4375">
        <v>4162.8</v>
      </c>
      <c r="E4375">
        <v>68300.774999999994</v>
      </c>
      <c r="F4375">
        <v>13</v>
      </c>
    </row>
    <row r="4376" spans="1:6" x14ac:dyDescent="0.2">
      <c r="A4376">
        <v>2011</v>
      </c>
      <c r="B4376">
        <v>1</v>
      </c>
      <c r="C4376">
        <v>738</v>
      </c>
      <c r="D4376">
        <v>1583.9</v>
      </c>
      <c r="E4376">
        <v>26722.474999999999</v>
      </c>
      <c r="F4376">
        <v>13</v>
      </c>
    </row>
    <row r="4377" spans="1:6" x14ac:dyDescent="0.2">
      <c r="A4377">
        <v>2011</v>
      </c>
      <c r="B4377">
        <v>2</v>
      </c>
      <c r="C4377">
        <v>738</v>
      </c>
      <c r="D4377">
        <v>591.1</v>
      </c>
      <c r="E4377">
        <v>10087.450000000001</v>
      </c>
      <c r="F4377">
        <v>13</v>
      </c>
    </row>
    <row r="4378" spans="1:6" x14ac:dyDescent="0.2">
      <c r="A4378">
        <v>2011</v>
      </c>
      <c r="B4378">
        <v>3</v>
      </c>
      <c r="C4378">
        <v>738</v>
      </c>
      <c r="D4378">
        <v>144.4</v>
      </c>
      <c r="E4378">
        <v>2454.8000000000002</v>
      </c>
      <c r="F4378">
        <v>13</v>
      </c>
    </row>
    <row r="4379" spans="1:6" x14ac:dyDescent="0.2">
      <c r="A4379">
        <v>2010</v>
      </c>
      <c r="B4379">
        <v>10</v>
      </c>
      <c r="C4379">
        <v>739</v>
      </c>
      <c r="D4379">
        <v>149.6</v>
      </c>
      <c r="E4379">
        <v>2549</v>
      </c>
      <c r="F4379">
        <v>13</v>
      </c>
    </row>
    <row r="4380" spans="1:6" x14ac:dyDescent="0.2">
      <c r="A4380">
        <v>2010</v>
      </c>
      <c r="B4380">
        <v>11</v>
      </c>
      <c r="C4380">
        <v>739</v>
      </c>
      <c r="D4380">
        <v>357.05</v>
      </c>
      <c r="E4380">
        <v>5800.9250000000002</v>
      </c>
      <c r="F4380">
        <v>13</v>
      </c>
    </row>
    <row r="4381" spans="1:6" x14ac:dyDescent="0.2">
      <c r="A4381">
        <v>2010</v>
      </c>
      <c r="B4381">
        <v>12</v>
      </c>
      <c r="C4381">
        <v>739</v>
      </c>
      <c r="D4381">
        <v>1279.45</v>
      </c>
      <c r="E4381">
        <v>20943.487499999999</v>
      </c>
      <c r="F4381">
        <v>13</v>
      </c>
    </row>
    <row r="4382" spans="1:6" x14ac:dyDescent="0.2">
      <c r="A4382">
        <v>2011</v>
      </c>
      <c r="B4382">
        <v>1</v>
      </c>
      <c r="C4382">
        <v>739</v>
      </c>
      <c r="D4382">
        <v>1555.8</v>
      </c>
      <c r="E4382">
        <v>25771.625</v>
      </c>
      <c r="F4382">
        <v>13</v>
      </c>
    </row>
    <row r="4383" spans="1:6" x14ac:dyDescent="0.2">
      <c r="A4383">
        <v>2011</v>
      </c>
      <c r="B4383">
        <v>2</v>
      </c>
      <c r="C4383">
        <v>739</v>
      </c>
      <c r="D4383">
        <v>640.5</v>
      </c>
      <c r="E4383">
        <v>10888.5</v>
      </c>
      <c r="F4383">
        <v>13</v>
      </c>
    </row>
    <row r="4384" spans="1:6" x14ac:dyDescent="0.2">
      <c r="A4384">
        <v>2011</v>
      </c>
      <c r="B4384">
        <v>3</v>
      </c>
      <c r="C4384">
        <v>739</v>
      </c>
      <c r="D4384">
        <v>244</v>
      </c>
      <c r="E4384">
        <v>4046.06</v>
      </c>
      <c r="F4384">
        <v>13</v>
      </c>
    </row>
    <row r="4385" spans="1:6" x14ac:dyDescent="0.2">
      <c r="A4385">
        <v>2010</v>
      </c>
      <c r="B4385">
        <v>12</v>
      </c>
      <c r="C4385">
        <v>740</v>
      </c>
      <c r="D4385">
        <v>192.8</v>
      </c>
      <c r="E4385">
        <v>3033.9749999999999</v>
      </c>
      <c r="F4385">
        <v>13</v>
      </c>
    </row>
    <row r="4386" spans="1:6" x14ac:dyDescent="0.2">
      <c r="A4386">
        <v>2010</v>
      </c>
      <c r="B4386">
        <v>10</v>
      </c>
      <c r="C4386">
        <v>745</v>
      </c>
      <c r="D4386">
        <v>647.5</v>
      </c>
      <c r="E4386">
        <v>9656.9</v>
      </c>
      <c r="F4386">
        <v>13</v>
      </c>
    </row>
    <row r="4387" spans="1:6" x14ac:dyDescent="0.2">
      <c r="A4387">
        <v>2010</v>
      </c>
      <c r="B4387">
        <v>11</v>
      </c>
      <c r="C4387">
        <v>745</v>
      </c>
      <c r="D4387">
        <v>476.5</v>
      </c>
      <c r="E4387">
        <v>6623.35</v>
      </c>
      <c r="F4387">
        <v>13</v>
      </c>
    </row>
    <row r="4388" spans="1:6" x14ac:dyDescent="0.2">
      <c r="A4388">
        <v>2010</v>
      </c>
      <c r="B4388">
        <v>12</v>
      </c>
      <c r="C4388">
        <v>745</v>
      </c>
      <c r="D4388">
        <v>218</v>
      </c>
      <c r="E4388">
        <v>3488</v>
      </c>
      <c r="F4388">
        <v>13</v>
      </c>
    </row>
    <row r="4389" spans="1:6" x14ac:dyDescent="0.2">
      <c r="A4389">
        <v>2011</v>
      </c>
      <c r="B4389">
        <v>1</v>
      </c>
      <c r="C4389">
        <v>745</v>
      </c>
      <c r="D4389">
        <v>910</v>
      </c>
      <c r="E4389">
        <v>14149.2</v>
      </c>
      <c r="F4389">
        <v>13</v>
      </c>
    </row>
    <row r="4390" spans="1:6" x14ac:dyDescent="0.2">
      <c r="A4390">
        <v>2011</v>
      </c>
      <c r="B4390">
        <v>2</v>
      </c>
      <c r="C4390">
        <v>745</v>
      </c>
      <c r="D4390">
        <v>328.4</v>
      </c>
      <c r="E4390">
        <v>4395.91</v>
      </c>
      <c r="F4390">
        <v>13</v>
      </c>
    </row>
    <row r="4391" spans="1:6" x14ac:dyDescent="0.2">
      <c r="A4391">
        <v>2011</v>
      </c>
      <c r="B4391">
        <v>3</v>
      </c>
      <c r="C4391">
        <v>745</v>
      </c>
      <c r="D4391">
        <v>173.5</v>
      </c>
      <c r="E4391">
        <v>2276.3200000000002</v>
      </c>
      <c r="F4391">
        <v>13</v>
      </c>
    </row>
    <row r="4392" spans="1:6" x14ac:dyDescent="0.2">
      <c r="A4392">
        <v>2010</v>
      </c>
      <c r="B4392">
        <v>11</v>
      </c>
      <c r="C4392">
        <v>748</v>
      </c>
      <c r="D4392">
        <v>498</v>
      </c>
      <c r="E4392">
        <v>7270.8</v>
      </c>
      <c r="F4392">
        <v>13</v>
      </c>
    </row>
    <row r="4393" spans="1:6" x14ac:dyDescent="0.2">
      <c r="A4393">
        <v>2010</v>
      </c>
      <c r="B4393">
        <v>12</v>
      </c>
      <c r="C4393">
        <v>748</v>
      </c>
      <c r="D4393">
        <v>479.8</v>
      </c>
      <c r="E4393">
        <v>8036.65</v>
      </c>
      <c r="F4393">
        <v>13</v>
      </c>
    </row>
    <row r="4394" spans="1:6" x14ac:dyDescent="0.2">
      <c r="A4394">
        <v>2011</v>
      </c>
      <c r="B4394">
        <v>2</v>
      </c>
      <c r="C4394">
        <v>748</v>
      </c>
      <c r="D4394">
        <v>149.6</v>
      </c>
      <c r="E4394">
        <v>2543.1999999999998</v>
      </c>
      <c r="F4394">
        <v>13</v>
      </c>
    </row>
    <row r="4395" spans="1:6" x14ac:dyDescent="0.2">
      <c r="A4395">
        <v>2010</v>
      </c>
      <c r="B4395">
        <v>11</v>
      </c>
      <c r="C4395">
        <v>750</v>
      </c>
      <c r="D4395">
        <v>35.200000000000003</v>
      </c>
      <c r="E4395">
        <v>598.4</v>
      </c>
      <c r="F4395">
        <v>13</v>
      </c>
    </row>
    <row r="4396" spans="1:6" x14ac:dyDescent="0.2">
      <c r="A4396">
        <v>2010</v>
      </c>
      <c r="B4396">
        <v>10</v>
      </c>
      <c r="C4396">
        <v>755</v>
      </c>
      <c r="D4396">
        <v>152.6</v>
      </c>
      <c r="E4396">
        <v>2556.0500000000002</v>
      </c>
      <c r="F4396">
        <v>13</v>
      </c>
    </row>
    <row r="4397" spans="1:6" x14ac:dyDescent="0.2">
      <c r="A4397">
        <v>2010</v>
      </c>
      <c r="B4397">
        <v>10</v>
      </c>
      <c r="C4397">
        <v>756</v>
      </c>
      <c r="D4397">
        <v>9349.15</v>
      </c>
      <c r="E4397">
        <v>153575.905</v>
      </c>
      <c r="F4397">
        <v>13</v>
      </c>
    </row>
    <row r="4398" spans="1:6" x14ac:dyDescent="0.2">
      <c r="A4398">
        <v>2010</v>
      </c>
      <c r="B4398">
        <v>11</v>
      </c>
      <c r="C4398">
        <v>756</v>
      </c>
      <c r="D4398">
        <v>3711.75</v>
      </c>
      <c r="E4398">
        <v>58710.987500000003</v>
      </c>
      <c r="F4398">
        <v>13</v>
      </c>
    </row>
    <row r="4399" spans="1:6" x14ac:dyDescent="0.2">
      <c r="A4399">
        <v>2010</v>
      </c>
      <c r="B4399">
        <v>12</v>
      </c>
      <c r="C4399">
        <v>756</v>
      </c>
      <c r="D4399">
        <v>5553.92</v>
      </c>
      <c r="E4399">
        <v>87189.293999999994</v>
      </c>
      <c r="F4399">
        <v>13</v>
      </c>
    </row>
    <row r="4400" spans="1:6" x14ac:dyDescent="0.2">
      <c r="A4400">
        <v>2011</v>
      </c>
      <c r="B4400">
        <v>1</v>
      </c>
      <c r="C4400">
        <v>756</v>
      </c>
      <c r="D4400">
        <v>3638.9</v>
      </c>
      <c r="E4400">
        <v>59721.199000000001</v>
      </c>
      <c r="F4400">
        <v>13</v>
      </c>
    </row>
    <row r="4401" spans="1:6" x14ac:dyDescent="0.2">
      <c r="A4401">
        <v>2011</v>
      </c>
      <c r="B4401">
        <v>2</v>
      </c>
      <c r="C4401">
        <v>756</v>
      </c>
      <c r="D4401">
        <v>1915.3</v>
      </c>
      <c r="E4401">
        <v>33156.175000000003</v>
      </c>
      <c r="F4401">
        <v>13</v>
      </c>
    </row>
    <row r="4402" spans="1:6" x14ac:dyDescent="0.2">
      <c r="A4402">
        <v>2011</v>
      </c>
      <c r="B4402">
        <v>3</v>
      </c>
      <c r="C4402">
        <v>756</v>
      </c>
      <c r="D4402">
        <v>776.3</v>
      </c>
      <c r="E4402">
        <v>13303.4</v>
      </c>
      <c r="F4402">
        <v>13</v>
      </c>
    </row>
    <row r="4403" spans="1:6" x14ac:dyDescent="0.2">
      <c r="A4403">
        <v>2010</v>
      </c>
      <c r="B4403">
        <v>10</v>
      </c>
      <c r="C4403">
        <v>757</v>
      </c>
      <c r="D4403">
        <v>9041.4500000000007</v>
      </c>
      <c r="E4403">
        <v>151741.36249999999</v>
      </c>
      <c r="F4403">
        <v>13</v>
      </c>
    </row>
    <row r="4404" spans="1:6" x14ac:dyDescent="0.2">
      <c r="A4404">
        <v>2010</v>
      </c>
      <c r="B4404">
        <v>11</v>
      </c>
      <c r="C4404">
        <v>757</v>
      </c>
      <c r="D4404">
        <v>4014.05</v>
      </c>
      <c r="E4404">
        <v>68092.990000000005</v>
      </c>
      <c r="F4404">
        <v>13</v>
      </c>
    </row>
    <row r="4405" spans="1:6" x14ac:dyDescent="0.2">
      <c r="A4405">
        <v>2010</v>
      </c>
      <c r="B4405">
        <v>12</v>
      </c>
      <c r="C4405">
        <v>757</v>
      </c>
      <c r="D4405">
        <v>3500.23</v>
      </c>
      <c r="E4405">
        <v>59859.43</v>
      </c>
      <c r="F4405">
        <v>13</v>
      </c>
    </row>
    <row r="4406" spans="1:6" x14ac:dyDescent="0.2">
      <c r="A4406">
        <v>2011</v>
      </c>
      <c r="B4406">
        <v>1</v>
      </c>
      <c r="C4406">
        <v>757</v>
      </c>
      <c r="D4406">
        <v>1333.95</v>
      </c>
      <c r="E4406">
        <v>22726.762500000001</v>
      </c>
      <c r="F4406">
        <v>13</v>
      </c>
    </row>
    <row r="4407" spans="1:6" x14ac:dyDescent="0.2">
      <c r="A4407">
        <v>2011</v>
      </c>
      <c r="B4407">
        <v>2</v>
      </c>
      <c r="C4407">
        <v>757</v>
      </c>
      <c r="D4407">
        <v>178.6</v>
      </c>
      <c r="E4407">
        <v>2908.75</v>
      </c>
      <c r="F4407">
        <v>13</v>
      </c>
    </row>
    <row r="4408" spans="1:6" x14ac:dyDescent="0.2">
      <c r="A4408">
        <v>2011</v>
      </c>
      <c r="B4408">
        <v>3</v>
      </c>
      <c r="C4408">
        <v>757</v>
      </c>
      <c r="D4408">
        <v>135.30000000000001</v>
      </c>
      <c r="E4408">
        <v>1770.5</v>
      </c>
      <c r="F4408">
        <v>13</v>
      </c>
    </row>
    <row r="4409" spans="1:6" x14ac:dyDescent="0.2">
      <c r="A4409">
        <v>2010</v>
      </c>
      <c r="B4409">
        <v>10</v>
      </c>
      <c r="C4409">
        <v>758</v>
      </c>
      <c r="D4409">
        <v>28.9</v>
      </c>
      <c r="E4409">
        <v>462.4</v>
      </c>
      <c r="F4409">
        <v>13</v>
      </c>
    </row>
    <row r="4410" spans="1:6" x14ac:dyDescent="0.2">
      <c r="A4410">
        <v>2010</v>
      </c>
      <c r="B4410">
        <v>11</v>
      </c>
      <c r="C4410">
        <v>758</v>
      </c>
      <c r="D4410">
        <v>543.70000000000005</v>
      </c>
      <c r="E4410">
        <v>9615.0249999999996</v>
      </c>
      <c r="F4410">
        <v>13</v>
      </c>
    </row>
    <row r="4411" spans="1:6" x14ac:dyDescent="0.2">
      <c r="A4411">
        <v>2010</v>
      </c>
      <c r="B4411">
        <v>10</v>
      </c>
      <c r="C4411">
        <v>759</v>
      </c>
      <c r="D4411">
        <v>69.55</v>
      </c>
      <c r="E4411">
        <v>1234.5125</v>
      </c>
      <c r="F4411">
        <v>13</v>
      </c>
    </row>
    <row r="4412" spans="1:6" x14ac:dyDescent="0.2">
      <c r="A4412">
        <v>2011</v>
      </c>
      <c r="B4412">
        <v>2</v>
      </c>
      <c r="C4412">
        <v>759</v>
      </c>
      <c r="D4412">
        <v>35.1</v>
      </c>
      <c r="E4412">
        <v>623.02499999999998</v>
      </c>
      <c r="F4412">
        <v>13</v>
      </c>
    </row>
    <row r="4413" spans="1:6" x14ac:dyDescent="0.2">
      <c r="A4413">
        <v>2011</v>
      </c>
      <c r="B4413">
        <v>3</v>
      </c>
      <c r="C4413">
        <v>759</v>
      </c>
      <c r="D4413">
        <v>29.6</v>
      </c>
      <c r="E4413">
        <v>532.79999999999995</v>
      </c>
      <c r="F4413">
        <v>13</v>
      </c>
    </row>
    <row r="4414" spans="1:6" x14ac:dyDescent="0.2">
      <c r="A4414">
        <v>2010</v>
      </c>
      <c r="B4414">
        <v>10</v>
      </c>
      <c r="C4414">
        <v>761</v>
      </c>
      <c r="D4414">
        <v>1034.5999999999999</v>
      </c>
      <c r="E4414">
        <v>16841</v>
      </c>
      <c r="F4414">
        <v>13</v>
      </c>
    </row>
    <row r="4415" spans="1:6" x14ac:dyDescent="0.2">
      <c r="A4415">
        <v>2010</v>
      </c>
      <c r="B4415">
        <v>11</v>
      </c>
      <c r="C4415">
        <v>761</v>
      </c>
      <c r="D4415">
        <v>1194.7</v>
      </c>
      <c r="E4415">
        <v>18894.7</v>
      </c>
      <c r="F4415">
        <v>13</v>
      </c>
    </row>
    <row r="4416" spans="1:6" x14ac:dyDescent="0.2">
      <c r="A4416">
        <v>2010</v>
      </c>
      <c r="B4416">
        <v>12</v>
      </c>
      <c r="C4416">
        <v>761</v>
      </c>
      <c r="D4416">
        <v>1003.45</v>
      </c>
      <c r="E4416">
        <v>15922.25</v>
      </c>
      <c r="F4416">
        <v>13</v>
      </c>
    </row>
    <row r="4417" spans="1:6" x14ac:dyDescent="0.2">
      <c r="A4417">
        <v>2011</v>
      </c>
      <c r="B4417">
        <v>1</v>
      </c>
      <c r="C4417">
        <v>761</v>
      </c>
      <c r="D4417">
        <v>77.25</v>
      </c>
      <c r="E4417">
        <v>1249.5</v>
      </c>
      <c r="F4417">
        <v>13</v>
      </c>
    </row>
    <row r="4418" spans="1:6" x14ac:dyDescent="0.2">
      <c r="A4418">
        <v>2011</v>
      </c>
      <c r="B4418">
        <v>2</v>
      </c>
      <c r="C4418">
        <v>761</v>
      </c>
      <c r="D4418">
        <v>264.89999999999998</v>
      </c>
      <c r="E4418">
        <v>4503.3</v>
      </c>
      <c r="F4418">
        <v>13</v>
      </c>
    </row>
    <row r="4419" spans="1:6" x14ac:dyDescent="0.2">
      <c r="A4419">
        <v>2011</v>
      </c>
      <c r="B4419">
        <v>3</v>
      </c>
      <c r="C4419">
        <v>761</v>
      </c>
      <c r="D4419">
        <v>76.5</v>
      </c>
      <c r="E4419">
        <v>1300.5</v>
      </c>
      <c r="F4419">
        <v>13</v>
      </c>
    </row>
    <row r="4420" spans="1:6" x14ac:dyDescent="0.2">
      <c r="A4420">
        <v>2010</v>
      </c>
      <c r="B4420">
        <v>10</v>
      </c>
      <c r="C4420">
        <v>762</v>
      </c>
      <c r="D4420">
        <v>3473.5</v>
      </c>
      <c r="E4420">
        <v>57842.15</v>
      </c>
      <c r="F4420">
        <v>13</v>
      </c>
    </row>
    <row r="4421" spans="1:6" x14ac:dyDescent="0.2">
      <c r="A4421">
        <v>2010</v>
      </c>
      <c r="B4421">
        <v>11</v>
      </c>
      <c r="C4421">
        <v>762</v>
      </c>
      <c r="D4421">
        <v>709.7</v>
      </c>
      <c r="E4421">
        <v>11624.6</v>
      </c>
      <c r="F4421">
        <v>13</v>
      </c>
    </row>
    <row r="4422" spans="1:6" x14ac:dyDescent="0.2">
      <c r="A4422">
        <v>2010</v>
      </c>
      <c r="B4422">
        <v>12</v>
      </c>
      <c r="C4422">
        <v>762</v>
      </c>
      <c r="D4422">
        <v>1416</v>
      </c>
      <c r="E4422">
        <v>23637</v>
      </c>
      <c r="F4422">
        <v>13</v>
      </c>
    </row>
    <row r="4423" spans="1:6" x14ac:dyDescent="0.2">
      <c r="A4423">
        <v>2011</v>
      </c>
      <c r="B4423">
        <v>1</v>
      </c>
      <c r="C4423">
        <v>762</v>
      </c>
      <c r="D4423">
        <v>316.7</v>
      </c>
      <c r="E4423">
        <v>5542.25</v>
      </c>
      <c r="F4423">
        <v>13</v>
      </c>
    </row>
    <row r="4424" spans="1:6" x14ac:dyDescent="0.2">
      <c r="A4424">
        <v>2011</v>
      </c>
      <c r="B4424">
        <v>2</v>
      </c>
      <c r="C4424">
        <v>762</v>
      </c>
      <c r="D4424">
        <v>206</v>
      </c>
      <c r="E4424">
        <v>3708</v>
      </c>
      <c r="F4424">
        <v>13</v>
      </c>
    </row>
    <row r="4425" spans="1:6" x14ac:dyDescent="0.2">
      <c r="A4425">
        <v>2010</v>
      </c>
      <c r="B4425">
        <v>10</v>
      </c>
      <c r="C4425">
        <v>765</v>
      </c>
      <c r="D4425">
        <v>2110.6</v>
      </c>
      <c r="E4425">
        <v>34732.800000000003</v>
      </c>
      <c r="F4425">
        <v>13</v>
      </c>
    </row>
    <row r="4426" spans="1:6" x14ac:dyDescent="0.2">
      <c r="A4426">
        <v>2010</v>
      </c>
      <c r="B4426">
        <v>11</v>
      </c>
      <c r="C4426">
        <v>765</v>
      </c>
      <c r="D4426">
        <v>1366.85</v>
      </c>
      <c r="E4426">
        <v>22423.9</v>
      </c>
      <c r="F4426">
        <v>13</v>
      </c>
    </row>
    <row r="4427" spans="1:6" x14ac:dyDescent="0.2">
      <c r="A4427">
        <v>2010</v>
      </c>
      <c r="B4427">
        <v>12</v>
      </c>
      <c r="C4427">
        <v>765</v>
      </c>
      <c r="D4427">
        <v>775.7</v>
      </c>
      <c r="E4427">
        <v>13113.2</v>
      </c>
      <c r="F4427">
        <v>13</v>
      </c>
    </row>
    <row r="4428" spans="1:6" x14ac:dyDescent="0.2">
      <c r="A4428">
        <v>2011</v>
      </c>
      <c r="B4428">
        <v>1</v>
      </c>
      <c r="C4428">
        <v>765</v>
      </c>
      <c r="D4428">
        <v>814.7</v>
      </c>
      <c r="E4428">
        <v>14027.8</v>
      </c>
      <c r="F4428">
        <v>13</v>
      </c>
    </row>
    <row r="4429" spans="1:6" x14ac:dyDescent="0.2">
      <c r="A4429">
        <v>2011</v>
      </c>
      <c r="B4429">
        <v>2</v>
      </c>
      <c r="C4429">
        <v>765</v>
      </c>
      <c r="D4429">
        <v>657.3</v>
      </c>
      <c r="E4429">
        <v>11561.625</v>
      </c>
      <c r="F4429">
        <v>13</v>
      </c>
    </row>
    <row r="4430" spans="1:6" x14ac:dyDescent="0.2">
      <c r="A4430">
        <v>2011</v>
      </c>
      <c r="B4430">
        <v>3</v>
      </c>
      <c r="C4430">
        <v>765</v>
      </c>
      <c r="D4430">
        <v>406.8</v>
      </c>
      <c r="E4430">
        <v>7220.7</v>
      </c>
      <c r="F4430">
        <v>13</v>
      </c>
    </row>
    <row r="4431" spans="1:6" x14ac:dyDescent="0.2">
      <c r="A4431">
        <v>2010</v>
      </c>
      <c r="B4431">
        <v>11</v>
      </c>
      <c r="C4431">
        <v>767</v>
      </c>
      <c r="D4431">
        <v>60.1</v>
      </c>
      <c r="E4431">
        <v>991.65</v>
      </c>
      <c r="F4431">
        <v>13</v>
      </c>
    </row>
    <row r="4432" spans="1:6" x14ac:dyDescent="0.2">
      <c r="A4432">
        <v>2011</v>
      </c>
      <c r="B4432">
        <v>1</v>
      </c>
      <c r="C4432">
        <v>767</v>
      </c>
      <c r="D4432">
        <v>42.5</v>
      </c>
      <c r="E4432">
        <v>690.625</v>
      </c>
      <c r="F4432">
        <v>13</v>
      </c>
    </row>
    <row r="4433" spans="1:6" x14ac:dyDescent="0.2">
      <c r="A4433">
        <v>2011</v>
      </c>
      <c r="B4433">
        <v>2</v>
      </c>
      <c r="C4433">
        <v>767</v>
      </c>
      <c r="D4433">
        <v>351.1</v>
      </c>
      <c r="E4433">
        <v>6280.4750000000004</v>
      </c>
      <c r="F4433">
        <v>13</v>
      </c>
    </row>
    <row r="4434" spans="1:6" x14ac:dyDescent="0.2">
      <c r="A4434">
        <v>2011</v>
      </c>
      <c r="B4434">
        <v>3</v>
      </c>
      <c r="C4434">
        <v>767</v>
      </c>
      <c r="D4434">
        <v>49.8</v>
      </c>
      <c r="E4434">
        <v>896.4</v>
      </c>
      <c r="F4434">
        <v>13</v>
      </c>
    </row>
    <row r="4435" spans="1:6" x14ac:dyDescent="0.2">
      <c r="A4435">
        <v>2011</v>
      </c>
      <c r="B4435">
        <v>1</v>
      </c>
      <c r="C4435">
        <v>773</v>
      </c>
      <c r="D4435">
        <v>24.5</v>
      </c>
      <c r="E4435">
        <v>441</v>
      </c>
      <c r="F4435">
        <v>13</v>
      </c>
    </row>
    <row r="4436" spans="1:6" x14ac:dyDescent="0.2">
      <c r="A4436">
        <v>2010</v>
      </c>
      <c r="B4436">
        <v>10</v>
      </c>
      <c r="C4436">
        <v>801</v>
      </c>
      <c r="D4436">
        <v>479.6</v>
      </c>
      <c r="E4436">
        <v>7765.6750000000002</v>
      </c>
      <c r="F4436">
        <v>13</v>
      </c>
    </row>
    <row r="4437" spans="1:6" x14ac:dyDescent="0.2">
      <c r="A4437">
        <v>2010</v>
      </c>
      <c r="B4437">
        <v>11</v>
      </c>
      <c r="C4437">
        <v>801</v>
      </c>
      <c r="D4437">
        <v>233.55</v>
      </c>
      <c r="E4437">
        <v>3817.5250000000001</v>
      </c>
      <c r="F4437">
        <v>13</v>
      </c>
    </row>
    <row r="4438" spans="1:6" x14ac:dyDescent="0.2">
      <c r="A4438">
        <v>2010</v>
      </c>
      <c r="B4438">
        <v>12</v>
      </c>
      <c r="C4438">
        <v>801</v>
      </c>
      <c r="D4438">
        <v>645.4</v>
      </c>
      <c r="E4438">
        <v>10369.174999999999</v>
      </c>
      <c r="F4438">
        <v>13</v>
      </c>
    </row>
    <row r="4439" spans="1:6" x14ac:dyDescent="0.2">
      <c r="A4439">
        <v>2011</v>
      </c>
      <c r="B4439">
        <v>1</v>
      </c>
      <c r="C4439">
        <v>801</v>
      </c>
      <c r="D4439">
        <v>1017.4</v>
      </c>
      <c r="E4439">
        <v>16537.400000000001</v>
      </c>
      <c r="F4439">
        <v>13</v>
      </c>
    </row>
    <row r="4440" spans="1:6" x14ac:dyDescent="0.2">
      <c r="A4440">
        <v>2011</v>
      </c>
      <c r="B4440">
        <v>2</v>
      </c>
      <c r="C4440">
        <v>801</v>
      </c>
      <c r="D4440">
        <v>239</v>
      </c>
      <c r="E4440">
        <v>3943.5</v>
      </c>
      <c r="F4440">
        <v>13</v>
      </c>
    </row>
    <row r="4441" spans="1:6" x14ac:dyDescent="0.2">
      <c r="A4441">
        <v>2011</v>
      </c>
      <c r="B4441">
        <v>3</v>
      </c>
      <c r="C4441">
        <v>801</v>
      </c>
      <c r="D4441">
        <v>344.5</v>
      </c>
      <c r="E4441">
        <v>5696</v>
      </c>
      <c r="F4441">
        <v>13</v>
      </c>
    </row>
    <row r="4442" spans="1:6" x14ac:dyDescent="0.2">
      <c r="A4442">
        <v>2010</v>
      </c>
      <c r="B4442">
        <v>10</v>
      </c>
      <c r="C4442">
        <v>802</v>
      </c>
      <c r="D4442">
        <v>117.2</v>
      </c>
      <c r="E4442">
        <v>1875.2</v>
      </c>
      <c r="F4442">
        <v>13</v>
      </c>
    </row>
    <row r="4443" spans="1:6" x14ac:dyDescent="0.2">
      <c r="A4443">
        <v>2010</v>
      </c>
      <c r="B4443">
        <v>11</v>
      </c>
      <c r="C4443">
        <v>802</v>
      </c>
      <c r="D4443">
        <v>154</v>
      </c>
      <c r="E4443">
        <v>2695</v>
      </c>
      <c r="F4443">
        <v>13</v>
      </c>
    </row>
    <row r="4444" spans="1:6" x14ac:dyDescent="0.2">
      <c r="A4444">
        <v>2010</v>
      </c>
      <c r="B4444">
        <v>10</v>
      </c>
      <c r="C4444">
        <v>806</v>
      </c>
      <c r="D4444">
        <v>1152.3</v>
      </c>
      <c r="E4444">
        <v>19771.349999999999</v>
      </c>
      <c r="F4444">
        <v>13</v>
      </c>
    </row>
    <row r="4445" spans="1:6" x14ac:dyDescent="0.2">
      <c r="A4445">
        <v>2010</v>
      </c>
      <c r="B4445">
        <v>11</v>
      </c>
      <c r="C4445">
        <v>806</v>
      </c>
      <c r="D4445">
        <v>492.9</v>
      </c>
      <c r="E4445">
        <v>7886.4</v>
      </c>
      <c r="F4445">
        <v>13</v>
      </c>
    </row>
    <row r="4446" spans="1:6" x14ac:dyDescent="0.2">
      <c r="A4446">
        <v>2010</v>
      </c>
      <c r="B4446">
        <v>12</v>
      </c>
      <c r="C4446">
        <v>806</v>
      </c>
      <c r="D4446">
        <v>124.6</v>
      </c>
      <c r="E4446">
        <v>1962.45</v>
      </c>
      <c r="F4446">
        <v>13</v>
      </c>
    </row>
    <row r="4447" spans="1:6" x14ac:dyDescent="0.2">
      <c r="A4447">
        <v>2011</v>
      </c>
      <c r="B4447">
        <v>1</v>
      </c>
      <c r="C4447">
        <v>806</v>
      </c>
      <c r="D4447">
        <v>212.1</v>
      </c>
      <c r="E4447">
        <v>3496.2</v>
      </c>
      <c r="F4447">
        <v>13</v>
      </c>
    </row>
    <row r="4448" spans="1:6" x14ac:dyDescent="0.2">
      <c r="A4448">
        <v>2011</v>
      </c>
      <c r="B4448">
        <v>2</v>
      </c>
      <c r="C4448">
        <v>806</v>
      </c>
      <c r="D4448">
        <v>168.7</v>
      </c>
      <c r="E4448">
        <v>2867.9</v>
      </c>
      <c r="F4448">
        <v>13</v>
      </c>
    </row>
    <row r="4449" spans="1:6" x14ac:dyDescent="0.2">
      <c r="A4449">
        <v>2011</v>
      </c>
      <c r="B4449">
        <v>3</v>
      </c>
      <c r="C4449">
        <v>806</v>
      </c>
      <c r="D4449">
        <v>149.5</v>
      </c>
      <c r="E4449">
        <v>2541.5</v>
      </c>
      <c r="F4449">
        <v>13</v>
      </c>
    </row>
    <row r="4450" spans="1:6" x14ac:dyDescent="0.2">
      <c r="A4450">
        <v>2010</v>
      </c>
      <c r="B4450">
        <v>10</v>
      </c>
      <c r="C4450">
        <v>807</v>
      </c>
      <c r="D4450">
        <v>2510.71</v>
      </c>
      <c r="E4450">
        <v>37805.665000000001</v>
      </c>
      <c r="F4450">
        <v>13</v>
      </c>
    </row>
    <row r="4451" spans="1:6" x14ac:dyDescent="0.2">
      <c r="A4451">
        <v>2010</v>
      </c>
      <c r="B4451">
        <v>11</v>
      </c>
      <c r="C4451">
        <v>807</v>
      </c>
      <c r="D4451">
        <v>1166.3</v>
      </c>
      <c r="E4451">
        <v>18643.599999999999</v>
      </c>
      <c r="F4451">
        <v>13</v>
      </c>
    </row>
    <row r="4452" spans="1:6" x14ac:dyDescent="0.2">
      <c r="A4452">
        <v>2010</v>
      </c>
      <c r="B4452">
        <v>12</v>
      </c>
      <c r="C4452">
        <v>807</v>
      </c>
      <c r="D4452">
        <v>545.95000000000005</v>
      </c>
      <c r="E4452">
        <v>8770.6749999999993</v>
      </c>
      <c r="F4452">
        <v>13</v>
      </c>
    </row>
    <row r="4453" spans="1:6" x14ac:dyDescent="0.2">
      <c r="A4453">
        <v>2011</v>
      </c>
      <c r="B4453">
        <v>1</v>
      </c>
      <c r="C4453">
        <v>807</v>
      </c>
      <c r="D4453">
        <v>366.6</v>
      </c>
      <c r="E4453">
        <v>6090.55</v>
      </c>
      <c r="F4453">
        <v>13</v>
      </c>
    </row>
    <row r="4454" spans="1:6" x14ac:dyDescent="0.2">
      <c r="A4454">
        <v>2011</v>
      </c>
      <c r="B4454">
        <v>2</v>
      </c>
      <c r="C4454">
        <v>807</v>
      </c>
      <c r="D4454">
        <v>594.70000000000005</v>
      </c>
      <c r="E4454">
        <v>10109.9</v>
      </c>
      <c r="F4454">
        <v>13</v>
      </c>
    </row>
    <row r="4455" spans="1:6" x14ac:dyDescent="0.2">
      <c r="A4455">
        <v>2011</v>
      </c>
      <c r="B4455">
        <v>3</v>
      </c>
      <c r="C4455">
        <v>807</v>
      </c>
      <c r="D4455">
        <v>216.9</v>
      </c>
      <c r="E4455">
        <v>3687.3</v>
      </c>
      <c r="F4455">
        <v>13</v>
      </c>
    </row>
    <row r="4456" spans="1:6" x14ac:dyDescent="0.2">
      <c r="A4456">
        <v>2010</v>
      </c>
      <c r="B4456">
        <v>10</v>
      </c>
      <c r="C4456">
        <v>813</v>
      </c>
      <c r="D4456">
        <v>6765</v>
      </c>
      <c r="E4456">
        <v>111586.75</v>
      </c>
      <c r="F4456">
        <v>13</v>
      </c>
    </row>
    <row r="4457" spans="1:6" x14ac:dyDescent="0.2">
      <c r="A4457">
        <v>2010</v>
      </c>
      <c r="B4457">
        <v>11</v>
      </c>
      <c r="C4457">
        <v>813</v>
      </c>
      <c r="D4457">
        <v>5357.7</v>
      </c>
      <c r="E4457">
        <v>88246.25</v>
      </c>
      <c r="F4457">
        <v>13</v>
      </c>
    </row>
    <row r="4458" spans="1:6" x14ac:dyDescent="0.2">
      <c r="A4458">
        <v>2010</v>
      </c>
      <c r="B4458">
        <v>12</v>
      </c>
      <c r="C4458">
        <v>813</v>
      </c>
      <c r="D4458">
        <v>7119.3</v>
      </c>
      <c r="E4458">
        <v>117089.25</v>
      </c>
      <c r="F4458">
        <v>13</v>
      </c>
    </row>
    <row r="4459" spans="1:6" x14ac:dyDescent="0.2">
      <c r="A4459">
        <v>2011</v>
      </c>
      <c r="B4459">
        <v>1</v>
      </c>
      <c r="C4459">
        <v>813</v>
      </c>
      <c r="D4459">
        <v>3545.9</v>
      </c>
      <c r="E4459">
        <v>56353.75</v>
      </c>
      <c r="F4459">
        <v>13</v>
      </c>
    </row>
    <row r="4460" spans="1:6" x14ac:dyDescent="0.2">
      <c r="A4460">
        <v>2011</v>
      </c>
      <c r="B4460">
        <v>2</v>
      </c>
      <c r="C4460">
        <v>813</v>
      </c>
      <c r="D4460">
        <v>2697.7</v>
      </c>
      <c r="E4460">
        <v>43132.5</v>
      </c>
      <c r="F4460">
        <v>13</v>
      </c>
    </row>
    <row r="4461" spans="1:6" x14ac:dyDescent="0.2">
      <c r="A4461">
        <v>2011</v>
      </c>
      <c r="B4461">
        <v>3</v>
      </c>
      <c r="C4461">
        <v>813</v>
      </c>
      <c r="D4461">
        <v>390</v>
      </c>
      <c r="E4461">
        <v>5688</v>
      </c>
      <c r="F4461">
        <v>13</v>
      </c>
    </row>
    <row r="4462" spans="1:6" x14ac:dyDescent="0.2">
      <c r="A4462">
        <v>2010</v>
      </c>
      <c r="B4462">
        <v>10</v>
      </c>
      <c r="C4462">
        <v>814</v>
      </c>
      <c r="D4462">
        <v>1801.4</v>
      </c>
      <c r="E4462">
        <v>29525.674999999999</v>
      </c>
      <c r="F4462">
        <v>13</v>
      </c>
    </row>
    <row r="4463" spans="1:6" x14ac:dyDescent="0.2">
      <c r="A4463">
        <v>2010</v>
      </c>
      <c r="B4463">
        <v>11</v>
      </c>
      <c r="C4463">
        <v>814</v>
      </c>
      <c r="D4463">
        <v>1055.0999999999999</v>
      </c>
      <c r="E4463">
        <v>17181.650000000001</v>
      </c>
      <c r="F4463">
        <v>13</v>
      </c>
    </row>
    <row r="4464" spans="1:6" x14ac:dyDescent="0.2">
      <c r="A4464">
        <v>2010</v>
      </c>
      <c r="B4464">
        <v>12</v>
      </c>
      <c r="C4464">
        <v>814</v>
      </c>
      <c r="D4464">
        <v>2037.5</v>
      </c>
      <c r="E4464">
        <v>34401.375</v>
      </c>
      <c r="F4464">
        <v>13</v>
      </c>
    </row>
    <row r="4465" spans="1:6" x14ac:dyDescent="0.2">
      <c r="A4465">
        <v>2011</v>
      </c>
      <c r="B4465">
        <v>1</v>
      </c>
      <c r="C4465">
        <v>814</v>
      </c>
      <c r="D4465">
        <v>4999.7</v>
      </c>
      <c r="E4465">
        <v>84893.86</v>
      </c>
      <c r="F4465">
        <v>13</v>
      </c>
    </row>
    <row r="4466" spans="1:6" x14ac:dyDescent="0.2">
      <c r="A4466">
        <v>2011</v>
      </c>
      <c r="B4466">
        <v>2</v>
      </c>
      <c r="C4466">
        <v>814</v>
      </c>
      <c r="D4466">
        <v>2761.3</v>
      </c>
      <c r="E4466">
        <v>49291.199999999997</v>
      </c>
      <c r="F4466">
        <v>13</v>
      </c>
    </row>
    <row r="4467" spans="1:6" x14ac:dyDescent="0.2">
      <c r="A4467">
        <v>2011</v>
      </c>
      <c r="B4467">
        <v>3</v>
      </c>
      <c r="C4467">
        <v>814</v>
      </c>
      <c r="D4467">
        <v>1188.8</v>
      </c>
      <c r="E4467">
        <v>20339.95</v>
      </c>
      <c r="F4467">
        <v>13</v>
      </c>
    </row>
    <row r="4468" spans="1:6" x14ac:dyDescent="0.2">
      <c r="A4468">
        <v>2010</v>
      </c>
      <c r="B4468">
        <v>10</v>
      </c>
      <c r="C4468">
        <v>815</v>
      </c>
      <c r="D4468">
        <v>270</v>
      </c>
      <c r="E4468">
        <v>4320</v>
      </c>
      <c r="F4468">
        <v>13</v>
      </c>
    </row>
    <row r="4469" spans="1:6" x14ac:dyDescent="0.2">
      <c r="A4469">
        <v>2010</v>
      </c>
      <c r="B4469">
        <v>10</v>
      </c>
      <c r="C4469">
        <v>821</v>
      </c>
      <c r="D4469">
        <v>16748.310000000001</v>
      </c>
      <c r="E4469">
        <v>280177.16249999998</v>
      </c>
      <c r="F4469">
        <v>13</v>
      </c>
    </row>
    <row r="4470" spans="1:6" x14ac:dyDescent="0.2">
      <c r="A4470">
        <v>2010</v>
      </c>
      <c r="B4470">
        <v>11</v>
      </c>
      <c r="C4470">
        <v>821</v>
      </c>
      <c r="D4470">
        <v>6648.39</v>
      </c>
      <c r="E4470">
        <v>110331.09450000001</v>
      </c>
      <c r="F4470">
        <v>13</v>
      </c>
    </row>
    <row r="4471" spans="1:6" x14ac:dyDescent="0.2">
      <c r="A4471">
        <v>2010</v>
      </c>
      <c r="B4471">
        <v>12</v>
      </c>
      <c r="C4471">
        <v>821</v>
      </c>
      <c r="D4471">
        <v>3098.48</v>
      </c>
      <c r="E4471">
        <v>50706.705000000002</v>
      </c>
      <c r="F4471">
        <v>13</v>
      </c>
    </row>
    <row r="4472" spans="1:6" x14ac:dyDescent="0.2">
      <c r="A4472">
        <v>2011</v>
      </c>
      <c r="B4472">
        <v>1</v>
      </c>
      <c r="C4472">
        <v>821</v>
      </c>
      <c r="D4472">
        <v>2986.06</v>
      </c>
      <c r="E4472">
        <v>48643.11</v>
      </c>
      <c r="F4472">
        <v>13</v>
      </c>
    </row>
    <row r="4473" spans="1:6" x14ac:dyDescent="0.2">
      <c r="A4473">
        <v>2011</v>
      </c>
      <c r="B4473">
        <v>2</v>
      </c>
      <c r="C4473">
        <v>821</v>
      </c>
      <c r="D4473">
        <v>1372.15</v>
      </c>
      <c r="E4473">
        <v>23579.724999999999</v>
      </c>
      <c r="F4473">
        <v>13</v>
      </c>
    </row>
    <row r="4474" spans="1:6" x14ac:dyDescent="0.2">
      <c r="A4474">
        <v>2011</v>
      </c>
      <c r="B4474">
        <v>3</v>
      </c>
      <c r="C4474">
        <v>821</v>
      </c>
      <c r="D4474">
        <v>883.6</v>
      </c>
      <c r="E4474">
        <v>15341.45</v>
      </c>
      <c r="F4474">
        <v>13</v>
      </c>
    </row>
    <row r="4475" spans="1:6" x14ac:dyDescent="0.2">
      <c r="A4475">
        <v>2010</v>
      </c>
      <c r="B4475">
        <v>10</v>
      </c>
      <c r="C4475">
        <v>822</v>
      </c>
      <c r="D4475">
        <v>1441.5</v>
      </c>
      <c r="E4475">
        <v>24162.75</v>
      </c>
      <c r="F4475">
        <v>13</v>
      </c>
    </row>
    <row r="4476" spans="1:6" x14ac:dyDescent="0.2">
      <c r="A4476">
        <v>2010</v>
      </c>
      <c r="B4476">
        <v>10</v>
      </c>
      <c r="C4476">
        <v>827</v>
      </c>
      <c r="D4476">
        <v>150</v>
      </c>
      <c r="E4476">
        <v>2587.5</v>
      </c>
      <c r="F4476">
        <v>13</v>
      </c>
    </row>
    <row r="4477" spans="1:6" x14ac:dyDescent="0.2">
      <c r="A4477">
        <v>2010</v>
      </c>
      <c r="B4477">
        <v>10</v>
      </c>
      <c r="C4477">
        <v>830</v>
      </c>
      <c r="D4477">
        <v>2969.96</v>
      </c>
      <c r="E4477">
        <v>48270.98</v>
      </c>
      <c r="F4477">
        <v>13</v>
      </c>
    </row>
    <row r="4478" spans="1:6" x14ac:dyDescent="0.2">
      <c r="A4478">
        <v>2010</v>
      </c>
      <c r="B4478">
        <v>11</v>
      </c>
      <c r="C4478">
        <v>830</v>
      </c>
      <c r="D4478">
        <v>1923.7</v>
      </c>
      <c r="E4478">
        <v>31433.724999999999</v>
      </c>
      <c r="F4478">
        <v>13</v>
      </c>
    </row>
    <row r="4479" spans="1:6" x14ac:dyDescent="0.2">
      <c r="A4479">
        <v>2010</v>
      </c>
      <c r="B4479">
        <v>12</v>
      </c>
      <c r="C4479">
        <v>830</v>
      </c>
      <c r="D4479">
        <v>601.70000000000005</v>
      </c>
      <c r="E4479">
        <v>10078.475</v>
      </c>
      <c r="F4479">
        <v>13</v>
      </c>
    </row>
    <row r="4480" spans="1:6" x14ac:dyDescent="0.2">
      <c r="A4480">
        <v>2011</v>
      </c>
      <c r="B4480">
        <v>1</v>
      </c>
      <c r="C4480">
        <v>830</v>
      </c>
      <c r="D4480">
        <v>1088.1600000000001</v>
      </c>
      <c r="E4480">
        <v>18338.32</v>
      </c>
      <c r="F4480">
        <v>13</v>
      </c>
    </row>
    <row r="4481" spans="1:6" x14ac:dyDescent="0.2">
      <c r="A4481">
        <v>2011</v>
      </c>
      <c r="B4481">
        <v>2</v>
      </c>
      <c r="C4481">
        <v>830</v>
      </c>
      <c r="D4481">
        <v>148</v>
      </c>
      <c r="E4481">
        <v>2590</v>
      </c>
      <c r="F4481">
        <v>13</v>
      </c>
    </row>
    <row r="4482" spans="1:6" x14ac:dyDescent="0.2">
      <c r="A4482">
        <v>2011</v>
      </c>
      <c r="B4482">
        <v>3</v>
      </c>
      <c r="C4482">
        <v>830</v>
      </c>
      <c r="D4482">
        <v>310.68</v>
      </c>
      <c r="E4482">
        <v>5281.56</v>
      </c>
      <c r="F4482">
        <v>13</v>
      </c>
    </row>
    <row r="4483" spans="1:6" x14ac:dyDescent="0.2">
      <c r="A4483">
        <v>2010</v>
      </c>
      <c r="B4483">
        <v>10</v>
      </c>
      <c r="C4483">
        <v>840</v>
      </c>
      <c r="D4483">
        <v>324.05</v>
      </c>
      <c r="E4483">
        <v>5166.8</v>
      </c>
      <c r="F4483">
        <v>13</v>
      </c>
    </row>
    <row r="4484" spans="1:6" x14ac:dyDescent="0.2">
      <c r="A4484">
        <v>2010</v>
      </c>
      <c r="B4484">
        <v>11</v>
      </c>
      <c r="C4484">
        <v>840</v>
      </c>
      <c r="D4484">
        <v>336.2</v>
      </c>
      <c r="E4484">
        <v>5574.6</v>
      </c>
      <c r="F4484">
        <v>13</v>
      </c>
    </row>
    <row r="4485" spans="1:6" x14ac:dyDescent="0.2">
      <c r="A4485">
        <v>2010</v>
      </c>
      <c r="B4485">
        <v>12</v>
      </c>
      <c r="C4485">
        <v>840</v>
      </c>
      <c r="D4485">
        <v>123.6</v>
      </c>
      <c r="E4485">
        <v>1977.6</v>
      </c>
      <c r="F4485">
        <v>13</v>
      </c>
    </row>
    <row r="4486" spans="1:6" x14ac:dyDescent="0.2">
      <c r="A4486">
        <v>2011</v>
      </c>
      <c r="B4486">
        <v>2</v>
      </c>
      <c r="C4486">
        <v>840</v>
      </c>
      <c r="D4486">
        <v>50.35</v>
      </c>
      <c r="E4486">
        <v>805.6</v>
      </c>
      <c r="F4486">
        <v>13</v>
      </c>
    </row>
    <row r="4487" spans="1:6" x14ac:dyDescent="0.2">
      <c r="A4487">
        <v>2010</v>
      </c>
      <c r="B4487">
        <v>10</v>
      </c>
      <c r="C4487">
        <v>842</v>
      </c>
      <c r="D4487">
        <v>7277.25</v>
      </c>
      <c r="E4487">
        <v>118635.02499999999</v>
      </c>
      <c r="F4487">
        <v>13</v>
      </c>
    </row>
    <row r="4488" spans="1:6" x14ac:dyDescent="0.2">
      <c r="A4488">
        <v>2010</v>
      </c>
      <c r="B4488">
        <v>11</v>
      </c>
      <c r="C4488">
        <v>842</v>
      </c>
      <c r="D4488">
        <v>2702.23</v>
      </c>
      <c r="E4488">
        <v>43370.620999999999</v>
      </c>
      <c r="F4488">
        <v>13</v>
      </c>
    </row>
    <row r="4489" spans="1:6" x14ac:dyDescent="0.2">
      <c r="A4489">
        <v>2010</v>
      </c>
      <c r="B4489">
        <v>12</v>
      </c>
      <c r="C4489">
        <v>842</v>
      </c>
      <c r="D4489">
        <v>2885.57</v>
      </c>
      <c r="E4489">
        <v>47118.512999999999</v>
      </c>
      <c r="F4489">
        <v>13</v>
      </c>
    </row>
    <row r="4490" spans="1:6" x14ac:dyDescent="0.2">
      <c r="A4490">
        <v>2011</v>
      </c>
      <c r="B4490">
        <v>1</v>
      </c>
      <c r="C4490">
        <v>842</v>
      </c>
      <c r="D4490">
        <v>1899.86</v>
      </c>
      <c r="E4490">
        <v>29224.01</v>
      </c>
      <c r="F4490">
        <v>13</v>
      </c>
    </row>
    <row r="4491" spans="1:6" x14ac:dyDescent="0.2">
      <c r="A4491">
        <v>2011</v>
      </c>
      <c r="B4491">
        <v>2</v>
      </c>
      <c r="C4491">
        <v>842</v>
      </c>
      <c r="D4491">
        <v>1774.4</v>
      </c>
      <c r="E4491">
        <v>29577.775000000001</v>
      </c>
      <c r="F4491">
        <v>13</v>
      </c>
    </row>
    <row r="4492" spans="1:6" x14ac:dyDescent="0.2">
      <c r="A4492">
        <v>2011</v>
      </c>
      <c r="B4492">
        <v>3</v>
      </c>
      <c r="C4492">
        <v>842</v>
      </c>
      <c r="D4492">
        <v>824.8</v>
      </c>
      <c r="E4492">
        <v>13457.1</v>
      </c>
      <c r="F4492">
        <v>13</v>
      </c>
    </row>
    <row r="4493" spans="1:6" x14ac:dyDescent="0.2">
      <c r="A4493">
        <v>2010</v>
      </c>
      <c r="B4493">
        <v>10</v>
      </c>
      <c r="C4493">
        <v>845</v>
      </c>
      <c r="D4493">
        <v>672.7</v>
      </c>
      <c r="E4493">
        <v>11435.9</v>
      </c>
      <c r="F4493">
        <v>13</v>
      </c>
    </row>
    <row r="4494" spans="1:6" x14ac:dyDescent="0.2">
      <c r="A4494">
        <v>2010</v>
      </c>
      <c r="B4494">
        <v>10</v>
      </c>
      <c r="C4494">
        <v>849</v>
      </c>
      <c r="D4494">
        <v>1595.35</v>
      </c>
      <c r="E4494">
        <v>25214.525000000001</v>
      </c>
      <c r="F4494">
        <v>13</v>
      </c>
    </row>
    <row r="4495" spans="1:6" x14ac:dyDescent="0.2">
      <c r="A4495">
        <v>2010</v>
      </c>
      <c r="B4495">
        <v>11</v>
      </c>
      <c r="C4495">
        <v>849</v>
      </c>
      <c r="D4495">
        <v>1967.4</v>
      </c>
      <c r="E4495">
        <v>32181.8</v>
      </c>
      <c r="F4495">
        <v>13</v>
      </c>
    </row>
    <row r="4496" spans="1:6" x14ac:dyDescent="0.2">
      <c r="A4496">
        <v>2010</v>
      </c>
      <c r="B4496">
        <v>12</v>
      </c>
      <c r="C4496">
        <v>849</v>
      </c>
      <c r="D4496">
        <v>397.9</v>
      </c>
      <c r="E4496">
        <v>6523.3</v>
      </c>
      <c r="F4496">
        <v>13</v>
      </c>
    </row>
    <row r="4497" spans="1:6" x14ac:dyDescent="0.2">
      <c r="A4497">
        <v>2011</v>
      </c>
      <c r="B4497">
        <v>1</v>
      </c>
      <c r="C4497">
        <v>849</v>
      </c>
      <c r="D4497">
        <v>412</v>
      </c>
      <c r="E4497">
        <v>6695</v>
      </c>
      <c r="F4497">
        <v>13</v>
      </c>
    </row>
    <row r="4498" spans="1:6" x14ac:dyDescent="0.2">
      <c r="A4498">
        <v>2011</v>
      </c>
      <c r="B4498">
        <v>2</v>
      </c>
      <c r="C4498">
        <v>849</v>
      </c>
      <c r="D4498">
        <v>179.6</v>
      </c>
      <c r="E4498">
        <v>1077.5999999999999</v>
      </c>
      <c r="F4498">
        <v>13</v>
      </c>
    </row>
    <row r="4499" spans="1:6" x14ac:dyDescent="0.2">
      <c r="A4499">
        <v>2011</v>
      </c>
      <c r="B4499">
        <v>3</v>
      </c>
      <c r="C4499">
        <v>849</v>
      </c>
      <c r="D4499">
        <v>78.099999999999994</v>
      </c>
      <c r="E4499">
        <v>1272.7</v>
      </c>
      <c r="F4499">
        <v>13</v>
      </c>
    </row>
    <row r="4500" spans="1:6" x14ac:dyDescent="0.2">
      <c r="A4500">
        <v>2010</v>
      </c>
      <c r="B4500">
        <v>10</v>
      </c>
      <c r="C4500">
        <v>850</v>
      </c>
      <c r="D4500">
        <v>4899.6000000000004</v>
      </c>
      <c r="E4500">
        <v>78620.2</v>
      </c>
      <c r="F4500">
        <v>13</v>
      </c>
    </row>
    <row r="4501" spans="1:6" x14ac:dyDescent="0.2">
      <c r="A4501">
        <v>2010</v>
      </c>
      <c r="B4501">
        <v>11</v>
      </c>
      <c r="C4501">
        <v>850</v>
      </c>
      <c r="D4501">
        <v>3747.31</v>
      </c>
      <c r="E4501">
        <v>59758.95</v>
      </c>
      <c r="F4501">
        <v>13</v>
      </c>
    </row>
    <row r="4502" spans="1:6" x14ac:dyDescent="0.2">
      <c r="A4502">
        <v>2010</v>
      </c>
      <c r="B4502">
        <v>12</v>
      </c>
      <c r="C4502">
        <v>850</v>
      </c>
      <c r="D4502">
        <v>2189.36</v>
      </c>
      <c r="E4502">
        <v>36074.555</v>
      </c>
      <c r="F4502">
        <v>13</v>
      </c>
    </row>
    <row r="4503" spans="1:6" x14ac:dyDescent="0.2">
      <c r="A4503">
        <v>2011</v>
      </c>
      <c r="B4503">
        <v>1</v>
      </c>
      <c r="C4503">
        <v>850</v>
      </c>
      <c r="D4503">
        <v>2397.35</v>
      </c>
      <c r="E4503">
        <v>39533.800000000003</v>
      </c>
      <c r="F4503">
        <v>13</v>
      </c>
    </row>
    <row r="4504" spans="1:6" x14ac:dyDescent="0.2">
      <c r="A4504">
        <v>2011</v>
      </c>
      <c r="B4504">
        <v>2</v>
      </c>
      <c r="C4504">
        <v>850</v>
      </c>
      <c r="D4504">
        <v>614.54999999999995</v>
      </c>
      <c r="E4504">
        <v>10222.799999999999</v>
      </c>
      <c r="F4504">
        <v>13</v>
      </c>
    </row>
    <row r="4505" spans="1:6" x14ac:dyDescent="0.2">
      <c r="A4505">
        <v>2011</v>
      </c>
      <c r="B4505">
        <v>3</v>
      </c>
      <c r="C4505">
        <v>850</v>
      </c>
      <c r="D4505">
        <v>1012.8</v>
      </c>
      <c r="E4505">
        <v>17099.8</v>
      </c>
      <c r="F4505">
        <v>13</v>
      </c>
    </row>
    <row r="4506" spans="1:6" x14ac:dyDescent="0.2">
      <c r="A4506">
        <v>2011</v>
      </c>
      <c r="B4506">
        <v>1</v>
      </c>
      <c r="C4506">
        <v>859</v>
      </c>
      <c r="D4506">
        <v>22.4</v>
      </c>
      <c r="E4506">
        <v>358.4</v>
      </c>
      <c r="F4506">
        <v>13</v>
      </c>
    </row>
    <row r="4507" spans="1:6" x14ac:dyDescent="0.2">
      <c r="A4507">
        <v>2010</v>
      </c>
      <c r="B4507">
        <v>10</v>
      </c>
      <c r="C4507">
        <v>860</v>
      </c>
      <c r="D4507">
        <v>59276.46</v>
      </c>
      <c r="E4507">
        <v>967426.95849999995</v>
      </c>
      <c r="F4507">
        <v>13</v>
      </c>
    </row>
    <row r="4508" spans="1:6" x14ac:dyDescent="0.2">
      <c r="A4508">
        <v>2010</v>
      </c>
      <c r="B4508">
        <v>11</v>
      </c>
      <c r="C4508">
        <v>860</v>
      </c>
      <c r="D4508">
        <v>31669.9</v>
      </c>
      <c r="E4508">
        <v>516952.54499999998</v>
      </c>
      <c r="F4508">
        <v>13</v>
      </c>
    </row>
    <row r="4509" spans="1:6" x14ac:dyDescent="0.2">
      <c r="A4509">
        <v>2010</v>
      </c>
      <c r="B4509">
        <v>12</v>
      </c>
      <c r="C4509">
        <v>860</v>
      </c>
      <c r="D4509">
        <v>21013.9</v>
      </c>
      <c r="E4509">
        <v>335593.27899999998</v>
      </c>
      <c r="F4509">
        <v>13</v>
      </c>
    </row>
    <row r="4510" spans="1:6" x14ac:dyDescent="0.2">
      <c r="A4510">
        <v>2011</v>
      </c>
      <c r="B4510">
        <v>1</v>
      </c>
      <c r="C4510">
        <v>860</v>
      </c>
      <c r="D4510">
        <v>15685.72</v>
      </c>
      <c r="E4510">
        <v>250309.85</v>
      </c>
      <c r="F4510">
        <v>13</v>
      </c>
    </row>
    <row r="4511" spans="1:6" x14ac:dyDescent="0.2">
      <c r="A4511">
        <v>2011</v>
      </c>
      <c r="B4511">
        <v>2</v>
      </c>
      <c r="C4511">
        <v>860</v>
      </c>
      <c r="D4511">
        <v>6469.01</v>
      </c>
      <c r="E4511">
        <v>104954.2175</v>
      </c>
      <c r="F4511">
        <v>13</v>
      </c>
    </row>
    <row r="4512" spans="1:6" x14ac:dyDescent="0.2">
      <c r="A4512">
        <v>2011</v>
      </c>
      <c r="B4512">
        <v>3</v>
      </c>
      <c r="C4512">
        <v>860</v>
      </c>
      <c r="D4512">
        <v>2116.1</v>
      </c>
      <c r="E4512">
        <v>34182.35</v>
      </c>
      <c r="F4512">
        <v>13</v>
      </c>
    </row>
    <row r="4513" spans="1:6" x14ac:dyDescent="0.2">
      <c r="A4513">
        <v>2010</v>
      </c>
      <c r="B4513">
        <v>10</v>
      </c>
      <c r="C4513">
        <v>861</v>
      </c>
      <c r="D4513">
        <v>1113.9000000000001</v>
      </c>
      <c r="E4513">
        <v>19732.724999999999</v>
      </c>
      <c r="F4513">
        <v>13</v>
      </c>
    </row>
    <row r="4514" spans="1:6" x14ac:dyDescent="0.2">
      <c r="A4514">
        <v>2011</v>
      </c>
      <c r="B4514">
        <v>1</v>
      </c>
      <c r="C4514">
        <v>864</v>
      </c>
      <c r="D4514">
        <v>36.6</v>
      </c>
      <c r="E4514">
        <v>622.20000000000005</v>
      </c>
      <c r="F4514">
        <v>13</v>
      </c>
    </row>
    <row r="4515" spans="1:6" x14ac:dyDescent="0.2">
      <c r="A4515">
        <v>2010</v>
      </c>
      <c r="B4515">
        <v>10</v>
      </c>
      <c r="C4515">
        <v>867</v>
      </c>
      <c r="D4515">
        <v>7901.9</v>
      </c>
      <c r="E4515">
        <v>125962.075</v>
      </c>
      <c r="F4515">
        <v>13</v>
      </c>
    </row>
    <row r="4516" spans="1:6" x14ac:dyDescent="0.2">
      <c r="A4516">
        <v>2010</v>
      </c>
      <c r="B4516">
        <v>11</v>
      </c>
      <c r="C4516">
        <v>867</v>
      </c>
      <c r="D4516">
        <v>2717.86</v>
      </c>
      <c r="E4516">
        <v>43693.995000000003</v>
      </c>
      <c r="F4516">
        <v>13</v>
      </c>
    </row>
    <row r="4517" spans="1:6" x14ac:dyDescent="0.2">
      <c r="A4517">
        <v>2010</v>
      </c>
      <c r="B4517">
        <v>12</v>
      </c>
      <c r="C4517">
        <v>867</v>
      </c>
      <c r="D4517">
        <v>1342.8</v>
      </c>
      <c r="E4517">
        <v>21942.554</v>
      </c>
      <c r="F4517">
        <v>13</v>
      </c>
    </row>
    <row r="4518" spans="1:6" x14ac:dyDescent="0.2">
      <c r="A4518">
        <v>2011</v>
      </c>
      <c r="B4518">
        <v>1</v>
      </c>
      <c r="C4518">
        <v>867</v>
      </c>
      <c r="D4518">
        <v>134.05000000000001</v>
      </c>
      <c r="E4518">
        <v>2144.8000000000002</v>
      </c>
      <c r="F4518">
        <v>13</v>
      </c>
    </row>
    <row r="4519" spans="1:6" x14ac:dyDescent="0.2">
      <c r="A4519">
        <v>2011</v>
      </c>
      <c r="B4519">
        <v>2</v>
      </c>
      <c r="C4519">
        <v>867</v>
      </c>
      <c r="D4519">
        <v>167.5</v>
      </c>
      <c r="E4519">
        <v>2681.25</v>
      </c>
      <c r="F4519">
        <v>13</v>
      </c>
    </row>
    <row r="4520" spans="1:6" x14ac:dyDescent="0.2">
      <c r="A4520">
        <v>2011</v>
      </c>
      <c r="B4520">
        <v>3</v>
      </c>
      <c r="C4520">
        <v>867</v>
      </c>
      <c r="D4520">
        <v>387</v>
      </c>
      <c r="E4520">
        <v>6483.5</v>
      </c>
      <c r="F4520">
        <v>13</v>
      </c>
    </row>
    <row r="4521" spans="1:6" x14ac:dyDescent="0.2">
      <c r="A4521">
        <v>2010</v>
      </c>
      <c r="B4521">
        <v>11</v>
      </c>
      <c r="C4521">
        <v>868</v>
      </c>
      <c r="D4521">
        <v>132</v>
      </c>
      <c r="E4521">
        <v>2178</v>
      </c>
      <c r="F4521">
        <v>13</v>
      </c>
    </row>
    <row r="4522" spans="1:6" x14ac:dyDescent="0.2">
      <c r="A4522">
        <v>2011</v>
      </c>
      <c r="B4522">
        <v>3</v>
      </c>
      <c r="C4522">
        <v>869</v>
      </c>
      <c r="D4522">
        <v>22.6</v>
      </c>
      <c r="E4522">
        <v>384.2</v>
      </c>
      <c r="F4522">
        <v>13</v>
      </c>
    </row>
    <row r="4523" spans="1:6" x14ac:dyDescent="0.2">
      <c r="A4523">
        <v>2011</v>
      </c>
      <c r="B4523">
        <v>1</v>
      </c>
      <c r="C4523">
        <v>874</v>
      </c>
      <c r="D4523">
        <v>52.4</v>
      </c>
      <c r="E4523">
        <v>890.8</v>
      </c>
      <c r="F4523">
        <v>13</v>
      </c>
    </row>
    <row r="4524" spans="1:6" x14ac:dyDescent="0.2">
      <c r="A4524">
        <v>2010</v>
      </c>
      <c r="B4524">
        <v>10</v>
      </c>
      <c r="C4524">
        <v>877</v>
      </c>
      <c r="D4524">
        <v>4218.3999999999996</v>
      </c>
      <c r="E4524">
        <v>69354.350000000006</v>
      </c>
      <c r="F4524">
        <v>13</v>
      </c>
    </row>
    <row r="4525" spans="1:6" x14ac:dyDescent="0.2">
      <c r="A4525">
        <v>2010</v>
      </c>
      <c r="B4525">
        <v>11</v>
      </c>
      <c r="C4525">
        <v>877</v>
      </c>
      <c r="D4525">
        <v>1062.1400000000001</v>
      </c>
      <c r="E4525">
        <v>17436.48</v>
      </c>
      <c r="F4525">
        <v>13</v>
      </c>
    </row>
    <row r="4526" spans="1:6" x14ac:dyDescent="0.2">
      <c r="A4526">
        <v>2010</v>
      </c>
      <c r="B4526">
        <v>12</v>
      </c>
      <c r="C4526">
        <v>877</v>
      </c>
      <c r="D4526">
        <v>416.02</v>
      </c>
      <c r="E4526">
        <v>6656.32</v>
      </c>
      <c r="F4526">
        <v>13</v>
      </c>
    </row>
    <row r="4527" spans="1:6" x14ac:dyDescent="0.2">
      <c r="A4527">
        <v>2011</v>
      </c>
      <c r="B4527">
        <v>1</v>
      </c>
      <c r="C4527">
        <v>877</v>
      </c>
      <c r="D4527">
        <v>506.84</v>
      </c>
      <c r="E4527">
        <v>8032.64</v>
      </c>
      <c r="F4527">
        <v>13</v>
      </c>
    </row>
    <row r="4528" spans="1:6" x14ac:dyDescent="0.2">
      <c r="A4528">
        <v>2011</v>
      </c>
      <c r="B4528">
        <v>2</v>
      </c>
      <c r="C4528">
        <v>877</v>
      </c>
      <c r="D4528">
        <v>259.95</v>
      </c>
      <c r="E4528">
        <v>4233.7</v>
      </c>
      <c r="F4528">
        <v>13</v>
      </c>
    </row>
    <row r="4529" spans="1:6" x14ac:dyDescent="0.2">
      <c r="A4529">
        <v>2010</v>
      </c>
      <c r="B4529">
        <v>10</v>
      </c>
      <c r="C4529">
        <v>878</v>
      </c>
      <c r="D4529">
        <v>84.5</v>
      </c>
      <c r="E4529">
        <v>1352</v>
      </c>
      <c r="F4529">
        <v>13</v>
      </c>
    </row>
    <row r="4530" spans="1:6" x14ac:dyDescent="0.2">
      <c r="A4530">
        <v>2010</v>
      </c>
      <c r="B4530">
        <v>11</v>
      </c>
      <c r="C4530">
        <v>878</v>
      </c>
      <c r="D4530">
        <v>430.7</v>
      </c>
      <c r="E4530">
        <v>7129.2879999999996</v>
      </c>
      <c r="F4530">
        <v>13</v>
      </c>
    </row>
    <row r="4531" spans="1:6" x14ac:dyDescent="0.2">
      <c r="A4531">
        <v>2010</v>
      </c>
      <c r="B4531">
        <v>12</v>
      </c>
      <c r="C4531">
        <v>878</v>
      </c>
      <c r="D4531">
        <v>284.92</v>
      </c>
      <c r="E4531">
        <v>4558.72</v>
      </c>
      <c r="F4531">
        <v>13</v>
      </c>
    </row>
    <row r="4532" spans="1:6" x14ac:dyDescent="0.2">
      <c r="A4532">
        <v>2011</v>
      </c>
      <c r="B4532">
        <v>1</v>
      </c>
      <c r="C4532">
        <v>878</v>
      </c>
      <c r="D4532">
        <v>642.21</v>
      </c>
      <c r="E4532">
        <v>10390.26</v>
      </c>
      <c r="F4532">
        <v>13</v>
      </c>
    </row>
    <row r="4533" spans="1:6" x14ac:dyDescent="0.2">
      <c r="A4533">
        <v>2011</v>
      </c>
      <c r="B4533">
        <v>2</v>
      </c>
      <c r="C4533">
        <v>878</v>
      </c>
      <c r="D4533">
        <v>444.6</v>
      </c>
      <c r="E4533">
        <v>7221.9750000000004</v>
      </c>
      <c r="F4533">
        <v>13</v>
      </c>
    </row>
    <row r="4534" spans="1:6" x14ac:dyDescent="0.2">
      <c r="A4534">
        <v>2011</v>
      </c>
      <c r="B4534">
        <v>3</v>
      </c>
      <c r="C4534">
        <v>878</v>
      </c>
      <c r="D4534">
        <v>124.65</v>
      </c>
      <c r="E4534">
        <v>1733.6</v>
      </c>
      <c r="F4534">
        <v>13</v>
      </c>
    </row>
    <row r="4535" spans="1:6" x14ac:dyDescent="0.2">
      <c r="A4535">
        <v>2011</v>
      </c>
      <c r="B4535">
        <v>1</v>
      </c>
      <c r="C4535">
        <v>879</v>
      </c>
      <c r="D4535">
        <v>193.25</v>
      </c>
      <c r="E4535">
        <v>3092</v>
      </c>
      <c r="F4535">
        <v>13</v>
      </c>
    </row>
    <row r="4536" spans="1:6" x14ac:dyDescent="0.2">
      <c r="A4536">
        <v>2011</v>
      </c>
      <c r="B4536">
        <v>2</v>
      </c>
      <c r="C4536">
        <v>879</v>
      </c>
      <c r="D4536">
        <v>129.1</v>
      </c>
      <c r="E4536">
        <v>2065.6</v>
      </c>
      <c r="F4536">
        <v>13</v>
      </c>
    </row>
    <row r="4537" spans="1:6" x14ac:dyDescent="0.2">
      <c r="A4537">
        <v>2010</v>
      </c>
      <c r="B4537">
        <v>11</v>
      </c>
      <c r="C4537">
        <v>880</v>
      </c>
      <c r="D4537">
        <v>202.2</v>
      </c>
      <c r="E4537">
        <v>3336.3</v>
      </c>
      <c r="F4537">
        <v>13</v>
      </c>
    </row>
    <row r="4538" spans="1:6" x14ac:dyDescent="0.2">
      <c r="A4538">
        <v>2010</v>
      </c>
      <c r="B4538">
        <v>10</v>
      </c>
      <c r="C4538">
        <v>881</v>
      </c>
      <c r="D4538">
        <v>1410.2</v>
      </c>
      <c r="E4538">
        <v>24134.275000000001</v>
      </c>
      <c r="F4538">
        <v>13</v>
      </c>
    </row>
    <row r="4539" spans="1:6" x14ac:dyDescent="0.2">
      <c r="A4539">
        <v>2010</v>
      </c>
      <c r="B4539">
        <v>11</v>
      </c>
      <c r="C4539">
        <v>886</v>
      </c>
      <c r="D4539">
        <v>137.5</v>
      </c>
      <c r="E4539">
        <v>2200</v>
      </c>
      <c r="F4539">
        <v>13</v>
      </c>
    </row>
    <row r="4540" spans="1:6" x14ac:dyDescent="0.2">
      <c r="A4540">
        <v>2010</v>
      </c>
      <c r="B4540">
        <v>10</v>
      </c>
      <c r="C4540">
        <v>890</v>
      </c>
      <c r="D4540">
        <v>1665</v>
      </c>
      <c r="E4540">
        <v>28403.325000000001</v>
      </c>
      <c r="F4540">
        <v>13</v>
      </c>
    </row>
    <row r="4541" spans="1:6" x14ac:dyDescent="0.2">
      <c r="A4541">
        <v>2010</v>
      </c>
      <c r="B4541">
        <v>11</v>
      </c>
      <c r="C4541">
        <v>890</v>
      </c>
      <c r="D4541">
        <v>295.10000000000002</v>
      </c>
      <c r="E4541">
        <v>4869.1499999999996</v>
      </c>
      <c r="F4541">
        <v>13</v>
      </c>
    </row>
    <row r="4542" spans="1:6" x14ac:dyDescent="0.2">
      <c r="A4542">
        <v>2011</v>
      </c>
      <c r="B4542">
        <v>2</v>
      </c>
      <c r="C4542">
        <v>890</v>
      </c>
      <c r="D4542">
        <v>217</v>
      </c>
      <c r="E4542">
        <v>3580.5</v>
      </c>
      <c r="F4542">
        <v>13</v>
      </c>
    </row>
    <row r="4543" spans="1:6" x14ac:dyDescent="0.2">
      <c r="A4543">
        <v>2010</v>
      </c>
      <c r="B4543">
        <v>10</v>
      </c>
      <c r="C4543">
        <v>897</v>
      </c>
      <c r="D4543">
        <v>53.9</v>
      </c>
      <c r="E4543">
        <v>848.92499999999995</v>
      </c>
      <c r="F4543">
        <v>13</v>
      </c>
    </row>
    <row r="4544" spans="1:6" x14ac:dyDescent="0.2">
      <c r="A4544">
        <v>2010</v>
      </c>
      <c r="B4544">
        <v>11</v>
      </c>
      <c r="C4544">
        <v>897</v>
      </c>
      <c r="D4544">
        <v>796.1</v>
      </c>
      <c r="E4544">
        <v>11208.825000000001</v>
      </c>
      <c r="F4544">
        <v>13</v>
      </c>
    </row>
    <row r="4545" spans="1:6" x14ac:dyDescent="0.2">
      <c r="A4545">
        <v>2010</v>
      </c>
      <c r="B4545">
        <v>12</v>
      </c>
      <c r="C4545">
        <v>897</v>
      </c>
      <c r="D4545">
        <v>342.2</v>
      </c>
      <c r="E4545">
        <v>5716.03</v>
      </c>
      <c r="F4545">
        <v>13</v>
      </c>
    </row>
    <row r="4546" spans="1:6" x14ac:dyDescent="0.2">
      <c r="A4546">
        <v>2011</v>
      </c>
      <c r="B4546">
        <v>1</v>
      </c>
      <c r="C4546">
        <v>897</v>
      </c>
      <c r="D4546">
        <v>861.8</v>
      </c>
      <c r="E4546">
        <v>13841.55</v>
      </c>
      <c r="F4546">
        <v>13</v>
      </c>
    </row>
    <row r="4547" spans="1:6" x14ac:dyDescent="0.2">
      <c r="A4547">
        <v>2011</v>
      </c>
      <c r="B4547">
        <v>2</v>
      </c>
      <c r="C4547">
        <v>897</v>
      </c>
      <c r="D4547">
        <v>1315.12</v>
      </c>
      <c r="E4547">
        <v>22350.73</v>
      </c>
      <c r="F4547">
        <v>13</v>
      </c>
    </row>
    <row r="4548" spans="1:6" x14ac:dyDescent="0.2">
      <c r="A4548">
        <v>2011</v>
      </c>
      <c r="B4548">
        <v>3</v>
      </c>
      <c r="C4548">
        <v>897</v>
      </c>
      <c r="D4548">
        <v>530.1</v>
      </c>
      <c r="E4548">
        <v>8802.4500000000007</v>
      </c>
      <c r="F4548">
        <v>13</v>
      </c>
    </row>
    <row r="4549" spans="1:6" x14ac:dyDescent="0.2">
      <c r="A4549">
        <v>2010</v>
      </c>
      <c r="B4549">
        <v>10</v>
      </c>
      <c r="C4549">
        <v>898</v>
      </c>
      <c r="D4549">
        <v>122.9</v>
      </c>
      <c r="E4549">
        <v>1874.2249999999999</v>
      </c>
      <c r="F4549">
        <v>13</v>
      </c>
    </row>
    <row r="4550" spans="1:6" x14ac:dyDescent="0.2">
      <c r="A4550">
        <v>2010</v>
      </c>
      <c r="B4550">
        <v>10</v>
      </c>
      <c r="C4550">
        <v>1032</v>
      </c>
      <c r="D4550">
        <v>879.25</v>
      </c>
      <c r="E4550">
        <v>14290.25</v>
      </c>
      <c r="F4550">
        <v>13</v>
      </c>
    </row>
    <row r="4551" spans="1:6" x14ac:dyDescent="0.2">
      <c r="A4551">
        <v>2010</v>
      </c>
      <c r="B4551">
        <v>10</v>
      </c>
      <c r="C4551">
        <v>1033</v>
      </c>
      <c r="D4551">
        <v>62.5</v>
      </c>
      <c r="E4551">
        <v>1000</v>
      </c>
      <c r="F4551">
        <v>13</v>
      </c>
    </row>
    <row r="4552" spans="1:6" x14ac:dyDescent="0.2">
      <c r="A4552">
        <v>2010</v>
      </c>
      <c r="B4552">
        <v>11</v>
      </c>
      <c r="C4552">
        <v>1033</v>
      </c>
      <c r="D4552">
        <v>93.8</v>
      </c>
      <c r="E4552">
        <v>1547.7</v>
      </c>
      <c r="F4552">
        <v>13</v>
      </c>
    </row>
    <row r="4553" spans="1:6" x14ac:dyDescent="0.2">
      <c r="A4553">
        <v>2010</v>
      </c>
      <c r="B4553">
        <v>10</v>
      </c>
      <c r="C4553">
        <v>1034</v>
      </c>
      <c r="D4553">
        <v>33.6</v>
      </c>
      <c r="E4553">
        <v>17.7</v>
      </c>
      <c r="F4553">
        <v>13</v>
      </c>
    </row>
    <row r="4554" spans="1:6" x14ac:dyDescent="0.2">
      <c r="A4554">
        <v>2010</v>
      </c>
      <c r="B4554">
        <v>11</v>
      </c>
      <c r="C4554">
        <v>1034</v>
      </c>
      <c r="D4554">
        <v>52.5</v>
      </c>
      <c r="E4554">
        <v>840</v>
      </c>
      <c r="F4554">
        <v>13</v>
      </c>
    </row>
    <row r="4555" spans="1:6" x14ac:dyDescent="0.2">
      <c r="A4555">
        <v>2011</v>
      </c>
      <c r="B4555">
        <v>1</v>
      </c>
      <c r="C4555">
        <v>1034</v>
      </c>
      <c r="D4555">
        <v>320.8</v>
      </c>
      <c r="E4555">
        <v>5300.75</v>
      </c>
      <c r="F4555">
        <v>13</v>
      </c>
    </row>
    <row r="4556" spans="1:6" x14ac:dyDescent="0.2">
      <c r="A4556">
        <v>2010</v>
      </c>
      <c r="B4556">
        <v>12</v>
      </c>
      <c r="C4556">
        <v>1035</v>
      </c>
      <c r="D4556">
        <v>75.900000000000006</v>
      </c>
      <c r="E4556">
        <v>1328.25</v>
      </c>
      <c r="F4556">
        <v>13</v>
      </c>
    </row>
    <row r="4557" spans="1:6" x14ac:dyDescent="0.2">
      <c r="A4557">
        <v>2012</v>
      </c>
      <c r="B4557">
        <v>1</v>
      </c>
      <c r="C4557">
        <v>419</v>
      </c>
      <c r="D4557">
        <v>57.4</v>
      </c>
      <c r="E4557">
        <v>1004.5</v>
      </c>
      <c r="F4557">
        <v>14</v>
      </c>
    </row>
    <row r="4558" spans="1:6" x14ac:dyDescent="0.2">
      <c r="A4558">
        <v>2012</v>
      </c>
      <c r="B4558">
        <v>2</v>
      </c>
      <c r="C4558">
        <v>419</v>
      </c>
      <c r="D4558">
        <v>51</v>
      </c>
      <c r="E4558">
        <v>892.5</v>
      </c>
      <c r="F4558">
        <v>14</v>
      </c>
    </row>
    <row r="4559" spans="1:6" x14ac:dyDescent="0.2">
      <c r="A4559">
        <v>2011</v>
      </c>
      <c r="B4559">
        <v>10</v>
      </c>
      <c r="C4559">
        <v>564</v>
      </c>
      <c r="D4559">
        <v>55</v>
      </c>
      <c r="E4559">
        <v>935</v>
      </c>
      <c r="F4559">
        <v>14</v>
      </c>
    </row>
    <row r="4560" spans="1:6" x14ac:dyDescent="0.2">
      <c r="A4560">
        <v>2011</v>
      </c>
      <c r="B4560">
        <v>12</v>
      </c>
      <c r="C4560">
        <v>610</v>
      </c>
      <c r="D4560">
        <v>331.5</v>
      </c>
      <c r="E4560">
        <v>6049.875</v>
      </c>
      <c r="F4560">
        <v>14</v>
      </c>
    </row>
    <row r="4561" spans="1:6" x14ac:dyDescent="0.2">
      <c r="A4561">
        <v>2011</v>
      </c>
      <c r="B4561">
        <v>11</v>
      </c>
      <c r="C4561">
        <v>612</v>
      </c>
      <c r="D4561">
        <v>58.2</v>
      </c>
      <c r="E4561">
        <v>1047.5999999999999</v>
      </c>
      <c r="F4561">
        <v>14</v>
      </c>
    </row>
    <row r="4562" spans="1:6" x14ac:dyDescent="0.2">
      <c r="A4562">
        <v>2012</v>
      </c>
      <c r="B4562">
        <v>1</v>
      </c>
      <c r="C4562">
        <v>625</v>
      </c>
      <c r="D4562">
        <v>480.9</v>
      </c>
      <c r="E4562">
        <v>8611.2000000000007</v>
      </c>
      <c r="F4562">
        <v>14</v>
      </c>
    </row>
    <row r="4563" spans="1:6" x14ac:dyDescent="0.2">
      <c r="A4563">
        <v>2011</v>
      </c>
      <c r="B4563">
        <v>10</v>
      </c>
      <c r="C4563">
        <v>651</v>
      </c>
      <c r="D4563">
        <v>1607.9</v>
      </c>
      <c r="E4563">
        <v>27589.834999999999</v>
      </c>
      <c r="F4563">
        <v>14</v>
      </c>
    </row>
    <row r="4564" spans="1:6" x14ac:dyDescent="0.2">
      <c r="A4564">
        <v>2011</v>
      </c>
      <c r="B4564">
        <v>11</v>
      </c>
      <c r="C4564">
        <v>651</v>
      </c>
      <c r="D4564">
        <v>275.7</v>
      </c>
      <c r="E4564">
        <v>4755.8249999999998</v>
      </c>
      <c r="F4564">
        <v>14</v>
      </c>
    </row>
    <row r="4565" spans="1:6" x14ac:dyDescent="0.2">
      <c r="A4565">
        <v>2011</v>
      </c>
      <c r="B4565">
        <v>12</v>
      </c>
      <c r="C4565">
        <v>651</v>
      </c>
      <c r="D4565">
        <v>335.2</v>
      </c>
      <c r="E4565">
        <v>6114.55</v>
      </c>
      <c r="F4565">
        <v>14</v>
      </c>
    </row>
    <row r="4566" spans="1:6" x14ac:dyDescent="0.2">
      <c r="A4566">
        <v>2011</v>
      </c>
      <c r="B4566">
        <v>10</v>
      </c>
      <c r="C4566">
        <v>652</v>
      </c>
      <c r="D4566">
        <v>1561.6</v>
      </c>
      <c r="E4566">
        <v>27060.77</v>
      </c>
      <c r="F4566">
        <v>14</v>
      </c>
    </row>
    <row r="4567" spans="1:6" x14ac:dyDescent="0.2">
      <c r="A4567">
        <v>2011</v>
      </c>
      <c r="B4567">
        <v>11</v>
      </c>
      <c r="C4567">
        <v>652</v>
      </c>
      <c r="D4567">
        <v>1019.9</v>
      </c>
      <c r="E4567">
        <v>17546.5</v>
      </c>
      <c r="F4567">
        <v>14</v>
      </c>
    </row>
    <row r="4568" spans="1:6" x14ac:dyDescent="0.2">
      <c r="A4568">
        <v>2011</v>
      </c>
      <c r="B4568">
        <v>12</v>
      </c>
      <c r="C4568">
        <v>652</v>
      </c>
      <c r="D4568">
        <v>482.5</v>
      </c>
      <c r="E4568">
        <v>7582.875</v>
      </c>
      <c r="F4568">
        <v>14</v>
      </c>
    </row>
    <row r="4569" spans="1:6" x14ac:dyDescent="0.2">
      <c r="A4569">
        <v>2012</v>
      </c>
      <c r="B4569">
        <v>1</v>
      </c>
      <c r="C4569">
        <v>652</v>
      </c>
      <c r="D4569">
        <v>154.80000000000001</v>
      </c>
      <c r="E4569">
        <v>2704.7249999999999</v>
      </c>
      <c r="F4569">
        <v>14</v>
      </c>
    </row>
    <row r="4570" spans="1:6" x14ac:dyDescent="0.2">
      <c r="A4570">
        <v>2012</v>
      </c>
      <c r="B4570">
        <v>2</v>
      </c>
      <c r="C4570">
        <v>652</v>
      </c>
      <c r="D4570">
        <v>121.3</v>
      </c>
      <c r="E4570">
        <v>2244.0500000000002</v>
      </c>
      <c r="F4570">
        <v>14</v>
      </c>
    </row>
    <row r="4571" spans="1:6" x14ac:dyDescent="0.2">
      <c r="A4571">
        <v>2012</v>
      </c>
      <c r="B4571">
        <v>3</v>
      </c>
      <c r="C4571">
        <v>652</v>
      </c>
      <c r="D4571">
        <v>162.6</v>
      </c>
      <c r="E4571">
        <v>760.35</v>
      </c>
      <c r="F4571">
        <v>14</v>
      </c>
    </row>
    <row r="4572" spans="1:6" x14ac:dyDescent="0.2">
      <c r="A4572">
        <v>2011</v>
      </c>
      <c r="B4572">
        <v>10</v>
      </c>
      <c r="C4572">
        <v>653</v>
      </c>
      <c r="D4572">
        <v>7220.4</v>
      </c>
      <c r="E4572">
        <v>124357.61500000001</v>
      </c>
      <c r="F4572">
        <v>14</v>
      </c>
    </row>
    <row r="4573" spans="1:6" x14ac:dyDescent="0.2">
      <c r="A4573">
        <v>2011</v>
      </c>
      <c r="B4573">
        <v>11</v>
      </c>
      <c r="C4573">
        <v>653</v>
      </c>
      <c r="D4573">
        <v>3643.1</v>
      </c>
      <c r="E4573">
        <v>62671.324999999997</v>
      </c>
      <c r="F4573">
        <v>14</v>
      </c>
    </row>
    <row r="4574" spans="1:6" x14ac:dyDescent="0.2">
      <c r="A4574">
        <v>2011</v>
      </c>
      <c r="B4574">
        <v>12</v>
      </c>
      <c r="C4574">
        <v>653</v>
      </c>
      <c r="D4574">
        <v>832.8</v>
      </c>
      <c r="E4574">
        <v>15087.35</v>
      </c>
      <c r="F4574">
        <v>14</v>
      </c>
    </row>
    <row r="4575" spans="1:6" x14ac:dyDescent="0.2">
      <c r="A4575">
        <v>2012</v>
      </c>
      <c r="B4575">
        <v>1</v>
      </c>
      <c r="C4575">
        <v>653</v>
      </c>
      <c r="D4575">
        <v>596.5</v>
      </c>
      <c r="E4575">
        <v>10685.674999999999</v>
      </c>
      <c r="F4575">
        <v>14</v>
      </c>
    </row>
    <row r="4576" spans="1:6" x14ac:dyDescent="0.2">
      <c r="A4576">
        <v>2012</v>
      </c>
      <c r="B4576">
        <v>2</v>
      </c>
      <c r="C4576">
        <v>653</v>
      </c>
      <c r="D4576">
        <v>179.6</v>
      </c>
      <c r="E4576">
        <v>3310.2249999999999</v>
      </c>
      <c r="F4576">
        <v>14</v>
      </c>
    </row>
    <row r="4577" spans="1:6" x14ac:dyDescent="0.2">
      <c r="A4577">
        <v>2012</v>
      </c>
      <c r="B4577">
        <v>3</v>
      </c>
      <c r="C4577">
        <v>653</v>
      </c>
      <c r="D4577">
        <v>101.3</v>
      </c>
      <c r="E4577">
        <v>1660.1</v>
      </c>
      <c r="F4577">
        <v>14</v>
      </c>
    </row>
    <row r="4578" spans="1:6" x14ac:dyDescent="0.2">
      <c r="A4578">
        <v>2011</v>
      </c>
      <c r="B4578">
        <v>10</v>
      </c>
      <c r="C4578">
        <v>654</v>
      </c>
      <c r="D4578">
        <v>11586.85</v>
      </c>
      <c r="E4578">
        <v>201094.125</v>
      </c>
      <c r="F4578">
        <v>14</v>
      </c>
    </row>
    <row r="4579" spans="1:6" x14ac:dyDescent="0.2">
      <c r="A4579">
        <v>2011</v>
      </c>
      <c r="B4579">
        <v>11</v>
      </c>
      <c r="C4579">
        <v>654</v>
      </c>
      <c r="D4579">
        <v>5722.4</v>
      </c>
      <c r="E4579">
        <v>100054.47500000001</v>
      </c>
      <c r="F4579">
        <v>14</v>
      </c>
    </row>
    <row r="4580" spans="1:6" x14ac:dyDescent="0.2">
      <c r="A4580">
        <v>2011</v>
      </c>
      <c r="B4580">
        <v>12</v>
      </c>
      <c r="C4580">
        <v>654</v>
      </c>
      <c r="D4580">
        <v>1913.6</v>
      </c>
      <c r="E4580">
        <v>32610.325000000001</v>
      </c>
      <c r="F4580">
        <v>14</v>
      </c>
    </row>
    <row r="4581" spans="1:6" x14ac:dyDescent="0.2">
      <c r="A4581">
        <v>2012</v>
      </c>
      <c r="B4581">
        <v>1</v>
      </c>
      <c r="C4581">
        <v>654</v>
      </c>
      <c r="D4581">
        <v>568.6</v>
      </c>
      <c r="E4581">
        <v>9943.625</v>
      </c>
      <c r="F4581">
        <v>14</v>
      </c>
    </row>
    <row r="4582" spans="1:6" x14ac:dyDescent="0.2">
      <c r="A4582">
        <v>2012</v>
      </c>
      <c r="B4582">
        <v>2</v>
      </c>
      <c r="C4582">
        <v>654</v>
      </c>
      <c r="D4582">
        <v>95.2</v>
      </c>
      <c r="E4582">
        <v>1679.6</v>
      </c>
      <c r="F4582">
        <v>14</v>
      </c>
    </row>
    <row r="4583" spans="1:6" x14ac:dyDescent="0.2">
      <c r="A4583">
        <v>2012</v>
      </c>
      <c r="B4583">
        <v>3</v>
      </c>
      <c r="C4583">
        <v>654</v>
      </c>
      <c r="D4583">
        <v>60</v>
      </c>
      <c r="E4583">
        <v>1050</v>
      </c>
      <c r="F4583">
        <v>14</v>
      </c>
    </row>
    <row r="4584" spans="1:6" x14ac:dyDescent="0.2">
      <c r="A4584">
        <v>2011</v>
      </c>
      <c r="B4584">
        <v>10</v>
      </c>
      <c r="C4584">
        <v>655</v>
      </c>
      <c r="D4584">
        <v>2683.9</v>
      </c>
      <c r="E4584">
        <v>45414.8</v>
      </c>
      <c r="F4584">
        <v>14</v>
      </c>
    </row>
    <row r="4585" spans="1:6" x14ac:dyDescent="0.2">
      <c r="A4585">
        <v>2011</v>
      </c>
      <c r="B4585">
        <v>11</v>
      </c>
      <c r="C4585">
        <v>655</v>
      </c>
      <c r="D4585">
        <v>814.7</v>
      </c>
      <c r="E4585">
        <v>14403.674999999999</v>
      </c>
      <c r="F4585">
        <v>14</v>
      </c>
    </row>
    <row r="4586" spans="1:6" x14ac:dyDescent="0.2">
      <c r="A4586">
        <v>2011</v>
      </c>
      <c r="B4586">
        <v>12</v>
      </c>
      <c r="C4586">
        <v>655</v>
      </c>
      <c r="D4586">
        <v>507.2</v>
      </c>
      <c r="E4586">
        <v>8573.15</v>
      </c>
      <c r="F4586">
        <v>14</v>
      </c>
    </row>
    <row r="4587" spans="1:6" x14ac:dyDescent="0.2">
      <c r="A4587">
        <v>2012</v>
      </c>
      <c r="B4587">
        <v>1</v>
      </c>
      <c r="C4587">
        <v>655</v>
      </c>
      <c r="D4587">
        <v>190.4</v>
      </c>
      <c r="E4587">
        <v>3372.5250000000001</v>
      </c>
      <c r="F4587">
        <v>14</v>
      </c>
    </row>
    <row r="4588" spans="1:6" x14ac:dyDescent="0.2">
      <c r="A4588">
        <v>2012</v>
      </c>
      <c r="B4588">
        <v>2</v>
      </c>
      <c r="C4588">
        <v>655</v>
      </c>
      <c r="D4588">
        <v>124.6</v>
      </c>
      <c r="E4588">
        <v>2300.2550000000001</v>
      </c>
      <c r="F4588">
        <v>14</v>
      </c>
    </row>
    <row r="4589" spans="1:6" x14ac:dyDescent="0.2">
      <c r="A4589">
        <v>2012</v>
      </c>
      <c r="B4589">
        <v>3</v>
      </c>
      <c r="C4589">
        <v>655</v>
      </c>
      <c r="D4589">
        <v>35.4</v>
      </c>
      <c r="E4589">
        <v>654.9</v>
      </c>
      <c r="F4589">
        <v>14</v>
      </c>
    </row>
    <row r="4590" spans="1:6" x14ac:dyDescent="0.2">
      <c r="A4590">
        <v>2011</v>
      </c>
      <c r="B4590">
        <v>10</v>
      </c>
      <c r="C4590">
        <v>656</v>
      </c>
      <c r="D4590">
        <v>733.4</v>
      </c>
      <c r="E4590">
        <v>12441.975</v>
      </c>
      <c r="F4590">
        <v>14</v>
      </c>
    </row>
    <row r="4591" spans="1:6" x14ac:dyDescent="0.2">
      <c r="A4591">
        <v>2011</v>
      </c>
      <c r="B4591">
        <v>11</v>
      </c>
      <c r="C4591">
        <v>656</v>
      </c>
      <c r="D4591">
        <v>249.4</v>
      </c>
      <c r="E4591">
        <v>4359.375</v>
      </c>
      <c r="F4591">
        <v>14</v>
      </c>
    </row>
    <row r="4592" spans="1:6" x14ac:dyDescent="0.2">
      <c r="A4592">
        <v>2011</v>
      </c>
      <c r="B4592">
        <v>12</v>
      </c>
      <c r="C4592">
        <v>656</v>
      </c>
      <c r="D4592">
        <v>15</v>
      </c>
      <c r="E4592">
        <v>270</v>
      </c>
      <c r="F4592">
        <v>14</v>
      </c>
    </row>
    <row r="4593" spans="1:6" x14ac:dyDescent="0.2">
      <c r="A4593">
        <v>2012</v>
      </c>
      <c r="B4593">
        <v>1</v>
      </c>
      <c r="C4593">
        <v>656</v>
      </c>
      <c r="D4593">
        <v>108.2</v>
      </c>
      <c r="E4593">
        <v>1972.95</v>
      </c>
      <c r="F4593">
        <v>14</v>
      </c>
    </row>
    <row r="4594" spans="1:6" x14ac:dyDescent="0.2">
      <c r="A4594">
        <v>2012</v>
      </c>
      <c r="B4594">
        <v>3</v>
      </c>
      <c r="C4594">
        <v>656</v>
      </c>
      <c r="D4594">
        <v>14.7</v>
      </c>
      <c r="E4594">
        <v>271.95</v>
      </c>
      <c r="F4594">
        <v>14</v>
      </c>
    </row>
    <row r="4595" spans="1:6" x14ac:dyDescent="0.2">
      <c r="A4595">
        <v>2011</v>
      </c>
      <c r="B4595">
        <v>10</v>
      </c>
      <c r="C4595">
        <v>657</v>
      </c>
      <c r="D4595">
        <v>43.8</v>
      </c>
      <c r="E4595">
        <v>799.35</v>
      </c>
      <c r="F4595">
        <v>14</v>
      </c>
    </row>
    <row r="4596" spans="1:6" x14ac:dyDescent="0.2">
      <c r="A4596">
        <v>2011</v>
      </c>
      <c r="B4596">
        <v>12</v>
      </c>
      <c r="C4596">
        <v>657</v>
      </c>
      <c r="D4596">
        <v>25.9</v>
      </c>
      <c r="E4596">
        <v>472.67500000000001</v>
      </c>
      <c r="F4596">
        <v>14</v>
      </c>
    </row>
    <row r="4597" spans="1:6" x14ac:dyDescent="0.2">
      <c r="A4597">
        <v>2012</v>
      </c>
      <c r="B4597">
        <v>2</v>
      </c>
      <c r="C4597">
        <v>657</v>
      </c>
      <c r="D4597">
        <v>27.38</v>
      </c>
      <c r="E4597">
        <v>492.84</v>
      </c>
      <c r="F4597">
        <v>14</v>
      </c>
    </row>
    <row r="4598" spans="1:6" x14ac:dyDescent="0.2">
      <c r="A4598">
        <v>2011</v>
      </c>
      <c r="B4598">
        <v>10</v>
      </c>
      <c r="C4598">
        <v>658</v>
      </c>
      <c r="D4598">
        <v>60.9</v>
      </c>
      <c r="E4598">
        <v>1068.8</v>
      </c>
      <c r="F4598">
        <v>14</v>
      </c>
    </row>
    <row r="4599" spans="1:6" x14ac:dyDescent="0.2">
      <c r="A4599">
        <v>2011</v>
      </c>
      <c r="B4599">
        <v>11</v>
      </c>
      <c r="C4599">
        <v>658</v>
      </c>
      <c r="D4599">
        <v>188.9</v>
      </c>
      <c r="E4599">
        <v>3364.7750000000001</v>
      </c>
      <c r="F4599">
        <v>14</v>
      </c>
    </row>
    <row r="4600" spans="1:6" x14ac:dyDescent="0.2">
      <c r="A4600">
        <v>2011</v>
      </c>
      <c r="B4600">
        <v>12</v>
      </c>
      <c r="C4600">
        <v>658</v>
      </c>
      <c r="D4600">
        <v>66</v>
      </c>
      <c r="E4600">
        <v>1188</v>
      </c>
      <c r="F4600">
        <v>14</v>
      </c>
    </row>
    <row r="4601" spans="1:6" x14ac:dyDescent="0.2">
      <c r="A4601">
        <v>2012</v>
      </c>
      <c r="B4601">
        <v>3</v>
      </c>
      <c r="C4601">
        <v>658</v>
      </c>
      <c r="D4601">
        <v>47</v>
      </c>
      <c r="E4601">
        <v>873.75</v>
      </c>
      <c r="F4601">
        <v>14</v>
      </c>
    </row>
    <row r="4602" spans="1:6" x14ac:dyDescent="0.2">
      <c r="A4602">
        <v>2011</v>
      </c>
      <c r="B4602">
        <v>10</v>
      </c>
      <c r="C4602">
        <v>661</v>
      </c>
      <c r="D4602">
        <v>81</v>
      </c>
      <c r="E4602">
        <v>1397.25</v>
      </c>
      <c r="F4602">
        <v>14</v>
      </c>
    </row>
    <row r="4603" spans="1:6" x14ac:dyDescent="0.2">
      <c r="A4603">
        <v>2011</v>
      </c>
      <c r="B4603">
        <v>10</v>
      </c>
      <c r="C4603">
        <v>664</v>
      </c>
      <c r="D4603">
        <v>373</v>
      </c>
      <c r="E4603">
        <v>7087</v>
      </c>
      <c r="F4603">
        <v>14</v>
      </c>
    </row>
    <row r="4604" spans="1:6" x14ac:dyDescent="0.2">
      <c r="A4604">
        <v>2011</v>
      </c>
      <c r="B4604">
        <v>11</v>
      </c>
      <c r="C4604">
        <v>664</v>
      </c>
      <c r="D4604">
        <v>2240.5</v>
      </c>
      <c r="E4604">
        <v>40608.574999999997</v>
      </c>
      <c r="F4604">
        <v>14</v>
      </c>
    </row>
    <row r="4605" spans="1:6" x14ac:dyDescent="0.2">
      <c r="A4605">
        <v>2011</v>
      </c>
      <c r="B4605">
        <v>12</v>
      </c>
      <c r="C4605">
        <v>664</v>
      </c>
      <c r="D4605">
        <v>1200.2</v>
      </c>
      <c r="E4605">
        <v>22155</v>
      </c>
      <c r="F4605">
        <v>14</v>
      </c>
    </row>
    <row r="4606" spans="1:6" x14ac:dyDescent="0.2">
      <c r="A4606">
        <v>2012</v>
      </c>
      <c r="B4606">
        <v>1</v>
      </c>
      <c r="C4606">
        <v>664</v>
      </c>
      <c r="D4606">
        <v>296</v>
      </c>
      <c r="E4606">
        <v>5372.6</v>
      </c>
      <c r="F4606">
        <v>14</v>
      </c>
    </row>
    <row r="4607" spans="1:6" x14ac:dyDescent="0.2">
      <c r="A4607">
        <v>2012</v>
      </c>
      <c r="B4607">
        <v>2</v>
      </c>
      <c r="C4607">
        <v>664</v>
      </c>
      <c r="D4607">
        <v>159.80000000000001</v>
      </c>
      <c r="E4607">
        <v>2996.25</v>
      </c>
      <c r="F4607">
        <v>14</v>
      </c>
    </row>
    <row r="4608" spans="1:6" x14ac:dyDescent="0.2">
      <c r="A4608">
        <v>2011</v>
      </c>
      <c r="B4608">
        <v>10</v>
      </c>
      <c r="C4608">
        <v>665</v>
      </c>
      <c r="D4608">
        <v>4819.8</v>
      </c>
      <c r="E4608">
        <v>82318.384999999995</v>
      </c>
      <c r="F4608">
        <v>14</v>
      </c>
    </row>
    <row r="4609" spans="1:6" x14ac:dyDescent="0.2">
      <c r="A4609">
        <v>2011</v>
      </c>
      <c r="B4609">
        <v>11</v>
      </c>
      <c r="C4609">
        <v>665</v>
      </c>
      <c r="D4609">
        <v>4923.3500000000004</v>
      </c>
      <c r="E4609">
        <v>85741.794999999998</v>
      </c>
      <c r="F4609">
        <v>14</v>
      </c>
    </row>
    <row r="4610" spans="1:6" x14ac:dyDescent="0.2">
      <c r="A4610">
        <v>2011</v>
      </c>
      <c r="B4610">
        <v>12</v>
      </c>
      <c r="C4610">
        <v>665</v>
      </c>
      <c r="D4610">
        <v>4139.2</v>
      </c>
      <c r="E4610">
        <v>74740.695000000007</v>
      </c>
      <c r="F4610">
        <v>14</v>
      </c>
    </row>
    <row r="4611" spans="1:6" x14ac:dyDescent="0.2">
      <c r="A4611">
        <v>2012</v>
      </c>
      <c r="B4611">
        <v>1</v>
      </c>
      <c r="C4611">
        <v>665</v>
      </c>
      <c r="D4611">
        <v>1821.1</v>
      </c>
      <c r="E4611">
        <v>32416.775000000001</v>
      </c>
      <c r="F4611">
        <v>14</v>
      </c>
    </row>
    <row r="4612" spans="1:6" x14ac:dyDescent="0.2">
      <c r="A4612">
        <v>2012</v>
      </c>
      <c r="B4612">
        <v>2</v>
      </c>
      <c r="C4612">
        <v>665</v>
      </c>
      <c r="D4612">
        <v>1075.5999999999999</v>
      </c>
      <c r="E4612">
        <v>19651.900000000001</v>
      </c>
      <c r="F4612">
        <v>14</v>
      </c>
    </row>
    <row r="4613" spans="1:6" x14ac:dyDescent="0.2">
      <c r="A4613">
        <v>2012</v>
      </c>
      <c r="B4613">
        <v>3</v>
      </c>
      <c r="C4613">
        <v>665</v>
      </c>
      <c r="D4613">
        <v>350.4</v>
      </c>
      <c r="E4613">
        <v>6454.65</v>
      </c>
      <c r="F4613">
        <v>14</v>
      </c>
    </row>
    <row r="4614" spans="1:6" x14ac:dyDescent="0.2">
      <c r="A4614">
        <v>2011</v>
      </c>
      <c r="B4614">
        <v>11</v>
      </c>
      <c r="C4614">
        <v>666</v>
      </c>
      <c r="D4614">
        <v>385.9</v>
      </c>
      <c r="E4614">
        <v>6706.5</v>
      </c>
      <c r="F4614">
        <v>14</v>
      </c>
    </row>
    <row r="4615" spans="1:6" x14ac:dyDescent="0.2">
      <c r="A4615">
        <v>2011</v>
      </c>
      <c r="B4615">
        <v>12</v>
      </c>
      <c r="C4615">
        <v>666</v>
      </c>
      <c r="D4615">
        <v>608.29999999999995</v>
      </c>
      <c r="E4615">
        <v>11101.475</v>
      </c>
      <c r="F4615">
        <v>14</v>
      </c>
    </row>
    <row r="4616" spans="1:6" x14ac:dyDescent="0.2">
      <c r="A4616">
        <v>2012</v>
      </c>
      <c r="B4616">
        <v>1</v>
      </c>
      <c r="C4616">
        <v>666</v>
      </c>
      <c r="D4616">
        <v>182.4</v>
      </c>
      <c r="E4616">
        <v>3269.3249999999998</v>
      </c>
      <c r="F4616">
        <v>14</v>
      </c>
    </row>
    <row r="4617" spans="1:6" x14ac:dyDescent="0.2">
      <c r="A4617">
        <v>2011</v>
      </c>
      <c r="B4617">
        <v>10</v>
      </c>
      <c r="C4617">
        <v>672</v>
      </c>
      <c r="D4617">
        <v>128</v>
      </c>
      <c r="E4617">
        <v>2240</v>
      </c>
      <c r="F4617">
        <v>14</v>
      </c>
    </row>
    <row r="4618" spans="1:6" x14ac:dyDescent="0.2">
      <c r="A4618">
        <v>2011</v>
      </c>
      <c r="B4618">
        <v>10</v>
      </c>
      <c r="C4618">
        <v>680</v>
      </c>
      <c r="D4618">
        <v>6920</v>
      </c>
      <c r="E4618">
        <v>121295.0625</v>
      </c>
      <c r="F4618">
        <v>14</v>
      </c>
    </row>
    <row r="4619" spans="1:6" x14ac:dyDescent="0.2">
      <c r="A4619">
        <v>2011</v>
      </c>
      <c r="B4619">
        <v>11</v>
      </c>
      <c r="C4619">
        <v>680</v>
      </c>
      <c r="D4619">
        <v>7527.05</v>
      </c>
      <c r="E4619">
        <v>134982.71249999999</v>
      </c>
      <c r="F4619">
        <v>14</v>
      </c>
    </row>
    <row r="4620" spans="1:6" x14ac:dyDescent="0.2">
      <c r="A4620">
        <v>2011</v>
      </c>
      <c r="B4620">
        <v>12</v>
      </c>
      <c r="C4620">
        <v>680</v>
      </c>
      <c r="D4620">
        <v>4000.8</v>
      </c>
      <c r="E4620">
        <v>73122.774999999994</v>
      </c>
      <c r="F4620">
        <v>14</v>
      </c>
    </row>
    <row r="4621" spans="1:6" x14ac:dyDescent="0.2">
      <c r="A4621">
        <v>2012</v>
      </c>
      <c r="B4621">
        <v>1</v>
      </c>
      <c r="C4621">
        <v>680</v>
      </c>
      <c r="D4621">
        <v>3542</v>
      </c>
      <c r="E4621">
        <v>63497.031999999999</v>
      </c>
      <c r="F4621">
        <v>14</v>
      </c>
    </row>
    <row r="4622" spans="1:6" x14ac:dyDescent="0.2">
      <c r="A4622">
        <v>2012</v>
      </c>
      <c r="B4622">
        <v>2</v>
      </c>
      <c r="C4622">
        <v>680</v>
      </c>
      <c r="D4622">
        <v>2220.9</v>
      </c>
      <c r="E4622">
        <v>40817.050000000003</v>
      </c>
      <c r="F4622">
        <v>14</v>
      </c>
    </row>
    <row r="4623" spans="1:6" x14ac:dyDescent="0.2">
      <c r="A4623">
        <v>2012</v>
      </c>
      <c r="B4623">
        <v>3</v>
      </c>
      <c r="C4623">
        <v>680</v>
      </c>
      <c r="D4623">
        <v>634.1</v>
      </c>
      <c r="E4623">
        <v>11011.35</v>
      </c>
      <c r="F4623">
        <v>14</v>
      </c>
    </row>
    <row r="4624" spans="1:6" x14ac:dyDescent="0.2">
      <c r="A4624">
        <v>2011</v>
      </c>
      <c r="B4624">
        <v>10</v>
      </c>
      <c r="C4624">
        <v>681</v>
      </c>
      <c r="D4624">
        <v>676.1</v>
      </c>
      <c r="E4624">
        <v>12023.1</v>
      </c>
      <c r="F4624">
        <v>14</v>
      </c>
    </row>
    <row r="4625" spans="1:6" x14ac:dyDescent="0.2">
      <c r="A4625">
        <v>2011</v>
      </c>
      <c r="B4625">
        <v>11</v>
      </c>
      <c r="C4625">
        <v>681</v>
      </c>
      <c r="D4625">
        <v>1284</v>
      </c>
      <c r="E4625">
        <v>23491.674999999999</v>
      </c>
      <c r="F4625">
        <v>14</v>
      </c>
    </row>
    <row r="4626" spans="1:6" x14ac:dyDescent="0.2">
      <c r="A4626">
        <v>2011</v>
      </c>
      <c r="B4626">
        <v>12</v>
      </c>
      <c r="C4626">
        <v>681</v>
      </c>
      <c r="D4626">
        <v>1150.7</v>
      </c>
      <c r="E4626">
        <v>21483.05</v>
      </c>
      <c r="F4626">
        <v>14</v>
      </c>
    </row>
    <row r="4627" spans="1:6" x14ac:dyDescent="0.2">
      <c r="A4627">
        <v>2012</v>
      </c>
      <c r="B4627">
        <v>1</v>
      </c>
      <c r="C4627">
        <v>681</v>
      </c>
      <c r="D4627">
        <v>1207.8</v>
      </c>
      <c r="E4627">
        <v>22374.2</v>
      </c>
      <c r="F4627">
        <v>14</v>
      </c>
    </row>
    <row r="4628" spans="1:6" x14ac:dyDescent="0.2">
      <c r="A4628">
        <v>2012</v>
      </c>
      <c r="B4628">
        <v>2</v>
      </c>
      <c r="C4628">
        <v>681</v>
      </c>
      <c r="D4628">
        <v>150.4</v>
      </c>
      <c r="E4628">
        <v>2826.0749999999998</v>
      </c>
      <c r="F4628">
        <v>14</v>
      </c>
    </row>
    <row r="4629" spans="1:6" x14ac:dyDescent="0.2">
      <c r="A4629">
        <v>2012</v>
      </c>
      <c r="B4629">
        <v>3</v>
      </c>
      <c r="C4629">
        <v>681</v>
      </c>
      <c r="D4629">
        <v>75</v>
      </c>
      <c r="E4629">
        <v>1425</v>
      </c>
      <c r="F4629">
        <v>14</v>
      </c>
    </row>
    <row r="4630" spans="1:6" x14ac:dyDescent="0.2">
      <c r="A4630">
        <v>2011</v>
      </c>
      <c r="B4630">
        <v>10</v>
      </c>
      <c r="C4630">
        <v>682</v>
      </c>
      <c r="D4630">
        <v>362.4</v>
      </c>
      <c r="E4630">
        <v>6160.8</v>
      </c>
      <c r="F4630">
        <v>14</v>
      </c>
    </row>
    <row r="4631" spans="1:6" x14ac:dyDescent="0.2">
      <c r="A4631">
        <v>2011</v>
      </c>
      <c r="B4631">
        <v>10</v>
      </c>
      <c r="C4631">
        <v>683</v>
      </c>
      <c r="D4631">
        <v>150.6</v>
      </c>
      <c r="E4631">
        <v>2641.2</v>
      </c>
      <c r="F4631">
        <v>14</v>
      </c>
    </row>
    <row r="4632" spans="1:6" x14ac:dyDescent="0.2">
      <c r="A4632">
        <v>2011</v>
      </c>
      <c r="B4632">
        <v>11</v>
      </c>
      <c r="C4632">
        <v>683</v>
      </c>
      <c r="D4632">
        <v>444.8</v>
      </c>
      <c r="E4632">
        <v>8275</v>
      </c>
      <c r="F4632">
        <v>14</v>
      </c>
    </row>
    <row r="4633" spans="1:6" x14ac:dyDescent="0.2">
      <c r="A4633">
        <v>2011</v>
      </c>
      <c r="B4633">
        <v>12</v>
      </c>
      <c r="C4633">
        <v>683</v>
      </c>
      <c r="D4633">
        <v>171.1</v>
      </c>
      <c r="E4633">
        <v>3210.875</v>
      </c>
      <c r="F4633">
        <v>14</v>
      </c>
    </row>
    <row r="4634" spans="1:6" x14ac:dyDescent="0.2">
      <c r="A4634">
        <v>2012</v>
      </c>
      <c r="B4634">
        <v>1</v>
      </c>
      <c r="C4634">
        <v>683</v>
      </c>
      <c r="D4634">
        <v>1230.8</v>
      </c>
      <c r="E4634">
        <v>22478.474999999999</v>
      </c>
      <c r="F4634">
        <v>14</v>
      </c>
    </row>
    <row r="4635" spans="1:6" x14ac:dyDescent="0.2">
      <c r="A4635">
        <v>2012</v>
      </c>
      <c r="B4635">
        <v>2</v>
      </c>
      <c r="C4635">
        <v>683</v>
      </c>
      <c r="D4635">
        <v>796.4</v>
      </c>
      <c r="E4635">
        <v>14884.865</v>
      </c>
      <c r="F4635">
        <v>14</v>
      </c>
    </row>
    <row r="4636" spans="1:6" x14ac:dyDescent="0.2">
      <c r="A4636">
        <v>2012</v>
      </c>
      <c r="B4636">
        <v>3</v>
      </c>
      <c r="C4636">
        <v>683</v>
      </c>
      <c r="D4636">
        <v>193.6</v>
      </c>
      <c r="E4636">
        <v>3678.4</v>
      </c>
      <c r="F4636">
        <v>14</v>
      </c>
    </row>
    <row r="4637" spans="1:6" x14ac:dyDescent="0.2">
      <c r="A4637">
        <v>2011</v>
      </c>
      <c r="B4637">
        <v>10</v>
      </c>
      <c r="C4637">
        <v>684</v>
      </c>
      <c r="D4637">
        <v>1868</v>
      </c>
      <c r="E4637">
        <v>32391.25</v>
      </c>
      <c r="F4637">
        <v>14</v>
      </c>
    </row>
    <row r="4638" spans="1:6" x14ac:dyDescent="0.2">
      <c r="A4638">
        <v>2011</v>
      </c>
      <c r="B4638">
        <v>11</v>
      </c>
      <c r="C4638">
        <v>684</v>
      </c>
      <c r="D4638">
        <v>3727</v>
      </c>
      <c r="E4638">
        <v>66069.925000000003</v>
      </c>
      <c r="F4638">
        <v>14</v>
      </c>
    </row>
    <row r="4639" spans="1:6" x14ac:dyDescent="0.2">
      <c r="A4639">
        <v>2011</v>
      </c>
      <c r="B4639">
        <v>12</v>
      </c>
      <c r="C4639">
        <v>684</v>
      </c>
      <c r="D4639">
        <v>2323.1</v>
      </c>
      <c r="E4639">
        <v>42298.974999999999</v>
      </c>
      <c r="F4639">
        <v>14</v>
      </c>
    </row>
    <row r="4640" spans="1:6" x14ac:dyDescent="0.2">
      <c r="A4640">
        <v>2012</v>
      </c>
      <c r="B4640">
        <v>1</v>
      </c>
      <c r="C4640">
        <v>684</v>
      </c>
      <c r="D4640">
        <v>1116.8</v>
      </c>
      <c r="E4640">
        <v>19970.345000000001</v>
      </c>
      <c r="F4640">
        <v>14</v>
      </c>
    </row>
    <row r="4641" spans="1:6" x14ac:dyDescent="0.2">
      <c r="A4641">
        <v>2012</v>
      </c>
      <c r="B4641">
        <v>2</v>
      </c>
      <c r="C4641">
        <v>684</v>
      </c>
      <c r="D4641">
        <v>676.9</v>
      </c>
      <c r="E4641">
        <v>12410.665000000001</v>
      </c>
      <c r="F4641">
        <v>14</v>
      </c>
    </row>
    <row r="4642" spans="1:6" x14ac:dyDescent="0.2">
      <c r="A4642">
        <v>2012</v>
      </c>
      <c r="B4642">
        <v>3</v>
      </c>
      <c r="C4642">
        <v>684</v>
      </c>
      <c r="D4642">
        <v>228.8</v>
      </c>
      <c r="E4642">
        <v>4232.8</v>
      </c>
      <c r="F4642">
        <v>14</v>
      </c>
    </row>
    <row r="4643" spans="1:6" x14ac:dyDescent="0.2">
      <c r="A4643">
        <v>2011</v>
      </c>
      <c r="B4643">
        <v>10</v>
      </c>
      <c r="C4643">
        <v>685</v>
      </c>
      <c r="D4643">
        <v>259.7</v>
      </c>
      <c r="E4643">
        <v>4441.45</v>
      </c>
      <c r="F4643">
        <v>14</v>
      </c>
    </row>
    <row r="4644" spans="1:6" x14ac:dyDescent="0.2">
      <c r="A4644">
        <v>2011</v>
      </c>
      <c r="B4644">
        <v>11</v>
      </c>
      <c r="C4644">
        <v>685</v>
      </c>
      <c r="D4644">
        <v>596</v>
      </c>
      <c r="E4644">
        <v>10972.525</v>
      </c>
      <c r="F4644">
        <v>14</v>
      </c>
    </row>
    <row r="4645" spans="1:6" x14ac:dyDescent="0.2">
      <c r="A4645">
        <v>2012</v>
      </c>
      <c r="B4645">
        <v>1</v>
      </c>
      <c r="C4645">
        <v>685</v>
      </c>
      <c r="D4645">
        <v>2280.6</v>
      </c>
      <c r="E4645">
        <v>40738.875</v>
      </c>
      <c r="F4645">
        <v>14</v>
      </c>
    </row>
    <row r="4646" spans="1:6" x14ac:dyDescent="0.2">
      <c r="A4646">
        <v>2012</v>
      </c>
      <c r="B4646">
        <v>2</v>
      </c>
      <c r="C4646">
        <v>685</v>
      </c>
      <c r="D4646">
        <v>711.6</v>
      </c>
      <c r="E4646">
        <v>13157.424999999999</v>
      </c>
      <c r="F4646">
        <v>14</v>
      </c>
    </row>
    <row r="4647" spans="1:6" x14ac:dyDescent="0.2">
      <c r="A4647">
        <v>2012</v>
      </c>
      <c r="B4647">
        <v>3</v>
      </c>
      <c r="C4647">
        <v>685</v>
      </c>
      <c r="D4647">
        <v>920.83</v>
      </c>
      <c r="E4647">
        <v>16489.605</v>
      </c>
      <c r="F4647">
        <v>14</v>
      </c>
    </row>
    <row r="4648" spans="1:6" x14ac:dyDescent="0.2">
      <c r="A4648">
        <v>2011</v>
      </c>
      <c r="B4648">
        <v>10</v>
      </c>
      <c r="C4648">
        <v>686</v>
      </c>
      <c r="D4648">
        <v>379.9</v>
      </c>
      <c r="E4648">
        <v>6412.68</v>
      </c>
      <c r="F4648">
        <v>14</v>
      </c>
    </row>
    <row r="4649" spans="1:6" x14ac:dyDescent="0.2">
      <c r="A4649">
        <v>2011</v>
      </c>
      <c r="B4649">
        <v>11</v>
      </c>
      <c r="C4649">
        <v>686</v>
      </c>
      <c r="D4649">
        <v>1432.9</v>
      </c>
      <c r="E4649">
        <v>19666.099999999999</v>
      </c>
      <c r="F4649">
        <v>14</v>
      </c>
    </row>
    <row r="4650" spans="1:6" x14ac:dyDescent="0.2">
      <c r="A4650">
        <v>2012</v>
      </c>
      <c r="B4650">
        <v>1</v>
      </c>
      <c r="C4650">
        <v>686</v>
      </c>
      <c r="D4650">
        <v>33.1</v>
      </c>
      <c r="E4650">
        <v>612.35</v>
      </c>
      <c r="F4650">
        <v>14</v>
      </c>
    </row>
    <row r="4651" spans="1:6" x14ac:dyDescent="0.2">
      <c r="A4651">
        <v>2012</v>
      </c>
      <c r="B4651">
        <v>2</v>
      </c>
      <c r="C4651">
        <v>686</v>
      </c>
      <c r="D4651">
        <v>276.8</v>
      </c>
      <c r="E4651">
        <v>4732.3</v>
      </c>
      <c r="F4651">
        <v>14</v>
      </c>
    </row>
    <row r="4652" spans="1:6" x14ac:dyDescent="0.2">
      <c r="A4652">
        <v>2011</v>
      </c>
      <c r="B4652">
        <v>10</v>
      </c>
      <c r="C4652">
        <v>687</v>
      </c>
      <c r="D4652">
        <v>960</v>
      </c>
      <c r="E4652">
        <v>16548.974999999999</v>
      </c>
      <c r="F4652">
        <v>14</v>
      </c>
    </row>
    <row r="4653" spans="1:6" x14ac:dyDescent="0.2">
      <c r="A4653">
        <v>2011</v>
      </c>
      <c r="B4653">
        <v>11</v>
      </c>
      <c r="C4653">
        <v>687</v>
      </c>
      <c r="D4653">
        <v>219.6</v>
      </c>
      <c r="E4653">
        <v>3788.1</v>
      </c>
      <c r="F4653">
        <v>14</v>
      </c>
    </row>
    <row r="4654" spans="1:6" x14ac:dyDescent="0.2">
      <c r="A4654">
        <v>2011</v>
      </c>
      <c r="B4654">
        <v>12</v>
      </c>
      <c r="C4654">
        <v>687</v>
      </c>
      <c r="D4654">
        <v>1456.5</v>
      </c>
      <c r="E4654">
        <v>26294.69</v>
      </c>
      <c r="F4654">
        <v>14</v>
      </c>
    </row>
    <row r="4655" spans="1:6" x14ac:dyDescent="0.2">
      <c r="A4655">
        <v>2012</v>
      </c>
      <c r="B4655">
        <v>1</v>
      </c>
      <c r="C4655">
        <v>687</v>
      </c>
      <c r="D4655">
        <v>1657.4</v>
      </c>
      <c r="E4655">
        <v>30251.224999999999</v>
      </c>
      <c r="F4655">
        <v>14</v>
      </c>
    </row>
    <row r="4656" spans="1:6" x14ac:dyDescent="0.2">
      <c r="A4656">
        <v>2012</v>
      </c>
      <c r="B4656">
        <v>2</v>
      </c>
      <c r="C4656">
        <v>687</v>
      </c>
      <c r="D4656">
        <v>934.9</v>
      </c>
      <c r="E4656">
        <v>17351.25</v>
      </c>
      <c r="F4656">
        <v>14</v>
      </c>
    </row>
    <row r="4657" spans="1:6" x14ac:dyDescent="0.2">
      <c r="A4657">
        <v>2012</v>
      </c>
      <c r="B4657">
        <v>3</v>
      </c>
      <c r="C4657">
        <v>687</v>
      </c>
      <c r="D4657">
        <v>731.2</v>
      </c>
      <c r="E4657">
        <v>13242.8</v>
      </c>
      <c r="F4657">
        <v>14</v>
      </c>
    </row>
    <row r="4658" spans="1:6" x14ac:dyDescent="0.2">
      <c r="A4658">
        <v>2011</v>
      </c>
      <c r="B4658">
        <v>10</v>
      </c>
      <c r="C4658">
        <v>688</v>
      </c>
      <c r="D4658">
        <v>4410.3</v>
      </c>
      <c r="E4658">
        <v>43428.25</v>
      </c>
      <c r="F4658">
        <v>14</v>
      </c>
    </row>
    <row r="4659" spans="1:6" x14ac:dyDescent="0.2">
      <c r="A4659">
        <v>2011</v>
      </c>
      <c r="B4659">
        <v>11</v>
      </c>
      <c r="C4659">
        <v>688</v>
      </c>
      <c r="D4659">
        <v>4594.7</v>
      </c>
      <c r="E4659">
        <v>79672.475000000006</v>
      </c>
      <c r="F4659">
        <v>14</v>
      </c>
    </row>
    <row r="4660" spans="1:6" x14ac:dyDescent="0.2">
      <c r="A4660">
        <v>2011</v>
      </c>
      <c r="B4660">
        <v>12</v>
      </c>
      <c r="C4660">
        <v>688</v>
      </c>
      <c r="D4660">
        <v>4489</v>
      </c>
      <c r="E4660">
        <v>70447.7</v>
      </c>
      <c r="F4660">
        <v>14</v>
      </c>
    </row>
    <row r="4661" spans="1:6" x14ac:dyDescent="0.2">
      <c r="A4661">
        <v>2012</v>
      </c>
      <c r="B4661">
        <v>1</v>
      </c>
      <c r="C4661">
        <v>688</v>
      </c>
      <c r="D4661">
        <v>1550.6</v>
      </c>
      <c r="E4661">
        <v>27902.6</v>
      </c>
      <c r="F4661">
        <v>14</v>
      </c>
    </row>
    <row r="4662" spans="1:6" x14ac:dyDescent="0.2">
      <c r="A4662">
        <v>2012</v>
      </c>
      <c r="B4662">
        <v>2</v>
      </c>
      <c r="C4662">
        <v>688</v>
      </c>
      <c r="D4662">
        <v>1624.3</v>
      </c>
      <c r="E4662">
        <v>29886.674999999999</v>
      </c>
      <c r="F4662">
        <v>14</v>
      </c>
    </row>
    <row r="4663" spans="1:6" x14ac:dyDescent="0.2">
      <c r="A4663">
        <v>2012</v>
      </c>
      <c r="B4663">
        <v>3</v>
      </c>
      <c r="C4663">
        <v>688</v>
      </c>
      <c r="D4663">
        <v>816.6</v>
      </c>
      <c r="E4663">
        <v>14440.475</v>
      </c>
      <c r="F4663">
        <v>14</v>
      </c>
    </row>
    <row r="4664" spans="1:6" x14ac:dyDescent="0.2">
      <c r="A4664">
        <v>2011</v>
      </c>
      <c r="B4664">
        <v>10</v>
      </c>
      <c r="C4664">
        <v>689</v>
      </c>
      <c r="D4664">
        <v>5201.3</v>
      </c>
      <c r="E4664">
        <v>90195.024999999994</v>
      </c>
      <c r="F4664">
        <v>14</v>
      </c>
    </row>
    <row r="4665" spans="1:6" x14ac:dyDescent="0.2">
      <c r="A4665">
        <v>2011</v>
      </c>
      <c r="B4665">
        <v>11</v>
      </c>
      <c r="C4665">
        <v>689</v>
      </c>
      <c r="D4665">
        <v>2569.9</v>
      </c>
      <c r="E4665">
        <v>45191.85</v>
      </c>
      <c r="F4665">
        <v>14</v>
      </c>
    </row>
    <row r="4666" spans="1:6" x14ac:dyDescent="0.2">
      <c r="A4666">
        <v>2011</v>
      </c>
      <c r="B4666">
        <v>12</v>
      </c>
      <c r="C4666">
        <v>689</v>
      </c>
      <c r="D4666">
        <v>3104.7</v>
      </c>
      <c r="E4666">
        <v>56266.224999999999</v>
      </c>
      <c r="F4666">
        <v>14</v>
      </c>
    </row>
    <row r="4667" spans="1:6" x14ac:dyDescent="0.2">
      <c r="A4667">
        <v>2012</v>
      </c>
      <c r="B4667">
        <v>1</v>
      </c>
      <c r="C4667">
        <v>689</v>
      </c>
      <c r="D4667">
        <v>3368.5</v>
      </c>
      <c r="E4667">
        <v>60823.675000000003</v>
      </c>
      <c r="F4667">
        <v>14</v>
      </c>
    </row>
    <row r="4668" spans="1:6" x14ac:dyDescent="0.2">
      <c r="A4668">
        <v>2012</v>
      </c>
      <c r="B4668">
        <v>2</v>
      </c>
      <c r="C4668">
        <v>689</v>
      </c>
      <c r="D4668">
        <v>2299.4</v>
      </c>
      <c r="E4668">
        <v>42775.025000000001</v>
      </c>
      <c r="F4668">
        <v>14</v>
      </c>
    </row>
    <row r="4669" spans="1:6" x14ac:dyDescent="0.2">
      <c r="A4669">
        <v>2012</v>
      </c>
      <c r="B4669">
        <v>3</v>
      </c>
      <c r="C4669">
        <v>689</v>
      </c>
      <c r="D4669">
        <v>4300</v>
      </c>
      <c r="E4669">
        <v>77136.850000000006</v>
      </c>
      <c r="F4669">
        <v>14</v>
      </c>
    </row>
    <row r="4670" spans="1:6" x14ac:dyDescent="0.2">
      <c r="A4670">
        <v>2011</v>
      </c>
      <c r="B4670">
        <v>10</v>
      </c>
      <c r="C4670">
        <v>690</v>
      </c>
      <c r="D4670">
        <v>103.8</v>
      </c>
      <c r="E4670">
        <v>2021.55</v>
      </c>
      <c r="F4670">
        <v>14</v>
      </c>
    </row>
    <row r="4671" spans="1:6" x14ac:dyDescent="0.2">
      <c r="A4671">
        <v>2011</v>
      </c>
      <c r="B4671">
        <v>11</v>
      </c>
      <c r="C4671">
        <v>690</v>
      </c>
      <c r="D4671">
        <v>60</v>
      </c>
      <c r="E4671">
        <v>1080</v>
      </c>
      <c r="F4671">
        <v>14</v>
      </c>
    </row>
    <row r="4672" spans="1:6" x14ac:dyDescent="0.2">
      <c r="A4672">
        <v>2011</v>
      </c>
      <c r="B4672">
        <v>12</v>
      </c>
      <c r="C4672">
        <v>690</v>
      </c>
      <c r="D4672">
        <v>696.5</v>
      </c>
      <c r="E4672">
        <v>12619.375</v>
      </c>
      <c r="F4672">
        <v>14</v>
      </c>
    </row>
    <row r="4673" spans="1:6" x14ac:dyDescent="0.2">
      <c r="A4673">
        <v>2012</v>
      </c>
      <c r="B4673">
        <v>1</v>
      </c>
      <c r="C4673">
        <v>690</v>
      </c>
      <c r="D4673">
        <v>2845.5</v>
      </c>
      <c r="E4673">
        <v>52164.875</v>
      </c>
      <c r="F4673">
        <v>14</v>
      </c>
    </row>
    <row r="4674" spans="1:6" x14ac:dyDescent="0.2">
      <c r="A4674">
        <v>2012</v>
      </c>
      <c r="B4674">
        <v>2</v>
      </c>
      <c r="C4674">
        <v>690</v>
      </c>
      <c r="D4674">
        <v>1975.6</v>
      </c>
      <c r="E4674">
        <v>37176.800000000003</v>
      </c>
      <c r="F4674">
        <v>14</v>
      </c>
    </row>
    <row r="4675" spans="1:6" x14ac:dyDescent="0.2">
      <c r="A4675">
        <v>2012</v>
      </c>
      <c r="B4675">
        <v>3</v>
      </c>
      <c r="C4675">
        <v>690</v>
      </c>
      <c r="D4675">
        <v>1152.2</v>
      </c>
      <c r="E4675">
        <v>21745.8</v>
      </c>
      <c r="F4675">
        <v>14</v>
      </c>
    </row>
    <row r="4676" spans="1:6" x14ac:dyDescent="0.2">
      <c r="A4676">
        <v>2011</v>
      </c>
      <c r="B4676">
        <v>10</v>
      </c>
      <c r="C4676">
        <v>707</v>
      </c>
      <c r="D4676">
        <v>257.8</v>
      </c>
      <c r="E4676">
        <v>4443.3</v>
      </c>
      <c r="F4676">
        <v>14</v>
      </c>
    </row>
    <row r="4677" spans="1:6" x14ac:dyDescent="0.2">
      <c r="A4677">
        <v>2011</v>
      </c>
      <c r="B4677">
        <v>11</v>
      </c>
      <c r="C4677">
        <v>707</v>
      </c>
      <c r="D4677">
        <v>762.8</v>
      </c>
      <c r="E4677">
        <v>14033.225</v>
      </c>
      <c r="F4677">
        <v>14</v>
      </c>
    </row>
    <row r="4678" spans="1:6" x14ac:dyDescent="0.2">
      <c r="A4678">
        <v>2011</v>
      </c>
      <c r="B4678">
        <v>12</v>
      </c>
      <c r="C4678">
        <v>707</v>
      </c>
      <c r="D4678">
        <v>295</v>
      </c>
      <c r="E4678">
        <v>5395.875</v>
      </c>
      <c r="F4678">
        <v>14</v>
      </c>
    </row>
    <row r="4679" spans="1:6" x14ac:dyDescent="0.2">
      <c r="A4679">
        <v>2012</v>
      </c>
      <c r="B4679">
        <v>1</v>
      </c>
      <c r="C4679">
        <v>707</v>
      </c>
      <c r="D4679">
        <v>740.9</v>
      </c>
      <c r="E4679">
        <v>13572.15</v>
      </c>
      <c r="F4679">
        <v>14</v>
      </c>
    </row>
    <row r="4680" spans="1:6" x14ac:dyDescent="0.2">
      <c r="A4680">
        <v>2012</v>
      </c>
      <c r="B4680">
        <v>2</v>
      </c>
      <c r="C4680">
        <v>707</v>
      </c>
      <c r="D4680">
        <v>70.099999999999994</v>
      </c>
      <c r="E4680">
        <v>1314.375</v>
      </c>
      <c r="F4680">
        <v>14</v>
      </c>
    </row>
    <row r="4681" spans="1:6" x14ac:dyDescent="0.2">
      <c r="A4681">
        <v>2012</v>
      </c>
      <c r="B4681">
        <v>3</v>
      </c>
      <c r="C4681">
        <v>707</v>
      </c>
      <c r="D4681">
        <v>78.7</v>
      </c>
      <c r="E4681">
        <v>1495.3</v>
      </c>
      <c r="F4681">
        <v>14</v>
      </c>
    </row>
    <row r="4682" spans="1:6" x14ac:dyDescent="0.2">
      <c r="A4682">
        <v>2011</v>
      </c>
      <c r="B4682">
        <v>10</v>
      </c>
      <c r="C4682">
        <v>708</v>
      </c>
      <c r="D4682">
        <v>5925.3</v>
      </c>
      <c r="E4682">
        <v>103060.02499999999</v>
      </c>
      <c r="F4682">
        <v>14</v>
      </c>
    </row>
    <row r="4683" spans="1:6" x14ac:dyDescent="0.2">
      <c r="A4683">
        <v>2011</v>
      </c>
      <c r="B4683">
        <v>11</v>
      </c>
      <c r="C4683">
        <v>708</v>
      </c>
      <c r="D4683">
        <v>5661.7</v>
      </c>
      <c r="E4683">
        <v>100197.45</v>
      </c>
      <c r="F4683">
        <v>14</v>
      </c>
    </row>
    <row r="4684" spans="1:6" x14ac:dyDescent="0.2">
      <c r="A4684">
        <v>2011</v>
      </c>
      <c r="B4684">
        <v>12</v>
      </c>
      <c r="C4684">
        <v>708</v>
      </c>
      <c r="D4684">
        <v>2931.6</v>
      </c>
      <c r="E4684">
        <v>52346.175000000003</v>
      </c>
      <c r="F4684">
        <v>14</v>
      </c>
    </row>
    <row r="4685" spans="1:6" x14ac:dyDescent="0.2">
      <c r="A4685">
        <v>2012</v>
      </c>
      <c r="B4685">
        <v>1</v>
      </c>
      <c r="C4685">
        <v>708</v>
      </c>
      <c r="D4685">
        <v>2696.8</v>
      </c>
      <c r="E4685">
        <v>48925.54</v>
      </c>
      <c r="F4685">
        <v>14</v>
      </c>
    </row>
    <row r="4686" spans="1:6" x14ac:dyDescent="0.2">
      <c r="A4686">
        <v>2012</v>
      </c>
      <c r="B4686">
        <v>2</v>
      </c>
      <c r="C4686">
        <v>708</v>
      </c>
      <c r="D4686">
        <v>1486.2</v>
      </c>
      <c r="E4686">
        <v>27552.955000000002</v>
      </c>
      <c r="F4686">
        <v>14</v>
      </c>
    </row>
    <row r="4687" spans="1:6" x14ac:dyDescent="0.2">
      <c r="A4687">
        <v>2012</v>
      </c>
      <c r="B4687">
        <v>3</v>
      </c>
      <c r="C4687">
        <v>708</v>
      </c>
      <c r="D4687">
        <v>1929.3</v>
      </c>
      <c r="E4687">
        <v>33586.35</v>
      </c>
      <c r="F4687">
        <v>14</v>
      </c>
    </row>
    <row r="4688" spans="1:6" x14ac:dyDescent="0.2">
      <c r="A4688">
        <v>2011</v>
      </c>
      <c r="B4688">
        <v>10</v>
      </c>
      <c r="C4688">
        <v>709</v>
      </c>
      <c r="D4688">
        <v>1084.3</v>
      </c>
      <c r="E4688">
        <v>18680.02</v>
      </c>
      <c r="F4688">
        <v>14</v>
      </c>
    </row>
    <row r="4689" spans="1:6" x14ac:dyDescent="0.2">
      <c r="A4689">
        <v>2011</v>
      </c>
      <c r="B4689">
        <v>11</v>
      </c>
      <c r="C4689">
        <v>709</v>
      </c>
      <c r="D4689">
        <v>635.29999999999995</v>
      </c>
      <c r="E4689">
        <v>11629.25</v>
      </c>
      <c r="F4689">
        <v>14</v>
      </c>
    </row>
    <row r="4690" spans="1:6" x14ac:dyDescent="0.2">
      <c r="A4690">
        <v>2011</v>
      </c>
      <c r="B4690">
        <v>12</v>
      </c>
      <c r="C4690">
        <v>709</v>
      </c>
      <c r="D4690">
        <v>1340.3</v>
      </c>
      <c r="E4690">
        <v>24380.2</v>
      </c>
      <c r="F4690">
        <v>14</v>
      </c>
    </row>
    <row r="4691" spans="1:6" x14ac:dyDescent="0.2">
      <c r="A4691">
        <v>2012</v>
      </c>
      <c r="B4691">
        <v>1</v>
      </c>
      <c r="C4691">
        <v>709</v>
      </c>
      <c r="D4691">
        <v>1286</v>
      </c>
      <c r="E4691">
        <v>23069.125</v>
      </c>
      <c r="F4691">
        <v>14</v>
      </c>
    </row>
    <row r="4692" spans="1:6" x14ac:dyDescent="0.2">
      <c r="A4692">
        <v>2012</v>
      </c>
      <c r="B4692">
        <v>2</v>
      </c>
      <c r="C4692">
        <v>709</v>
      </c>
      <c r="D4692">
        <v>1054</v>
      </c>
      <c r="E4692">
        <v>19380.674999999999</v>
      </c>
      <c r="F4692">
        <v>14</v>
      </c>
    </row>
    <row r="4693" spans="1:6" x14ac:dyDescent="0.2">
      <c r="A4693">
        <v>2012</v>
      </c>
      <c r="B4693">
        <v>3</v>
      </c>
      <c r="C4693">
        <v>709</v>
      </c>
      <c r="D4693">
        <v>250.2</v>
      </c>
      <c r="E4693">
        <v>4628.7</v>
      </c>
      <c r="F4693">
        <v>14</v>
      </c>
    </row>
    <row r="4694" spans="1:6" x14ac:dyDescent="0.2">
      <c r="A4694">
        <v>2011</v>
      </c>
      <c r="B4694">
        <v>10</v>
      </c>
      <c r="C4694">
        <v>710</v>
      </c>
      <c r="D4694">
        <v>1049.9000000000001</v>
      </c>
      <c r="E4694">
        <v>17962.474999999999</v>
      </c>
      <c r="F4694">
        <v>14</v>
      </c>
    </row>
    <row r="4695" spans="1:6" x14ac:dyDescent="0.2">
      <c r="A4695">
        <v>2011</v>
      </c>
      <c r="B4695">
        <v>11</v>
      </c>
      <c r="C4695">
        <v>710</v>
      </c>
      <c r="D4695">
        <v>1691.9</v>
      </c>
      <c r="E4695">
        <v>29807.4</v>
      </c>
      <c r="F4695">
        <v>14</v>
      </c>
    </row>
    <row r="4696" spans="1:6" x14ac:dyDescent="0.2">
      <c r="A4696">
        <v>2011</v>
      </c>
      <c r="B4696">
        <v>12</v>
      </c>
      <c r="C4696">
        <v>710</v>
      </c>
      <c r="D4696">
        <v>1339</v>
      </c>
      <c r="E4696">
        <v>24500.35</v>
      </c>
      <c r="F4696">
        <v>14</v>
      </c>
    </row>
    <row r="4697" spans="1:6" x14ac:dyDescent="0.2">
      <c r="A4697">
        <v>2012</v>
      </c>
      <c r="B4697">
        <v>2</v>
      </c>
      <c r="C4697">
        <v>710</v>
      </c>
      <c r="D4697">
        <v>84.1</v>
      </c>
      <c r="E4697">
        <v>1597.9</v>
      </c>
      <c r="F4697">
        <v>14</v>
      </c>
    </row>
    <row r="4698" spans="1:6" x14ac:dyDescent="0.2">
      <c r="A4698">
        <v>2011</v>
      </c>
      <c r="B4698">
        <v>10</v>
      </c>
      <c r="C4698">
        <v>711</v>
      </c>
      <c r="D4698">
        <v>2927.2</v>
      </c>
      <c r="E4698">
        <v>50603.35</v>
      </c>
      <c r="F4698">
        <v>14</v>
      </c>
    </row>
    <row r="4699" spans="1:6" x14ac:dyDescent="0.2">
      <c r="A4699">
        <v>2011</v>
      </c>
      <c r="B4699">
        <v>11</v>
      </c>
      <c r="C4699">
        <v>711</v>
      </c>
      <c r="D4699">
        <v>4773.3</v>
      </c>
      <c r="E4699">
        <v>84440.175000000003</v>
      </c>
      <c r="F4699">
        <v>14</v>
      </c>
    </row>
    <row r="4700" spans="1:6" x14ac:dyDescent="0.2">
      <c r="A4700">
        <v>2011</v>
      </c>
      <c r="B4700">
        <v>12</v>
      </c>
      <c r="C4700">
        <v>711</v>
      </c>
      <c r="D4700">
        <v>3295.8</v>
      </c>
      <c r="E4700">
        <v>59154.724999999999</v>
      </c>
      <c r="F4700">
        <v>14</v>
      </c>
    </row>
    <row r="4701" spans="1:6" x14ac:dyDescent="0.2">
      <c r="A4701">
        <v>2012</v>
      </c>
      <c r="B4701">
        <v>1</v>
      </c>
      <c r="C4701">
        <v>711</v>
      </c>
      <c r="D4701">
        <v>2840.2</v>
      </c>
      <c r="E4701">
        <v>48664.125</v>
      </c>
      <c r="F4701">
        <v>14</v>
      </c>
    </row>
    <row r="4702" spans="1:6" x14ac:dyDescent="0.2">
      <c r="A4702">
        <v>2012</v>
      </c>
      <c r="B4702">
        <v>2</v>
      </c>
      <c r="C4702">
        <v>711</v>
      </c>
      <c r="D4702">
        <v>2029.8</v>
      </c>
      <c r="E4702">
        <v>37429.050000000003</v>
      </c>
      <c r="F4702">
        <v>14</v>
      </c>
    </row>
    <row r="4703" spans="1:6" x14ac:dyDescent="0.2">
      <c r="A4703">
        <v>2012</v>
      </c>
      <c r="B4703">
        <v>3</v>
      </c>
      <c r="C4703">
        <v>711</v>
      </c>
      <c r="D4703">
        <v>1377.1</v>
      </c>
      <c r="E4703">
        <v>25141.200000000001</v>
      </c>
      <c r="F4703">
        <v>14</v>
      </c>
    </row>
    <row r="4704" spans="1:6" x14ac:dyDescent="0.2">
      <c r="A4704">
        <v>2011</v>
      </c>
      <c r="B4704">
        <v>10</v>
      </c>
      <c r="C4704">
        <v>712</v>
      </c>
      <c r="D4704">
        <v>957.8</v>
      </c>
      <c r="E4704">
        <v>16368.355</v>
      </c>
      <c r="F4704">
        <v>14</v>
      </c>
    </row>
    <row r="4705" spans="1:6" x14ac:dyDescent="0.2">
      <c r="A4705">
        <v>2011</v>
      </c>
      <c r="B4705">
        <v>11</v>
      </c>
      <c r="C4705">
        <v>712</v>
      </c>
      <c r="D4705">
        <v>2722.4</v>
      </c>
      <c r="E4705">
        <v>46915.425000000003</v>
      </c>
      <c r="F4705">
        <v>14</v>
      </c>
    </row>
    <row r="4706" spans="1:6" x14ac:dyDescent="0.2">
      <c r="A4706">
        <v>2011</v>
      </c>
      <c r="B4706">
        <v>12</v>
      </c>
      <c r="C4706">
        <v>712</v>
      </c>
      <c r="D4706">
        <v>2014.7</v>
      </c>
      <c r="E4706">
        <v>36585.775000000001</v>
      </c>
      <c r="F4706">
        <v>14</v>
      </c>
    </row>
    <row r="4707" spans="1:6" x14ac:dyDescent="0.2">
      <c r="A4707">
        <v>2012</v>
      </c>
      <c r="B4707">
        <v>1</v>
      </c>
      <c r="C4707">
        <v>712</v>
      </c>
      <c r="D4707">
        <v>2259</v>
      </c>
      <c r="E4707">
        <v>40074.589999999997</v>
      </c>
      <c r="F4707">
        <v>14</v>
      </c>
    </row>
    <row r="4708" spans="1:6" x14ac:dyDescent="0.2">
      <c r="A4708">
        <v>2012</v>
      </c>
      <c r="B4708">
        <v>2</v>
      </c>
      <c r="C4708">
        <v>712</v>
      </c>
      <c r="D4708">
        <v>1748</v>
      </c>
      <c r="E4708">
        <v>32272.28</v>
      </c>
      <c r="F4708">
        <v>14</v>
      </c>
    </row>
    <row r="4709" spans="1:6" x14ac:dyDescent="0.2">
      <c r="A4709">
        <v>2012</v>
      </c>
      <c r="B4709">
        <v>3</v>
      </c>
      <c r="C4709">
        <v>712</v>
      </c>
      <c r="D4709">
        <v>620.5</v>
      </c>
      <c r="E4709">
        <v>11634.375</v>
      </c>
      <c r="F4709">
        <v>14</v>
      </c>
    </row>
    <row r="4710" spans="1:6" x14ac:dyDescent="0.2">
      <c r="A4710">
        <v>2011</v>
      </c>
      <c r="B4710">
        <v>11</v>
      </c>
      <c r="C4710">
        <v>714</v>
      </c>
      <c r="D4710">
        <v>384</v>
      </c>
      <c r="E4710">
        <v>6912</v>
      </c>
      <c r="F4710">
        <v>14</v>
      </c>
    </row>
    <row r="4711" spans="1:6" x14ac:dyDescent="0.2">
      <c r="A4711">
        <v>2011</v>
      </c>
      <c r="B4711">
        <v>12</v>
      </c>
      <c r="C4711">
        <v>715</v>
      </c>
      <c r="D4711">
        <v>175</v>
      </c>
      <c r="E4711">
        <v>3193.75</v>
      </c>
      <c r="F4711">
        <v>14</v>
      </c>
    </row>
    <row r="4712" spans="1:6" x14ac:dyDescent="0.2">
      <c r="A4712">
        <v>2011</v>
      </c>
      <c r="B4712">
        <v>10</v>
      </c>
      <c r="C4712">
        <v>717</v>
      </c>
      <c r="D4712">
        <v>77</v>
      </c>
      <c r="E4712">
        <v>1370.6</v>
      </c>
      <c r="F4712">
        <v>14</v>
      </c>
    </row>
    <row r="4713" spans="1:6" x14ac:dyDescent="0.2">
      <c r="A4713">
        <v>2011</v>
      </c>
      <c r="B4713">
        <v>10</v>
      </c>
      <c r="C4713">
        <v>718</v>
      </c>
      <c r="D4713">
        <v>653.35</v>
      </c>
      <c r="E4713">
        <v>11117.674999999999</v>
      </c>
      <c r="F4713">
        <v>14</v>
      </c>
    </row>
    <row r="4714" spans="1:6" x14ac:dyDescent="0.2">
      <c r="A4714">
        <v>2011</v>
      </c>
      <c r="B4714">
        <v>11</v>
      </c>
      <c r="C4714">
        <v>718</v>
      </c>
      <c r="D4714">
        <v>354.2</v>
      </c>
      <c r="E4714">
        <v>6252.5249999999996</v>
      </c>
      <c r="F4714">
        <v>14</v>
      </c>
    </row>
    <row r="4715" spans="1:6" x14ac:dyDescent="0.2">
      <c r="A4715">
        <v>2011</v>
      </c>
      <c r="B4715">
        <v>12</v>
      </c>
      <c r="C4715">
        <v>718</v>
      </c>
      <c r="D4715">
        <v>670.5</v>
      </c>
      <c r="E4715">
        <v>11983.05</v>
      </c>
      <c r="F4715">
        <v>14</v>
      </c>
    </row>
    <row r="4716" spans="1:6" x14ac:dyDescent="0.2">
      <c r="A4716">
        <v>2012</v>
      </c>
      <c r="B4716">
        <v>2</v>
      </c>
      <c r="C4716">
        <v>718</v>
      </c>
      <c r="D4716">
        <v>173.3</v>
      </c>
      <c r="E4716">
        <v>3032.75</v>
      </c>
      <c r="F4716">
        <v>14</v>
      </c>
    </row>
    <row r="4717" spans="1:6" x14ac:dyDescent="0.2">
      <c r="A4717">
        <v>2012</v>
      </c>
      <c r="B4717">
        <v>3</v>
      </c>
      <c r="C4717">
        <v>718</v>
      </c>
      <c r="D4717">
        <v>30</v>
      </c>
      <c r="E4717">
        <v>525</v>
      </c>
      <c r="F4717">
        <v>14</v>
      </c>
    </row>
    <row r="4718" spans="1:6" x14ac:dyDescent="0.2">
      <c r="A4718">
        <v>2011</v>
      </c>
      <c r="B4718">
        <v>10</v>
      </c>
      <c r="C4718">
        <v>719</v>
      </c>
      <c r="D4718">
        <v>9023.44</v>
      </c>
      <c r="E4718">
        <v>155002.75</v>
      </c>
      <c r="F4718">
        <v>14</v>
      </c>
    </row>
    <row r="4719" spans="1:6" x14ac:dyDescent="0.2">
      <c r="A4719">
        <v>2011</v>
      </c>
      <c r="B4719">
        <v>11</v>
      </c>
      <c r="C4719">
        <v>719</v>
      </c>
      <c r="D4719">
        <v>9364.44</v>
      </c>
      <c r="E4719">
        <v>167409.89000000001</v>
      </c>
      <c r="F4719">
        <v>14</v>
      </c>
    </row>
    <row r="4720" spans="1:6" x14ac:dyDescent="0.2">
      <c r="A4720">
        <v>2011</v>
      </c>
      <c r="B4720">
        <v>12</v>
      </c>
      <c r="C4720">
        <v>719</v>
      </c>
      <c r="D4720">
        <v>8412.8700000000008</v>
      </c>
      <c r="E4720">
        <v>147256.204</v>
      </c>
      <c r="F4720">
        <v>14</v>
      </c>
    </row>
    <row r="4721" spans="1:6" x14ac:dyDescent="0.2">
      <c r="A4721">
        <v>2012</v>
      </c>
      <c r="B4721">
        <v>1</v>
      </c>
      <c r="C4721">
        <v>719</v>
      </c>
      <c r="D4721">
        <v>10047.9</v>
      </c>
      <c r="E4721">
        <v>179104.9</v>
      </c>
      <c r="F4721">
        <v>14</v>
      </c>
    </row>
    <row r="4722" spans="1:6" x14ac:dyDescent="0.2">
      <c r="A4722">
        <v>2012</v>
      </c>
      <c r="B4722">
        <v>2</v>
      </c>
      <c r="C4722">
        <v>719</v>
      </c>
      <c r="D4722">
        <v>6211.45</v>
      </c>
      <c r="E4722">
        <v>112780.97500000001</v>
      </c>
      <c r="F4722">
        <v>14</v>
      </c>
    </row>
    <row r="4723" spans="1:6" x14ac:dyDescent="0.2">
      <c r="A4723">
        <v>2012</v>
      </c>
      <c r="B4723">
        <v>3</v>
      </c>
      <c r="C4723">
        <v>719</v>
      </c>
      <c r="D4723">
        <v>2321.1999999999998</v>
      </c>
      <c r="E4723">
        <v>41797.980000000003</v>
      </c>
      <c r="F4723">
        <v>14</v>
      </c>
    </row>
    <row r="4724" spans="1:6" x14ac:dyDescent="0.2">
      <c r="A4724">
        <v>2011</v>
      </c>
      <c r="B4724">
        <v>10</v>
      </c>
      <c r="C4724">
        <v>720</v>
      </c>
      <c r="D4724">
        <v>4227.3</v>
      </c>
      <c r="E4724">
        <v>75579.649999999994</v>
      </c>
      <c r="F4724">
        <v>14</v>
      </c>
    </row>
    <row r="4725" spans="1:6" x14ac:dyDescent="0.2">
      <c r="A4725">
        <v>2011</v>
      </c>
      <c r="B4725">
        <v>11</v>
      </c>
      <c r="C4725">
        <v>720</v>
      </c>
      <c r="D4725">
        <v>4873.8999999999996</v>
      </c>
      <c r="E4725">
        <v>88092.125</v>
      </c>
      <c r="F4725">
        <v>14</v>
      </c>
    </row>
    <row r="4726" spans="1:6" x14ac:dyDescent="0.2">
      <c r="A4726">
        <v>2011</v>
      </c>
      <c r="B4726">
        <v>12</v>
      </c>
      <c r="C4726">
        <v>720</v>
      </c>
      <c r="D4726">
        <v>3358.4</v>
      </c>
      <c r="E4726">
        <v>60504.224999999999</v>
      </c>
      <c r="F4726">
        <v>14</v>
      </c>
    </row>
    <row r="4727" spans="1:6" x14ac:dyDescent="0.2">
      <c r="A4727">
        <v>2012</v>
      </c>
      <c r="B4727">
        <v>1</v>
      </c>
      <c r="C4727">
        <v>720</v>
      </c>
      <c r="D4727">
        <v>3085.6</v>
      </c>
      <c r="E4727">
        <v>53717.8</v>
      </c>
      <c r="F4727">
        <v>14</v>
      </c>
    </row>
    <row r="4728" spans="1:6" x14ac:dyDescent="0.2">
      <c r="A4728">
        <v>2012</v>
      </c>
      <c r="B4728">
        <v>2</v>
      </c>
      <c r="C4728">
        <v>720</v>
      </c>
      <c r="D4728">
        <v>880.7</v>
      </c>
      <c r="E4728">
        <v>15281.5</v>
      </c>
      <c r="F4728">
        <v>14</v>
      </c>
    </row>
    <row r="4729" spans="1:6" x14ac:dyDescent="0.2">
      <c r="A4729">
        <v>2012</v>
      </c>
      <c r="B4729">
        <v>3</v>
      </c>
      <c r="C4729">
        <v>720</v>
      </c>
      <c r="D4729">
        <v>285</v>
      </c>
      <c r="E4729">
        <v>4936.8</v>
      </c>
      <c r="F4729">
        <v>14</v>
      </c>
    </row>
    <row r="4730" spans="1:6" x14ac:dyDescent="0.2">
      <c r="A4730">
        <v>2011</v>
      </c>
      <c r="B4730">
        <v>12</v>
      </c>
      <c r="C4730">
        <v>721</v>
      </c>
      <c r="D4730">
        <v>48.9</v>
      </c>
      <c r="E4730">
        <v>880.2</v>
      </c>
      <c r="F4730">
        <v>14</v>
      </c>
    </row>
    <row r="4731" spans="1:6" x14ac:dyDescent="0.2">
      <c r="A4731">
        <v>2011</v>
      </c>
      <c r="B4731">
        <v>10</v>
      </c>
      <c r="C4731">
        <v>733</v>
      </c>
      <c r="D4731">
        <v>217.98</v>
      </c>
      <c r="E4731">
        <v>3705.66</v>
      </c>
      <c r="F4731">
        <v>14</v>
      </c>
    </row>
    <row r="4732" spans="1:6" x14ac:dyDescent="0.2">
      <c r="A4732">
        <v>2011</v>
      </c>
      <c r="B4732">
        <v>10</v>
      </c>
      <c r="C4732">
        <v>737</v>
      </c>
      <c r="D4732">
        <v>7401</v>
      </c>
      <c r="E4732">
        <v>131101.92499999999</v>
      </c>
      <c r="F4732">
        <v>14</v>
      </c>
    </row>
    <row r="4733" spans="1:6" x14ac:dyDescent="0.2">
      <c r="A4733">
        <v>2011</v>
      </c>
      <c r="B4733">
        <v>11</v>
      </c>
      <c r="C4733">
        <v>737</v>
      </c>
      <c r="D4733">
        <v>4822.2</v>
      </c>
      <c r="E4733">
        <v>86088.9</v>
      </c>
      <c r="F4733">
        <v>14</v>
      </c>
    </row>
    <row r="4734" spans="1:6" x14ac:dyDescent="0.2">
      <c r="A4734">
        <v>2011</v>
      </c>
      <c r="B4734">
        <v>12</v>
      </c>
      <c r="C4734">
        <v>737</v>
      </c>
      <c r="D4734">
        <v>3495.4</v>
      </c>
      <c r="E4734">
        <v>59815.074999999997</v>
      </c>
      <c r="F4734">
        <v>14</v>
      </c>
    </row>
    <row r="4735" spans="1:6" x14ac:dyDescent="0.2">
      <c r="A4735">
        <v>2012</v>
      </c>
      <c r="B4735">
        <v>1</v>
      </c>
      <c r="C4735">
        <v>737</v>
      </c>
      <c r="D4735">
        <v>83.3</v>
      </c>
      <c r="E4735">
        <v>1499.4</v>
      </c>
      <c r="F4735">
        <v>14</v>
      </c>
    </row>
    <row r="4736" spans="1:6" x14ac:dyDescent="0.2">
      <c r="A4736">
        <v>2011</v>
      </c>
      <c r="B4736">
        <v>10</v>
      </c>
      <c r="C4736">
        <v>738</v>
      </c>
      <c r="D4736">
        <v>6186.7</v>
      </c>
      <c r="E4736">
        <v>103426.925</v>
      </c>
      <c r="F4736">
        <v>14</v>
      </c>
    </row>
    <row r="4737" spans="1:6" x14ac:dyDescent="0.2">
      <c r="A4737">
        <v>2011</v>
      </c>
      <c r="B4737">
        <v>11</v>
      </c>
      <c r="C4737">
        <v>738</v>
      </c>
      <c r="D4737">
        <v>3927.1</v>
      </c>
      <c r="E4737">
        <v>69876.45</v>
      </c>
      <c r="F4737">
        <v>14</v>
      </c>
    </row>
    <row r="4738" spans="1:6" x14ac:dyDescent="0.2">
      <c r="A4738">
        <v>2011</v>
      </c>
      <c r="B4738">
        <v>12</v>
      </c>
      <c r="C4738">
        <v>738</v>
      </c>
      <c r="D4738">
        <v>1431.6</v>
      </c>
      <c r="E4738">
        <v>25688.325000000001</v>
      </c>
      <c r="F4738">
        <v>14</v>
      </c>
    </row>
    <row r="4739" spans="1:6" x14ac:dyDescent="0.2">
      <c r="A4739">
        <v>2012</v>
      </c>
      <c r="B4739">
        <v>1</v>
      </c>
      <c r="C4739">
        <v>738</v>
      </c>
      <c r="D4739">
        <v>2959.2</v>
      </c>
      <c r="E4739">
        <v>52075.1</v>
      </c>
      <c r="F4739">
        <v>14</v>
      </c>
    </row>
    <row r="4740" spans="1:6" x14ac:dyDescent="0.2">
      <c r="A4740">
        <v>2012</v>
      </c>
      <c r="B4740">
        <v>2</v>
      </c>
      <c r="C4740">
        <v>738</v>
      </c>
      <c r="D4740">
        <v>1291.4000000000001</v>
      </c>
      <c r="E4740">
        <v>23100.075000000001</v>
      </c>
      <c r="F4740">
        <v>14</v>
      </c>
    </row>
    <row r="4741" spans="1:6" x14ac:dyDescent="0.2">
      <c r="A4741">
        <v>2012</v>
      </c>
      <c r="B4741">
        <v>3</v>
      </c>
      <c r="C4741">
        <v>738</v>
      </c>
      <c r="D4741">
        <v>676.8</v>
      </c>
      <c r="E4741">
        <v>12266.9</v>
      </c>
      <c r="F4741">
        <v>14</v>
      </c>
    </row>
    <row r="4742" spans="1:6" x14ac:dyDescent="0.2">
      <c r="A4742">
        <v>2011</v>
      </c>
      <c r="B4742">
        <v>10</v>
      </c>
      <c r="C4742">
        <v>739</v>
      </c>
      <c r="D4742">
        <v>92.7</v>
      </c>
      <c r="E4742">
        <v>1594.35</v>
      </c>
      <c r="F4742">
        <v>14</v>
      </c>
    </row>
    <row r="4743" spans="1:6" x14ac:dyDescent="0.2">
      <c r="A4743">
        <v>2011</v>
      </c>
      <c r="B4743">
        <v>11</v>
      </c>
      <c r="C4743">
        <v>739</v>
      </c>
      <c r="D4743">
        <v>255.9</v>
      </c>
      <c r="E4743">
        <v>4510.3249999999998</v>
      </c>
      <c r="F4743">
        <v>14</v>
      </c>
    </row>
    <row r="4744" spans="1:6" x14ac:dyDescent="0.2">
      <c r="A4744">
        <v>2012</v>
      </c>
      <c r="B4744">
        <v>1</v>
      </c>
      <c r="C4744">
        <v>739</v>
      </c>
      <c r="D4744">
        <v>298.5</v>
      </c>
      <c r="E4744">
        <v>5187.6750000000002</v>
      </c>
      <c r="F4744">
        <v>14</v>
      </c>
    </row>
    <row r="4745" spans="1:6" x14ac:dyDescent="0.2">
      <c r="A4745">
        <v>2012</v>
      </c>
      <c r="B4745">
        <v>2</v>
      </c>
      <c r="C4745">
        <v>739</v>
      </c>
      <c r="D4745">
        <v>260.60000000000002</v>
      </c>
      <c r="E4745">
        <v>4563</v>
      </c>
      <c r="F4745">
        <v>14</v>
      </c>
    </row>
    <row r="4746" spans="1:6" x14ac:dyDescent="0.2">
      <c r="A4746">
        <v>2011</v>
      </c>
      <c r="B4746">
        <v>12</v>
      </c>
      <c r="C4746">
        <v>740</v>
      </c>
      <c r="D4746">
        <v>102.5</v>
      </c>
      <c r="E4746">
        <v>1896.25</v>
      </c>
      <c r="F4746">
        <v>14</v>
      </c>
    </row>
    <row r="4747" spans="1:6" x14ac:dyDescent="0.2">
      <c r="A4747">
        <v>2012</v>
      </c>
      <c r="B4747">
        <v>1</v>
      </c>
      <c r="C4747">
        <v>740</v>
      </c>
      <c r="D4747">
        <v>160.5</v>
      </c>
      <c r="E4747">
        <v>2728.5</v>
      </c>
      <c r="F4747">
        <v>14</v>
      </c>
    </row>
    <row r="4748" spans="1:6" x14ac:dyDescent="0.2">
      <c r="A4748">
        <v>2011</v>
      </c>
      <c r="B4748">
        <v>10</v>
      </c>
      <c r="C4748">
        <v>741</v>
      </c>
      <c r="D4748">
        <v>33.700000000000003</v>
      </c>
      <c r="E4748">
        <v>572.9</v>
      </c>
      <c r="F4748">
        <v>14</v>
      </c>
    </row>
    <row r="4749" spans="1:6" x14ac:dyDescent="0.2">
      <c r="A4749">
        <v>2012</v>
      </c>
      <c r="B4749">
        <v>3</v>
      </c>
      <c r="C4749">
        <v>748</v>
      </c>
      <c r="D4749">
        <v>101</v>
      </c>
      <c r="E4749">
        <v>1818</v>
      </c>
      <c r="F4749">
        <v>14</v>
      </c>
    </row>
    <row r="4750" spans="1:6" x14ac:dyDescent="0.2">
      <c r="A4750">
        <v>2011</v>
      </c>
      <c r="B4750">
        <v>12</v>
      </c>
      <c r="C4750">
        <v>750</v>
      </c>
      <c r="D4750">
        <v>180</v>
      </c>
      <c r="E4750">
        <v>3180.75</v>
      </c>
      <c r="F4750">
        <v>14</v>
      </c>
    </row>
    <row r="4751" spans="1:6" x14ac:dyDescent="0.2">
      <c r="A4751">
        <v>2011</v>
      </c>
      <c r="B4751">
        <v>10</v>
      </c>
      <c r="C4751">
        <v>756</v>
      </c>
      <c r="D4751">
        <v>16102</v>
      </c>
      <c r="E4751">
        <v>276581.625</v>
      </c>
      <c r="F4751">
        <v>14</v>
      </c>
    </row>
    <row r="4752" spans="1:6" x14ac:dyDescent="0.2">
      <c r="A4752">
        <v>2011</v>
      </c>
      <c r="B4752">
        <v>11</v>
      </c>
      <c r="C4752">
        <v>756</v>
      </c>
      <c r="D4752">
        <v>7435.06</v>
      </c>
      <c r="E4752">
        <v>130390.645</v>
      </c>
      <c r="F4752">
        <v>14</v>
      </c>
    </row>
    <row r="4753" spans="1:6" x14ac:dyDescent="0.2">
      <c r="A4753">
        <v>2011</v>
      </c>
      <c r="B4753">
        <v>12</v>
      </c>
      <c r="C4753">
        <v>756</v>
      </c>
      <c r="D4753">
        <v>6220.52</v>
      </c>
      <c r="E4753">
        <v>107896.492</v>
      </c>
      <c r="F4753">
        <v>14</v>
      </c>
    </row>
    <row r="4754" spans="1:6" x14ac:dyDescent="0.2">
      <c r="A4754">
        <v>2012</v>
      </c>
      <c r="B4754">
        <v>1</v>
      </c>
      <c r="C4754">
        <v>756</v>
      </c>
      <c r="D4754">
        <v>3094.4</v>
      </c>
      <c r="E4754">
        <v>52965.023000000001</v>
      </c>
      <c r="F4754">
        <v>14</v>
      </c>
    </row>
    <row r="4755" spans="1:6" x14ac:dyDescent="0.2">
      <c r="A4755">
        <v>2012</v>
      </c>
      <c r="B4755">
        <v>2</v>
      </c>
      <c r="C4755">
        <v>756</v>
      </c>
      <c r="D4755">
        <v>1916.6</v>
      </c>
      <c r="E4755">
        <v>31659.85</v>
      </c>
      <c r="F4755">
        <v>14</v>
      </c>
    </row>
    <row r="4756" spans="1:6" x14ac:dyDescent="0.2">
      <c r="A4756">
        <v>2012</v>
      </c>
      <c r="B4756">
        <v>3</v>
      </c>
      <c r="C4756">
        <v>756</v>
      </c>
      <c r="D4756">
        <v>777.5</v>
      </c>
      <c r="E4756">
        <v>14619.5</v>
      </c>
      <c r="F4756">
        <v>14</v>
      </c>
    </row>
    <row r="4757" spans="1:6" x14ac:dyDescent="0.2">
      <c r="A4757">
        <v>2011</v>
      </c>
      <c r="B4757">
        <v>10</v>
      </c>
      <c r="C4757">
        <v>757</v>
      </c>
      <c r="D4757">
        <v>4277.5</v>
      </c>
      <c r="E4757">
        <v>75938.425000000003</v>
      </c>
      <c r="F4757">
        <v>14</v>
      </c>
    </row>
    <row r="4758" spans="1:6" x14ac:dyDescent="0.2">
      <c r="A4758">
        <v>2011</v>
      </c>
      <c r="B4758">
        <v>11</v>
      </c>
      <c r="C4758">
        <v>757</v>
      </c>
      <c r="D4758">
        <v>7139.48</v>
      </c>
      <c r="E4758">
        <v>127910.55</v>
      </c>
      <c r="F4758">
        <v>14</v>
      </c>
    </row>
    <row r="4759" spans="1:6" x14ac:dyDescent="0.2">
      <c r="A4759">
        <v>2011</v>
      </c>
      <c r="B4759">
        <v>12</v>
      </c>
      <c r="C4759">
        <v>757</v>
      </c>
      <c r="D4759">
        <v>3314.3</v>
      </c>
      <c r="E4759">
        <v>61210.097999999998</v>
      </c>
      <c r="F4759">
        <v>14</v>
      </c>
    </row>
    <row r="4760" spans="1:6" x14ac:dyDescent="0.2">
      <c r="A4760">
        <v>2012</v>
      </c>
      <c r="B4760">
        <v>1</v>
      </c>
      <c r="C4760">
        <v>757</v>
      </c>
      <c r="D4760">
        <v>2740.4</v>
      </c>
      <c r="E4760">
        <v>49231.944000000003</v>
      </c>
      <c r="F4760">
        <v>14</v>
      </c>
    </row>
    <row r="4761" spans="1:6" x14ac:dyDescent="0.2">
      <c r="A4761">
        <v>2012</v>
      </c>
      <c r="B4761">
        <v>2</v>
      </c>
      <c r="C4761">
        <v>757</v>
      </c>
      <c r="D4761">
        <v>1223.9000000000001</v>
      </c>
      <c r="E4761">
        <v>22461.025000000001</v>
      </c>
      <c r="F4761">
        <v>14</v>
      </c>
    </row>
    <row r="4762" spans="1:6" x14ac:dyDescent="0.2">
      <c r="A4762">
        <v>2012</v>
      </c>
      <c r="B4762">
        <v>3</v>
      </c>
      <c r="C4762">
        <v>757</v>
      </c>
      <c r="D4762">
        <v>281.7</v>
      </c>
      <c r="E4762">
        <v>5053.4440000000004</v>
      </c>
      <c r="F4762">
        <v>14</v>
      </c>
    </row>
    <row r="4763" spans="1:6" x14ac:dyDescent="0.2">
      <c r="A4763">
        <v>2011</v>
      </c>
      <c r="B4763">
        <v>10</v>
      </c>
      <c r="C4763">
        <v>758</v>
      </c>
      <c r="D4763">
        <v>121.3</v>
      </c>
      <c r="E4763">
        <v>2122.75</v>
      </c>
      <c r="F4763">
        <v>14</v>
      </c>
    </row>
    <row r="4764" spans="1:6" x14ac:dyDescent="0.2">
      <c r="A4764">
        <v>2011</v>
      </c>
      <c r="B4764">
        <v>10</v>
      </c>
      <c r="C4764">
        <v>760</v>
      </c>
      <c r="D4764">
        <v>228.7</v>
      </c>
      <c r="E4764">
        <v>4002.25</v>
      </c>
      <c r="F4764">
        <v>14</v>
      </c>
    </row>
    <row r="4765" spans="1:6" x14ac:dyDescent="0.2">
      <c r="A4765">
        <v>2011</v>
      </c>
      <c r="B4765">
        <v>11</v>
      </c>
      <c r="C4765">
        <v>760</v>
      </c>
      <c r="D4765">
        <v>199.6</v>
      </c>
      <c r="E4765">
        <v>3542.9</v>
      </c>
      <c r="F4765">
        <v>14</v>
      </c>
    </row>
    <row r="4766" spans="1:6" x14ac:dyDescent="0.2">
      <c r="A4766">
        <v>2011</v>
      </c>
      <c r="B4766">
        <v>10</v>
      </c>
      <c r="C4766">
        <v>761</v>
      </c>
      <c r="D4766">
        <v>958.4</v>
      </c>
      <c r="E4766">
        <v>16869</v>
      </c>
      <c r="F4766">
        <v>14</v>
      </c>
    </row>
    <row r="4767" spans="1:6" x14ac:dyDescent="0.2">
      <c r="A4767">
        <v>2011</v>
      </c>
      <c r="B4767">
        <v>11</v>
      </c>
      <c r="C4767">
        <v>761</v>
      </c>
      <c r="D4767">
        <v>1505.5</v>
      </c>
      <c r="E4767">
        <v>27405.599999999999</v>
      </c>
      <c r="F4767">
        <v>14</v>
      </c>
    </row>
    <row r="4768" spans="1:6" x14ac:dyDescent="0.2">
      <c r="A4768">
        <v>2011</v>
      </c>
      <c r="B4768">
        <v>12</v>
      </c>
      <c r="C4768">
        <v>761</v>
      </c>
      <c r="D4768">
        <v>1185</v>
      </c>
      <c r="E4768">
        <v>21492.875</v>
      </c>
      <c r="F4768">
        <v>14</v>
      </c>
    </row>
    <row r="4769" spans="1:6" x14ac:dyDescent="0.2">
      <c r="A4769">
        <v>2012</v>
      </c>
      <c r="B4769">
        <v>2</v>
      </c>
      <c r="C4769">
        <v>761</v>
      </c>
      <c r="D4769">
        <v>14</v>
      </c>
      <c r="E4769">
        <v>252</v>
      </c>
      <c r="F4769">
        <v>14</v>
      </c>
    </row>
    <row r="4770" spans="1:6" x14ac:dyDescent="0.2">
      <c r="A4770">
        <v>2011</v>
      </c>
      <c r="B4770">
        <v>10</v>
      </c>
      <c r="C4770">
        <v>762</v>
      </c>
      <c r="D4770">
        <v>2470.5300000000002</v>
      </c>
      <c r="E4770">
        <v>43042.05</v>
      </c>
      <c r="F4770">
        <v>14</v>
      </c>
    </row>
    <row r="4771" spans="1:6" x14ac:dyDescent="0.2">
      <c r="A4771">
        <v>2011</v>
      </c>
      <c r="B4771">
        <v>11</v>
      </c>
      <c r="C4771">
        <v>762</v>
      </c>
      <c r="D4771">
        <v>2846.7</v>
      </c>
      <c r="E4771">
        <v>50551.1</v>
      </c>
      <c r="F4771">
        <v>14</v>
      </c>
    </row>
    <row r="4772" spans="1:6" x14ac:dyDescent="0.2">
      <c r="A4772">
        <v>2011</v>
      </c>
      <c r="B4772">
        <v>12</v>
      </c>
      <c r="C4772">
        <v>762</v>
      </c>
      <c r="D4772">
        <v>558.4</v>
      </c>
      <c r="E4772">
        <v>10125.200000000001</v>
      </c>
      <c r="F4772">
        <v>14</v>
      </c>
    </row>
    <row r="4773" spans="1:6" x14ac:dyDescent="0.2">
      <c r="A4773">
        <v>2012</v>
      </c>
      <c r="B4773">
        <v>1</v>
      </c>
      <c r="C4773">
        <v>762</v>
      </c>
      <c r="D4773">
        <v>920.5</v>
      </c>
      <c r="E4773">
        <v>16481.775000000001</v>
      </c>
      <c r="F4773">
        <v>14</v>
      </c>
    </row>
    <row r="4774" spans="1:6" x14ac:dyDescent="0.2">
      <c r="A4774">
        <v>2012</v>
      </c>
      <c r="B4774">
        <v>2</v>
      </c>
      <c r="C4774">
        <v>762</v>
      </c>
      <c r="D4774">
        <v>889</v>
      </c>
      <c r="E4774">
        <v>15894.05</v>
      </c>
      <c r="F4774">
        <v>14</v>
      </c>
    </row>
    <row r="4775" spans="1:6" x14ac:dyDescent="0.2">
      <c r="A4775">
        <v>2012</v>
      </c>
      <c r="B4775">
        <v>3</v>
      </c>
      <c r="C4775">
        <v>762</v>
      </c>
      <c r="D4775">
        <v>211</v>
      </c>
      <c r="E4775">
        <v>3891.5</v>
      </c>
      <c r="F4775">
        <v>14</v>
      </c>
    </row>
    <row r="4776" spans="1:6" x14ac:dyDescent="0.2">
      <c r="A4776">
        <v>2011</v>
      </c>
      <c r="B4776">
        <v>10</v>
      </c>
      <c r="C4776">
        <v>765</v>
      </c>
      <c r="D4776">
        <v>1926.3</v>
      </c>
      <c r="E4776">
        <v>33393.275000000001</v>
      </c>
      <c r="F4776">
        <v>14</v>
      </c>
    </row>
    <row r="4777" spans="1:6" x14ac:dyDescent="0.2">
      <c r="A4777">
        <v>2011</v>
      </c>
      <c r="B4777">
        <v>11</v>
      </c>
      <c r="C4777">
        <v>765</v>
      </c>
      <c r="D4777">
        <v>608.4</v>
      </c>
      <c r="E4777">
        <v>10613.55</v>
      </c>
      <c r="F4777">
        <v>14</v>
      </c>
    </row>
    <row r="4778" spans="1:6" x14ac:dyDescent="0.2">
      <c r="A4778">
        <v>2011</v>
      </c>
      <c r="B4778">
        <v>12</v>
      </c>
      <c r="C4778">
        <v>765</v>
      </c>
      <c r="D4778">
        <v>627</v>
      </c>
      <c r="E4778">
        <v>11691.75</v>
      </c>
      <c r="F4778">
        <v>14</v>
      </c>
    </row>
    <row r="4779" spans="1:6" x14ac:dyDescent="0.2">
      <c r="A4779">
        <v>2012</v>
      </c>
      <c r="B4779">
        <v>1</v>
      </c>
      <c r="C4779">
        <v>765</v>
      </c>
      <c r="D4779">
        <v>613.79999999999995</v>
      </c>
      <c r="E4779">
        <v>10873.35</v>
      </c>
      <c r="F4779">
        <v>14</v>
      </c>
    </row>
    <row r="4780" spans="1:6" x14ac:dyDescent="0.2">
      <c r="A4780">
        <v>2012</v>
      </c>
      <c r="B4780">
        <v>2</v>
      </c>
      <c r="C4780">
        <v>765</v>
      </c>
      <c r="D4780">
        <v>252.6</v>
      </c>
      <c r="E4780">
        <v>4736.25</v>
      </c>
      <c r="F4780">
        <v>14</v>
      </c>
    </row>
    <row r="4781" spans="1:6" x14ac:dyDescent="0.2">
      <c r="A4781">
        <v>2012</v>
      </c>
      <c r="B4781">
        <v>3</v>
      </c>
      <c r="C4781">
        <v>765</v>
      </c>
      <c r="D4781">
        <v>384.5</v>
      </c>
      <c r="E4781">
        <v>7209.375</v>
      </c>
      <c r="F4781">
        <v>14</v>
      </c>
    </row>
    <row r="4782" spans="1:6" x14ac:dyDescent="0.2">
      <c r="A4782">
        <v>2011</v>
      </c>
      <c r="B4782">
        <v>10</v>
      </c>
      <c r="C4782">
        <v>767</v>
      </c>
      <c r="D4782">
        <v>101.5</v>
      </c>
      <c r="E4782">
        <v>1776.25</v>
      </c>
      <c r="F4782">
        <v>14</v>
      </c>
    </row>
    <row r="4783" spans="1:6" x14ac:dyDescent="0.2">
      <c r="A4783">
        <v>2011</v>
      </c>
      <c r="B4783">
        <v>11</v>
      </c>
      <c r="C4783">
        <v>767</v>
      </c>
      <c r="D4783">
        <v>167.4</v>
      </c>
      <c r="E4783">
        <v>3013.2</v>
      </c>
      <c r="F4783">
        <v>14</v>
      </c>
    </row>
    <row r="4784" spans="1:6" x14ac:dyDescent="0.2">
      <c r="A4784">
        <v>2011</v>
      </c>
      <c r="B4784">
        <v>12</v>
      </c>
      <c r="C4784">
        <v>767</v>
      </c>
      <c r="D4784">
        <v>73</v>
      </c>
      <c r="E4784">
        <v>1350.5</v>
      </c>
      <c r="F4784">
        <v>14</v>
      </c>
    </row>
    <row r="4785" spans="1:6" x14ac:dyDescent="0.2">
      <c r="A4785">
        <v>2012</v>
      </c>
      <c r="B4785">
        <v>1</v>
      </c>
      <c r="C4785">
        <v>767</v>
      </c>
      <c r="D4785">
        <v>231.7</v>
      </c>
      <c r="E4785">
        <v>4175.55</v>
      </c>
      <c r="F4785">
        <v>14</v>
      </c>
    </row>
    <row r="4786" spans="1:6" x14ac:dyDescent="0.2">
      <c r="A4786">
        <v>2012</v>
      </c>
      <c r="B4786">
        <v>2</v>
      </c>
      <c r="C4786">
        <v>767</v>
      </c>
      <c r="D4786">
        <v>155.6</v>
      </c>
      <c r="E4786">
        <v>2917.5</v>
      </c>
      <c r="F4786">
        <v>14</v>
      </c>
    </row>
    <row r="4787" spans="1:6" x14ac:dyDescent="0.2">
      <c r="A4787">
        <v>2012</v>
      </c>
      <c r="B4787">
        <v>3</v>
      </c>
      <c r="C4787">
        <v>767</v>
      </c>
      <c r="D4787">
        <v>109.1</v>
      </c>
      <c r="E4787">
        <v>2072.9</v>
      </c>
      <c r="F4787">
        <v>14</v>
      </c>
    </row>
    <row r="4788" spans="1:6" x14ac:dyDescent="0.2">
      <c r="A4788">
        <v>2011</v>
      </c>
      <c r="B4788">
        <v>11</v>
      </c>
      <c r="C4788">
        <v>769</v>
      </c>
      <c r="D4788">
        <v>10.199999999999999</v>
      </c>
      <c r="E4788">
        <v>181.05</v>
      </c>
      <c r="F4788">
        <v>14</v>
      </c>
    </row>
    <row r="4789" spans="1:6" x14ac:dyDescent="0.2">
      <c r="A4789">
        <v>2011</v>
      </c>
      <c r="B4789">
        <v>10</v>
      </c>
      <c r="C4789">
        <v>801</v>
      </c>
      <c r="D4789">
        <v>915.85</v>
      </c>
      <c r="E4789">
        <v>13786.75</v>
      </c>
      <c r="F4789">
        <v>14</v>
      </c>
    </row>
    <row r="4790" spans="1:6" x14ac:dyDescent="0.2">
      <c r="A4790">
        <v>2011</v>
      </c>
      <c r="B4790">
        <v>11</v>
      </c>
      <c r="C4790">
        <v>801</v>
      </c>
      <c r="D4790">
        <v>1931.5</v>
      </c>
      <c r="E4790">
        <v>29544</v>
      </c>
      <c r="F4790">
        <v>14</v>
      </c>
    </row>
    <row r="4791" spans="1:6" x14ac:dyDescent="0.2">
      <c r="A4791">
        <v>2011</v>
      </c>
      <c r="B4791">
        <v>12</v>
      </c>
      <c r="C4791">
        <v>801</v>
      </c>
      <c r="D4791">
        <v>680</v>
      </c>
      <c r="E4791">
        <v>9630</v>
      </c>
      <c r="F4791">
        <v>14</v>
      </c>
    </row>
    <row r="4792" spans="1:6" x14ac:dyDescent="0.2">
      <c r="A4792">
        <v>2012</v>
      </c>
      <c r="B4792">
        <v>1</v>
      </c>
      <c r="C4792">
        <v>801</v>
      </c>
      <c r="D4792">
        <v>276</v>
      </c>
      <c r="E4792">
        <v>4140</v>
      </c>
      <c r="F4792">
        <v>14</v>
      </c>
    </row>
    <row r="4793" spans="1:6" x14ac:dyDescent="0.2">
      <c r="A4793">
        <v>2012</v>
      </c>
      <c r="B4793">
        <v>2</v>
      </c>
      <c r="C4793">
        <v>801</v>
      </c>
      <c r="D4793">
        <v>580.20000000000005</v>
      </c>
      <c r="E4793">
        <v>10218.799999999999</v>
      </c>
      <c r="F4793">
        <v>14</v>
      </c>
    </row>
    <row r="4794" spans="1:6" x14ac:dyDescent="0.2">
      <c r="A4794">
        <v>2012</v>
      </c>
      <c r="B4794">
        <v>3</v>
      </c>
      <c r="C4794">
        <v>801</v>
      </c>
      <c r="D4794">
        <v>38.200000000000003</v>
      </c>
      <c r="E4794">
        <v>697.15</v>
      </c>
      <c r="F4794">
        <v>14</v>
      </c>
    </row>
    <row r="4795" spans="1:6" x14ac:dyDescent="0.2">
      <c r="A4795">
        <v>2011</v>
      </c>
      <c r="B4795">
        <v>10</v>
      </c>
      <c r="C4795">
        <v>802</v>
      </c>
      <c r="D4795">
        <v>9020.1</v>
      </c>
      <c r="E4795">
        <v>157496.47500000001</v>
      </c>
      <c r="F4795">
        <v>14</v>
      </c>
    </row>
    <row r="4796" spans="1:6" x14ac:dyDescent="0.2">
      <c r="A4796">
        <v>2011</v>
      </c>
      <c r="B4796">
        <v>11</v>
      </c>
      <c r="C4796">
        <v>802</v>
      </c>
      <c r="D4796">
        <v>3488.95</v>
      </c>
      <c r="E4796">
        <v>60853.275000000001</v>
      </c>
      <c r="F4796">
        <v>14</v>
      </c>
    </row>
    <row r="4797" spans="1:6" x14ac:dyDescent="0.2">
      <c r="A4797">
        <v>2011</v>
      </c>
      <c r="B4797">
        <v>12</v>
      </c>
      <c r="C4797">
        <v>802</v>
      </c>
      <c r="D4797">
        <v>2111.15</v>
      </c>
      <c r="E4797">
        <v>37396.025000000001</v>
      </c>
      <c r="F4797">
        <v>14</v>
      </c>
    </row>
    <row r="4798" spans="1:6" x14ac:dyDescent="0.2">
      <c r="A4798">
        <v>2012</v>
      </c>
      <c r="B4798">
        <v>1</v>
      </c>
      <c r="C4798">
        <v>802</v>
      </c>
      <c r="D4798">
        <v>1644.15</v>
      </c>
      <c r="E4798">
        <v>28960.424999999999</v>
      </c>
      <c r="F4798">
        <v>14</v>
      </c>
    </row>
    <row r="4799" spans="1:6" x14ac:dyDescent="0.2">
      <c r="A4799">
        <v>2012</v>
      </c>
      <c r="B4799">
        <v>2</v>
      </c>
      <c r="C4799">
        <v>802</v>
      </c>
      <c r="D4799">
        <v>1088.8</v>
      </c>
      <c r="E4799">
        <v>20172.924999999999</v>
      </c>
      <c r="F4799">
        <v>14</v>
      </c>
    </row>
    <row r="4800" spans="1:6" x14ac:dyDescent="0.2">
      <c r="A4800">
        <v>2012</v>
      </c>
      <c r="B4800">
        <v>3</v>
      </c>
      <c r="C4800">
        <v>802</v>
      </c>
      <c r="D4800">
        <v>848.25</v>
      </c>
      <c r="E4800">
        <v>15692.625</v>
      </c>
      <c r="F4800">
        <v>14</v>
      </c>
    </row>
    <row r="4801" spans="1:6" x14ac:dyDescent="0.2">
      <c r="A4801">
        <v>2011</v>
      </c>
      <c r="B4801">
        <v>11</v>
      </c>
      <c r="C4801">
        <v>803</v>
      </c>
      <c r="D4801">
        <v>91.7</v>
      </c>
      <c r="E4801">
        <v>1650.6</v>
      </c>
      <c r="F4801">
        <v>14</v>
      </c>
    </row>
    <row r="4802" spans="1:6" x14ac:dyDescent="0.2">
      <c r="A4802">
        <v>2011</v>
      </c>
      <c r="B4802">
        <v>12</v>
      </c>
      <c r="C4802">
        <v>803</v>
      </c>
      <c r="D4802">
        <v>896.26</v>
      </c>
      <c r="E4802">
        <v>16132.68</v>
      </c>
      <c r="F4802">
        <v>14</v>
      </c>
    </row>
    <row r="4803" spans="1:6" x14ac:dyDescent="0.2">
      <c r="A4803">
        <v>2012</v>
      </c>
      <c r="B4803">
        <v>3</v>
      </c>
      <c r="C4803">
        <v>804</v>
      </c>
      <c r="D4803">
        <v>17</v>
      </c>
      <c r="E4803">
        <v>318.75</v>
      </c>
      <c r="F4803">
        <v>14</v>
      </c>
    </row>
    <row r="4804" spans="1:6" x14ac:dyDescent="0.2">
      <c r="A4804">
        <v>2011</v>
      </c>
      <c r="B4804">
        <v>10</v>
      </c>
      <c r="C4804">
        <v>805</v>
      </c>
      <c r="D4804">
        <v>494.3</v>
      </c>
      <c r="E4804">
        <v>8403.1</v>
      </c>
      <c r="F4804">
        <v>14</v>
      </c>
    </row>
    <row r="4805" spans="1:6" x14ac:dyDescent="0.2">
      <c r="A4805">
        <v>2011</v>
      </c>
      <c r="B4805">
        <v>10</v>
      </c>
      <c r="C4805">
        <v>806</v>
      </c>
      <c r="D4805">
        <v>4130.2</v>
      </c>
      <c r="E4805">
        <v>71739.425000000003</v>
      </c>
      <c r="F4805">
        <v>14</v>
      </c>
    </row>
    <row r="4806" spans="1:6" x14ac:dyDescent="0.2">
      <c r="A4806">
        <v>2011</v>
      </c>
      <c r="B4806">
        <v>11</v>
      </c>
      <c r="C4806">
        <v>806</v>
      </c>
      <c r="D4806">
        <v>193.6</v>
      </c>
      <c r="E4806">
        <v>3581.6</v>
      </c>
      <c r="F4806">
        <v>14</v>
      </c>
    </row>
    <row r="4807" spans="1:6" x14ac:dyDescent="0.2">
      <c r="A4807">
        <v>2011</v>
      </c>
      <c r="B4807">
        <v>12</v>
      </c>
      <c r="C4807">
        <v>806</v>
      </c>
      <c r="D4807">
        <v>838.3</v>
      </c>
      <c r="E4807">
        <v>14644.85</v>
      </c>
      <c r="F4807">
        <v>14</v>
      </c>
    </row>
    <row r="4808" spans="1:6" x14ac:dyDescent="0.2">
      <c r="A4808">
        <v>2012</v>
      </c>
      <c r="B4808">
        <v>1</v>
      </c>
      <c r="C4808">
        <v>806</v>
      </c>
      <c r="D4808">
        <v>202.5</v>
      </c>
      <c r="E4808">
        <v>3473.05</v>
      </c>
      <c r="F4808">
        <v>14</v>
      </c>
    </row>
    <row r="4809" spans="1:6" x14ac:dyDescent="0.2">
      <c r="A4809">
        <v>2011</v>
      </c>
      <c r="B4809">
        <v>10</v>
      </c>
      <c r="C4809">
        <v>807</v>
      </c>
      <c r="D4809">
        <v>251.7</v>
      </c>
      <c r="E4809">
        <v>4529.6000000000004</v>
      </c>
      <c r="F4809">
        <v>14</v>
      </c>
    </row>
    <row r="4810" spans="1:6" x14ac:dyDescent="0.2">
      <c r="A4810">
        <v>2011</v>
      </c>
      <c r="B4810">
        <v>11</v>
      </c>
      <c r="C4810">
        <v>807</v>
      </c>
      <c r="D4810">
        <v>2986.3</v>
      </c>
      <c r="E4810">
        <v>52071.525000000001</v>
      </c>
      <c r="F4810">
        <v>14</v>
      </c>
    </row>
    <row r="4811" spans="1:6" x14ac:dyDescent="0.2">
      <c r="A4811">
        <v>2011</v>
      </c>
      <c r="B4811">
        <v>12</v>
      </c>
      <c r="C4811">
        <v>807</v>
      </c>
      <c r="D4811">
        <v>542.52</v>
      </c>
      <c r="E4811">
        <v>9640.36</v>
      </c>
      <c r="F4811">
        <v>14</v>
      </c>
    </row>
    <row r="4812" spans="1:6" x14ac:dyDescent="0.2">
      <c r="A4812">
        <v>2012</v>
      </c>
      <c r="B4812">
        <v>1</v>
      </c>
      <c r="C4812">
        <v>807</v>
      </c>
      <c r="D4812">
        <v>746.6</v>
      </c>
      <c r="E4812">
        <v>13268</v>
      </c>
      <c r="F4812">
        <v>14</v>
      </c>
    </row>
    <row r="4813" spans="1:6" x14ac:dyDescent="0.2">
      <c r="A4813">
        <v>2012</v>
      </c>
      <c r="B4813">
        <v>2</v>
      </c>
      <c r="C4813">
        <v>807</v>
      </c>
      <c r="D4813">
        <v>392.4</v>
      </c>
      <c r="E4813">
        <v>6906.5</v>
      </c>
      <c r="F4813">
        <v>14</v>
      </c>
    </row>
    <row r="4814" spans="1:6" x14ac:dyDescent="0.2">
      <c r="A4814">
        <v>2012</v>
      </c>
      <c r="B4814">
        <v>3</v>
      </c>
      <c r="C4814">
        <v>807</v>
      </c>
      <c r="D4814">
        <v>529.25</v>
      </c>
      <c r="E4814">
        <v>9523.4750000000004</v>
      </c>
      <c r="F4814">
        <v>14</v>
      </c>
    </row>
    <row r="4815" spans="1:6" x14ac:dyDescent="0.2">
      <c r="A4815">
        <v>2012</v>
      </c>
      <c r="B4815">
        <v>1</v>
      </c>
      <c r="C4815">
        <v>809</v>
      </c>
      <c r="D4815">
        <v>150</v>
      </c>
      <c r="E4815">
        <v>2700</v>
      </c>
      <c r="F4815">
        <v>14</v>
      </c>
    </row>
    <row r="4816" spans="1:6" x14ac:dyDescent="0.2">
      <c r="A4816">
        <v>2011</v>
      </c>
      <c r="B4816">
        <v>10</v>
      </c>
      <c r="C4816">
        <v>813</v>
      </c>
      <c r="D4816">
        <v>5696</v>
      </c>
      <c r="E4816">
        <v>98873.15</v>
      </c>
      <c r="F4816">
        <v>14</v>
      </c>
    </row>
    <row r="4817" spans="1:6" x14ac:dyDescent="0.2">
      <c r="A4817">
        <v>2011</v>
      </c>
      <c r="B4817">
        <v>11</v>
      </c>
      <c r="C4817">
        <v>813</v>
      </c>
      <c r="D4817">
        <v>4210.54</v>
      </c>
      <c r="E4817">
        <v>74656.445000000007</v>
      </c>
      <c r="F4817">
        <v>14</v>
      </c>
    </row>
    <row r="4818" spans="1:6" x14ac:dyDescent="0.2">
      <c r="A4818">
        <v>2011</v>
      </c>
      <c r="B4818">
        <v>12</v>
      </c>
      <c r="C4818">
        <v>813</v>
      </c>
      <c r="D4818">
        <v>3212.22</v>
      </c>
      <c r="E4818">
        <v>58386.96</v>
      </c>
      <c r="F4818">
        <v>14</v>
      </c>
    </row>
    <row r="4819" spans="1:6" x14ac:dyDescent="0.2">
      <c r="A4819">
        <v>2012</v>
      </c>
      <c r="B4819">
        <v>1</v>
      </c>
      <c r="C4819">
        <v>813</v>
      </c>
      <c r="D4819">
        <v>2202.16</v>
      </c>
      <c r="E4819">
        <v>39802.379999999997</v>
      </c>
      <c r="F4819">
        <v>14</v>
      </c>
    </row>
    <row r="4820" spans="1:6" x14ac:dyDescent="0.2">
      <c r="A4820">
        <v>2012</v>
      </c>
      <c r="B4820">
        <v>2</v>
      </c>
      <c r="C4820">
        <v>813</v>
      </c>
      <c r="D4820">
        <v>2682.64</v>
      </c>
      <c r="E4820">
        <v>48476.92</v>
      </c>
      <c r="F4820">
        <v>14</v>
      </c>
    </row>
    <row r="4821" spans="1:6" x14ac:dyDescent="0.2">
      <c r="A4821">
        <v>2012</v>
      </c>
      <c r="B4821">
        <v>3</v>
      </c>
      <c r="C4821">
        <v>813</v>
      </c>
      <c r="D4821">
        <v>393.88</v>
      </c>
      <c r="E4821">
        <v>7174.23</v>
      </c>
      <c r="F4821">
        <v>14</v>
      </c>
    </row>
    <row r="4822" spans="1:6" x14ac:dyDescent="0.2">
      <c r="A4822">
        <v>2011</v>
      </c>
      <c r="B4822">
        <v>10</v>
      </c>
      <c r="C4822">
        <v>814</v>
      </c>
      <c r="D4822">
        <v>573</v>
      </c>
      <c r="E4822">
        <v>9342.5</v>
      </c>
      <c r="F4822">
        <v>14</v>
      </c>
    </row>
    <row r="4823" spans="1:6" x14ac:dyDescent="0.2">
      <c r="A4823">
        <v>2011</v>
      </c>
      <c r="B4823">
        <v>11</v>
      </c>
      <c r="C4823">
        <v>814</v>
      </c>
      <c r="D4823">
        <v>3280</v>
      </c>
      <c r="E4823">
        <v>58150.25</v>
      </c>
      <c r="F4823">
        <v>14</v>
      </c>
    </row>
    <row r="4824" spans="1:6" x14ac:dyDescent="0.2">
      <c r="A4824">
        <v>2011</v>
      </c>
      <c r="B4824">
        <v>12</v>
      </c>
      <c r="C4824">
        <v>814</v>
      </c>
      <c r="D4824">
        <v>4451.3</v>
      </c>
      <c r="E4824">
        <v>80901.125</v>
      </c>
      <c r="F4824">
        <v>14</v>
      </c>
    </row>
    <row r="4825" spans="1:6" x14ac:dyDescent="0.2">
      <c r="A4825">
        <v>2012</v>
      </c>
      <c r="B4825">
        <v>1</v>
      </c>
      <c r="C4825">
        <v>814</v>
      </c>
      <c r="D4825">
        <v>4127.5</v>
      </c>
      <c r="E4825">
        <v>75445.75</v>
      </c>
      <c r="F4825">
        <v>14</v>
      </c>
    </row>
    <row r="4826" spans="1:6" x14ac:dyDescent="0.2">
      <c r="A4826">
        <v>2012</v>
      </c>
      <c r="B4826">
        <v>2</v>
      </c>
      <c r="C4826">
        <v>814</v>
      </c>
      <c r="D4826">
        <v>1040.5</v>
      </c>
      <c r="E4826">
        <v>19471.875</v>
      </c>
      <c r="F4826">
        <v>14</v>
      </c>
    </row>
    <row r="4827" spans="1:6" x14ac:dyDescent="0.2">
      <c r="A4827">
        <v>2012</v>
      </c>
      <c r="B4827">
        <v>3</v>
      </c>
      <c r="C4827">
        <v>814</v>
      </c>
      <c r="D4827">
        <v>403</v>
      </c>
      <c r="E4827">
        <v>7119</v>
      </c>
      <c r="F4827">
        <v>14</v>
      </c>
    </row>
    <row r="4828" spans="1:6" x14ac:dyDescent="0.2">
      <c r="A4828">
        <v>2012</v>
      </c>
      <c r="B4828">
        <v>2</v>
      </c>
      <c r="C4828">
        <v>817</v>
      </c>
      <c r="D4828">
        <v>106</v>
      </c>
      <c r="E4828">
        <v>1987.5</v>
      </c>
      <c r="F4828">
        <v>14</v>
      </c>
    </row>
    <row r="4829" spans="1:6" x14ac:dyDescent="0.2">
      <c r="A4829">
        <v>2011</v>
      </c>
      <c r="B4829">
        <v>10</v>
      </c>
      <c r="C4829">
        <v>820</v>
      </c>
      <c r="D4829">
        <v>2296.8000000000002</v>
      </c>
      <c r="E4829">
        <v>40194</v>
      </c>
      <c r="F4829">
        <v>14</v>
      </c>
    </row>
    <row r="4830" spans="1:6" x14ac:dyDescent="0.2">
      <c r="A4830">
        <v>2011</v>
      </c>
      <c r="B4830">
        <v>10</v>
      </c>
      <c r="C4830">
        <v>821</v>
      </c>
      <c r="D4830">
        <v>20684.599999999999</v>
      </c>
      <c r="E4830">
        <v>354572.11499999999</v>
      </c>
      <c r="F4830">
        <v>14</v>
      </c>
    </row>
    <row r="4831" spans="1:6" x14ac:dyDescent="0.2">
      <c r="A4831">
        <v>2011</v>
      </c>
      <c r="B4831">
        <v>11</v>
      </c>
      <c r="C4831">
        <v>821</v>
      </c>
      <c r="D4831">
        <v>5014.7299999999996</v>
      </c>
      <c r="E4831">
        <v>87806.997499999998</v>
      </c>
      <c r="F4831">
        <v>14</v>
      </c>
    </row>
    <row r="4832" spans="1:6" x14ac:dyDescent="0.2">
      <c r="A4832">
        <v>2011</v>
      </c>
      <c r="B4832">
        <v>12</v>
      </c>
      <c r="C4832">
        <v>821</v>
      </c>
      <c r="D4832">
        <v>5134.8500000000004</v>
      </c>
      <c r="E4832">
        <v>86917.4</v>
      </c>
      <c r="F4832">
        <v>14</v>
      </c>
    </row>
    <row r="4833" spans="1:6" x14ac:dyDescent="0.2">
      <c r="A4833">
        <v>2012</v>
      </c>
      <c r="B4833">
        <v>1</v>
      </c>
      <c r="C4833">
        <v>821</v>
      </c>
      <c r="D4833">
        <v>871.55</v>
      </c>
      <c r="E4833">
        <v>15683.875</v>
      </c>
      <c r="F4833">
        <v>14</v>
      </c>
    </row>
    <row r="4834" spans="1:6" x14ac:dyDescent="0.2">
      <c r="A4834">
        <v>2012</v>
      </c>
      <c r="B4834">
        <v>2</v>
      </c>
      <c r="C4834">
        <v>821</v>
      </c>
      <c r="D4834">
        <v>285.10000000000002</v>
      </c>
      <c r="E4834">
        <v>5233.5749999999998</v>
      </c>
      <c r="F4834">
        <v>14</v>
      </c>
    </row>
    <row r="4835" spans="1:6" x14ac:dyDescent="0.2">
      <c r="A4835">
        <v>2012</v>
      </c>
      <c r="B4835">
        <v>3</v>
      </c>
      <c r="C4835">
        <v>821</v>
      </c>
      <c r="D4835">
        <v>129.19999999999999</v>
      </c>
      <c r="E4835">
        <v>2357.9</v>
      </c>
      <c r="F4835">
        <v>14</v>
      </c>
    </row>
    <row r="4836" spans="1:6" x14ac:dyDescent="0.2">
      <c r="A4836">
        <v>2011</v>
      </c>
      <c r="B4836">
        <v>10</v>
      </c>
      <c r="C4836">
        <v>822</v>
      </c>
      <c r="D4836">
        <v>309.89999999999998</v>
      </c>
      <c r="E4836">
        <v>5076.5</v>
      </c>
      <c r="F4836">
        <v>14</v>
      </c>
    </row>
    <row r="4837" spans="1:6" x14ac:dyDescent="0.2">
      <c r="A4837">
        <v>2011</v>
      </c>
      <c r="B4837">
        <v>12</v>
      </c>
      <c r="C4837">
        <v>822</v>
      </c>
      <c r="D4837">
        <v>137.5</v>
      </c>
      <c r="E4837">
        <v>2475</v>
      </c>
      <c r="F4837">
        <v>14</v>
      </c>
    </row>
    <row r="4838" spans="1:6" x14ac:dyDescent="0.2">
      <c r="A4838">
        <v>2012</v>
      </c>
      <c r="B4838">
        <v>2</v>
      </c>
      <c r="C4838">
        <v>822</v>
      </c>
      <c r="D4838">
        <v>126.1</v>
      </c>
      <c r="E4838">
        <v>2301.3249999999998</v>
      </c>
      <c r="F4838">
        <v>14</v>
      </c>
    </row>
    <row r="4839" spans="1:6" x14ac:dyDescent="0.2">
      <c r="A4839">
        <v>2011</v>
      </c>
      <c r="B4839">
        <v>10</v>
      </c>
      <c r="C4839">
        <v>828</v>
      </c>
      <c r="D4839">
        <v>844.1</v>
      </c>
      <c r="E4839">
        <v>14560.725</v>
      </c>
      <c r="F4839">
        <v>14</v>
      </c>
    </row>
    <row r="4840" spans="1:6" x14ac:dyDescent="0.2">
      <c r="A4840">
        <v>2011</v>
      </c>
      <c r="B4840">
        <v>12</v>
      </c>
      <c r="C4840">
        <v>831</v>
      </c>
      <c r="D4840">
        <v>335.3</v>
      </c>
      <c r="E4840">
        <v>5867.75</v>
      </c>
      <c r="F4840">
        <v>14</v>
      </c>
    </row>
    <row r="4841" spans="1:6" x14ac:dyDescent="0.2">
      <c r="A4841">
        <v>2011</v>
      </c>
      <c r="B4841">
        <v>12</v>
      </c>
      <c r="C4841">
        <v>840</v>
      </c>
      <c r="D4841">
        <v>82.5</v>
      </c>
      <c r="E4841">
        <v>1485</v>
      </c>
      <c r="F4841">
        <v>14</v>
      </c>
    </row>
    <row r="4842" spans="1:6" x14ac:dyDescent="0.2">
      <c r="A4842">
        <v>2012</v>
      </c>
      <c r="B4842">
        <v>3</v>
      </c>
      <c r="C4842">
        <v>840</v>
      </c>
      <c r="D4842">
        <v>39.5</v>
      </c>
      <c r="E4842">
        <v>730.75</v>
      </c>
      <c r="F4842">
        <v>14</v>
      </c>
    </row>
    <row r="4843" spans="1:6" x14ac:dyDescent="0.2">
      <c r="A4843">
        <v>2012</v>
      </c>
      <c r="B4843">
        <v>1</v>
      </c>
      <c r="C4843">
        <v>841</v>
      </c>
      <c r="D4843">
        <v>44.4</v>
      </c>
      <c r="E4843">
        <v>799.2</v>
      </c>
      <c r="F4843">
        <v>14</v>
      </c>
    </row>
    <row r="4844" spans="1:6" x14ac:dyDescent="0.2">
      <c r="A4844">
        <v>2011</v>
      </c>
      <c r="B4844">
        <v>10</v>
      </c>
      <c r="C4844">
        <v>842</v>
      </c>
      <c r="D4844">
        <v>8947.7900000000009</v>
      </c>
      <c r="E4844">
        <v>152235.71</v>
      </c>
      <c r="F4844">
        <v>14</v>
      </c>
    </row>
    <row r="4845" spans="1:6" x14ac:dyDescent="0.2">
      <c r="A4845">
        <v>2011</v>
      </c>
      <c r="B4845">
        <v>11</v>
      </c>
      <c r="C4845">
        <v>842</v>
      </c>
      <c r="D4845">
        <v>4198.96</v>
      </c>
      <c r="E4845">
        <v>73425.695000000007</v>
      </c>
      <c r="F4845">
        <v>14</v>
      </c>
    </row>
    <row r="4846" spans="1:6" x14ac:dyDescent="0.2">
      <c r="A4846">
        <v>2011</v>
      </c>
      <c r="B4846">
        <v>12</v>
      </c>
      <c r="C4846">
        <v>842</v>
      </c>
      <c r="D4846">
        <v>2313.4</v>
      </c>
      <c r="E4846">
        <v>40920.224999999999</v>
      </c>
      <c r="F4846">
        <v>14</v>
      </c>
    </row>
    <row r="4847" spans="1:6" x14ac:dyDescent="0.2">
      <c r="A4847">
        <v>2012</v>
      </c>
      <c r="B4847">
        <v>1</v>
      </c>
      <c r="C4847">
        <v>842</v>
      </c>
      <c r="D4847">
        <v>2391.1</v>
      </c>
      <c r="E4847">
        <v>42488.75</v>
      </c>
      <c r="F4847">
        <v>14</v>
      </c>
    </row>
    <row r="4848" spans="1:6" x14ac:dyDescent="0.2">
      <c r="A4848">
        <v>2012</v>
      </c>
      <c r="B4848">
        <v>2</v>
      </c>
      <c r="C4848">
        <v>842</v>
      </c>
      <c r="D4848">
        <v>605.9</v>
      </c>
      <c r="E4848">
        <v>9887.125</v>
      </c>
      <c r="F4848">
        <v>14</v>
      </c>
    </row>
    <row r="4849" spans="1:6" x14ac:dyDescent="0.2">
      <c r="A4849">
        <v>2012</v>
      </c>
      <c r="B4849">
        <v>3</v>
      </c>
      <c r="C4849">
        <v>842</v>
      </c>
      <c r="D4849">
        <v>601.4</v>
      </c>
      <c r="E4849">
        <v>10699.45</v>
      </c>
      <c r="F4849">
        <v>14</v>
      </c>
    </row>
    <row r="4850" spans="1:6" x14ac:dyDescent="0.2">
      <c r="A4850">
        <v>2011</v>
      </c>
      <c r="B4850">
        <v>10</v>
      </c>
      <c r="C4850">
        <v>843</v>
      </c>
      <c r="D4850">
        <v>72.3</v>
      </c>
      <c r="E4850">
        <v>1229.0999999999999</v>
      </c>
      <c r="F4850">
        <v>14</v>
      </c>
    </row>
    <row r="4851" spans="1:6" x14ac:dyDescent="0.2">
      <c r="A4851">
        <v>2011</v>
      </c>
      <c r="B4851">
        <v>10</v>
      </c>
      <c r="C4851">
        <v>845</v>
      </c>
      <c r="D4851">
        <v>1508.7</v>
      </c>
      <c r="E4851">
        <v>21737.4</v>
      </c>
      <c r="F4851">
        <v>14</v>
      </c>
    </row>
    <row r="4852" spans="1:6" x14ac:dyDescent="0.2">
      <c r="A4852">
        <v>2011</v>
      </c>
      <c r="B4852">
        <v>11</v>
      </c>
      <c r="C4852">
        <v>845</v>
      </c>
      <c r="D4852">
        <v>1021.2</v>
      </c>
      <c r="E4852">
        <v>15485.2</v>
      </c>
      <c r="F4852">
        <v>14</v>
      </c>
    </row>
    <row r="4853" spans="1:6" x14ac:dyDescent="0.2">
      <c r="A4853">
        <v>2011</v>
      </c>
      <c r="B4853">
        <v>12</v>
      </c>
      <c r="C4853">
        <v>845</v>
      </c>
      <c r="D4853">
        <v>925.6</v>
      </c>
      <c r="E4853">
        <v>14660.35</v>
      </c>
      <c r="F4853">
        <v>14</v>
      </c>
    </row>
    <row r="4854" spans="1:6" x14ac:dyDescent="0.2">
      <c r="A4854">
        <v>2012</v>
      </c>
      <c r="B4854">
        <v>1</v>
      </c>
      <c r="C4854">
        <v>845</v>
      </c>
      <c r="D4854">
        <v>307.10000000000002</v>
      </c>
      <c r="E4854">
        <v>4712.8</v>
      </c>
      <c r="F4854">
        <v>14</v>
      </c>
    </row>
    <row r="4855" spans="1:6" x14ac:dyDescent="0.2">
      <c r="A4855">
        <v>2011</v>
      </c>
      <c r="B4855">
        <v>10</v>
      </c>
      <c r="C4855">
        <v>849</v>
      </c>
      <c r="D4855">
        <v>774.36</v>
      </c>
      <c r="E4855">
        <v>13123.38</v>
      </c>
      <c r="F4855">
        <v>14</v>
      </c>
    </row>
    <row r="4856" spans="1:6" x14ac:dyDescent="0.2">
      <c r="A4856">
        <v>2011</v>
      </c>
      <c r="B4856">
        <v>11</v>
      </c>
      <c r="C4856">
        <v>849</v>
      </c>
      <c r="D4856">
        <v>994.8</v>
      </c>
      <c r="E4856">
        <v>17631.55</v>
      </c>
      <c r="F4856">
        <v>14</v>
      </c>
    </row>
    <row r="4857" spans="1:6" x14ac:dyDescent="0.2">
      <c r="A4857">
        <v>2011</v>
      </c>
      <c r="B4857">
        <v>12</v>
      </c>
      <c r="C4857">
        <v>849</v>
      </c>
      <c r="D4857">
        <v>613.34</v>
      </c>
      <c r="E4857">
        <v>10944.135</v>
      </c>
      <c r="F4857">
        <v>14</v>
      </c>
    </row>
    <row r="4858" spans="1:6" x14ac:dyDescent="0.2">
      <c r="A4858">
        <v>2012</v>
      </c>
      <c r="B4858">
        <v>2</v>
      </c>
      <c r="C4858">
        <v>849</v>
      </c>
      <c r="D4858">
        <v>675.2</v>
      </c>
      <c r="E4858">
        <v>11596.2</v>
      </c>
      <c r="F4858">
        <v>14</v>
      </c>
    </row>
    <row r="4859" spans="1:6" x14ac:dyDescent="0.2">
      <c r="A4859">
        <v>2012</v>
      </c>
      <c r="B4859">
        <v>5</v>
      </c>
      <c r="C4859">
        <v>849</v>
      </c>
      <c r="D4859">
        <v>98.8</v>
      </c>
      <c r="E4859">
        <v>0</v>
      </c>
      <c r="F4859">
        <v>14</v>
      </c>
    </row>
    <row r="4860" spans="1:6" x14ac:dyDescent="0.2">
      <c r="A4860">
        <v>2011</v>
      </c>
      <c r="B4860">
        <v>10</v>
      </c>
      <c r="C4860">
        <v>850</v>
      </c>
      <c r="D4860">
        <v>18226.509999999998</v>
      </c>
      <c r="E4860">
        <v>309808.46500000003</v>
      </c>
      <c r="F4860">
        <v>14</v>
      </c>
    </row>
    <row r="4861" spans="1:6" x14ac:dyDescent="0.2">
      <c r="A4861">
        <v>2011</v>
      </c>
      <c r="B4861">
        <v>11</v>
      </c>
      <c r="C4861">
        <v>850</v>
      </c>
      <c r="D4861">
        <v>14307.4</v>
      </c>
      <c r="E4861">
        <v>251480.375</v>
      </c>
      <c r="F4861">
        <v>14</v>
      </c>
    </row>
    <row r="4862" spans="1:6" x14ac:dyDescent="0.2">
      <c r="A4862">
        <v>2011</v>
      </c>
      <c r="B4862">
        <v>12</v>
      </c>
      <c r="C4862">
        <v>850</v>
      </c>
      <c r="D4862">
        <v>12112.48</v>
      </c>
      <c r="E4862">
        <v>211598.05499999999</v>
      </c>
      <c r="F4862">
        <v>14</v>
      </c>
    </row>
    <row r="4863" spans="1:6" x14ac:dyDescent="0.2">
      <c r="A4863">
        <v>2012</v>
      </c>
      <c r="B4863">
        <v>1</v>
      </c>
      <c r="C4863">
        <v>850</v>
      </c>
      <c r="D4863">
        <v>7626.85</v>
      </c>
      <c r="E4863">
        <v>130345.33</v>
      </c>
      <c r="F4863">
        <v>14</v>
      </c>
    </row>
    <row r="4864" spans="1:6" x14ac:dyDescent="0.2">
      <c r="A4864">
        <v>2012</v>
      </c>
      <c r="B4864">
        <v>2</v>
      </c>
      <c r="C4864">
        <v>850</v>
      </c>
      <c r="D4864">
        <v>3642.2</v>
      </c>
      <c r="E4864">
        <v>62911.675000000003</v>
      </c>
      <c r="F4864">
        <v>14</v>
      </c>
    </row>
    <row r="4865" spans="1:6" x14ac:dyDescent="0.2">
      <c r="A4865">
        <v>2012</v>
      </c>
      <c r="B4865">
        <v>3</v>
      </c>
      <c r="C4865">
        <v>850</v>
      </c>
      <c r="D4865">
        <v>2806.37</v>
      </c>
      <c r="E4865">
        <v>51502.47</v>
      </c>
      <c r="F4865">
        <v>14</v>
      </c>
    </row>
    <row r="4866" spans="1:6" x14ac:dyDescent="0.2">
      <c r="A4866">
        <v>2011</v>
      </c>
      <c r="B4866">
        <v>10</v>
      </c>
      <c r="C4866">
        <v>859</v>
      </c>
      <c r="D4866">
        <v>91.5</v>
      </c>
      <c r="E4866">
        <v>1555.5</v>
      </c>
      <c r="F4866">
        <v>14</v>
      </c>
    </row>
    <row r="4867" spans="1:6" x14ac:dyDescent="0.2">
      <c r="A4867">
        <v>2011</v>
      </c>
      <c r="B4867">
        <v>11</v>
      </c>
      <c r="C4867">
        <v>859</v>
      </c>
      <c r="D4867">
        <v>262.14</v>
      </c>
      <c r="E4867">
        <v>4456.38</v>
      </c>
      <c r="F4867">
        <v>14</v>
      </c>
    </row>
    <row r="4868" spans="1:6" x14ac:dyDescent="0.2">
      <c r="A4868">
        <v>2012</v>
      </c>
      <c r="B4868">
        <v>1</v>
      </c>
      <c r="C4868">
        <v>859</v>
      </c>
      <c r="D4868">
        <v>21.9</v>
      </c>
      <c r="E4868">
        <v>283.8</v>
      </c>
      <c r="F4868">
        <v>14</v>
      </c>
    </row>
    <row r="4869" spans="1:6" x14ac:dyDescent="0.2">
      <c r="A4869">
        <v>2011</v>
      </c>
      <c r="B4869">
        <v>10</v>
      </c>
      <c r="C4869">
        <v>860</v>
      </c>
      <c r="D4869">
        <v>59702.38</v>
      </c>
      <c r="E4869">
        <v>1020736.7929999999</v>
      </c>
      <c r="F4869">
        <v>14</v>
      </c>
    </row>
    <row r="4870" spans="1:6" x14ac:dyDescent="0.2">
      <c r="A4870">
        <v>2011</v>
      </c>
      <c r="B4870">
        <v>11</v>
      </c>
      <c r="C4870">
        <v>860</v>
      </c>
      <c r="D4870">
        <v>33644.410000000003</v>
      </c>
      <c r="E4870">
        <v>574269.85</v>
      </c>
      <c r="F4870">
        <v>14</v>
      </c>
    </row>
    <row r="4871" spans="1:6" x14ac:dyDescent="0.2">
      <c r="A4871">
        <v>2011</v>
      </c>
      <c r="B4871">
        <v>12</v>
      </c>
      <c r="C4871">
        <v>860</v>
      </c>
      <c r="D4871">
        <v>22723.72</v>
      </c>
      <c r="E4871">
        <v>391655.09250000003</v>
      </c>
      <c r="F4871">
        <v>14</v>
      </c>
    </row>
    <row r="4872" spans="1:6" x14ac:dyDescent="0.2">
      <c r="A4872">
        <v>2012</v>
      </c>
      <c r="B4872">
        <v>1</v>
      </c>
      <c r="C4872">
        <v>860</v>
      </c>
      <c r="D4872">
        <v>11718.75</v>
      </c>
      <c r="E4872">
        <v>202545.21</v>
      </c>
      <c r="F4872">
        <v>14</v>
      </c>
    </row>
    <row r="4873" spans="1:6" x14ac:dyDescent="0.2">
      <c r="A4873">
        <v>2012</v>
      </c>
      <c r="B4873">
        <v>2</v>
      </c>
      <c r="C4873">
        <v>860</v>
      </c>
      <c r="D4873">
        <v>5585.31</v>
      </c>
      <c r="E4873">
        <v>101927.83</v>
      </c>
      <c r="F4873">
        <v>14</v>
      </c>
    </row>
    <row r="4874" spans="1:6" x14ac:dyDescent="0.2">
      <c r="A4874">
        <v>2012</v>
      </c>
      <c r="B4874">
        <v>3</v>
      </c>
      <c r="C4874">
        <v>860</v>
      </c>
      <c r="D4874">
        <v>3346.91</v>
      </c>
      <c r="E4874">
        <v>59834.27</v>
      </c>
      <c r="F4874">
        <v>14</v>
      </c>
    </row>
    <row r="4875" spans="1:6" x14ac:dyDescent="0.2">
      <c r="A4875">
        <v>2011</v>
      </c>
      <c r="B4875">
        <v>10</v>
      </c>
      <c r="C4875">
        <v>861</v>
      </c>
      <c r="D4875">
        <v>18</v>
      </c>
      <c r="E4875">
        <v>144</v>
      </c>
      <c r="F4875">
        <v>14</v>
      </c>
    </row>
    <row r="4876" spans="1:6" x14ac:dyDescent="0.2">
      <c r="A4876">
        <v>2012</v>
      </c>
      <c r="B4876">
        <v>1</v>
      </c>
      <c r="C4876">
        <v>862</v>
      </c>
      <c r="D4876">
        <v>9.6999999999999993</v>
      </c>
      <c r="E4876">
        <v>169.75</v>
      </c>
      <c r="F4876">
        <v>14</v>
      </c>
    </row>
    <row r="4877" spans="1:6" x14ac:dyDescent="0.2">
      <c r="A4877">
        <v>2011</v>
      </c>
      <c r="B4877">
        <v>12</v>
      </c>
      <c r="C4877">
        <v>865</v>
      </c>
      <c r="D4877">
        <v>245.7</v>
      </c>
      <c r="E4877">
        <v>4422.6000000000004</v>
      </c>
      <c r="F4877">
        <v>14</v>
      </c>
    </row>
    <row r="4878" spans="1:6" x14ac:dyDescent="0.2">
      <c r="A4878">
        <v>2011</v>
      </c>
      <c r="B4878">
        <v>10</v>
      </c>
      <c r="C4878">
        <v>867</v>
      </c>
      <c r="D4878">
        <v>4710.8999999999996</v>
      </c>
      <c r="E4878">
        <v>76669.25</v>
      </c>
      <c r="F4878">
        <v>14</v>
      </c>
    </row>
    <row r="4879" spans="1:6" x14ac:dyDescent="0.2">
      <c r="A4879">
        <v>2011</v>
      </c>
      <c r="B4879">
        <v>11</v>
      </c>
      <c r="C4879">
        <v>867</v>
      </c>
      <c r="D4879">
        <v>4469.88</v>
      </c>
      <c r="E4879">
        <v>77822.929999999993</v>
      </c>
      <c r="F4879">
        <v>14</v>
      </c>
    </row>
    <row r="4880" spans="1:6" x14ac:dyDescent="0.2">
      <c r="A4880">
        <v>2011</v>
      </c>
      <c r="B4880">
        <v>12</v>
      </c>
      <c r="C4880">
        <v>867</v>
      </c>
      <c r="D4880">
        <v>2902.98</v>
      </c>
      <c r="E4880">
        <v>51294.8</v>
      </c>
      <c r="F4880">
        <v>14</v>
      </c>
    </row>
    <row r="4881" spans="1:6" x14ac:dyDescent="0.2">
      <c r="A4881">
        <v>2012</v>
      </c>
      <c r="B4881">
        <v>1</v>
      </c>
      <c r="C4881">
        <v>867</v>
      </c>
      <c r="D4881">
        <v>1306.42</v>
      </c>
      <c r="E4881">
        <v>23076.959999999999</v>
      </c>
      <c r="F4881">
        <v>14</v>
      </c>
    </row>
    <row r="4882" spans="1:6" x14ac:dyDescent="0.2">
      <c r="A4882">
        <v>2012</v>
      </c>
      <c r="B4882">
        <v>2</v>
      </c>
      <c r="C4882">
        <v>867</v>
      </c>
      <c r="D4882">
        <v>15</v>
      </c>
      <c r="E4882">
        <v>285</v>
      </c>
      <c r="F4882">
        <v>14</v>
      </c>
    </row>
    <row r="4883" spans="1:6" x14ac:dyDescent="0.2">
      <c r="A4883">
        <v>2012</v>
      </c>
      <c r="B4883">
        <v>3</v>
      </c>
      <c r="C4883">
        <v>867</v>
      </c>
      <c r="D4883">
        <v>738</v>
      </c>
      <c r="E4883">
        <v>11266</v>
      </c>
      <c r="F4883">
        <v>14</v>
      </c>
    </row>
    <row r="4884" spans="1:6" x14ac:dyDescent="0.2">
      <c r="A4884">
        <v>2011</v>
      </c>
      <c r="B4884">
        <v>10</v>
      </c>
      <c r="C4884">
        <v>868</v>
      </c>
      <c r="D4884">
        <v>39</v>
      </c>
      <c r="E4884">
        <v>663</v>
      </c>
      <c r="F4884">
        <v>14</v>
      </c>
    </row>
    <row r="4885" spans="1:6" x14ac:dyDescent="0.2">
      <c r="A4885">
        <v>2011</v>
      </c>
      <c r="B4885">
        <v>10</v>
      </c>
      <c r="C4885">
        <v>869</v>
      </c>
      <c r="D4885">
        <v>77.37</v>
      </c>
      <c r="E4885">
        <v>1315.29</v>
      </c>
      <c r="F4885">
        <v>14</v>
      </c>
    </row>
    <row r="4886" spans="1:6" x14ac:dyDescent="0.2">
      <c r="A4886">
        <v>2011</v>
      </c>
      <c r="B4886">
        <v>11</v>
      </c>
      <c r="C4886">
        <v>869</v>
      </c>
      <c r="D4886">
        <v>30.3</v>
      </c>
      <c r="E4886">
        <v>530.25</v>
      </c>
      <c r="F4886">
        <v>14</v>
      </c>
    </row>
    <row r="4887" spans="1:6" x14ac:dyDescent="0.2">
      <c r="A4887">
        <v>2011</v>
      </c>
      <c r="B4887">
        <v>12</v>
      </c>
      <c r="C4887">
        <v>869</v>
      </c>
      <c r="D4887">
        <v>43.9</v>
      </c>
      <c r="E4887">
        <v>768.25</v>
      </c>
      <c r="F4887">
        <v>14</v>
      </c>
    </row>
    <row r="4888" spans="1:6" x14ac:dyDescent="0.2">
      <c r="A4888">
        <v>2012</v>
      </c>
      <c r="B4888">
        <v>1</v>
      </c>
      <c r="C4888">
        <v>869</v>
      </c>
      <c r="D4888">
        <v>96.92</v>
      </c>
      <c r="E4888">
        <v>1647.64</v>
      </c>
      <c r="F4888">
        <v>14</v>
      </c>
    </row>
    <row r="4889" spans="1:6" x14ac:dyDescent="0.2">
      <c r="A4889">
        <v>2011</v>
      </c>
      <c r="B4889">
        <v>10</v>
      </c>
      <c r="C4889">
        <v>877</v>
      </c>
      <c r="D4889">
        <v>3247.39</v>
      </c>
      <c r="E4889">
        <v>55586.084999999999</v>
      </c>
      <c r="F4889">
        <v>14</v>
      </c>
    </row>
    <row r="4890" spans="1:6" x14ac:dyDescent="0.2">
      <c r="A4890">
        <v>2011</v>
      </c>
      <c r="B4890">
        <v>11</v>
      </c>
      <c r="C4890">
        <v>877</v>
      </c>
      <c r="D4890">
        <v>650.53</v>
      </c>
      <c r="E4890">
        <v>11037.605</v>
      </c>
      <c r="F4890">
        <v>14</v>
      </c>
    </row>
    <row r="4891" spans="1:6" x14ac:dyDescent="0.2">
      <c r="A4891">
        <v>2011</v>
      </c>
      <c r="B4891">
        <v>12</v>
      </c>
      <c r="C4891">
        <v>877</v>
      </c>
      <c r="D4891">
        <v>1022.54</v>
      </c>
      <c r="E4891">
        <v>17774.2</v>
      </c>
      <c r="F4891">
        <v>14</v>
      </c>
    </row>
    <row r="4892" spans="1:6" x14ac:dyDescent="0.2">
      <c r="A4892">
        <v>2012</v>
      </c>
      <c r="B4892">
        <v>1</v>
      </c>
      <c r="C4892">
        <v>877</v>
      </c>
      <c r="D4892">
        <v>269.5</v>
      </c>
      <c r="E4892">
        <v>4638.21</v>
      </c>
      <c r="F4892">
        <v>14</v>
      </c>
    </row>
    <row r="4893" spans="1:6" x14ac:dyDescent="0.2">
      <c r="A4893">
        <v>2012</v>
      </c>
      <c r="B4893">
        <v>2</v>
      </c>
      <c r="C4893">
        <v>877</v>
      </c>
      <c r="D4893">
        <v>343.1</v>
      </c>
      <c r="E4893">
        <v>6221.9750000000004</v>
      </c>
      <c r="F4893">
        <v>14</v>
      </c>
    </row>
    <row r="4894" spans="1:6" x14ac:dyDescent="0.2">
      <c r="A4894">
        <v>2012</v>
      </c>
      <c r="B4894">
        <v>3</v>
      </c>
      <c r="C4894">
        <v>877</v>
      </c>
      <c r="D4894">
        <v>29.4</v>
      </c>
      <c r="E4894">
        <v>536.54999999999995</v>
      </c>
      <c r="F4894">
        <v>14</v>
      </c>
    </row>
    <row r="4895" spans="1:6" x14ac:dyDescent="0.2">
      <c r="A4895">
        <v>2011</v>
      </c>
      <c r="B4895">
        <v>10</v>
      </c>
      <c r="C4895">
        <v>878</v>
      </c>
      <c r="D4895">
        <v>99.7</v>
      </c>
      <c r="E4895">
        <v>1694.9</v>
      </c>
      <c r="F4895">
        <v>14</v>
      </c>
    </row>
    <row r="4896" spans="1:6" x14ac:dyDescent="0.2">
      <c r="A4896">
        <v>2012</v>
      </c>
      <c r="B4896">
        <v>1</v>
      </c>
      <c r="C4896">
        <v>878</v>
      </c>
      <c r="D4896">
        <v>412</v>
      </c>
      <c r="E4896">
        <v>7129.9</v>
      </c>
      <c r="F4896">
        <v>14</v>
      </c>
    </row>
    <row r="4897" spans="1:6" x14ac:dyDescent="0.2">
      <c r="A4897">
        <v>2012</v>
      </c>
      <c r="B4897">
        <v>2</v>
      </c>
      <c r="C4897">
        <v>878</v>
      </c>
      <c r="D4897">
        <v>72</v>
      </c>
      <c r="E4897">
        <v>1224</v>
      </c>
      <c r="F4897">
        <v>14</v>
      </c>
    </row>
    <row r="4898" spans="1:6" x14ac:dyDescent="0.2">
      <c r="A4898">
        <v>2011</v>
      </c>
      <c r="B4898">
        <v>10</v>
      </c>
      <c r="C4898">
        <v>880</v>
      </c>
      <c r="D4898">
        <v>19.350000000000001</v>
      </c>
      <c r="E4898">
        <v>319.27499999999998</v>
      </c>
      <c r="F4898">
        <v>14</v>
      </c>
    </row>
    <row r="4899" spans="1:6" x14ac:dyDescent="0.2">
      <c r="A4899">
        <v>2011</v>
      </c>
      <c r="B4899">
        <v>10</v>
      </c>
      <c r="C4899">
        <v>881</v>
      </c>
      <c r="D4899">
        <v>85</v>
      </c>
      <c r="E4899">
        <v>1402.5</v>
      </c>
      <c r="F4899">
        <v>14</v>
      </c>
    </row>
    <row r="4900" spans="1:6" x14ac:dyDescent="0.2">
      <c r="A4900">
        <v>2012</v>
      </c>
      <c r="B4900">
        <v>1</v>
      </c>
      <c r="C4900">
        <v>881</v>
      </c>
      <c r="D4900">
        <v>22.8</v>
      </c>
      <c r="E4900">
        <v>410.4</v>
      </c>
      <c r="F4900">
        <v>14</v>
      </c>
    </row>
    <row r="4901" spans="1:6" x14ac:dyDescent="0.2">
      <c r="A4901">
        <v>2012</v>
      </c>
      <c r="B4901">
        <v>3</v>
      </c>
      <c r="C4901">
        <v>886</v>
      </c>
      <c r="D4901">
        <v>31.66</v>
      </c>
      <c r="E4901">
        <v>585.71</v>
      </c>
      <c r="F4901">
        <v>14</v>
      </c>
    </row>
    <row r="4902" spans="1:6" x14ac:dyDescent="0.2">
      <c r="A4902">
        <v>2011</v>
      </c>
      <c r="B4902">
        <v>10</v>
      </c>
      <c r="C4902">
        <v>892</v>
      </c>
      <c r="D4902">
        <v>33</v>
      </c>
      <c r="E4902">
        <v>396</v>
      </c>
      <c r="F4902">
        <v>14</v>
      </c>
    </row>
    <row r="4903" spans="1:6" x14ac:dyDescent="0.2">
      <c r="A4903">
        <v>2011</v>
      </c>
      <c r="B4903">
        <v>11</v>
      </c>
      <c r="C4903">
        <v>892</v>
      </c>
      <c r="D4903">
        <v>20</v>
      </c>
      <c r="E4903">
        <v>240</v>
      </c>
      <c r="F4903">
        <v>14</v>
      </c>
    </row>
    <row r="4904" spans="1:6" x14ac:dyDescent="0.2">
      <c r="A4904">
        <v>2012</v>
      </c>
      <c r="B4904">
        <v>1</v>
      </c>
      <c r="C4904">
        <v>895</v>
      </c>
      <c r="D4904">
        <v>225.5</v>
      </c>
      <c r="E4904">
        <v>3608</v>
      </c>
      <c r="F4904">
        <v>14</v>
      </c>
    </row>
    <row r="4905" spans="1:6" x14ac:dyDescent="0.2">
      <c r="A4905">
        <v>2011</v>
      </c>
      <c r="B4905">
        <v>11</v>
      </c>
      <c r="C4905">
        <v>897</v>
      </c>
      <c r="D4905">
        <v>106.5</v>
      </c>
      <c r="E4905">
        <v>1575</v>
      </c>
      <c r="F4905">
        <v>14</v>
      </c>
    </row>
    <row r="4906" spans="1:6" x14ac:dyDescent="0.2">
      <c r="A4906">
        <v>2011</v>
      </c>
      <c r="B4906">
        <v>12</v>
      </c>
      <c r="C4906">
        <v>897</v>
      </c>
      <c r="D4906">
        <v>171.2</v>
      </c>
      <c r="E4906">
        <v>3210</v>
      </c>
      <c r="F4906">
        <v>14</v>
      </c>
    </row>
    <row r="4907" spans="1:6" x14ac:dyDescent="0.2">
      <c r="A4907">
        <v>2012</v>
      </c>
      <c r="B4907">
        <v>1</v>
      </c>
      <c r="C4907">
        <v>897</v>
      </c>
      <c r="D4907">
        <v>2211</v>
      </c>
      <c r="E4907">
        <v>38741</v>
      </c>
      <c r="F4907">
        <v>14</v>
      </c>
    </row>
    <row r="4908" spans="1:6" x14ac:dyDescent="0.2">
      <c r="A4908">
        <v>2012</v>
      </c>
      <c r="B4908">
        <v>2</v>
      </c>
      <c r="C4908">
        <v>897</v>
      </c>
      <c r="D4908">
        <v>473.5</v>
      </c>
      <c r="E4908">
        <v>8936.2999999999993</v>
      </c>
      <c r="F4908">
        <v>14</v>
      </c>
    </row>
    <row r="4909" spans="1:6" x14ac:dyDescent="0.2">
      <c r="A4909">
        <v>2012</v>
      </c>
      <c r="B4909">
        <v>3</v>
      </c>
      <c r="C4909">
        <v>897</v>
      </c>
      <c r="D4909">
        <v>157.19999999999999</v>
      </c>
      <c r="E4909">
        <v>2986.8</v>
      </c>
      <c r="F4909">
        <v>14</v>
      </c>
    </row>
    <row r="4910" spans="1:6" x14ac:dyDescent="0.2">
      <c r="A4910">
        <v>2012</v>
      </c>
      <c r="B4910">
        <v>7</v>
      </c>
      <c r="C4910">
        <v>897</v>
      </c>
      <c r="D4910">
        <v>233.46</v>
      </c>
      <c r="E4910">
        <v>3268.44</v>
      </c>
      <c r="F4910">
        <v>14</v>
      </c>
    </row>
    <row r="4911" spans="1:6" x14ac:dyDescent="0.2">
      <c r="A4911">
        <v>2012</v>
      </c>
      <c r="B4911">
        <v>1</v>
      </c>
      <c r="C4911">
        <v>1032</v>
      </c>
      <c r="D4911">
        <v>708.88</v>
      </c>
      <c r="E4911">
        <v>12340.6</v>
      </c>
      <c r="F4911">
        <v>14</v>
      </c>
    </row>
    <row r="4912" spans="1:6" x14ac:dyDescent="0.2">
      <c r="A4912">
        <v>2012</v>
      </c>
      <c r="B4912">
        <v>1</v>
      </c>
      <c r="C4912">
        <v>1033</v>
      </c>
      <c r="D4912">
        <v>564.5</v>
      </c>
      <c r="E4912">
        <v>8467.5</v>
      </c>
      <c r="F4912">
        <v>14</v>
      </c>
    </row>
    <row r="4913" spans="1:6" x14ac:dyDescent="0.2">
      <c r="A4913">
        <v>2011</v>
      </c>
      <c r="B4913">
        <v>11</v>
      </c>
      <c r="C4913">
        <v>1034</v>
      </c>
      <c r="D4913">
        <v>160.6</v>
      </c>
      <c r="E4913">
        <v>2810.5</v>
      </c>
      <c r="F4913">
        <v>14</v>
      </c>
    </row>
    <row r="4914" spans="1:6" x14ac:dyDescent="0.2">
      <c r="A4914">
        <v>2011</v>
      </c>
      <c r="B4914">
        <v>10</v>
      </c>
      <c r="C4914">
        <v>1035</v>
      </c>
      <c r="D4914">
        <v>148.9</v>
      </c>
      <c r="E4914">
        <v>2568.5250000000001</v>
      </c>
      <c r="F4914">
        <v>14</v>
      </c>
    </row>
    <row r="4915" spans="1:6" x14ac:dyDescent="0.2">
      <c r="A4915">
        <v>2012</v>
      </c>
      <c r="B4915">
        <v>2</v>
      </c>
      <c r="C4915">
        <v>1035</v>
      </c>
      <c r="D4915">
        <v>36.5</v>
      </c>
      <c r="E4915">
        <v>684.375</v>
      </c>
      <c r="F4915">
        <v>14</v>
      </c>
    </row>
    <row r="4916" spans="1:6" x14ac:dyDescent="0.2">
      <c r="A4916">
        <v>2012</v>
      </c>
      <c r="B4916">
        <v>3</v>
      </c>
      <c r="C4916">
        <v>1035</v>
      </c>
      <c r="D4916">
        <v>56</v>
      </c>
      <c r="E4916">
        <v>1050</v>
      </c>
      <c r="F4916">
        <v>14</v>
      </c>
    </row>
    <row r="4917" spans="1:6" x14ac:dyDescent="0.2">
      <c r="A4917">
        <v>2011</v>
      </c>
      <c r="B4917">
        <v>11</v>
      </c>
      <c r="C4917" t="s">
        <v>6</v>
      </c>
      <c r="D4917">
        <v>27.8</v>
      </c>
      <c r="E4917">
        <v>500.4</v>
      </c>
      <c r="F4917">
        <v>14</v>
      </c>
    </row>
    <row r="4918" spans="1:6" x14ac:dyDescent="0.2">
      <c r="A4918">
        <v>2012</v>
      </c>
      <c r="B4918">
        <v>10</v>
      </c>
      <c r="C4918">
        <v>550</v>
      </c>
      <c r="D4918">
        <v>104.4</v>
      </c>
      <c r="E4918">
        <v>1044</v>
      </c>
      <c r="F4918">
        <v>15</v>
      </c>
    </row>
    <row r="4919" spans="1:6" x14ac:dyDescent="0.2">
      <c r="A4919">
        <v>2013</v>
      </c>
      <c r="B4919">
        <v>3</v>
      </c>
      <c r="C4919">
        <v>552</v>
      </c>
      <c r="D4919">
        <v>16</v>
      </c>
      <c r="E4919">
        <v>0</v>
      </c>
      <c r="F4919">
        <v>15</v>
      </c>
    </row>
    <row r="4920" spans="1:6" x14ac:dyDescent="0.2">
      <c r="A4920">
        <v>2012</v>
      </c>
      <c r="B4920">
        <v>10</v>
      </c>
      <c r="C4920">
        <v>605</v>
      </c>
      <c r="D4920">
        <v>352.8</v>
      </c>
      <c r="E4920">
        <v>4498.2</v>
      </c>
      <c r="F4920">
        <v>15</v>
      </c>
    </row>
    <row r="4921" spans="1:6" x14ac:dyDescent="0.2">
      <c r="A4921">
        <v>2012</v>
      </c>
      <c r="B4921">
        <v>11</v>
      </c>
      <c r="C4921">
        <v>605</v>
      </c>
      <c r="D4921">
        <v>161.5</v>
      </c>
      <c r="E4921">
        <v>2341.75</v>
      </c>
      <c r="F4921">
        <v>15</v>
      </c>
    </row>
    <row r="4922" spans="1:6" x14ac:dyDescent="0.2">
      <c r="A4922">
        <v>2013</v>
      </c>
      <c r="B4922">
        <v>1</v>
      </c>
      <c r="C4922">
        <v>605</v>
      </c>
      <c r="D4922">
        <v>144.6</v>
      </c>
      <c r="E4922">
        <v>3253.5</v>
      </c>
      <c r="F4922">
        <v>15</v>
      </c>
    </row>
    <row r="4923" spans="1:6" x14ac:dyDescent="0.2">
      <c r="A4923">
        <v>2012</v>
      </c>
      <c r="B4923">
        <v>11</v>
      </c>
      <c r="C4923">
        <v>645</v>
      </c>
      <c r="D4923">
        <v>233.1</v>
      </c>
      <c r="E4923">
        <v>3263.4</v>
      </c>
      <c r="F4923">
        <v>15</v>
      </c>
    </row>
    <row r="4924" spans="1:6" x14ac:dyDescent="0.2">
      <c r="A4924">
        <v>2012</v>
      </c>
      <c r="B4924">
        <v>10</v>
      </c>
      <c r="C4924">
        <v>652</v>
      </c>
      <c r="D4924">
        <v>5779.44</v>
      </c>
      <c r="E4924">
        <v>73050.75</v>
      </c>
      <c r="F4924">
        <v>15</v>
      </c>
    </row>
    <row r="4925" spans="1:6" x14ac:dyDescent="0.2">
      <c r="A4925">
        <v>2012</v>
      </c>
      <c r="B4925">
        <v>11</v>
      </c>
      <c r="C4925">
        <v>652</v>
      </c>
      <c r="D4925">
        <v>1749.2</v>
      </c>
      <c r="E4925">
        <v>25629.525000000001</v>
      </c>
      <c r="F4925">
        <v>15</v>
      </c>
    </row>
    <row r="4926" spans="1:6" x14ac:dyDescent="0.2">
      <c r="A4926">
        <v>2012</v>
      </c>
      <c r="B4926">
        <v>12</v>
      </c>
      <c r="C4926">
        <v>652</v>
      </c>
      <c r="D4926">
        <v>1169.5999999999999</v>
      </c>
      <c r="E4926">
        <v>24235.75</v>
      </c>
      <c r="F4926">
        <v>15</v>
      </c>
    </row>
    <row r="4927" spans="1:6" x14ac:dyDescent="0.2">
      <c r="A4927">
        <v>2013</v>
      </c>
      <c r="B4927">
        <v>1</v>
      </c>
      <c r="C4927">
        <v>652</v>
      </c>
      <c r="D4927">
        <v>505.8</v>
      </c>
      <c r="E4927">
        <v>11205</v>
      </c>
      <c r="F4927">
        <v>15</v>
      </c>
    </row>
    <row r="4928" spans="1:6" x14ac:dyDescent="0.2">
      <c r="A4928">
        <v>2013</v>
      </c>
      <c r="B4928">
        <v>2</v>
      </c>
      <c r="C4928">
        <v>652</v>
      </c>
      <c r="D4928">
        <v>271.7</v>
      </c>
      <c r="E4928">
        <v>6304.25</v>
      </c>
      <c r="F4928">
        <v>15</v>
      </c>
    </row>
    <row r="4929" spans="1:6" x14ac:dyDescent="0.2">
      <c r="A4929">
        <v>2013</v>
      </c>
      <c r="B4929">
        <v>3</v>
      </c>
      <c r="C4929">
        <v>652</v>
      </c>
      <c r="D4929">
        <v>66.5</v>
      </c>
      <c r="E4929">
        <v>1457</v>
      </c>
      <c r="F4929">
        <v>15</v>
      </c>
    </row>
    <row r="4930" spans="1:6" x14ac:dyDescent="0.2">
      <c r="A4930">
        <v>2012</v>
      </c>
      <c r="B4930">
        <v>10</v>
      </c>
      <c r="C4930">
        <v>653</v>
      </c>
      <c r="D4930">
        <v>9699.85</v>
      </c>
      <c r="E4930">
        <v>121754.24000000001</v>
      </c>
      <c r="F4930">
        <v>15</v>
      </c>
    </row>
    <row r="4931" spans="1:6" x14ac:dyDescent="0.2">
      <c r="A4931">
        <v>2012</v>
      </c>
      <c r="B4931">
        <v>11</v>
      </c>
      <c r="C4931">
        <v>653</v>
      </c>
      <c r="D4931">
        <v>1951.9</v>
      </c>
      <c r="E4931">
        <v>27494.305</v>
      </c>
      <c r="F4931">
        <v>15</v>
      </c>
    </row>
    <row r="4932" spans="1:6" x14ac:dyDescent="0.2">
      <c r="A4932">
        <v>2012</v>
      </c>
      <c r="B4932">
        <v>12</v>
      </c>
      <c r="C4932">
        <v>653</v>
      </c>
      <c r="D4932">
        <v>1011.6</v>
      </c>
      <c r="E4932">
        <v>20996.2</v>
      </c>
      <c r="F4932">
        <v>15</v>
      </c>
    </row>
    <row r="4933" spans="1:6" x14ac:dyDescent="0.2">
      <c r="A4933">
        <v>2013</v>
      </c>
      <c r="B4933">
        <v>1</v>
      </c>
      <c r="C4933">
        <v>653</v>
      </c>
      <c r="D4933">
        <v>526</v>
      </c>
      <c r="E4933">
        <v>10549.325000000001</v>
      </c>
      <c r="F4933">
        <v>15</v>
      </c>
    </row>
    <row r="4934" spans="1:6" x14ac:dyDescent="0.2">
      <c r="A4934">
        <v>2013</v>
      </c>
      <c r="B4934">
        <v>2</v>
      </c>
      <c r="C4934">
        <v>653</v>
      </c>
      <c r="D4934">
        <v>192.6</v>
      </c>
      <c r="E4934">
        <v>4536.6000000000004</v>
      </c>
      <c r="F4934">
        <v>15</v>
      </c>
    </row>
    <row r="4935" spans="1:6" x14ac:dyDescent="0.2">
      <c r="A4935">
        <v>2013</v>
      </c>
      <c r="B4935">
        <v>3</v>
      </c>
      <c r="C4935">
        <v>653</v>
      </c>
      <c r="D4935">
        <v>279.60000000000002</v>
      </c>
      <c r="E4935">
        <v>6215.05</v>
      </c>
      <c r="F4935">
        <v>15</v>
      </c>
    </row>
    <row r="4936" spans="1:6" x14ac:dyDescent="0.2">
      <c r="A4936">
        <v>2012</v>
      </c>
      <c r="B4936">
        <v>10</v>
      </c>
      <c r="C4936">
        <v>654</v>
      </c>
      <c r="D4936">
        <v>5937.55</v>
      </c>
      <c r="E4936">
        <v>76182.55</v>
      </c>
      <c r="F4936">
        <v>15</v>
      </c>
    </row>
    <row r="4937" spans="1:6" x14ac:dyDescent="0.2">
      <c r="A4937">
        <v>2012</v>
      </c>
      <c r="B4937">
        <v>11</v>
      </c>
      <c r="C4937">
        <v>654</v>
      </c>
      <c r="D4937">
        <v>2269.73</v>
      </c>
      <c r="E4937">
        <v>32295.834999999999</v>
      </c>
      <c r="F4937">
        <v>15</v>
      </c>
    </row>
    <row r="4938" spans="1:6" x14ac:dyDescent="0.2">
      <c r="A4938">
        <v>2012</v>
      </c>
      <c r="B4938">
        <v>12</v>
      </c>
      <c r="C4938">
        <v>654</v>
      </c>
      <c r="D4938">
        <v>1042.83</v>
      </c>
      <c r="E4938">
        <v>19792.3</v>
      </c>
      <c r="F4938">
        <v>15</v>
      </c>
    </row>
    <row r="4939" spans="1:6" x14ac:dyDescent="0.2">
      <c r="A4939">
        <v>2013</v>
      </c>
      <c r="B4939">
        <v>1</v>
      </c>
      <c r="C4939">
        <v>654</v>
      </c>
      <c r="D4939">
        <v>699.5</v>
      </c>
      <c r="E4939">
        <v>15448.825000000001</v>
      </c>
      <c r="F4939">
        <v>15</v>
      </c>
    </row>
    <row r="4940" spans="1:6" x14ac:dyDescent="0.2">
      <c r="A4940">
        <v>2013</v>
      </c>
      <c r="B4940">
        <v>2</v>
      </c>
      <c r="C4940">
        <v>654</v>
      </c>
      <c r="D4940">
        <v>197.2</v>
      </c>
      <c r="E4940">
        <v>4268.05</v>
      </c>
      <c r="F4940">
        <v>15</v>
      </c>
    </row>
    <row r="4941" spans="1:6" x14ac:dyDescent="0.2">
      <c r="A4941">
        <v>2013</v>
      </c>
      <c r="B4941">
        <v>3</v>
      </c>
      <c r="C4941">
        <v>654</v>
      </c>
      <c r="D4941">
        <v>355.52</v>
      </c>
      <c r="E4941">
        <v>8103.66</v>
      </c>
      <c r="F4941">
        <v>15</v>
      </c>
    </row>
    <row r="4942" spans="1:6" x14ac:dyDescent="0.2">
      <c r="A4942">
        <v>2012</v>
      </c>
      <c r="B4942">
        <v>10</v>
      </c>
      <c r="C4942">
        <v>655</v>
      </c>
      <c r="D4942">
        <v>3699.6</v>
      </c>
      <c r="E4942">
        <v>46795.724999999999</v>
      </c>
      <c r="F4942">
        <v>15</v>
      </c>
    </row>
    <row r="4943" spans="1:6" x14ac:dyDescent="0.2">
      <c r="A4943">
        <v>2012</v>
      </c>
      <c r="B4943">
        <v>11</v>
      </c>
      <c r="C4943">
        <v>655</v>
      </c>
      <c r="D4943">
        <v>1974.8</v>
      </c>
      <c r="E4943">
        <v>29990.625</v>
      </c>
      <c r="F4943">
        <v>15</v>
      </c>
    </row>
    <row r="4944" spans="1:6" x14ac:dyDescent="0.2">
      <c r="A4944">
        <v>2012</v>
      </c>
      <c r="B4944">
        <v>12</v>
      </c>
      <c r="C4944">
        <v>655</v>
      </c>
      <c r="D4944">
        <v>1339.7</v>
      </c>
      <c r="E4944">
        <v>26972.15</v>
      </c>
      <c r="F4944">
        <v>15</v>
      </c>
    </row>
    <row r="4945" spans="1:6" x14ac:dyDescent="0.2">
      <c r="A4945">
        <v>2013</v>
      </c>
      <c r="B4945">
        <v>1</v>
      </c>
      <c r="C4945">
        <v>655</v>
      </c>
      <c r="D4945">
        <v>451.5</v>
      </c>
      <c r="E4945">
        <v>9885.15</v>
      </c>
      <c r="F4945">
        <v>15</v>
      </c>
    </row>
    <row r="4946" spans="1:6" x14ac:dyDescent="0.2">
      <c r="A4946">
        <v>2013</v>
      </c>
      <c r="B4946">
        <v>2</v>
      </c>
      <c r="C4946">
        <v>655</v>
      </c>
      <c r="D4946">
        <v>449.2</v>
      </c>
      <c r="E4946">
        <v>10228.1</v>
      </c>
      <c r="F4946">
        <v>15</v>
      </c>
    </row>
    <row r="4947" spans="1:6" x14ac:dyDescent="0.2">
      <c r="A4947">
        <v>2013</v>
      </c>
      <c r="B4947">
        <v>3</v>
      </c>
      <c r="C4947">
        <v>655</v>
      </c>
      <c r="D4947">
        <v>187.8</v>
      </c>
      <c r="E4947">
        <v>3756</v>
      </c>
      <c r="F4947">
        <v>15</v>
      </c>
    </row>
    <row r="4948" spans="1:6" x14ac:dyDescent="0.2">
      <c r="A4948">
        <v>2012</v>
      </c>
      <c r="B4948">
        <v>10</v>
      </c>
      <c r="C4948">
        <v>656</v>
      </c>
      <c r="D4948">
        <v>1672.4</v>
      </c>
      <c r="E4948">
        <v>22629.85</v>
      </c>
      <c r="F4948">
        <v>15</v>
      </c>
    </row>
    <row r="4949" spans="1:6" x14ac:dyDescent="0.2">
      <c r="A4949">
        <v>2012</v>
      </c>
      <c r="B4949">
        <v>11</v>
      </c>
      <c r="C4949">
        <v>656</v>
      </c>
      <c r="D4949">
        <v>205.25</v>
      </c>
      <c r="E4949">
        <v>2907.47</v>
      </c>
      <c r="F4949">
        <v>15</v>
      </c>
    </row>
    <row r="4950" spans="1:6" x14ac:dyDescent="0.2">
      <c r="A4950">
        <v>2012</v>
      </c>
      <c r="B4950">
        <v>12</v>
      </c>
      <c r="C4950">
        <v>656</v>
      </c>
      <c r="D4950">
        <v>62</v>
      </c>
      <c r="E4950">
        <v>777</v>
      </c>
      <c r="F4950">
        <v>15</v>
      </c>
    </row>
    <row r="4951" spans="1:6" x14ac:dyDescent="0.2">
      <c r="A4951">
        <v>2012</v>
      </c>
      <c r="B4951">
        <v>10</v>
      </c>
      <c r="C4951">
        <v>657</v>
      </c>
      <c r="D4951">
        <v>776.3</v>
      </c>
      <c r="E4951">
        <v>9836.7749999999996</v>
      </c>
      <c r="F4951">
        <v>15</v>
      </c>
    </row>
    <row r="4952" spans="1:6" x14ac:dyDescent="0.2">
      <c r="A4952">
        <v>2012</v>
      </c>
      <c r="B4952">
        <v>11</v>
      </c>
      <c r="C4952">
        <v>657</v>
      </c>
      <c r="D4952">
        <v>476.3</v>
      </c>
      <c r="E4952">
        <v>7612.3450000000003</v>
      </c>
      <c r="F4952">
        <v>15</v>
      </c>
    </row>
    <row r="4953" spans="1:6" x14ac:dyDescent="0.2">
      <c r="A4953">
        <v>2012</v>
      </c>
      <c r="B4953">
        <v>12</v>
      </c>
      <c r="C4953">
        <v>657</v>
      </c>
      <c r="D4953">
        <v>66.2</v>
      </c>
      <c r="E4953">
        <v>1390.2</v>
      </c>
      <c r="F4953">
        <v>15</v>
      </c>
    </row>
    <row r="4954" spans="1:6" x14ac:dyDescent="0.2">
      <c r="A4954">
        <v>2013</v>
      </c>
      <c r="B4954">
        <v>1</v>
      </c>
      <c r="C4954">
        <v>657</v>
      </c>
      <c r="D4954">
        <v>15</v>
      </c>
      <c r="E4954">
        <v>339.8</v>
      </c>
      <c r="F4954">
        <v>15</v>
      </c>
    </row>
    <row r="4955" spans="1:6" x14ac:dyDescent="0.2">
      <c r="A4955">
        <v>2013</v>
      </c>
      <c r="B4955">
        <v>2</v>
      </c>
      <c r="C4955">
        <v>657</v>
      </c>
      <c r="D4955">
        <v>22.6</v>
      </c>
      <c r="E4955">
        <v>531.1</v>
      </c>
      <c r="F4955">
        <v>15</v>
      </c>
    </row>
    <row r="4956" spans="1:6" x14ac:dyDescent="0.2">
      <c r="A4956">
        <v>2012</v>
      </c>
      <c r="B4956">
        <v>10</v>
      </c>
      <c r="C4956">
        <v>658</v>
      </c>
      <c r="D4956">
        <v>195.2</v>
      </c>
      <c r="E4956">
        <v>2589.8000000000002</v>
      </c>
      <c r="F4956">
        <v>15</v>
      </c>
    </row>
    <row r="4957" spans="1:6" x14ac:dyDescent="0.2">
      <c r="A4957">
        <v>2012</v>
      </c>
      <c r="B4957">
        <v>11</v>
      </c>
      <c r="C4957">
        <v>658</v>
      </c>
      <c r="D4957">
        <v>93.7</v>
      </c>
      <c r="E4957">
        <v>1421.8</v>
      </c>
      <c r="F4957">
        <v>15</v>
      </c>
    </row>
    <row r="4958" spans="1:6" x14ac:dyDescent="0.2">
      <c r="A4958">
        <v>2012</v>
      </c>
      <c r="B4958">
        <v>12</v>
      </c>
      <c r="C4958">
        <v>658</v>
      </c>
      <c r="D4958">
        <v>80.599999999999994</v>
      </c>
      <c r="E4958">
        <v>1561.6</v>
      </c>
      <c r="F4958">
        <v>15</v>
      </c>
    </row>
    <row r="4959" spans="1:6" x14ac:dyDescent="0.2">
      <c r="A4959">
        <v>2012</v>
      </c>
      <c r="B4959">
        <v>11</v>
      </c>
      <c r="C4959">
        <v>659</v>
      </c>
      <c r="D4959">
        <v>440</v>
      </c>
      <c r="E4959">
        <v>6380</v>
      </c>
      <c r="F4959">
        <v>15</v>
      </c>
    </row>
    <row r="4960" spans="1:6" x14ac:dyDescent="0.2">
      <c r="A4960">
        <v>2012</v>
      </c>
      <c r="B4960">
        <v>10</v>
      </c>
      <c r="C4960">
        <v>664</v>
      </c>
      <c r="D4960">
        <v>3779.1</v>
      </c>
      <c r="E4960">
        <v>48213.055</v>
      </c>
      <c r="F4960">
        <v>15</v>
      </c>
    </row>
    <row r="4961" spans="1:6" x14ac:dyDescent="0.2">
      <c r="A4961">
        <v>2012</v>
      </c>
      <c r="B4961">
        <v>11</v>
      </c>
      <c r="C4961">
        <v>664</v>
      </c>
      <c r="D4961">
        <v>1110.9000000000001</v>
      </c>
      <c r="E4961">
        <v>15609.375</v>
      </c>
      <c r="F4961">
        <v>15</v>
      </c>
    </row>
    <row r="4962" spans="1:6" x14ac:dyDescent="0.2">
      <c r="A4962">
        <v>2013</v>
      </c>
      <c r="B4962">
        <v>3</v>
      </c>
      <c r="C4962">
        <v>664</v>
      </c>
      <c r="D4962">
        <v>97.5</v>
      </c>
      <c r="E4962">
        <v>2291.25</v>
      </c>
      <c r="F4962">
        <v>15</v>
      </c>
    </row>
    <row r="4963" spans="1:6" x14ac:dyDescent="0.2">
      <c r="A4963">
        <v>2012</v>
      </c>
      <c r="B4963">
        <v>10</v>
      </c>
      <c r="C4963">
        <v>665</v>
      </c>
      <c r="D4963">
        <v>15015.4</v>
      </c>
      <c r="E4963">
        <v>191325.58</v>
      </c>
      <c r="F4963">
        <v>15</v>
      </c>
    </row>
    <row r="4964" spans="1:6" x14ac:dyDescent="0.2">
      <c r="A4964">
        <v>2012</v>
      </c>
      <c r="B4964">
        <v>11</v>
      </c>
      <c r="C4964">
        <v>665</v>
      </c>
      <c r="D4964">
        <v>7141.2</v>
      </c>
      <c r="E4964">
        <v>107542.66499999999</v>
      </c>
      <c r="F4964">
        <v>15</v>
      </c>
    </row>
    <row r="4965" spans="1:6" x14ac:dyDescent="0.2">
      <c r="A4965">
        <v>2012</v>
      </c>
      <c r="B4965">
        <v>12</v>
      </c>
      <c r="C4965">
        <v>665</v>
      </c>
      <c r="D4965">
        <v>3864.6</v>
      </c>
      <c r="E4965">
        <v>80719.7</v>
      </c>
      <c r="F4965">
        <v>15</v>
      </c>
    </row>
    <row r="4966" spans="1:6" x14ac:dyDescent="0.2">
      <c r="A4966">
        <v>2013</v>
      </c>
      <c r="B4966">
        <v>1</v>
      </c>
      <c r="C4966">
        <v>665</v>
      </c>
      <c r="D4966">
        <v>1834.4</v>
      </c>
      <c r="E4966">
        <v>42008.724999999999</v>
      </c>
      <c r="F4966">
        <v>15</v>
      </c>
    </row>
    <row r="4967" spans="1:6" x14ac:dyDescent="0.2">
      <c r="A4967">
        <v>2013</v>
      </c>
      <c r="B4967">
        <v>2</v>
      </c>
      <c r="C4967">
        <v>665</v>
      </c>
      <c r="D4967">
        <v>1953.6</v>
      </c>
      <c r="E4967">
        <v>45072.05</v>
      </c>
      <c r="F4967">
        <v>15</v>
      </c>
    </row>
    <row r="4968" spans="1:6" x14ac:dyDescent="0.2">
      <c r="A4968">
        <v>2013</v>
      </c>
      <c r="B4968">
        <v>3</v>
      </c>
      <c r="C4968">
        <v>665</v>
      </c>
      <c r="D4968">
        <v>939</v>
      </c>
      <c r="E4968">
        <v>21326.55</v>
      </c>
      <c r="F4968">
        <v>15</v>
      </c>
    </row>
    <row r="4969" spans="1:6" x14ac:dyDescent="0.2">
      <c r="A4969">
        <v>2012</v>
      </c>
      <c r="B4969">
        <v>11</v>
      </c>
      <c r="C4969">
        <v>666</v>
      </c>
      <c r="D4969">
        <v>529.6</v>
      </c>
      <c r="E4969">
        <v>8525.7000000000007</v>
      </c>
      <c r="F4969">
        <v>15</v>
      </c>
    </row>
    <row r="4970" spans="1:6" x14ac:dyDescent="0.2">
      <c r="A4970">
        <v>2012</v>
      </c>
      <c r="B4970">
        <v>12</v>
      </c>
      <c r="C4970">
        <v>666</v>
      </c>
      <c r="D4970">
        <v>666.4</v>
      </c>
      <c r="E4970">
        <v>13264.174999999999</v>
      </c>
      <c r="F4970">
        <v>15</v>
      </c>
    </row>
    <row r="4971" spans="1:6" x14ac:dyDescent="0.2">
      <c r="A4971">
        <v>2013</v>
      </c>
      <c r="B4971">
        <v>2</v>
      </c>
      <c r="C4971">
        <v>667</v>
      </c>
      <c r="D4971">
        <v>498.8</v>
      </c>
      <c r="E4971">
        <v>11115.8</v>
      </c>
      <c r="F4971">
        <v>15</v>
      </c>
    </row>
    <row r="4972" spans="1:6" x14ac:dyDescent="0.2">
      <c r="A4972">
        <v>2013</v>
      </c>
      <c r="B4972">
        <v>3</v>
      </c>
      <c r="C4972">
        <v>667</v>
      </c>
      <c r="D4972">
        <v>196</v>
      </c>
      <c r="E4972">
        <v>4554.5</v>
      </c>
      <c r="F4972">
        <v>15</v>
      </c>
    </row>
    <row r="4973" spans="1:6" x14ac:dyDescent="0.2">
      <c r="A4973">
        <v>2012</v>
      </c>
      <c r="B4973">
        <v>11</v>
      </c>
      <c r="C4973">
        <v>669</v>
      </c>
      <c r="D4973">
        <v>152</v>
      </c>
      <c r="E4973">
        <v>2166</v>
      </c>
      <c r="F4973">
        <v>15</v>
      </c>
    </row>
    <row r="4974" spans="1:6" x14ac:dyDescent="0.2">
      <c r="A4974">
        <v>2012</v>
      </c>
      <c r="B4974">
        <v>10</v>
      </c>
      <c r="C4974">
        <v>680</v>
      </c>
      <c r="D4974">
        <v>9631.2000000000007</v>
      </c>
      <c r="E4974">
        <v>125255.45</v>
      </c>
      <c r="F4974">
        <v>15</v>
      </c>
    </row>
    <row r="4975" spans="1:6" x14ac:dyDescent="0.2">
      <c r="A4975">
        <v>2012</v>
      </c>
      <c r="B4975">
        <v>11</v>
      </c>
      <c r="C4975">
        <v>680</v>
      </c>
      <c r="D4975">
        <v>5238.8</v>
      </c>
      <c r="E4975">
        <v>78797.75</v>
      </c>
      <c r="F4975">
        <v>15</v>
      </c>
    </row>
    <row r="4976" spans="1:6" x14ac:dyDescent="0.2">
      <c r="A4976">
        <v>2012</v>
      </c>
      <c r="B4976">
        <v>12</v>
      </c>
      <c r="C4976">
        <v>680</v>
      </c>
      <c r="D4976">
        <v>3702.1</v>
      </c>
      <c r="E4976">
        <v>77086.375</v>
      </c>
      <c r="F4976">
        <v>15</v>
      </c>
    </row>
    <row r="4977" spans="1:6" x14ac:dyDescent="0.2">
      <c r="A4977">
        <v>2013</v>
      </c>
      <c r="B4977">
        <v>1</v>
      </c>
      <c r="C4977">
        <v>680</v>
      </c>
      <c r="D4977">
        <v>2412.6999999999998</v>
      </c>
      <c r="E4977">
        <v>54332.15</v>
      </c>
      <c r="F4977">
        <v>15</v>
      </c>
    </row>
    <row r="4978" spans="1:6" x14ac:dyDescent="0.2">
      <c r="A4978">
        <v>2013</v>
      </c>
      <c r="B4978">
        <v>2</v>
      </c>
      <c r="C4978">
        <v>680</v>
      </c>
      <c r="D4978">
        <v>1130.5999999999999</v>
      </c>
      <c r="E4978">
        <v>26315.3</v>
      </c>
      <c r="F4978">
        <v>15</v>
      </c>
    </row>
    <row r="4979" spans="1:6" x14ac:dyDescent="0.2">
      <c r="A4979">
        <v>2013</v>
      </c>
      <c r="B4979">
        <v>3</v>
      </c>
      <c r="C4979">
        <v>680</v>
      </c>
      <c r="D4979">
        <v>1339.1</v>
      </c>
      <c r="E4979">
        <v>30798.55</v>
      </c>
      <c r="F4979">
        <v>15</v>
      </c>
    </row>
    <row r="4980" spans="1:6" x14ac:dyDescent="0.2">
      <c r="A4980">
        <v>2012</v>
      </c>
      <c r="B4980">
        <v>10</v>
      </c>
      <c r="C4980">
        <v>681</v>
      </c>
      <c r="D4980">
        <v>974.3</v>
      </c>
      <c r="E4980">
        <v>12695.4</v>
      </c>
      <c r="F4980">
        <v>15</v>
      </c>
    </row>
    <row r="4981" spans="1:6" x14ac:dyDescent="0.2">
      <c r="A4981">
        <v>2012</v>
      </c>
      <c r="B4981">
        <v>11</v>
      </c>
      <c r="C4981">
        <v>681</v>
      </c>
      <c r="D4981">
        <v>1698.6</v>
      </c>
      <c r="E4981">
        <v>27473.55</v>
      </c>
      <c r="F4981">
        <v>15</v>
      </c>
    </row>
    <row r="4982" spans="1:6" x14ac:dyDescent="0.2">
      <c r="A4982">
        <v>2012</v>
      </c>
      <c r="B4982">
        <v>12</v>
      </c>
      <c r="C4982">
        <v>681</v>
      </c>
      <c r="D4982">
        <v>673</v>
      </c>
      <c r="E4982">
        <v>14133</v>
      </c>
      <c r="F4982">
        <v>15</v>
      </c>
    </row>
    <row r="4983" spans="1:6" x14ac:dyDescent="0.2">
      <c r="A4983">
        <v>2013</v>
      </c>
      <c r="B4983">
        <v>1</v>
      </c>
      <c r="C4983">
        <v>681</v>
      </c>
      <c r="D4983">
        <v>1297.4000000000001</v>
      </c>
      <c r="E4983">
        <v>29496.400000000001</v>
      </c>
      <c r="F4983">
        <v>15</v>
      </c>
    </row>
    <row r="4984" spans="1:6" x14ac:dyDescent="0.2">
      <c r="A4984">
        <v>2013</v>
      </c>
      <c r="B4984">
        <v>2</v>
      </c>
      <c r="C4984">
        <v>681</v>
      </c>
      <c r="D4984">
        <v>330.5</v>
      </c>
      <c r="E4984">
        <v>7601.5</v>
      </c>
      <c r="F4984">
        <v>15</v>
      </c>
    </row>
    <row r="4985" spans="1:6" x14ac:dyDescent="0.2">
      <c r="A4985">
        <v>2013</v>
      </c>
      <c r="B4985">
        <v>1</v>
      </c>
      <c r="C4985">
        <v>682</v>
      </c>
      <c r="D4985">
        <v>52.8</v>
      </c>
      <c r="E4985">
        <v>1240.8</v>
      </c>
      <c r="F4985">
        <v>15</v>
      </c>
    </row>
    <row r="4986" spans="1:6" x14ac:dyDescent="0.2">
      <c r="A4986">
        <v>2012</v>
      </c>
      <c r="B4986">
        <v>10</v>
      </c>
      <c r="C4986">
        <v>683</v>
      </c>
      <c r="D4986">
        <v>3164.5</v>
      </c>
      <c r="E4986">
        <v>40840.35</v>
      </c>
      <c r="F4986">
        <v>15</v>
      </c>
    </row>
    <row r="4987" spans="1:6" x14ac:dyDescent="0.2">
      <c r="A4987">
        <v>2012</v>
      </c>
      <c r="B4987">
        <v>11</v>
      </c>
      <c r="C4987">
        <v>683</v>
      </c>
      <c r="D4987">
        <v>2169</v>
      </c>
      <c r="E4987">
        <v>31742.025000000001</v>
      </c>
      <c r="F4987">
        <v>15</v>
      </c>
    </row>
    <row r="4988" spans="1:6" x14ac:dyDescent="0.2">
      <c r="A4988">
        <v>2012</v>
      </c>
      <c r="B4988">
        <v>12</v>
      </c>
      <c r="C4988">
        <v>683</v>
      </c>
      <c r="D4988">
        <v>1371.5</v>
      </c>
      <c r="E4988">
        <v>28407.924999999999</v>
      </c>
      <c r="F4988">
        <v>15</v>
      </c>
    </row>
    <row r="4989" spans="1:6" x14ac:dyDescent="0.2">
      <c r="A4989">
        <v>2013</v>
      </c>
      <c r="B4989">
        <v>1</v>
      </c>
      <c r="C4989">
        <v>683</v>
      </c>
      <c r="D4989">
        <v>203.2</v>
      </c>
      <c r="E4989">
        <v>4673.6000000000004</v>
      </c>
      <c r="F4989">
        <v>15</v>
      </c>
    </row>
    <row r="4990" spans="1:6" x14ac:dyDescent="0.2">
      <c r="A4990">
        <v>2013</v>
      </c>
      <c r="B4990">
        <v>2</v>
      </c>
      <c r="C4990">
        <v>683</v>
      </c>
      <c r="D4990">
        <v>320</v>
      </c>
      <c r="E4990">
        <v>7364.75</v>
      </c>
      <c r="F4990">
        <v>15</v>
      </c>
    </row>
    <row r="4991" spans="1:6" x14ac:dyDescent="0.2">
      <c r="A4991">
        <v>2012</v>
      </c>
      <c r="B4991">
        <v>10</v>
      </c>
      <c r="C4991">
        <v>684</v>
      </c>
      <c r="D4991">
        <v>5303.6</v>
      </c>
      <c r="E4991">
        <v>67597.820000000007</v>
      </c>
      <c r="F4991">
        <v>15</v>
      </c>
    </row>
    <row r="4992" spans="1:6" x14ac:dyDescent="0.2">
      <c r="A4992">
        <v>2012</v>
      </c>
      <c r="B4992">
        <v>11</v>
      </c>
      <c r="C4992">
        <v>684</v>
      </c>
      <c r="D4992">
        <v>4978</v>
      </c>
      <c r="E4992">
        <v>76706.964999999997</v>
      </c>
      <c r="F4992">
        <v>15</v>
      </c>
    </row>
    <row r="4993" spans="1:6" x14ac:dyDescent="0.2">
      <c r="A4993">
        <v>2012</v>
      </c>
      <c r="B4993">
        <v>12</v>
      </c>
      <c r="C4993">
        <v>684</v>
      </c>
      <c r="D4993">
        <v>3114.7</v>
      </c>
      <c r="E4993">
        <v>64658.175000000003</v>
      </c>
      <c r="F4993">
        <v>15</v>
      </c>
    </row>
    <row r="4994" spans="1:6" x14ac:dyDescent="0.2">
      <c r="A4994">
        <v>2013</v>
      </c>
      <c r="B4994">
        <v>1</v>
      </c>
      <c r="C4994">
        <v>684</v>
      </c>
      <c r="D4994">
        <v>796.4</v>
      </c>
      <c r="E4994">
        <v>18058.025000000001</v>
      </c>
      <c r="F4994">
        <v>15</v>
      </c>
    </row>
    <row r="4995" spans="1:6" x14ac:dyDescent="0.2">
      <c r="A4995">
        <v>2013</v>
      </c>
      <c r="B4995">
        <v>2</v>
      </c>
      <c r="C4995">
        <v>684</v>
      </c>
      <c r="D4995">
        <v>890.3</v>
      </c>
      <c r="E4995">
        <v>20887.650000000001</v>
      </c>
      <c r="F4995">
        <v>15</v>
      </c>
    </row>
    <row r="4996" spans="1:6" x14ac:dyDescent="0.2">
      <c r="A4996">
        <v>2013</v>
      </c>
      <c r="B4996">
        <v>3</v>
      </c>
      <c r="C4996">
        <v>684</v>
      </c>
      <c r="D4996">
        <v>289.89999999999998</v>
      </c>
      <c r="E4996">
        <v>6687.05</v>
      </c>
      <c r="F4996">
        <v>15</v>
      </c>
    </row>
    <row r="4997" spans="1:6" x14ac:dyDescent="0.2">
      <c r="A4997">
        <v>2012</v>
      </c>
      <c r="B4997">
        <v>10</v>
      </c>
      <c r="C4997">
        <v>685</v>
      </c>
      <c r="D4997">
        <v>436.21</v>
      </c>
      <c r="E4997">
        <v>5698.51</v>
      </c>
      <c r="F4997">
        <v>15</v>
      </c>
    </row>
    <row r="4998" spans="1:6" x14ac:dyDescent="0.2">
      <c r="A4998">
        <v>2012</v>
      </c>
      <c r="B4998">
        <v>11</v>
      </c>
      <c r="C4998">
        <v>685</v>
      </c>
      <c r="D4998">
        <v>1618.67</v>
      </c>
      <c r="E4998">
        <v>24882.57</v>
      </c>
      <c r="F4998">
        <v>15</v>
      </c>
    </row>
    <row r="4999" spans="1:6" x14ac:dyDescent="0.2">
      <c r="A4999">
        <v>2012</v>
      </c>
      <c r="B4999">
        <v>12</v>
      </c>
      <c r="C4999">
        <v>685</v>
      </c>
      <c r="D4999">
        <v>4399.1000000000004</v>
      </c>
      <c r="E4999">
        <v>89919.675000000003</v>
      </c>
      <c r="F4999">
        <v>15</v>
      </c>
    </row>
    <row r="5000" spans="1:6" x14ac:dyDescent="0.2">
      <c r="A5000">
        <v>2013</v>
      </c>
      <c r="B5000">
        <v>1</v>
      </c>
      <c r="C5000">
        <v>685</v>
      </c>
      <c r="D5000">
        <v>2078.3000000000002</v>
      </c>
      <c r="E5000">
        <v>46871.75</v>
      </c>
      <c r="F5000">
        <v>15</v>
      </c>
    </row>
    <row r="5001" spans="1:6" x14ac:dyDescent="0.2">
      <c r="A5001">
        <v>2013</v>
      </c>
      <c r="B5001">
        <v>2</v>
      </c>
      <c r="C5001">
        <v>685</v>
      </c>
      <c r="D5001">
        <v>966.3</v>
      </c>
      <c r="E5001">
        <v>22289.49</v>
      </c>
      <c r="F5001">
        <v>15</v>
      </c>
    </row>
    <row r="5002" spans="1:6" x14ac:dyDescent="0.2">
      <c r="A5002">
        <v>2013</v>
      </c>
      <c r="B5002">
        <v>3</v>
      </c>
      <c r="C5002">
        <v>685</v>
      </c>
      <c r="D5002">
        <v>641.20000000000005</v>
      </c>
      <c r="E5002">
        <v>14882.55</v>
      </c>
      <c r="F5002">
        <v>15</v>
      </c>
    </row>
    <row r="5003" spans="1:6" x14ac:dyDescent="0.2">
      <c r="A5003">
        <v>2012</v>
      </c>
      <c r="B5003">
        <v>10</v>
      </c>
      <c r="C5003">
        <v>686</v>
      </c>
      <c r="D5003">
        <v>2104.8000000000002</v>
      </c>
      <c r="E5003">
        <v>26878.875</v>
      </c>
      <c r="F5003">
        <v>15</v>
      </c>
    </row>
    <row r="5004" spans="1:6" x14ac:dyDescent="0.2">
      <c r="A5004">
        <v>2012</v>
      </c>
      <c r="B5004">
        <v>11</v>
      </c>
      <c r="C5004">
        <v>686</v>
      </c>
      <c r="D5004">
        <v>1122.9000000000001</v>
      </c>
      <c r="E5004">
        <v>15709.02</v>
      </c>
      <c r="F5004">
        <v>15</v>
      </c>
    </row>
    <row r="5005" spans="1:6" x14ac:dyDescent="0.2">
      <c r="A5005">
        <v>2012</v>
      </c>
      <c r="B5005">
        <v>12</v>
      </c>
      <c r="C5005">
        <v>686</v>
      </c>
      <c r="D5005">
        <v>717.4</v>
      </c>
      <c r="E5005">
        <v>14258.85</v>
      </c>
      <c r="F5005">
        <v>15</v>
      </c>
    </row>
    <row r="5006" spans="1:6" x14ac:dyDescent="0.2">
      <c r="A5006">
        <v>2013</v>
      </c>
      <c r="B5006">
        <v>1</v>
      </c>
      <c r="C5006">
        <v>686</v>
      </c>
      <c r="D5006">
        <v>121.3</v>
      </c>
      <c r="E5006">
        <v>2820.2249999999999</v>
      </c>
      <c r="F5006">
        <v>15</v>
      </c>
    </row>
    <row r="5007" spans="1:6" x14ac:dyDescent="0.2">
      <c r="A5007">
        <v>2013</v>
      </c>
      <c r="B5007">
        <v>2</v>
      </c>
      <c r="C5007">
        <v>686</v>
      </c>
      <c r="D5007">
        <v>443.9</v>
      </c>
      <c r="E5007">
        <v>10403.5</v>
      </c>
      <c r="F5007">
        <v>15</v>
      </c>
    </row>
    <row r="5008" spans="1:6" x14ac:dyDescent="0.2">
      <c r="A5008">
        <v>2013</v>
      </c>
      <c r="B5008">
        <v>3</v>
      </c>
      <c r="C5008">
        <v>686</v>
      </c>
      <c r="D5008">
        <v>513.70000000000005</v>
      </c>
      <c r="E5008">
        <v>12071.95</v>
      </c>
      <c r="F5008">
        <v>15</v>
      </c>
    </row>
    <row r="5009" spans="1:6" x14ac:dyDescent="0.2">
      <c r="A5009">
        <v>2012</v>
      </c>
      <c r="B5009">
        <v>10</v>
      </c>
      <c r="C5009">
        <v>687</v>
      </c>
      <c r="D5009">
        <v>1885.4</v>
      </c>
      <c r="E5009">
        <v>24147</v>
      </c>
      <c r="F5009">
        <v>15</v>
      </c>
    </row>
    <row r="5010" spans="1:6" x14ac:dyDescent="0.2">
      <c r="A5010">
        <v>2012</v>
      </c>
      <c r="B5010">
        <v>11</v>
      </c>
      <c r="C5010">
        <v>687</v>
      </c>
      <c r="D5010">
        <v>1177.5999999999999</v>
      </c>
      <c r="E5010">
        <v>18089.75</v>
      </c>
      <c r="F5010">
        <v>15</v>
      </c>
    </row>
    <row r="5011" spans="1:6" x14ac:dyDescent="0.2">
      <c r="A5011">
        <v>2012</v>
      </c>
      <c r="B5011">
        <v>12</v>
      </c>
      <c r="C5011">
        <v>687</v>
      </c>
      <c r="D5011">
        <v>1596.7</v>
      </c>
      <c r="E5011">
        <v>32726.7</v>
      </c>
      <c r="F5011">
        <v>15</v>
      </c>
    </row>
    <row r="5012" spans="1:6" x14ac:dyDescent="0.2">
      <c r="A5012">
        <v>2013</v>
      </c>
      <c r="B5012">
        <v>1</v>
      </c>
      <c r="C5012">
        <v>687</v>
      </c>
      <c r="D5012">
        <v>255.45</v>
      </c>
      <c r="E5012">
        <v>5520.2</v>
      </c>
      <c r="F5012">
        <v>15</v>
      </c>
    </row>
    <row r="5013" spans="1:6" x14ac:dyDescent="0.2">
      <c r="A5013">
        <v>2013</v>
      </c>
      <c r="B5013">
        <v>2</v>
      </c>
      <c r="C5013">
        <v>687</v>
      </c>
      <c r="D5013">
        <v>303.10000000000002</v>
      </c>
      <c r="E5013">
        <v>7081.3</v>
      </c>
      <c r="F5013">
        <v>15</v>
      </c>
    </row>
    <row r="5014" spans="1:6" x14ac:dyDescent="0.2">
      <c r="A5014">
        <v>2012</v>
      </c>
      <c r="B5014">
        <v>10</v>
      </c>
      <c r="C5014">
        <v>688</v>
      </c>
      <c r="D5014">
        <v>4098.2</v>
      </c>
      <c r="E5014">
        <v>53298.85</v>
      </c>
      <c r="F5014">
        <v>15</v>
      </c>
    </row>
    <row r="5015" spans="1:6" x14ac:dyDescent="0.2">
      <c r="A5015">
        <v>2012</v>
      </c>
      <c r="B5015">
        <v>11</v>
      </c>
      <c r="C5015">
        <v>688</v>
      </c>
      <c r="D5015">
        <v>4513.7</v>
      </c>
      <c r="E5015">
        <v>68186.875</v>
      </c>
      <c r="F5015">
        <v>15</v>
      </c>
    </row>
    <row r="5016" spans="1:6" x14ac:dyDescent="0.2">
      <c r="A5016">
        <v>2012</v>
      </c>
      <c r="B5016">
        <v>12</v>
      </c>
      <c r="C5016">
        <v>688</v>
      </c>
      <c r="D5016">
        <v>5139.3999999999996</v>
      </c>
      <c r="E5016">
        <v>102366.93</v>
      </c>
      <c r="F5016">
        <v>15</v>
      </c>
    </row>
    <row r="5017" spans="1:6" x14ac:dyDescent="0.2">
      <c r="A5017">
        <v>2013</v>
      </c>
      <c r="B5017">
        <v>1</v>
      </c>
      <c r="C5017">
        <v>688</v>
      </c>
      <c r="D5017">
        <v>4358.1000000000004</v>
      </c>
      <c r="E5017">
        <v>98037.425000000003</v>
      </c>
      <c r="F5017">
        <v>15</v>
      </c>
    </row>
    <row r="5018" spans="1:6" x14ac:dyDescent="0.2">
      <c r="A5018">
        <v>2013</v>
      </c>
      <c r="B5018">
        <v>2</v>
      </c>
      <c r="C5018">
        <v>688</v>
      </c>
      <c r="D5018">
        <v>2964.2</v>
      </c>
      <c r="E5018">
        <v>69113.574999999997</v>
      </c>
      <c r="F5018">
        <v>15</v>
      </c>
    </row>
    <row r="5019" spans="1:6" x14ac:dyDescent="0.2">
      <c r="A5019">
        <v>2013</v>
      </c>
      <c r="B5019">
        <v>3</v>
      </c>
      <c r="C5019">
        <v>688</v>
      </c>
      <c r="D5019">
        <v>2255.1999999999998</v>
      </c>
      <c r="E5019">
        <v>52096.7</v>
      </c>
      <c r="F5019">
        <v>15</v>
      </c>
    </row>
    <row r="5020" spans="1:6" x14ac:dyDescent="0.2">
      <c r="A5020">
        <v>2012</v>
      </c>
      <c r="B5020">
        <v>10</v>
      </c>
      <c r="C5020">
        <v>689</v>
      </c>
      <c r="D5020">
        <v>4112.3</v>
      </c>
      <c r="E5020">
        <v>47396.375</v>
      </c>
      <c r="F5020">
        <v>15</v>
      </c>
    </row>
    <row r="5021" spans="1:6" x14ac:dyDescent="0.2">
      <c r="A5021">
        <v>2012</v>
      </c>
      <c r="B5021">
        <v>11</v>
      </c>
      <c r="C5021">
        <v>689</v>
      </c>
      <c r="D5021">
        <v>2856.76</v>
      </c>
      <c r="E5021">
        <v>43332.82</v>
      </c>
      <c r="F5021">
        <v>15</v>
      </c>
    </row>
    <row r="5022" spans="1:6" x14ac:dyDescent="0.2">
      <c r="A5022">
        <v>2012</v>
      </c>
      <c r="B5022">
        <v>12</v>
      </c>
      <c r="C5022">
        <v>689</v>
      </c>
      <c r="D5022">
        <v>4016.7</v>
      </c>
      <c r="E5022">
        <v>82590.649999999994</v>
      </c>
      <c r="F5022">
        <v>15</v>
      </c>
    </row>
    <row r="5023" spans="1:6" x14ac:dyDescent="0.2">
      <c r="A5023">
        <v>2013</v>
      </c>
      <c r="B5023">
        <v>1</v>
      </c>
      <c r="C5023">
        <v>689</v>
      </c>
      <c r="D5023">
        <v>2688.15</v>
      </c>
      <c r="E5023">
        <v>58617.45</v>
      </c>
      <c r="F5023">
        <v>15</v>
      </c>
    </row>
    <row r="5024" spans="1:6" x14ac:dyDescent="0.2">
      <c r="A5024">
        <v>2013</v>
      </c>
      <c r="B5024">
        <v>2</v>
      </c>
      <c r="C5024">
        <v>689</v>
      </c>
      <c r="D5024">
        <v>3671</v>
      </c>
      <c r="E5024">
        <v>86065.25</v>
      </c>
      <c r="F5024">
        <v>15</v>
      </c>
    </row>
    <row r="5025" spans="1:6" x14ac:dyDescent="0.2">
      <c r="A5025">
        <v>2013</v>
      </c>
      <c r="B5025">
        <v>3</v>
      </c>
      <c r="C5025">
        <v>689</v>
      </c>
      <c r="D5025">
        <v>4158.5</v>
      </c>
      <c r="E5025">
        <v>91822.2</v>
      </c>
      <c r="F5025">
        <v>15</v>
      </c>
    </row>
    <row r="5026" spans="1:6" x14ac:dyDescent="0.2">
      <c r="A5026">
        <v>2012</v>
      </c>
      <c r="B5026">
        <v>10</v>
      </c>
      <c r="C5026">
        <v>690</v>
      </c>
      <c r="D5026">
        <v>2180.6999999999998</v>
      </c>
      <c r="E5026">
        <v>28508.5</v>
      </c>
      <c r="F5026">
        <v>15</v>
      </c>
    </row>
    <row r="5027" spans="1:6" x14ac:dyDescent="0.2">
      <c r="A5027">
        <v>2012</v>
      </c>
      <c r="B5027">
        <v>11</v>
      </c>
      <c r="C5027">
        <v>690</v>
      </c>
      <c r="D5027">
        <v>2689.2</v>
      </c>
      <c r="E5027">
        <v>40630.15</v>
      </c>
      <c r="F5027">
        <v>15</v>
      </c>
    </row>
    <row r="5028" spans="1:6" x14ac:dyDescent="0.2">
      <c r="A5028">
        <v>2012</v>
      </c>
      <c r="B5028">
        <v>12</v>
      </c>
      <c r="C5028">
        <v>690</v>
      </c>
      <c r="D5028">
        <v>1886.3</v>
      </c>
      <c r="E5028">
        <v>38438.15</v>
      </c>
      <c r="F5028">
        <v>15</v>
      </c>
    </row>
    <row r="5029" spans="1:6" x14ac:dyDescent="0.2">
      <c r="A5029">
        <v>2013</v>
      </c>
      <c r="B5029">
        <v>1</v>
      </c>
      <c r="C5029">
        <v>690</v>
      </c>
      <c r="D5029">
        <v>1233.5</v>
      </c>
      <c r="E5029">
        <v>27734.25</v>
      </c>
      <c r="F5029">
        <v>15</v>
      </c>
    </row>
    <row r="5030" spans="1:6" x14ac:dyDescent="0.2">
      <c r="A5030">
        <v>2013</v>
      </c>
      <c r="B5030">
        <v>2</v>
      </c>
      <c r="C5030">
        <v>690</v>
      </c>
      <c r="D5030">
        <v>531.5</v>
      </c>
      <c r="E5030">
        <v>12521.75</v>
      </c>
      <c r="F5030">
        <v>15</v>
      </c>
    </row>
    <row r="5031" spans="1:6" x14ac:dyDescent="0.2">
      <c r="A5031">
        <v>2013</v>
      </c>
      <c r="B5031">
        <v>3</v>
      </c>
      <c r="C5031">
        <v>690</v>
      </c>
      <c r="D5031">
        <v>480.7</v>
      </c>
      <c r="E5031">
        <v>11249.45</v>
      </c>
      <c r="F5031">
        <v>15</v>
      </c>
    </row>
    <row r="5032" spans="1:6" x14ac:dyDescent="0.2">
      <c r="A5032">
        <v>2012</v>
      </c>
      <c r="B5032">
        <v>11</v>
      </c>
      <c r="C5032">
        <v>692</v>
      </c>
      <c r="D5032">
        <v>151.5</v>
      </c>
      <c r="E5032">
        <v>2234.625</v>
      </c>
      <c r="F5032">
        <v>15</v>
      </c>
    </row>
    <row r="5033" spans="1:6" x14ac:dyDescent="0.2">
      <c r="A5033">
        <v>2012</v>
      </c>
      <c r="B5033">
        <v>12</v>
      </c>
      <c r="C5033">
        <v>692</v>
      </c>
      <c r="D5033">
        <v>3007</v>
      </c>
      <c r="E5033">
        <v>58636.5</v>
      </c>
      <c r="F5033">
        <v>15</v>
      </c>
    </row>
    <row r="5034" spans="1:6" x14ac:dyDescent="0.2">
      <c r="A5034">
        <v>2013</v>
      </c>
      <c r="B5034">
        <v>1</v>
      </c>
      <c r="C5034">
        <v>700</v>
      </c>
      <c r="D5034">
        <v>186</v>
      </c>
      <c r="E5034">
        <v>3936.75</v>
      </c>
      <c r="F5034">
        <v>15</v>
      </c>
    </row>
    <row r="5035" spans="1:6" x14ac:dyDescent="0.2">
      <c r="A5035">
        <v>2012</v>
      </c>
      <c r="B5035">
        <v>12</v>
      </c>
      <c r="C5035">
        <v>706</v>
      </c>
      <c r="D5035">
        <v>557</v>
      </c>
      <c r="E5035">
        <v>11827.9</v>
      </c>
      <c r="F5035">
        <v>15</v>
      </c>
    </row>
    <row r="5036" spans="1:6" x14ac:dyDescent="0.2">
      <c r="A5036">
        <v>2012</v>
      </c>
      <c r="B5036">
        <v>10</v>
      </c>
      <c r="C5036">
        <v>707</v>
      </c>
      <c r="D5036">
        <v>372.8</v>
      </c>
      <c r="E5036">
        <v>4710.25</v>
      </c>
      <c r="F5036">
        <v>15</v>
      </c>
    </row>
    <row r="5037" spans="1:6" x14ac:dyDescent="0.2">
      <c r="A5037">
        <v>2012</v>
      </c>
      <c r="B5037">
        <v>11</v>
      </c>
      <c r="C5037">
        <v>707</v>
      </c>
      <c r="D5037">
        <v>627.79999999999995</v>
      </c>
      <c r="E5037">
        <v>10036.549999999999</v>
      </c>
      <c r="F5037">
        <v>15</v>
      </c>
    </row>
    <row r="5038" spans="1:6" x14ac:dyDescent="0.2">
      <c r="A5038">
        <v>2012</v>
      </c>
      <c r="B5038">
        <v>12</v>
      </c>
      <c r="C5038">
        <v>707</v>
      </c>
      <c r="D5038">
        <v>312.5</v>
      </c>
      <c r="E5038">
        <v>6674.25</v>
      </c>
      <c r="F5038">
        <v>15</v>
      </c>
    </row>
    <row r="5039" spans="1:6" x14ac:dyDescent="0.2">
      <c r="A5039">
        <v>2013</v>
      </c>
      <c r="B5039">
        <v>1</v>
      </c>
      <c r="C5039">
        <v>707</v>
      </c>
      <c r="D5039">
        <v>610.35</v>
      </c>
      <c r="E5039">
        <v>13773.9</v>
      </c>
      <c r="F5039">
        <v>15</v>
      </c>
    </row>
    <row r="5040" spans="1:6" x14ac:dyDescent="0.2">
      <c r="A5040">
        <v>2013</v>
      </c>
      <c r="B5040">
        <v>2</v>
      </c>
      <c r="C5040">
        <v>707</v>
      </c>
      <c r="D5040">
        <v>208.8</v>
      </c>
      <c r="E5040">
        <v>4802.3999999999996</v>
      </c>
      <c r="F5040">
        <v>15</v>
      </c>
    </row>
    <row r="5041" spans="1:6" x14ac:dyDescent="0.2">
      <c r="A5041">
        <v>2013</v>
      </c>
      <c r="B5041">
        <v>3</v>
      </c>
      <c r="C5041">
        <v>707</v>
      </c>
      <c r="D5041">
        <v>192.3</v>
      </c>
      <c r="E5041">
        <v>4317.7</v>
      </c>
      <c r="F5041">
        <v>15</v>
      </c>
    </row>
    <row r="5042" spans="1:6" x14ac:dyDescent="0.2">
      <c r="A5042">
        <v>2012</v>
      </c>
      <c r="B5042">
        <v>10</v>
      </c>
      <c r="C5042">
        <v>708</v>
      </c>
      <c r="D5042">
        <v>14299.3</v>
      </c>
      <c r="E5042">
        <v>184003.625</v>
      </c>
      <c r="F5042">
        <v>15</v>
      </c>
    </row>
    <row r="5043" spans="1:6" x14ac:dyDescent="0.2">
      <c r="A5043">
        <v>2012</v>
      </c>
      <c r="B5043">
        <v>11</v>
      </c>
      <c r="C5043">
        <v>708</v>
      </c>
      <c r="D5043">
        <v>6620.4</v>
      </c>
      <c r="E5043">
        <v>102527.765</v>
      </c>
      <c r="F5043">
        <v>15</v>
      </c>
    </row>
    <row r="5044" spans="1:6" x14ac:dyDescent="0.2">
      <c r="A5044">
        <v>2012</v>
      </c>
      <c r="B5044">
        <v>12</v>
      </c>
      <c r="C5044">
        <v>708</v>
      </c>
      <c r="D5044">
        <v>3620.1</v>
      </c>
      <c r="E5044">
        <v>74728.125</v>
      </c>
      <c r="F5044">
        <v>15</v>
      </c>
    </row>
    <row r="5045" spans="1:6" x14ac:dyDescent="0.2">
      <c r="A5045">
        <v>2013</v>
      </c>
      <c r="B5045">
        <v>1</v>
      </c>
      <c r="C5045">
        <v>708</v>
      </c>
      <c r="D5045">
        <v>3439.2</v>
      </c>
      <c r="E5045">
        <v>77705.475000000006</v>
      </c>
      <c r="F5045">
        <v>15</v>
      </c>
    </row>
    <row r="5046" spans="1:6" x14ac:dyDescent="0.2">
      <c r="A5046">
        <v>2013</v>
      </c>
      <c r="B5046">
        <v>2</v>
      </c>
      <c r="C5046">
        <v>708</v>
      </c>
      <c r="D5046">
        <v>4105.7</v>
      </c>
      <c r="E5046">
        <v>94131.475000000006</v>
      </c>
      <c r="F5046">
        <v>15</v>
      </c>
    </row>
    <row r="5047" spans="1:6" x14ac:dyDescent="0.2">
      <c r="A5047">
        <v>2013</v>
      </c>
      <c r="B5047">
        <v>3</v>
      </c>
      <c r="C5047">
        <v>708</v>
      </c>
      <c r="D5047">
        <v>3169.6</v>
      </c>
      <c r="E5047">
        <v>69630.8</v>
      </c>
      <c r="F5047">
        <v>15</v>
      </c>
    </row>
    <row r="5048" spans="1:6" x14ac:dyDescent="0.2">
      <c r="A5048">
        <v>2012</v>
      </c>
      <c r="B5048">
        <v>10</v>
      </c>
      <c r="C5048">
        <v>709</v>
      </c>
      <c r="D5048">
        <v>1901.2</v>
      </c>
      <c r="E5048">
        <v>24278.945</v>
      </c>
      <c r="F5048">
        <v>15</v>
      </c>
    </row>
    <row r="5049" spans="1:6" x14ac:dyDescent="0.2">
      <c r="A5049">
        <v>2012</v>
      </c>
      <c r="B5049">
        <v>11</v>
      </c>
      <c r="C5049">
        <v>709</v>
      </c>
      <c r="D5049">
        <v>3266</v>
      </c>
      <c r="E5049">
        <v>48953.25</v>
      </c>
      <c r="F5049">
        <v>15</v>
      </c>
    </row>
    <row r="5050" spans="1:6" x14ac:dyDescent="0.2">
      <c r="A5050">
        <v>2012</v>
      </c>
      <c r="B5050">
        <v>12</v>
      </c>
      <c r="C5050">
        <v>709</v>
      </c>
      <c r="D5050">
        <v>1376.5</v>
      </c>
      <c r="E5050">
        <v>28281</v>
      </c>
      <c r="F5050">
        <v>15</v>
      </c>
    </row>
    <row r="5051" spans="1:6" x14ac:dyDescent="0.2">
      <c r="A5051">
        <v>2013</v>
      </c>
      <c r="B5051">
        <v>1</v>
      </c>
      <c r="C5051">
        <v>709</v>
      </c>
      <c r="D5051">
        <v>609</v>
      </c>
      <c r="E5051">
        <v>14068.25</v>
      </c>
      <c r="F5051">
        <v>15</v>
      </c>
    </row>
    <row r="5052" spans="1:6" x14ac:dyDescent="0.2">
      <c r="A5052">
        <v>2013</v>
      </c>
      <c r="B5052">
        <v>2</v>
      </c>
      <c r="C5052">
        <v>709</v>
      </c>
      <c r="D5052">
        <v>1074.4000000000001</v>
      </c>
      <c r="E5052">
        <v>25013.65</v>
      </c>
      <c r="F5052">
        <v>15</v>
      </c>
    </row>
    <row r="5053" spans="1:6" x14ac:dyDescent="0.2">
      <c r="A5053">
        <v>2013</v>
      </c>
      <c r="B5053">
        <v>3</v>
      </c>
      <c r="C5053">
        <v>709</v>
      </c>
      <c r="D5053">
        <v>302.2</v>
      </c>
      <c r="E5053">
        <v>7101.7</v>
      </c>
      <c r="F5053">
        <v>15</v>
      </c>
    </row>
    <row r="5054" spans="1:6" x14ac:dyDescent="0.2">
      <c r="A5054">
        <v>2012</v>
      </c>
      <c r="B5054">
        <v>10</v>
      </c>
      <c r="C5054">
        <v>710</v>
      </c>
      <c r="D5054">
        <v>2024.8</v>
      </c>
      <c r="E5054">
        <v>25931.65</v>
      </c>
      <c r="F5054">
        <v>15</v>
      </c>
    </row>
    <row r="5055" spans="1:6" x14ac:dyDescent="0.2">
      <c r="A5055">
        <v>2012</v>
      </c>
      <c r="B5055">
        <v>11</v>
      </c>
      <c r="C5055">
        <v>710</v>
      </c>
      <c r="D5055">
        <v>1645</v>
      </c>
      <c r="E5055">
        <v>25071.5</v>
      </c>
      <c r="F5055">
        <v>15</v>
      </c>
    </row>
    <row r="5056" spans="1:6" x14ac:dyDescent="0.2">
      <c r="A5056">
        <v>2012</v>
      </c>
      <c r="B5056">
        <v>12</v>
      </c>
      <c r="C5056">
        <v>710</v>
      </c>
      <c r="D5056">
        <v>416.4</v>
      </c>
      <c r="E5056">
        <v>8597.4</v>
      </c>
      <c r="F5056">
        <v>15</v>
      </c>
    </row>
    <row r="5057" spans="1:6" x14ac:dyDescent="0.2">
      <c r="A5057">
        <v>2013</v>
      </c>
      <c r="B5057">
        <v>2</v>
      </c>
      <c r="C5057">
        <v>710</v>
      </c>
      <c r="D5057">
        <v>200.5</v>
      </c>
      <c r="E5057">
        <v>4722</v>
      </c>
      <c r="F5057">
        <v>15</v>
      </c>
    </row>
    <row r="5058" spans="1:6" x14ac:dyDescent="0.2">
      <c r="A5058">
        <v>2013</v>
      </c>
      <c r="B5058">
        <v>3</v>
      </c>
      <c r="C5058">
        <v>710</v>
      </c>
      <c r="D5058">
        <v>13.4</v>
      </c>
      <c r="E5058">
        <v>0</v>
      </c>
      <c r="F5058">
        <v>15</v>
      </c>
    </row>
    <row r="5059" spans="1:6" x14ac:dyDescent="0.2">
      <c r="A5059">
        <v>2012</v>
      </c>
      <c r="B5059">
        <v>10</v>
      </c>
      <c r="C5059">
        <v>711</v>
      </c>
      <c r="D5059">
        <v>4769</v>
      </c>
      <c r="E5059">
        <v>60855.125</v>
      </c>
      <c r="F5059">
        <v>15</v>
      </c>
    </row>
    <row r="5060" spans="1:6" x14ac:dyDescent="0.2">
      <c r="A5060">
        <v>2012</v>
      </c>
      <c r="B5060">
        <v>11</v>
      </c>
      <c r="C5060">
        <v>711</v>
      </c>
      <c r="D5060">
        <v>2019.8</v>
      </c>
      <c r="E5060">
        <v>30661.15</v>
      </c>
      <c r="F5060">
        <v>15</v>
      </c>
    </row>
    <row r="5061" spans="1:6" x14ac:dyDescent="0.2">
      <c r="A5061">
        <v>2012</v>
      </c>
      <c r="B5061">
        <v>12</v>
      </c>
      <c r="C5061">
        <v>711</v>
      </c>
      <c r="D5061">
        <v>1450.6</v>
      </c>
      <c r="E5061">
        <v>29833.75</v>
      </c>
      <c r="F5061">
        <v>15</v>
      </c>
    </row>
    <row r="5062" spans="1:6" x14ac:dyDescent="0.2">
      <c r="A5062">
        <v>2013</v>
      </c>
      <c r="B5062">
        <v>1</v>
      </c>
      <c r="C5062">
        <v>711</v>
      </c>
      <c r="D5062">
        <v>1929.7</v>
      </c>
      <c r="E5062">
        <v>43373.1</v>
      </c>
      <c r="F5062">
        <v>15</v>
      </c>
    </row>
    <row r="5063" spans="1:6" x14ac:dyDescent="0.2">
      <c r="A5063">
        <v>2013</v>
      </c>
      <c r="B5063">
        <v>2</v>
      </c>
      <c r="C5063">
        <v>711</v>
      </c>
      <c r="D5063">
        <v>477.2</v>
      </c>
      <c r="E5063">
        <v>10929.5</v>
      </c>
      <c r="F5063">
        <v>15</v>
      </c>
    </row>
    <row r="5064" spans="1:6" x14ac:dyDescent="0.2">
      <c r="A5064">
        <v>2013</v>
      </c>
      <c r="B5064">
        <v>3</v>
      </c>
      <c r="C5064">
        <v>711</v>
      </c>
      <c r="D5064">
        <v>592.70000000000005</v>
      </c>
      <c r="E5064">
        <v>13928.45</v>
      </c>
      <c r="F5064">
        <v>15</v>
      </c>
    </row>
    <row r="5065" spans="1:6" x14ac:dyDescent="0.2">
      <c r="A5065">
        <v>2012</v>
      </c>
      <c r="B5065">
        <v>10</v>
      </c>
      <c r="C5065">
        <v>712</v>
      </c>
      <c r="D5065">
        <v>3884.3</v>
      </c>
      <c r="E5065">
        <v>52823.040000000001</v>
      </c>
      <c r="F5065">
        <v>15</v>
      </c>
    </row>
    <row r="5066" spans="1:6" x14ac:dyDescent="0.2">
      <c r="A5066">
        <v>2012</v>
      </c>
      <c r="B5066">
        <v>11</v>
      </c>
      <c r="C5066">
        <v>712</v>
      </c>
      <c r="D5066">
        <v>3759.2</v>
      </c>
      <c r="E5066">
        <v>56093.245000000003</v>
      </c>
      <c r="F5066">
        <v>15</v>
      </c>
    </row>
    <row r="5067" spans="1:6" x14ac:dyDescent="0.2">
      <c r="A5067">
        <v>2012</v>
      </c>
      <c r="B5067">
        <v>12</v>
      </c>
      <c r="C5067">
        <v>712</v>
      </c>
      <c r="D5067">
        <v>2516.3000000000002</v>
      </c>
      <c r="E5067">
        <v>52745.675000000003</v>
      </c>
      <c r="F5067">
        <v>15</v>
      </c>
    </row>
    <row r="5068" spans="1:6" x14ac:dyDescent="0.2">
      <c r="A5068">
        <v>2013</v>
      </c>
      <c r="B5068">
        <v>1</v>
      </c>
      <c r="C5068">
        <v>712</v>
      </c>
      <c r="D5068">
        <v>1163.3</v>
      </c>
      <c r="E5068">
        <v>25883</v>
      </c>
      <c r="F5068">
        <v>15</v>
      </c>
    </row>
    <row r="5069" spans="1:6" x14ac:dyDescent="0.2">
      <c r="A5069">
        <v>2013</v>
      </c>
      <c r="B5069">
        <v>2</v>
      </c>
      <c r="C5069">
        <v>712</v>
      </c>
      <c r="D5069">
        <v>583.29999999999995</v>
      </c>
      <c r="E5069">
        <v>13397.174999999999</v>
      </c>
      <c r="F5069">
        <v>15</v>
      </c>
    </row>
    <row r="5070" spans="1:6" x14ac:dyDescent="0.2">
      <c r="A5070">
        <v>2013</v>
      </c>
      <c r="B5070">
        <v>3</v>
      </c>
      <c r="C5070">
        <v>712</v>
      </c>
      <c r="D5070">
        <v>1092.2</v>
      </c>
      <c r="E5070">
        <v>25666.7</v>
      </c>
      <c r="F5070">
        <v>15</v>
      </c>
    </row>
    <row r="5071" spans="1:6" x14ac:dyDescent="0.2">
      <c r="A5071">
        <v>2012</v>
      </c>
      <c r="B5071">
        <v>10</v>
      </c>
      <c r="C5071">
        <v>718</v>
      </c>
      <c r="D5071">
        <v>219.6</v>
      </c>
      <c r="E5071">
        <v>2877.85</v>
      </c>
      <c r="F5071">
        <v>15</v>
      </c>
    </row>
    <row r="5072" spans="1:6" x14ac:dyDescent="0.2">
      <c r="A5072">
        <v>2012</v>
      </c>
      <c r="B5072">
        <v>11</v>
      </c>
      <c r="C5072">
        <v>718</v>
      </c>
      <c r="D5072">
        <v>394.9</v>
      </c>
      <c r="E5072">
        <v>6172.45</v>
      </c>
      <c r="F5072">
        <v>15</v>
      </c>
    </row>
    <row r="5073" spans="1:6" x14ac:dyDescent="0.2">
      <c r="A5073">
        <v>2013</v>
      </c>
      <c r="B5073">
        <v>1</v>
      </c>
      <c r="C5073">
        <v>718</v>
      </c>
      <c r="D5073">
        <v>75.900000000000006</v>
      </c>
      <c r="E5073">
        <v>1669.8</v>
      </c>
      <c r="F5073">
        <v>15</v>
      </c>
    </row>
    <row r="5074" spans="1:6" x14ac:dyDescent="0.2">
      <c r="A5074">
        <v>2013</v>
      </c>
      <c r="B5074">
        <v>2</v>
      </c>
      <c r="C5074">
        <v>718</v>
      </c>
      <c r="D5074">
        <v>100.7</v>
      </c>
      <c r="E5074">
        <v>2250.9</v>
      </c>
      <c r="F5074">
        <v>15</v>
      </c>
    </row>
    <row r="5075" spans="1:6" x14ac:dyDescent="0.2">
      <c r="A5075">
        <v>2012</v>
      </c>
      <c r="B5075">
        <v>10</v>
      </c>
      <c r="C5075">
        <v>719</v>
      </c>
      <c r="D5075">
        <v>16169.65</v>
      </c>
      <c r="E5075">
        <v>208137.315</v>
      </c>
      <c r="F5075">
        <v>15</v>
      </c>
    </row>
    <row r="5076" spans="1:6" x14ac:dyDescent="0.2">
      <c r="A5076">
        <v>2012</v>
      </c>
      <c r="B5076">
        <v>11</v>
      </c>
      <c r="C5076">
        <v>719</v>
      </c>
      <c r="D5076">
        <v>11423.4</v>
      </c>
      <c r="E5076">
        <v>175124.77</v>
      </c>
      <c r="F5076">
        <v>15</v>
      </c>
    </row>
    <row r="5077" spans="1:6" x14ac:dyDescent="0.2">
      <c r="A5077">
        <v>2012</v>
      </c>
      <c r="B5077">
        <v>12</v>
      </c>
      <c r="C5077">
        <v>719</v>
      </c>
      <c r="D5077">
        <v>12940.8</v>
      </c>
      <c r="E5077">
        <v>261331.19500000001</v>
      </c>
      <c r="F5077">
        <v>15</v>
      </c>
    </row>
    <row r="5078" spans="1:6" x14ac:dyDescent="0.2">
      <c r="A5078">
        <v>2013</v>
      </c>
      <c r="B5078">
        <v>1</v>
      </c>
      <c r="C5078">
        <v>719</v>
      </c>
      <c r="D5078">
        <v>7828.9</v>
      </c>
      <c r="E5078">
        <v>170495.75</v>
      </c>
      <c r="F5078">
        <v>15</v>
      </c>
    </row>
    <row r="5079" spans="1:6" x14ac:dyDescent="0.2">
      <c r="A5079">
        <v>2013</v>
      </c>
      <c r="B5079">
        <v>2</v>
      </c>
      <c r="C5079">
        <v>719</v>
      </c>
      <c r="D5079">
        <v>6285.8</v>
      </c>
      <c r="E5079">
        <v>141411.71</v>
      </c>
      <c r="F5079">
        <v>15</v>
      </c>
    </row>
    <row r="5080" spans="1:6" x14ac:dyDescent="0.2">
      <c r="A5080">
        <v>2013</v>
      </c>
      <c r="B5080">
        <v>3</v>
      </c>
      <c r="C5080">
        <v>719</v>
      </c>
      <c r="D5080">
        <v>2256.1</v>
      </c>
      <c r="E5080">
        <v>47531.9</v>
      </c>
      <c r="F5080">
        <v>15</v>
      </c>
    </row>
    <row r="5081" spans="1:6" x14ac:dyDescent="0.2">
      <c r="A5081">
        <v>2012</v>
      </c>
      <c r="B5081">
        <v>10</v>
      </c>
      <c r="C5081">
        <v>720</v>
      </c>
      <c r="D5081">
        <v>4950.1000000000004</v>
      </c>
      <c r="E5081">
        <v>64360.974999999999</v>
      </c>
      <c r="F5081">
        <v>15</v>
      </c>
    </row>
    <row r="5082" spans="1:6" x14ac:dyDescent="0.2">
      <c r="A5082">
        <v>2012</v>
      </c>
      <c r="B5082">
        <v>11</v>
      </c>
      <c r="C5082">
        <v>720</v>
      </c>
      <c r="D5082">
        <v>2534.1</v>
      </c>
      <c r="E5082">
        <v>38503.599999999999</v>
      </c>
      <c r="F5082">
        <v>15</v>
      </c>
    </row>
    <row r="5083" spans="1:6" x14ac:dyDescent="0.2">
      <c r="A5083">
        <v>2012</v>
      </c>
      <c r="B5083">
        <v>12</v>
      </c>
      <c r="C5083">
        <v>720</v>
      </c>
      <c r="D5083">
        <v>2432</v>
      </c>
      <c r="E5083">
        <v>47638.1</v>
      </c>
      <c r="F5083">
        <v>15</v>
      </c>
    </row>
    <row r="5084" spans="1:6" x14ac:dyDescent="0.2">
      <c r="A5084">
        <v>2013</v>
      </c>
      <c r="B5084">
        <v>1</v>
      </c>
      <c r="C5084">
        <v>720</v>
      </c>
      <c r="D5084">
        <v>3090.9</v>
      </c>
      <c r="E5084">
        <v>61709.05</v>
      </c>
      <c r="F5084">
        <v>15</v>
      </c>
    </row>
    <row r="5085" spans="1:6" x14ac:dyDescent="0.2">
      <c r="A5085">
        <v>2013</v>
      </c>
      <c r="B5085">
        <v>2</v>
      </c>
      <c r="C5085">
        <v>720</v>
      </c>
      <c r="D5085">
        <v>1336.5</v>
      </c>
      <c r="E5085">
        <v>29380.15</v>
      </c>
      <c r="F5085">
        <v>15</v>
      </c>
    </row>
    <row r="5086" spans="1:6" x14ac:dyDescent="0.2">
      <c r="A5086">
        <v>2013</v>
      </c>
      <c r="B5086">
        <v>3</v>
      </c>
      <c r="C5086">
        <v>720</v>
      </c>
      <c r="D5086">
        <v>350.9</v>
      </c>
      <c r="E5086">
        <v>6977</v>
      </c>
      <c r="F5086">
        <v>15</v>
      </c>
    </row>
    <row r="5087" spans="1:6" x14ac:dyDescent="0.2">
      <c r="A5087">
        <v>2012</v>
      </c>
      <c r="B5087">
        <v>11</v>
      </c>
      <c r="C5087">
        <v>721</v>
      </c>
      <c r="D5087">
        <v>17.2</v>
      </c>
      <c r="E5087">
        <v>232.2</v>
      </c>
      <c r="F5087">
        <v>15</v>
      </c>
    </row>
    <row r="5088" spans="1:6" x14ac:dyDescent="0.2">
      <c r="A5088">
        <v>2013</v>
      </c>
      <c r="B5088">
        <v>2</v>
      </c>
      <c r="C5088">
        <v>721</v>
      </c>
      <c r="D5088">
        <v>21</v>
      </c>
      <c r="E5088">
        <v>399</v>
      </c>
      <c r="F5088">
        <v>15</v>
      </c>
    </row>
    <row r="5089" spans="1:6" x14ac:dyDescent="0.2">
      <c r="A5089">
        <v>2012</v>
      </c>
      <c r="B5089">
        <v>10</v>
      </c>
      <c r="C5089">
        <v>734</v>
      </c>
      <c r="D5089">
        <v>126</v>
      </c>
      <c r="E5089">
        <v>1638</v>
      </c>
      <c r="F5089">
        <v>15</v>
      </c>
    </row>
    <row r="5090" spans="1:6" x14ac:dyDescent="0.2">
      <c r="A5090">
        <v>2012</v>
      </c>
      <c r="B5090">
        <v>10</v>
      </c>
      <c r="C5090">
        <v>737</v>
      </c>
      <c r="D5090">
        <v>1036.5999999999999</v>
      </c>
      <c r="E5090">
        <v>13424.45</v>
      </c>
      <c r="F5090">
        <v>15</v>
      </c>
    </row>
    <row r="5091" spans="1:6" x14ac:dyDescent="0.2">
      <c r="A5091">
        <v>2012</v>
      </c>
      <c r="B5091">
        <v>12</v>
      </c>
      <c r="C5091">
        <v>737</v>
      </c>
      <c r="D5091">
        <v>147.19999999999999</v>
      </c>
      <c r="E5091">
        <v>3091.2</v>
      </c>
      <c r="F5091">
        <v>15</v>
      </c>
    </row>
    <row r="5092" spans="1:6" x14ac:dyDescent="0.2">
      <c r="A5092">
        <v>2013</v>
      </c>
      <c r="B5092">
        <v>3</v>
      </c>
      <c r="C5092">
        <v>737</v>
      </c>
      <c r="D5092">
        <v>119.2</v>
      </c>
      <c r="E5092">
        <v>2771.4</v>
      </c>
      <c r="F5092">
        <v>15</v>
      </c>
    </row>
    <row r="5093" spans="1:6" x14ac:dyDescent="0.2">
      <c r="A5093">
        <v>2012</v>
      </c>
      <c r="B5093">
        <v>10</v>
      </c>
      <c r="C5093">
        <v>738</v>
      </c>
      <c r="D5093">
        <v>11678.8</v>
      </c>
      <c r="E5093">
        <v>155461.04999999999</v>
      </c>
      <c r="F5093">
        <v>15</v>
      </c>
    </row>
    <row r="5094" spans="1:6" x14ac:dyDescent="0.2">
      <c r="A5094">
        <v>2012</v>
      </c>
      <c r="B5094">
        <v>11</v>
      </c>
      <c r="C5094">
        <v>738</v>
      </c>
      <c r="D5094">
        <v>4358.05</v>
      </c>
      <c r="E5094">
        <v>66775.324999999997</v>
      </c>
      <c r="F5094">
        <v>15</v>
      </c>
    </row>
    <row r="5095" spans="1:6" x14ac:dyDescent="0.2">
      <c r="A5095">
        <v>2012</v>
      </c>
      <c r="B5095">
        <v>12</v>
      </c>
      <c r="C5095">
        <v>738</v>
      </c>
      <c r="D5095">
        <v>1955.3</v>
      </c>
      <c r="E5095">
        <v>39751.699999999997</v>
      </c>
      <c r="F5095">
        <v>15</v>
      </c>
    </row>
    <row r="5096" spans="1:6" x14ac:dyDescent="0.2">
      <c r="A5096">
        <v>2013</v>
      </c>
      <c r="B5096">
        <v>1</v>
      </c>
      <c r="C5096">
        <v>738</v>
      </c>
      <c r="D5096">
        <v>920.2</v>
      </c>
      <c r="E5096">
        <v>20107.875</v>
      </c>
      <c r="F5096">
        <v>15</v>
      </c>
    </row>
    <row r="5097" spans="1:6" x14ac:dyDescent="0.2">
      <c r="A5097">
        <v>2013</v>
      </c>
      <c r="B5097">
        <v>2</v>
      </c>
      <c r="C5097">
        <v>738</v>
      </c>
      <c r="D5097">
        <v>523.1</v>
      </c>
      <c r="E5097">
        <v>11165.775</v>
      </c>
      <c r="F5097">
        <v>15</v>
      </c>
    </row>
    <row r="5098" spans="1:6" x14ac:dyDescent="0.2">
      <c r="A5098">
        <v>2013</v>
      </c>
      <c r="B5098">
        <v>3</v>
      </c>
      <c r="C5098">
        <v>738</v>
      </c>
      <c r="D5098">
        <v>181.9</v>
      </c>
      <c r="E5098">
        <v>4069.2750000000001</v>
      </c>
      <c r="F5098">
        <v>15</v>
      </c>
    </row>
    <row r="5099" spans="1:6" x14ac:dyDescent="0.2">
      <c r="A5099">
        <v>2012</v>
      </c>
      <c r="B5099">
        <v>10</v>
      </c>
      <c r="C5099">
        <v>739</v>
      </c>
      <c r="D5099">
        <v>577.4</v>
      </c>
      <c r="E5099">
        <v>7506.2</v>
      </c>
      <c r="F5099">
        <v>15</v>
      </c>
    </row>
    <row r="5100" spans="1:6" x14ac:dyDescent="0.2">
      <c r="A5100">
        <v>2012</v>
      </c>
      <c r="B5100">
        <v>12</v>
      </c>
      <c r="C5100">
        <v>739</v>
      </c>
      <c r="D5100">
        <v>854.9</v>
      </c>
      <c r="E5100">
        <v>16657.150000000001</v>
      </c>
      <c r="F5100">
        <v>15</v>
      </c>
    </row>
    <row r="5101" spans="1:6" x14ac:dyDescent="0.2">
      <c r="A5101">
        <v>2013</v>
      </c>
      <c r="B5101">
        <v>1</v>
      </c>
      <c r="C5101">
        <v>739</v>
      </c>
      <c r="D5101">
        <v>88.9</v>
      </c>
      <c r="E5101">
        <v>1982.1</v>
      </c>
      <c r="F5101">
        <v>15</v>
      </c>
    </row>
    <row r="5102" spans="1:6" x14ac:dyDescent="0.2">
      <c r="A5102">
        <v>2013</v>
      </c>
      <c r="B5102">
        <v>2</v>
      </c>
      <c r="C5102">
        <v>739</v>
      </c>
      <c r="D5102">
        <v>176.5</v>
      </c>
      <c r="E5102">
        <v>3853.05</v>
      </c>
      <c r="F5102">
        <v>15</v>
      </c>
    </row>
    <row r="5103" spans="1:6" x14ac:dyDescent="0.2">
      <c r="A5103">
        <v>2013</v>
      </c>
      <c r="B5103">
        <v>3</v>
      </c>
      <c r="C5103">
        <v>739</v>
      </c>
      <c r="D5103">
        <v>241.4</v>
      </c>
      <c r="E5103">
        <v>4798.5</v>
      </c>
      <c r="F5103">
        <v>15</v>
      </c>
    </row>
    <row r="5104" spans="1:6" x14ac:dyDescent="0.2">
      <c r="A5104">
        <v>2012</v>
      </c>
      <c r="B5104">
        <v>11</v>
      </c>
      <c r="C5104">
        <v>740</v>
      </c>
      <c r="D5104">
        <v>521.4</v>
      </c>
      <c r="E5104">
        <v>8633.15</v>
      </c>
      <c r="F5104">
        <v>15</v>
      </c>
    </row>
    <row r="5105" spans="1:6" x14ac:dyDescent="0.2">
      <c r="A5105">
        <v>2012</v>
      </c>
      <c r="B5105">
        <v>12</v>
      </c>
      <c r="C5105">
        <v>740</v>
      </c>
      <c r="D5105">
        <v>1338.6</v>
      </c>
      <c r="E5105">
        <v>26873.3</v>
      </c>
      <c r="F5105">
        <v>15</v>
      </c>
    </row>
    <row r="5106" spans="1:6" x14ac:dyDescent="0.2">
      <c r="A5106">
        <v>2013</v>
      </c>
      <c r="B5106">
        <v>1</v>
      </c>
      <c r="C5106">
        <v>740</v>
      </c>
      <c r="D5106">
        <v>616.5</v>
      </c>
      <c r="E5106">
        <v>13577.7</v>
      </c>
      <c r="F5106">
        <v>15</v>
      </c>
    </row>
    <row r="5107" spans="1:6" x14ac:dyDescent="0.2">
      <c r="A5107">
        <v>2013</v>
      </c>
      <c r="B5107">
        <v>2</v>
      </c>
      <c r="C5107">
        <v>740</v>
      </c>
      <c r="D5107">
        <v>535.29999999999995</v>
      </c>
      <c r="E5107">
        <v>11246.75</v>
      </c>
      <c r="F5107">
        <v>15</v>
      </c>
    </row>
    <row r="5108" spans="1:6" x14ac:dyDescent="0.2">
      <c r="A5108">
        <v>2013</v>
      </c>
      <c r="B5108">
        <v>3</v>
      </c>
      <c r="C5108">
        <v>740</v>
      </c>
      <c r="D5108">
        <v>76.400000000000006</v>
      </c>
      <c r="E5108">
        <v>1500</v>
      </c>
      <c r="F5108">
        <v>15</v>
      </c>
    </row>
    <row r="5109" spans="1:6" x14ac:dyDescent="0.2">
      <c r="A5109">
        <v>2012</v>
      </c>
      <c r="B5109">
        <v>10</v>
      </c>
      <c r="C5109">
        <v>742</v>
      </c>
      <c r="D5109">
        <v>422.5</v>
      </c>
      <c r="E5109">
        <v>5386.875</v>
      </c>
      <c r="F5109">
        <v>15</v>
      </c>
    </row>
    <row r="5110" spans="1:6" x14ac:dyDescent="0.2">
      <c r="A5110">
        <v>2013</v>
      </c>
      <c r="B5110">
        <v>1</v>
      </c>
      <c r="C5110">
        <v>742</v>
      </c>
      <c r="D5110">
        <v>18.3</v>
      </c>
      <c r="E5110">
        <v>402.6</v>
      </c>
      <c r="F5110">
        <v>15</v>
      </c>
    </row>
    <row r="5111" spans="1:6" x14ac:dyDescent="0.2">
      <c r="A5111">
        <v>2013</v>
      </c>
      <c r="B5111">
        <v>2</v>
      </c>
      <c r="C5111">
        <v>742</v>
      </c>
      <c r="D5111">
        <v>72.5</v>
      </c>
      <c r="E5111">
        <v>1631.25</v>
      </c>
      <c r="F5111">
        <v>15</v>
      </c>
    </row>
    <row r="5112" spans="1:6" x14ac:dyDescent="0.2">
      <c r="A5112">
        <v>2012</v>
      </c>
      <c r="B5112">
        <v>12</v>
      </c>
      <c r="C5112">
        <v>744</v>
      </c>
      <c r="D5112">
        <v>123.2</v>
      </c>
      <c r="E5112">
        <v>2464</v>
      </c>
      <c r="F5112">
        <v>15</v>
      </c>
    </row>
    <row r="5113" spans="1:6" x14ac:dyDescent="0.2">
      <c r="A5113">
        <v>2013</v>
      </c>
      <c r="B5113">
        <v>1</v>
      </c>
      <c r="C5113">
        <v>744</v>
      </c>
      <c r="D5113">
        <v>369</v>
      </c>
      <c r="E5113">
        <v>7054</v>
      </c>
      <c r="F5113">
        <v>15</v>
      </c>
    </row>
    <row r="5114" spans="1:6" x14ac:dyDescent="0.2">
      <c r="A5114">
        <v>2013</v>
      </c>
      <c r="B5114">
        <v>2</v>
      </c>
      <c r="C5114">
        <v>744</v>
      </c>
      <c r="D5114">
        <v>463.3</v>
      </c>
      <c r="E5114">
        <v>8938</v>
      </c>
      <c r="F5114">
        <v>15</v>
      </c>
    </row>
    <row r="5115" spans="1:6" x14ac:dyDescent="0.2">
      <c r="A5115">
        <v>2013</v>
      </c>
      <c r="B5115">
        <v>3</v>
      </c>
      <c r="C5115">
        <v>744</v>
      </c>
      <c r="D5115">
        <v>279</v>
      </c>
      <c r="E5115">
        <v>5194</v>
      </c>
      <c r="F5115">
        <v>15</v>
      </c>
    </row>
    <row r="5116" spans="1:6" x14ac:dyDescent="0.2">
      <c r="A5116">
        <v>2012</v>
      </c>
      <c r="B5116">
        <v>10</v>
      </c>
      <c r="C5116">
        <v>745</v>
      </c>
      <c r="D5116">
        <v>654.1</v>
      </c>
      <c r="E5116">
        <v>8048.9</v>
      </c>
      <c r="F5116">
        <v>15</v>
      </c>
    </row>
    <row r="5117" spans="1:6" x14ac:dyDescent="0.2">
      <c r="A5117">
        <v>2012</v>
      </c>
      <c r="B5117">
        <v>11</v>
      </c>
      <c r="C5117">
        <v>745</v>
      </c>
      <c r="D5117">
        <v>116.3</v>
      </c>
      <c r="E5117">
        <v>1715.425</v>
      </c>
      <c r="F5117">
        <v>15</v>
      </c>
    </row>
    <row r="5118" spans="1:6" x14ac:dyDescent="0.2">
      <c r="A5118">
        <v>2012</v>
      </c>
      <c r="B5118">
        <v>12</v>
      </c>
      <c r="C5118">
        <v>745</v>
      </c>
      <c r="D5118">
        <v>414.4</v>
      </c>
      <c r="E5118">
        <v>7873.6</v>
      </c>
      <c r="F5118">
        <v>15</v>
      </c>
    </row>
    <row r="5119" spans="1:6" x14ac:dyDescent="0.2">
      <c r="A5119">
        <v>2013</v>
      </c>
      <c r="B5119">
        <v>3</v>
      </c>
      <c r="C5119">
        <v>745</v>
      </c>
      <c r="D5119">
        <v>3.9</v>
      </c>
      <c r="E5119">
        <v>78</v>
      </c>
      <c r="F5119">
        <v>15</v>
      </c>
    </row>
    <row r="5120" spans="1:6" x14ac:dyDescent="0.2">
      <c r="A5120">
        <v>2012</v>
      </c>
      <c r="B5120">
        <v>10</v>
      </c>
      <c r="C5120">
        <v>750</v>
      </c>
      <c r="D5120">
        <v>78.7</v>
      </c>
      <c r="E5120">
        <v>1023.1</v>
      </c>
      <c r="F5120">
        <v>15</v>
      </c>
    </row>
    <row r="5121" spans="1:6" x14ac:dyDescent="0.2">
      <c r="A5121">
        <v>2013</v>
      </c>
      <c r="B5121">
        <v>3</v>
      </c>
      <c r="C5121">
        <v>750</v>
      </c>
      <c r="D5121">
        <v>123</v>
      </c>
      <c r="E5121">
        <v>2090</v>
      </c>
      <c r="F5121">
        <v>15</v>
      </c>
    </row>
    <row r="5122" spans="1:6" x14ac:dyDescent="0.2">
      <c r="A5122">
        <v>2012</v>
      </c>
      <c r="B5122">
        <v>10</v>
      </c>
      <c r="C5122">
        <v>753</v>
      </c>
      <c r="D5122">
        <v>115</v>
      </c>
      <c r="E5122">
        <v>1466.25</v>
      </c>
      <c r="F5122">
        <v>15</v>
      </c>
    </row>
    <row r="5123" spans="1:6" x14ac:dyDescent="0.2">
      <c r="A5123">
        <v>2013</v>
      </c>
      <c r="B5123">
        <v>1</v>
      </c>
      <c r="C5123">
        <v>754</v>
      </c>
      <c r="D5123">
        <v>15</v>
      </c>
      <c r="E5123">
        <v>150</v>
      </c>
      <c r="F5123">
        <v>15</v>
      </c>
    </row>
    <row r="5124" spans="1:6" x14ac:dyDescent="0.2">
      <c r="A5124">
        <v>2012</v>
      </c>
      <c r="B5124">
        <v>10</v>
      </c>
      <c r="C5124">
        <v>756</v>
      </c>
      <c r="D5124">
        <v>15680.7</v>
      </c>
      <c r="E5124">
        <v>205615.77499999999</v>
      </c>
      <c r="F5124">
        <v>15</v>
      </c>
    </row>
    <row r="5125" spans="1:6" x14ac:dyDescent="0.2">
      <c r="A5125">
        <v>2012</v>
      </c>
      <c r="B5125">
        <v>11</v>
      </c>
      <c r="C5125">
        <v>756</v>
      </c>
      <c r="D5125">
        <v>11971.05</v>
      </c>
      <c r="E5125">
        <v>181936.72500000001</v>
      </c>
      <c r="F5125">
        <v>15</v>
      </c>
    </row>
    <row r="5126" spans="1:6" x14ac:dyDescent="0.2">
      <c r="A5126">
        <v>2012</v>
      </c>
      <c r="B5126">
        <v>12</v>
      </c>
      <c r="C5126">
        <v>756</v>
      </c>
      <c r="D5126">
        <v>6844.1</v>
      </c>
      <c r="E5126">
        <v>130734.76</v>
      </c>
      <c r="F5126">
        <v>15</v>
      </c>
    </row>
    <row r="5127" spans="1:6" x14ac:dyDescent="0.2">
      <c r="A5127">
        <v>2013</v>
      </c>
      <c r="B5127">
        <v>1</v>
      </c>
      <c r="C5127">
        <v>756</v>
      </c>
      <c r="D5127">
        <v>2153.9</v>
      </c>
      <c r="E5127">
        <v>43983.65</v>
      </c>
      <c r="F5127">
        <v>15</v>
      </c>
    </row>
    <row r="5128" spans="1:6" x14ac:dyDescent="0.2">
      <c r="A5128">
        <v>2013</v>
      </c>
      <c r="B5128">
        <v>2</v>
      </c>
      <c r="C5128">
        <v>756</v>
      </c>
      <c r="D5128">
        <v>1138.2</v>
      </c>
      <c r="E5128">
        <v>19671.674999999999</v>
      </c>
      <c r="F5128">
        <v>15</v>
      </c>
    </row>
    <row r="5129" spans="1:6" x14ac:dyDescent="0.2">
      <c r="A5129">
        <v>2013</v>
      </c>
      <c r="B5129">
        <v>3</v>
      </c>
      <c r="C5129">
        <v>756</v>
      </c>
      <c r="D5129">
        <v>245.8</v>
      </c>
      <c r="E5129">
        <v>5714.85</v>
      </c>
      <c r="F5129">
        <v>15</v>
      </c>
    </row>
    <row r="5130" spans="1:6" x14ac:dyDescent="0.2">
      <c r="A5130">
        <v>2012</v>
      </c>
      <c r="B5130">
        <v>10</v>
      </c>
      <c r="C5130">
        <v>757</v>
      </c>
      <c r="D5130">
        <v>10361.5</v>
      </c>
      <c r="E5130">
        <v>138540.5</v>
      </c>
      <c r="F5130">
        <v>15</v>
      </c>
    </row>
    <row r="5131" spans="1:6" x14ac:dyDescent="0.2">
      <c r="A5131">
        <v>2012</v>
      </c>
      <c r="B5131">
        <v>11</v>
      </c>
      <c r="C5131">
        <v>757</v>
      </c>
      <c r="D5131">
        <v>5335.35</v>
      </c>
      <c r="E5131">
        <v>82298.524999999994</v>
      </c>
      <c r="F5131">
        <v>15</v>
      </c>
    </row>
    <row r="5132" spans="1:6" x14ac:dyDescent="0.2">
      <c r="A5132">
        <v>2012</v>
      </c>
      <c r="B5132">
        <v>12</v>
      </c>
      <c r="C5132">
        <v>757</v>
      </c>
      <c r="D5132">
        <v>3249.7</v>
      </c>
      <c r="E5132">
        <v>68080.324999999997</v>
      </c>
      <c r="F5132">
        <v>15</v>
      </c>
    </row>
    <row r="5133" spans="1:6" x14ac:dyDescent="0.2">
      <c r="A5133">
        <v>2013</v>
      </c>
      <c r="B5133">
        <v>1</v>
      </c>
      <c r="C5133">
        <v>757</v>
      </c>
      <c r="D5133">
        <v>1072.8</v>
      </c>
      <c r="E5133">
        <v>24158.525000000001</v>
      </c>
      <c r="F5133">
        <v>15</v>
      </c>
    </row>
    <row r="5134" spans="1:6" x14ac:dyDescent="0.2">
      <c r="A5134">
        <v>2013</v>
      </c>
      <c r="B5134">
        <v>2</v>
      </c>
      <c r="C5134">
        <v>757</v>
      </c>
      <c r="D5134">
        <v>657.6</v>
      </c>
      <c r="E5134">
        <v>15056.55</v>
      </c>
      <c r="F5134">
        <v>15</v>
      </c>
    </row>
    <row r="5135" spans="1:6" x14ac:dyDescent="0.2">
      <c r="A5135">
        <v>2013</v>
      </c>
      <c r="B5135">
        <v>3</v>
      </c>
      <c r="C5135">
        <v>757</v>
      </c>
      <c r="D5135">
        <v>196.7</v>
      </c>
      <c r="E5135">
        <v>4229.1750000000002</v>
      </c>
      <c r="F5135">
        <v>15</v>
      </c>
    </row>
    <row r="5136" spans="1:6" x14ac:dyDescent="0.2">
      <c r="A5136">
        <v>2012</v>
      </c>
      <c r="B5136">
        <v>10</v>
      </c>
      <c r="C5136">
        <v>758</v>
      </c>
      <c r="D5136">
        <v>296.5</v>
      </c>
      <c r="E5136">
        <v>3854.5</v>
      </c>
      <c r="F5136">
        <v>15</v>
      </c>
    </row>
    <row r="5137" spans="1:6" x14ac:dyDescent="0.2">
      <c r="A5137">
        <v>2012</v>
      </c>
      <c r="B5137">
        <v>11</v>
      </c>
      <c r="C5137">
        <v>758</v>
      </c>
      <c r="D5137">
        <v>221.2</v>
      </c>
      <c r="E5137">
        <v>3981.6</v>
      </c>
      <c r="F5137">
        <v>15</v>
      </c>
    </row>
    <row r="5138" spans="1:6" x14ac:dyDescent="0.2">
      <c r="A5138">
        <v>2012</v>
      </c>
      <c r="B5138">
        <v>10</v>
      </c>
      <c r="C5138">
        <v>759</v>
      </c>
      <c r="D5138">
        <v>73.3</v>
      </c>
      <c r="E5138">
        <v>952.9</v>
      </c>
      <c r="F5138">
        <v>15</v>
      </c>
    </row>
    <row r="5139" spans="1:6" x14ac:dyDescent="0.2">
      <c r="A5139">
        <v>2012</v>
      </c>
      <c r="B5139">
        <v>10</v>
      </c>
      <c r="C5139">
        <v>761</v>
      </c>
      <c r="D5139">
        <v>3454.4</v>
      </c>
      <c r="E5139">
        <v>44651.275000000001</v>
      </c>
      <c r="F5139">
        <v>15</v>
      </c>
    </row>
    <row r="5140" spans="1:6" x14ac:dyDescent="0.2">
      <c r="A5140">
        <v>2012</v>
      </c>
      <c r="B5140">
        <v>11</v>
      </c>
      <c r="C5140">
        <v>761</v>
      </c>
      <c r="D5140">
        <v>2684.7</v>
      </c>
      <c r="E5140">
        <v>40820.775000000001</v>
      </c>
      <c r="F5140">
        <v>15</v>
      </c>
    </row>
    <row r="5141" spans="1:6" x14ac:dyDescent="0.2">
      <c r="A5141">
        <v>2012</v>
      </c>
      <c r="B5141">
        <v>12</v>
      </c>
      <c r="C5141">
        <v>761</v>
      </c>
      <c r="D5141">
        <v>839.9</v>
      </c>
      <c r="E5141">
        <v>16653.224999999999</v>
      </c>
      <c r="F5141">
        <v>15</v>
      </c>
    </row>
    <row r="5142" spans="1:6" x14ac:dyDescent="0.2">
      <c r="A5142">
        <v>2013</v>
      </c>
      <c r="B5142">
        <v>1</v>
      </c>
      <c r="C5142">
        <v>761</v>
      </c>
      <c r="D5142">
        <v>469.3</v>
      </c>
      <c r="E5142">
        <v>10400.1</v>
      </c>
      <c r="F5142">
        <v>15</v>
      </c>
    </row>
    <row r="5143" spans="1:6" x14ac:dyDescent="0.2">
      <c r="A5143">
        <v>2013</v>
      </c>
      <c r="B5143">
        <v>2</v>
      </c>
      <c r="C5143">
        <v>761</v>
      </c>
      <c r="D5143">
        <v>155.30000000000001</v>
      </c>
      <c r="E5143">
        <v>3571.9</v>
      </c>
      <c r="F5143">
        <v>15</v>
      </c>
    </row>
    <row r="5144" spans="1:6" x14ac:dyDescent="0.2">
      <c r="A5144">
        <v>2012</v>
      </c>
      <c r="B5144">
        <v>10</v>
      </c>
      <c r="C5144">
        <v>762</v>
      </c>
      <c r="D5144">
        <v>6497.45</v>
      </c>
      <c r="E5144">
        <v>84626.425000000003</v>
      </c>
      <c r="F5144">
        <v>15</v>
      </c>
    </row>
    <row r="5145" spans="1:6" x14ac:dyDescent="0.2">
      <c r="A5145">
        <v>2012</v>
      </c>
      <c r="B5145">
        <v>11</v>
      </c>
      <c r="C5145">
        <v>762</v>
      </c>
      <c r="D5145">
        <v>3268.54</v>
      </c>
      <c r="E5145">
        <v>52250.635000000002</v>
      </c>
      <c r="F5145">
        <v>15</v>
      </c>
    </row>
    <row r="5146" spans="1:6" x14ac:dyDescent="0.2">
      <c r="A5146">
        <v>2012</v>
      </c>
      <c r="B5146">
        <v>12</v>
      </c>
      <c r="C5146">
        <v>762</v>
      </c>
      <c r="D5146">
        <v>2748.76</v>
      </c>
      <c r="E5146">
        <v>55980.92</v>
      </c>
      <c r="F5146">
        <v>15</v>
      </c>
    </row>
    <row r="5147" spans="1:6" x14ac:dyDescent="0.2">
      <c r="A5147">
        <v>2013</v>
      </c>
      <c r="B5147">
        <v>1</v>
      </c>
      <c r="C5147">
        <v>762</v>
      </c>
      <c r="D5147">
        <v>2178.5500000000002</v>
      </c>
      <c r="E5147">
        <v>48084.625</v>
      </c>
      <c r="F5147">
        <v>15</v>
      </c>
    </row>
    <row r="5148" spans="1:6" x14ac:dyDescent="0.2">
      <c r="A5148">
        <v>2013</v>
      </c>
      <c r="B5148">
        <v>2</v>
      </c>
      <c r="C5148">
        <v>762</v>
      </c>
      <c r="D5148">
        <v>928.8</v>
      </c>
      <c r="E5148">
        <v>20145.849999999999</v>
      </c>
      <c r="F5148">
        <v>15</v>
      </c>
    </row>
    <row r="5149" spans="1:6" x14ac:dyDescent="0.2">
      <c r="A5149">
        <v>2013</v>
      </c>
      <c r="B5149">
        <v>3</v>
      </c>
      <c r="C5149">
        <v>762</v>
      </c>
      <c r="D5149">
        <v>196.25</v>
      </c>
      <c r="E5149">
        <v>4016.9</v>
      </c>
      <c r="F5149">
        <v>15</v>
      </c>
    </row>
    <row r="5150" spans="1:6" x14ac:dyDescent="0.2">
      <c r="A5150">
        <v>2012</v>
      </c>
      <c r="B5150">
        <v>10</v>
      </c>
      <c r="C5150">
        <v>763</v>
      </c>
      <c r="D5150">
        <v>1419.15</v>
      </c>
      <c r="E5150">
        <v>19169.375</v>
      </c>
      <c r="F5150">
        <v>15</v>
      </c>
    </row>
    <row r="5151" spans="1:6" x14ac:dyDescent="0.2">
      <c r="A5151">
        <v>2012</v>
      </c>
      <c r="B5151">
        <v>11</v>
      </c>
      <c r="C5151">
        <v>763</v>
      </c>
      <c r="D5151">
        <v>618.85</v>
      </c>
      <c r="E5151">
        <v>8381.4874999999993</v>
      </c>
      <c r="F5151">
        <v>15</v>
      </c>
    </row>
    <row r="5152" spans="1:6" x14ac:dyDescent="0.2">
      <c r="A5152">
        <v>2012</v>
      </c>
      <c r="B5152">
        <v>10</v>
      </c>
      <c r="C5152">
        <v>765</v>
      </c>
      <c r="D5152">
        <v>1966.4</v>
      </c>
      <c r="E5152">
        <v>24986.525000000001</v>
      </c>
      <c r="F5152">
        <v>15</v>
      </c>
    </row>
    <row r="5153" spans="1:6" x14ac:dyDescent="0.2">
      <c r="A5153">
        <v>2012</v>
      </c>
      <c r="B5153">
        <v>11</v>
      </c>
      <c r="C5153">
        <v>765</v>
      </c>
      <c r="D5153">
        <v>1120.2</v>
      </c>
      <c r="E5153">
        <v>16483.95</v>
      </c>
      <c r="F5153">
        <v>15</v>
      </c>
    </row>
    <row r="5154" spans="1:6" x14ac:dyDescent="0.2">
      <c r="A5154">
        <v>2012</v>
      </c>
      <c r="B5154">
        <v>12</v>
      </c>
      <c r="C5154">
        <v>765</v>
      </c>
      <c r="D5154">
        <v>456.2</v>
      </c>
      <c r="E5154">
        <v>9229.7999999999993</v>
      </c>
      <c r="F5154">
        <v>15</v>
      </c>
    </row>
    <row r="5155" spans="1:6" x14ac:dyDescent="0.2">
      <c r="A5155">
        <v>2013</v>
      </c>
      <c r="B5155">
        <v>1</v>
      </c>
      <c r="C5155">
        <v>765</v>
      </c>
      <c r="D5155">
        <v>287.89999999999998</v>
      </c>
      <c r="E5155">
        <v>6621.7</v>
      </c>
      <c r="F5155">
        <v>15</v>
      </c>
    </row>
    <row r="5156" spans="1:6" x14ac:dyDescent="0.2">
      <c r="A5156">
        <v>2013</v>
      </c>
      <c r="B5156">
        <v>2</v>
      </c>
      <c r="C5156">
        <v>765</v>
      </c>
      <c r="D5156">
        <v>193.6</v>
      </c>
      <c r="E5156">
        <v>3926.25</v>
      </c>
      <c r="F5156">
        <v>15</v>
      </c>
    </row>
    <row r="5157" spans="1:6" x14ac:dyDescent="0.2">
      <c r="A5157">
        <v>2013</v>
      </c>
      <c r="B5157">
        <v>3</v>
      </c>
      <c r="C5157">
        <v>765</v>
      </c>
      <c r="D5157">
        <v>61.2</v>
      </c>
      <c r="E5157">
        <v>1224</v>
      </c>
      <c r="F5157">
        <v>15</v>
      </c>
    </row>
    <row r="5158" spans="1:6" x14ac:dyDescent="0.2">
      <c r="A5158">
        <v>2012</v>
      </c>
      <c r="B5158">
        <v>10</v>
      </c>
      <c r="C5158">
        <v>767</v>
      </c>
      <c r="D5158">
        <v>354.5</v>
      </c>
      <c r="E5158">
        <v>4568.8</v>
      </c>
      <c r="F5158">
        <v>15</v>
      </c>
    </row>
    <row r="5159" spans="1:6" x14ac:dyDescent="0.2">
      <c r="A5159">
        <v>2012</v>
      </c>
      <c r="B5159">
        <v>11</v>
      </c>
      <c r="C5159">
        <v>767</v>
      </c>
      <c r="D5159">
        <v>125.4</v>
      </c>
      <c r="E5159">
        <v>1900.2</v>
      </c>
      <c r="F5159">
        <v>15</v>
      </c>
    </row>
    <row r="5160" spans="1:6" x14ac:dyDescent="0.2">
      <c r="A5160">
        <v>2013</v>
      </c>
      <c r="B5160">
        <v>2</v>
      </c>
      <c r="C5160">
        <v>767</v>
      </c>
      <c r="D5160">
        <v>31.2</v>
      </c>
      <c r="E5160">
        <v>702</v>
      </c>
      <c r="F5160">
        <v>15</v>
      </c>
    </row>
    <row r="5161" spans="1:6" x14ac:dyDescent="0.2">
      <c r="A5161">
        <v>2012</v>
      </c>
      <c r="B5161">
        <v>11</v>
      </c>
      <c r="C5161">
        <v>768</v>
      </c>
      <c r="D5161">
        <v>81.3</v>
      </c>
      <c r="E5161">
        <v>1219.5</v>
      </c>
      <c r="F5161">
        <v>15</v>
      </c>
    </row>
    <row r="5162" spans="1:6" x14ac:dyDescent="0.2">
      <c r="A5162">
        <v>2012</v>
      </c>
      <c r="B5162">
        <v>12</v>
      </c>
      <c r="C5162">
        <v>770</v>
      </c>
      <c r="D5162">
        <v>452.4</v>
      </c>
      <c r="E5162">
        <v>9232.1749999999993</v>
      </c>
      <c r="F5162">
        <v>15</v>
      </c>
    </row>
    <row r="5163" spans="1:6" x14ac:dyDescent="0.2">
      <c r="A5163">
        <v>2013</v>
      </c>
      <c r="B5163">
        <v>3</v>
      </c>
      <c r="C5163">
        <v>800</v>
      </c>
      <c r="D5163">
        <v>7</v>
      </c>
      <c r="E5163">
        <v>140</v>
      </c>
      <c r="F5163">
        <v>15</v>
      </c>
    </row>
    <row r="5164" spans="1:6" x14ac:dyDescent="0.2">
      <c r="A5164">
        <v>2012</v>
      </c>
      <c r="B5164">
        <v>10</v>
      </c>
      <c r="C5164">
        <v>801</v>
      </c>
      <c r="D5164">
        <v>2786.5</v>
      </c>
      <c r="E5164">
        <v>39651.9</v>
      </c>
      <c r="F5164">
        <v>15</v>
      </c>
    </row>
    <row r="5165" spans="1:6" x14ac:dyDescent="0.2">
      <c r="A5165">
        <v>2012</v>
      </c>
      <c r="B5165">
        <v>11</v>
      </c>
      <c r="C5165">
        <v>801</v>
      </c>
      <c r="D5165">
        <v>951.65</v>
      </c>
      <c r="E5165">
        <v>16031.6</v>
      </c>
      <c r="F5165">
        <v>15</v>
      </c>
    </row>
    <row r="5166" spans="1:6" x14ac:dyDescent="0.2">
      <c r="A5166">
        <v>2012</v>
      </c>
      <c r="B5166">
        <v>12</v>
      </c>
      <c r="C5166">
        <v>801</v>
      </c>
      <c r="D5166">
        <v>1245.75</v>
      </c>
      <c r="E5166">
        <v>24771.924999999999</v>
      </c>
      <c r="F5166">
        <v>15</v>
      </c>
    </row>
    <row r="5167" spans="1:6" x14ac:dyDescent="0.2">
      <c r="A5167">
        <v>2013</v>
      </c>
      <c r="B5167">
        <v>1</v>
      </c>
      <c r="C5167">
        <v>801</v>
      </c>
      <c r="D5167">
        <v>2026.55</v>
      </c>
      <c r="E5167">
        <v>45454.25</v>
      </c>
      <c r="F5167">
        <v>15</v>
      </c>
    </row>
    <row r="5168" spans="1:6" x14ac:dyDescent="0.2">
      <c r="A5168">
        <v>2013</v>
      </c>
      <c r="B5168">
        <v>2</v>
      </c>
      <c r="C5168">
        <v>801</v>
      </c>
      <c r="D5168">
        <v>837.9</v>
      </c>
      <c r="E5168">
        <v>19044.724999999999</v>
      </c>
      <c r="F5168">
        <v>15</v>
      </c>
    </row>
    <row r="5169" spans="1:6" x14ac:dyDescent="0.2">
      <c r="A5169">
        <v>2013</v>
      </c>
      <c r="B5169">
        <v>3</v>
      </c>
      <c r="C5169">
        <v>801</v>
      </c>
      <c r="D5169">
        <v>1158.7</v>
      </c>
      <c r="E5169">
        <v>26650.1</v>
      </c>
      <c r="F5169">
        <v>15</v>
      </c>
    </row>
    <row r="5170" spans="1:6" x14ac:dyDescent="0.2">
      <c r="A5170">
        <v>2012</v>
      </c>
      <c r="B5170">
        <v>10</v>
      </c>
      <c r="C5170">
        <v>802</v>
      </c>
      <c r="D5170">
        <v>2790.8</v>
      </c>
      <c r="E5170">
        <v>37729.65</v>
      </c>
      <c r="F5170">
        <v>15</v>
      </c>
    </row>
    <row r="5171" spans="1:6" x14ac:dyDescent="0.2">
      <c r="A5171">
        <v>2012</v>
      </c>
      <c r="B5171">
        <v>11</v>
      </c>
      <c r="C5171">
        <v>802</v>
      </c>
      <c r="D5171">
        <v>55.4</v>
      </c>
      <c r="E5171">
        <v>858.7</v>
      </c>
      <c r="F5171">
        <v>15</v>
      </c>
    </row>
    <row r="5172" spans="1:6" x14ac:dyDescent="0.2">
      <c r="A5172">
        <v>2012</v>
      </c>
      <c r="B5172">
        <v>12</v>
      </c>
      <c r="C5172">
        <v>802</v>
      </c>
      <c r="D5172">
        <v>374.35</v>
      </c>
      <c r="E5172">
        <v>7653.8</v>
      </c>
      <c r="F5172">
        <v>15</v>
      </c>
    </row>
    <row r="5173" spans="1:6" x14ac:dyDescent="0.2">
      <c r="A5173">
        <v>2013</v>
      </c>
      <c r="B5173">
        <v>1</v>
      </c>
      <c r="C5173">
        <v>802</v>
      </c>
      <c r="D5173">
        <v>169.2</v>
      </c>
      <c r="E5173">
        <v>3468.6</v>
      </c>
      <c r="F5173">
        <v>15</v>
      </c>
    </row>
    <row r="5174" spans="1:6" x14ac:dyDescent="0.2">
      <c r="A5174">
        <v>2013</v>
      </c>
      <c r="B5174">
        <v>2</v>
      </c>
      <c r="C5174">
        <v>802</v>
      </c>
      <c r="D5174">
        <v>29.4</v>
      </c>
      <c r="E5174">
        <v>676.2</v>
      </c>
      <c r="F5174">
        <v>15</v>
      </c>
    </row>
    <row r="5175" spans="1:6" x14ac:dyDescent="0.2">
      <c r="A5175">
        <v>2012</v>
      </c>
      <c r="B5175">
        <v>12</v>
      </c>
      <c r="C5175">
        <v>803</v>
      </c>
      <c r="D5175">
        <v>103.65</v>
      </c>
      <c r="E5175">
        <v>2021.175</v>
      </c>
      <c r="F5175">
        <v>15</v>
      </c>
    </row>
    <row r="5176" spans="1:6" x14ac:dyDescent="0.2">
      <c r="A5176">
        <v>2013</v>
      </c>
      <c r="B5176">
        <v>1</v>
      </c>
      <c r="C5176">
        <v>803</v>
      </c>
      <c r="D5176">
        <v>57.8</v>
      </c>
      <c r="E5176">
        <v>1329.4</v>
      </c>
      <c r="F5176">
        <v>15</v>
      </c>
    </row>
    <row r="5177" spans="1:6" x14ac:dyDescent="0.2">
      <c r="A5177">
        <v>2013</v>
      </c>
      <c r="B5177">
        <v>3</v>
      </c>
      <c r="C5177">
        <v>803</v>
      </c>
      <c r="D5177">
        <v>137.35</v>
      </c>
      <c r="E5177">
        <v>2747</v>
      </c>
      <c r="F5177">
        <v>15</v>
      </c>
    </row>
    <row r="5178" spans="1:6" x14ac:dyDescent="0.2">
      <c r="A5178">
        <v>2012</v>
      </c>
      <c r="B5178">
        <v>10</v>
      </c>
      <c r="C5178">
        <v>805</v>
      </c>
      <c r="D5178">
        <v>1359.8</v>
      </c>
      <c r="E5178">
        <v>16482.400000000001</v>
      </c>
      <c r="F5178">
        <v>15</v>
      </c>
    </row>
    <row r="5179" spans="1:6" x14ac:dyDescent="0.2">
      <c r="A5179">
        <v>2012</v>
      </c>
      <c r="B5179">
        <v>11</v>
      </c>
      <c r="C5179">
        <v>805</v>
      </c>
      <c r="D5179">
        <v>1441.4</v>
      </c>
      <c r="E5179">
        <v>21049.65</v>
      </c>
      <c r="F5179">
        <v>15</v>
      </c>
    </row>
    <row r="5180" spans="1:6" x14ac:dyDescent="0.2">
      <c r="A5180">
        <v>2012</v>
      </c>
      <c r="B5180">
        <v>12</v>
      </c>
      <c r="C5180">
        <v>805</v>
      </c>
      <c r="D5180">
        <v>160.5</v>
      </c>
      <c r="E5180">
        <v>3210</v>
      </c>
      <c r="F5180">
        <v>15</v>
      </c>
    </row>
    <row r="5181" spans="1:6" x14ac:dyDescent="0.2">
      <c r="A5181">
        <v>2012</v>
      </c>
      <c r="B5181">
        <v>10</v>
      </c>
      <c r="C5181">
        <v>806</v>
      </c>
      <c r="D5181">
        <v>1392.92</v>
      </c>
      <c r="E5181">
        <v>18023.009999999998</v>
      </c>
      <c r="F5181">
        <v>15</v>
      </c>
    </row>
    <row r="5182" spans="1:6" x14ac:dyDescent="0.2">
      <c r="A5182">
        <v>2012</v>
      </c>
      <c r="B5182">
        <v>11</v>
      </c>
      <c r="C5182">
        <v>806</v>
      </c>
      <c r="D5182">
        <v>366.6</v>
      </c>
      <c r="E5182">
        <v>5224.05</v>
      </c>
      <c r="F5182">
        <v>15</v>
      </c>
    </row>
    <row r="5183" spans="1:6" x14ac:dyDescent="0.2">
      <c r="A5183">
        <v>2012</v>
      </c>
      <c r="B5183">
        <v>12</v>
      </c>
      <c r="C5183">
        <v>806</v>
      </c>
      <c r="D5183">
        <v>295.2</v>
      </c>
      <c r="E5183">
        <v>5553.3</v>
      </c>
      <c r="F5183">
        <v>15</v>
      </c>
    </row>
    <row r="5184" spans="1:6" x14ac:dyDescent="0.2">
      <c r="A5184">
        <v>2012</v>
      </c>
      <c r="B5184">
        <v>10</v>
      </c>
      <c r="C5184">
        <v>807</v>
      </c>
      <c r="D5184">
        <v>1262.5999999999999</v>
      </c>
      <c r="E5184">
        <v>16709.075000000001</v>
      </c>
      <c r="F5184">
        <v>15</v>
      </c>
    </row>
    <row r="5185" spans="1:6" x14ac:dyDescent="0.2">
      <c r="A5185">
        <v>2012</v>
      </c>
      <c r="B5185">
        <v>11</v>
      </c>
      <c r="C5185">
        <v>807</v>
      </c>
      <c r="D5185">
        <v>3536</v>
      </c>
      <c r="E5185">
        <v>54669.875</v>
      </c>
      <c r="F5185">
        <v>15</v>
      </c>
    </row>
    <row r="5186" spans="1:6" x14ac:dyDescent="0.2">
      <c r="A5186">
        <v>2012</v>
      </c>
      <c r="B5186">
        <v>12</v>
      </c>
      <c r="C5186">
        <v>807</v>
      </c>
      <c r="D5186">
        <v>762.3</v>
      </c>
      <c r="E5186">
        <v>15347.95</v>
      </c>
      <c r="F5186">
        <v>15</v>
      </c>
    </row>
    <row r="5187" spans="1:6" x14ac:dyDescent="0.2">
      <c r="A5187">
        <v>2013</v>
      </c>
      <c r="B5187">
        <v>1</v>
      </c>
      <c r="C5187">
        <v>807</v>
      </c>
      <c r="D5187">
        <v>639</v>
      </c>
      <c r="E5187">
        <v>13578.3</v>
      </c>
      <c r="F5187">
        <v>15</v>
      </c>
    </row>
    <row r="5188" spans="1:6" x14ac:dyDescent="0.2">
      <c r="A5188">
        <v>2013</v>
      </c>
      <c r="B5188">
        <v>2</v>
      </c>
      <c r="C5188">
        <v>807</v>
      </c>
      <c r="D5188">
        <v>230.6</v>
      </c>
      <c r="E5188">
        <v>5092</v>
      </c>
      <c r="F5188">
        <v>15</v>
      </c>
    </row>
    <row r="5189" spans="1:6" x14ac:dyDescent="0.2">
      <c r="A5189">
        <v>2013</v>
      </c>
      <c r="B5189">
        <v>3</v>
      </c>
      <c r="C5189">
        <v>807</v>
      </c>
      <c r="D5189">
        <v>137.9</v>
      </c>
      <c r="E5189">
        <v>2987.65</v>
      </c>
      <c r="F5189">
        <v>15</v>
      </c>
    </row>
    <row r="5190" spans="1:6" x14ac:dyDescent="0.2">
      <c r="A5190">
        <v>2012</v>
      </c>
      <c r="B5190">
        <v>10</v>
      </c>
      <c r="C5190">
        <v>813</v>
      </c>
      <c r="D5190">
        <v>8247.2000000000007</v>
      </c>
      <c r="E5190">
        <v>107251</v>
      </c>
      <c r="F5190">
        <v>15</v>
      </c>
    </row>
    <row r="5191" spans="1:6" x14ac:dyDescent="0.2">
      <c r="A5191">
        <v>2012</v>
      </c>
      <c r="B5191">
        <v>11</v>
      </c>
      <c r="C5191">
        <v>813</v>
      </c>
      <c r="D5191">
        <v>8405</v>
      </c>
      <c r="E5191">
        <v>130715.22500000001</v>
      </c>
      <c r="F5191">
        <v>15</v>
      </c>
    </row>
    <row r="5192" spans="1:6" x14ac:dyDescent="0.2">
      <c r="A5192">
        <v>2012</v>
      </c>
      <c r="B5192">
        <v>12</v>
      </c>
      <c r="C5192">
        <v>813</v>
      </c>
      <c r="D5192">
        <v>3650.55</v>
      </c>
      <c r="E5192">
        <v>65716.850000000006</v>
      </c>
      <c r="F5192">
        <v>15</v>
      </c>
    </row>
    <row r="5193" spans="1:6" x14ac:dyDescent="0.2">
      <c r="A5193">
        <v>2013</v>
      </c>
      <c r="B5193">
        <v>1</v>
      </c>
      <c r="C5193">
        <v>813</v>
      </c>
      <c r="D5193">
        <v>2118.6</v>
      </c>
      <c r="E5193">
        <v>46509.55</v>
      </c>
      <c r="F5193">
        <v>15</v>
      </c>
    </row>
    <row r="5194" spans="1:6" x14ac:dyDescent="0.2">
      <c r="A5194">
        <v>2013</v>
      </c>
      <c r="B5194">
        <v>2</v>
      </c>
      <c r="C5194">
        <v>813</v>
      </c>
      <c r="D5194">
        <v>1404.44</v>
      </c>
      <c r="E5194">
        <v>31286.174999999999</v>
      </c>
      <c r="F5194">
        <v>15</v>
      </c>
    </row>
    <row r="5195" spans="1:6" x14ac:dyDescent="0.2">
      <c r="A5195">
        <v>2013</v>
      </c>
      <c r="B5195">
        <v>3</v>
      </c>
      <c r="C5195">
        <v>813</v>
      </c>
      <c r="D5195">
        <v>438</v>
      </c>
      <c r="E5195">
        <v>10209</v>
      </c>
      <c r="F5195">
        <v>15</v>
      </c>
    </row>
    <row r="5196" spans="1:6" x14ac:dyDescent="0.2">
      <c r="A5196">
        <v>2012</v>
      </c>
      <c r="B5196">
        <v>10</v>
      </c>
      <c r="C5196">
        <v>814</v>
      </c>
      <c r="D5196">
        <v>1121</v>
      </c>
      <c r="E5196">
        <v>14469</v>
      </c>
      <c r="F5196">
        <v>15</v>
      </c>
    </row>
    <row r="5197" spans="1:6" x14ac:dyDescent="0.2">
      <c r="A5197">
        <v>2012</v>
      </c>
      <c r="B5197">
        <v>11</v>
      </c>
      <c r="C5197">
        <v>814</v>
      </c>
      <c r="D5197">
        <v>2933.8</v>
      </c>
      <c r="E5197">
        <v>44076.06</v>
      </c>
      <c r="F5197">
        <v>15</v>
      </c>
    </row>
    <row r="5198" spans="1:6" x14ac:dyDescent="0.2">
      <c r="A5198">
        <v>2012</v>
      </c>
      <c r="B5198">
        <v>12</v>
      </c>
      <c r="C5198">
        <v>814</v>
      </c>
      <c r="D5198">
        <v>3517</v>
      </c>
      <c r="E5198">
        <v>72620.5</v>
      </c>
      <c r="F5198">
        <v>15</v>
      </c>
    </row>
    <row r="5199" spans="1:6" x14ac:dyDescent="0.2">
      <c r="A5199">
        <v>2013</v>
      </c>
      <c r="B5199">
        <v>1</v>
      </c>
      <c r="C5199">
        <v>814</v>
      </c>
      <c r="D5199">
        <v>2039.5</v>
      </c>
      <c r="E5199">
        <v>45145.875</v>
      </c>
      <c r="F5199">
        <v>15</v>
      </c>
    </row>
    <row r="5200" spans="1:6" x14ac:dyDescent="0.2">
      <c r="A5200">
        <v>2013</v>
      </c>
      <c r="B5200">
        <v>2</v>
      </c>
      <c r="C5200">
        <v>814</v>
      </c>
      <c r="D5200">
        <v>1117</v>
      </c>
      <c r="E5200">
        <v>25953.674999999999</v>
      </c>
      <c r="F5200">
        <v>15</v>
      </c>
    </row>
    <row r="5201" spans="1:6" x14ac:dyDescent="0.2">
      <c r="A5201">
        <v>2012</v>
      </c>
      <c r="B5201">
        <v>10</v>
      </c>
      <c r="C5201">
        <v>816</v>
      </c>
      <c r="D5201">
        <v>8</v>
      </c>
      <c r="E5201">
        <v>104</v>
      </c>
      <c r="F5201">
        <v>15</v>
      </c>
    </row>
    <row r="5202" spans="1:6" x14ac:dyDescent="0.2">
      <c r="A5202">
        <v>2013</v>
      </c>
      <c r="B5202">
        <v>2</v>
      </c>
      <c r="C5202">
        <v>816</v>
      </c>
      <c r="D5202">
        <v>33.200000000000003</v>
      </c>
      <c r="E5202">
        <v>781.75</v>
      </c>
      <c r="F5202">
        <v>15</v>
      </c>
    </row>
    <row r="5203" spans="1:6" x14ac:dyDescent="0.2">
      <c r="A5203">
        <v>2013</v>
      </c>
      <c r="B5203">
        <v>3</v>
      </c>
      <c r="C5203">
        <v>816</v>
      </c>
      <c r="D5203">
        <v>150.4</v>
      </c>
      <c r="E5203">
        <v>3402.4</v>
      </c>
      <c r="F5203">
        <v>15</v>
      </c>
    </row>
    <row r="5204" spans="1:6" x14ac:dyDescent="0.2">
      <c r="A5204">
        <v>2012</v>
      </c>
      <c r="B5204">
        <v>10</v>
      </c>
      <c r="C5204">
        <v>821</v>
      </c>
      <c r="D5204">
        <v>4618.75</v>
      </c>
      <c r="E5204">
        <v>60304.4</v>
      </c>
      <c r="F5204">
        <v>15</v>
      </c>
    </row>
    <row r="5205" spans="1:6" x14ac:dyDescent="0.2">
      <c r="A5205">
        <v>2012</v>
      </c>
      <c r="B5205">
        <v>11</v>
      </c>
      <c r="C5205">
        <v>821</v>
      </c>
      <c r="D5205">
        <v>1291.4000000000001</v>
      </c>
      <c r="E5205">
        <v>21712</v>
      </c>
      <c r="F5205">
        <v>15</v>
      </c>
    </row>
    <row r="5206" spans="1:6" x14ac:dyDescent="0.2">
      <c r="A5206">
        <v>2012</v>
      </c>
      <c r="B5206">
        <v>12</v>
      </c>
      <c r="C5206">
        <v>821</v>
      </c>
      <c r="D5206">
        <v>1735.7</v>
      </c>
      <c r="E5206">
        <v>34684.9</v>
      </c>
      <c r="F5206">
        <v>15</v>
      </c>
    </row>
    <row r="5207" spans="1:6" x14ac:dyDescent="0.2">
      <c r="A5207">
        <v>2013</v>
      </c>
      <c r="B5207">
        <v>1</v>
      </c>
      <c r="C5207">
        <v>821</v>
      </c>
      <c r="D5207">
        <v>1085.7</v>
      </c>
      <c r="E5207">
        <v>24499.1</v>
      </c>
      <c r="F5207">
        <v>15</v>
      </c>
    </row>
    <row r="5208" spans="1:6" x14ac:dyDescent="0.2">
      <c r="A5208">
        <v>2013</v>
      </c>
      <c r="B5208">
        <v>2</v>
      </c>
      <c r="C5208">
        <v>821</v>
      </c>
      <c r="D5208">
        <v>582.70000000000005</v>
      </c>
      <c r="E5208">
        <v>13402.1</v>
      </c>
      <c r="F5208">
        <v>15</v>
      </c>
    </row>
    <row r="5209" spans="1:6" x14ac:dyDescent="0.2">
      <c r="A5209">
        <v>2013</v>
      </c>
      <c r="B5209">
        <v>3</v>
      </c>
      <c r="C5209">
        <v>821</v>
      </c>
      <c r="D5209">
        <v>246</v>
      </c>
      <c r="E5209">
        <v>5465.1</v>
      </c>
      <c r="F5209">
        <v>15</v>
      </c>
    </row>
    <row r="5210" spans="1:6" x14ac:dyDescent="0.2">
      <c r="A5210">
        <v>2012</v>
      </c>
      <c r="B5210">
        <v>10</v>
      </c>
      <c r="C5210">
        <v>822</v>
      </c>
      <c r="D5210">
        <v>4237.3999999999996</v>
      </c>
      <c r="E5210">
        <v>54464.025000000001</v>
      </c>
      <c r="F5210">
        <v>15</v>
      </c>
    </row>
    <row r="5211" spans="1:6" x14ac:dyDescent="0.2">
      <c r="A5211">
        <v>2012</v>
      </c>
      <c r="B5211">
        <v>11</v>
      </c>
      <c r="C5211">
        <v>822</v>
      </c>
      <c r="D5211">
        <v>1791.56</v>
      </c>
      <c r="E5211">
        <v>26392.41</v>
      </c>
      <c r="F5211">
        <v>15</v>
      </c>
    </row>
    <row r="5212" spans="1:6" x14ac:dyDescent="0.2">
      <c r="A5212">
        <v>2012</v>
      </c>
      <c r="B5212">
        <v>12</v>
      </c>
      <c r="C5212">
        <v>822</v>
      </c>
      <c r="D5212">
        <v>271.39999999999998</v>
      </c>
      <c r="E5212">
        <v>4487.6000000000004</v>
      </c>
      <c r="F5212">
        <v>15</v>
      </c>
    </row>
    <row r="5213" spans="1:6" x14ac:dyDescent="0.2">
      <c r="A5213">
        <v>2013</v>
      </c>
      <c r="B5213">
        <v>1</v>
      </c>
      <c r="C5213">
        <v>822</v>
      </c>
      <c r="D5213">
        <v>181.3</v>
      </c>
      <c r="E5213">
        <v>4079.25</v>
      </c>
      <c r="F5213">
        <v>15</v>
      </c>
    </row>
    <row r="5214" spans="1:6" x14ac:dyDescent="0.2">
      <c r="A5214">
        <v>2013</v>
      </c>
      <c r="B5214">
        <v>3</v>
      </c>
      <c r="C5214">
        <v>822</v>
      </c>
      <c r="D5214">
        <v>154.1</v>
      </c>
      <c r="E5214">
        <v>3544.3</v>
      </c>
      <c r="F5214">
        <v>15</v>
      </c>
    </row>
    <row r="5215" spans="1:6" x14ac:dyDescent="0.2">
      <c r="A5215">
        <v>2012</v>
      </c>
      <c r="B5215">
        <v>10</v>
      </c>
      <c r="C5215">
        <v>824</v>
      </c>
      <c r="D5215">
        <v>85.7</v>
      </c>
      <c r="E5215">
        <v>1114.0999999999999</v>
      </c>
      <c r="F5215">
        <v>15</v>
      </c>
    </row>
    <row r="5216" spans="1:6" x14ac:dyDescent="0.2">
      <c r="A5216">
        <v>2012</v>
      </c>
      <c r="B5216">
        <v>11</v>
      </c>
      <c r="C5216">
        <v>825</v>
      </c>
      <c r="D5216">
        <v>424.3</v>
      </c>
      <c r="E5216">
        <v>6152.35</v>
      </c>
      <c r="F5216">
        <v>15</v>
      </c>
    </row>
    <row r="5217" spans="1:6" x14ac:dyDescent="0.2">
      <c r="A5217">
        <v>2012</v>
      </c>
      <c r="B5217">
        <v>10</v>
      </c>
      <c r="C5217">
        <v>829</v>
      </c>
      <c r="D5217">
        <v>1905.2</v>
      </c>
      <c r="E5217">
        <v>24533.875</v>
      </c>
      <c r="F5217">
        <v>15</v>
      </c>
    </row>
    <row r="5218" spans="1:6" x14ac:dyDescent="0.2">
      <c r="A5218">
        <v>2012</v>
      </c>
      <c r="B5218">
        <v>11</v>
      </c>
      <c r="C5218">
        <v>829</v>
      </c>
      <c r="D5218">
        <v>402.9</v>
      </c>
      <c r="E5218">
        <v>5741.3249999999998</v>
      </c>
      <c r="F5218">
        <v>15</v>
      </c>
    </row>
    <row r="5219" spans="1:6" x14ac:dyDescent="0.2">
      <c r="A5219">
        <v>2012</v>
      </c>
      <c r="B5219">
        <v>11</v>
      </c>
      <c r="C5219">
        <v>830</v>
      </c>
      <c r="D5219">
        <v>126.7</v>
      </c>
      <c r="E5219">
        <v>1837.15</v>
      </c>
      <c r="F5219">
        <v>15</v>
      </c>
    </row>
    <row r="5220" spans="1:6" x14ac:dyDescent="0.2">
      <c r="A5220">
        <v>2012</v>
      </c>
      <c r="B5220">
        <v>11</v>
      </c>
      <c r="C5220">
        <v>840</v>
      </c>
      <c r="D5220">
        <v>118.7</v>
      </c>
      <c r="E5220">
        <v>1839.85</v>
      </c>
      <c r="F5220">
        <v>15</v>
      </c>
    </row>
    <row r="5221" spans="1:6" x14ac:dyDescent="0.2">
      <c r="A5221">
        <v>2012</v>
      </c>
      <c r="B5221">
        <v>10</v>
      </c>
      <c r="C5221">
        <v>841</v>
      </c>
      <c r="D5221">
        <v>1733.2</v>
      </c>
      <c r="E5221">
        <v>22292.65</v>
      </c>
      <c r="F5221">
        <v>15</v>
      </c>
    </row>
    <row r="5222" spans="1:6" x14ac:dyDescent="0.2">
      <c r="A5222">
        <v>2012</v>
      </c>
      <c r="B5222">
        <v>10</v>
      </c>
      <c r="C5222">
        <v>842</v>
      </c>
      <c r="D5222">
        <v>14218.99</v>
      </c>
      <c r="E5222">
        <v>195596.14</v>
      </c>
      <c r="F5222">
        <v>15</v>
      </c>
    </row>
    <row r="5223" spans="1:6" x14ac:dyDescent="0.2">
      <c r="A5223">
        <v>2012</v>
      </c>
      <c r="B5223">
        <v>11</v>
      </c>
      <c r="C5223">
        <v>842</v>
      </c>
      <c r="D5223">
        <v>5666.9</v>
      </c>
      <c r="E5223">
        <v>87623.837499999994</v>
      </c>
      <c r="F5223">
        <v>15</v>
      </c>
    </row>
    <row r="5224" spans="1:6" x14ac:dyDescent="0.2">
      <c r="A5224">
        <v>2012</v>
      </c>
      <c r="B5224">
        <v>12</v>
      </c>
      <c r="C5224">
        <v>842</v>
      </c>
      <c r="D5224">
        <v>3041.05</v>
      </c>
      <c r="E5224">
        <v>58779.9</v>
      </c>
      <c r="F5224">
        <v>15</v>
      </c>
    </row>
    <row r="5225" spans="1:6" x14ac:dyDescent="0.2">
      <c r="A5225">
        <v>2013</v>
      </c>
      <c r="B5225">
        <v>1</v>
      </c>
      <c r="C5225">
        <v>842</v>
      </c>
      <c r="D5225">
        <v>1553.11</v>
      </c>
      <c r="E5225">
        <v>34125.375</v>
      </c>
      <c r="F5225">
        <v>15</v>
      </c>
    </row>
    <row r="5226" spans="1:6" x14ac:dyDescent="0.2">
      <c r="A5226">
        <v>2013</v>
      </c>
      <c r="B5226">
        <v>2</v>
      </c>
      <c r="C5226">
        <v>842</v>
      </c>
      <c r="D5226">
        <v>1335.55</v>
      </c>
      <c r="E5226">
        <v>29633.3</v>
      </c>
      <c r="F5226">
        <v>15</v>
      </c>
    </row>
    <row r="5227" spans="1:6" x14ac:dyDescent="0.2">
      <c r="A5227">
        <v>2013</v>
      </c>
      <c r="B5227">
        <v>3</v>
      </c>
      <c r="C5227">
        <v>842</v>
      </c>
      <c r="D5227">
        <v>945.28</v>
      </c>
      <c r="E5227">
        <v>19005</v>
      </c>
      <c r="F5227">
        <v>15</v>
      </c>
    </row>
    <row r="5228" spans="1:6" x14ac:dyDescent="0.2">
      <c r="A5228">
        <v>2012</v>
      </c>
      <c r="B5228">
        <v>10</v>
      </c>
      <c r="C5228">
        <v>845</v>
      </c>
      <c r="D5228">
        <v>663.2</v>
      </c>
      <c r="E5228">
        <v>8621.6</v>
      </c>
      <c r="F5228">
        <v>15</v>
      </c>
    </row>
    <row r="5229" spans="1:6" x14ac:dyDescent="0.2">
      <c r="A5229">
        <v>2012</v>
      </c>
      <c r="B5229">
        <v>10</v>
      </c>
      <c r="C5229">
        <v>849</v>
      </c>
      <c r="D5229">
        <v>1068.7</v>
      </c>
      <c r="E5229">
        <v>14551.225</v>
      </c>
      <c r="F5229">
        <v>15</v>
      </c>
    </row>
    <row r="5230" spans="1:6" x14ac:dyDescent="0.2">
      <c r="A5230">
        <v>2012</v>
      </c>
      <c r="B5230">
        <v>11</v>
      </c>
      <c r="C5230">
        <v>849</v>
      </c>
      <c r="D5230">
        <v>1037.3</v>
      </c>
      <c r="E5230">
        <v>16841.875</v>
      </c>
      <c r="F5230">
        <v>15</v>
      </c>
    </row>
    <row r="5231" spans="1:6" x14ac:dyDescent="0.2">
      <c r="A5231">
        <v>2012</v>
      </c>
      <c r="B5231">
        <v>12</v>
      </c>
      <c r="C5231">
        <v>849</v>
      </c>
      <c r="D5231">
        <v>1190.3</v>
      </c>
      <c r="E5231">
        <v>24488.2</v>
      </c>
      <c r="F5231">
        <v>15</v>
      </c>
    </row>
    <row r="5232" spans="1:6" x14ac:dyDescent="0.2">
      <c r="A5232">
        <v>2013</v>
      </c>
      <c r="B5232">
        <v>1</v>
      </c>
      <c r="C5232">
        <v>849</v>
      </c>
      <c r="D5232">
        <v>713.8</v>
      </c>
      <c r="E5232">
        <v>15744.15</v>
      </c>
      <c r="F5232">
        <v>15</v>
      </c>
    </row>
    <row r="5233" spans="1:6" x14ac:dyDescent="0.2">
      <c r="A5233">
        <v>2013</v>
      </c>
      <c r="B5233">
        <v>2</v>
      </c>
      <c r="C5233">
        <v>849</v>
      </c>
      <c r="D5233">
        <v>150.6</v>
      </c>
      <c r="E5233">
        <v>3388.5</v>
      </c>
      <c r="F5233">
        <v>15</v>
      </c>
    </row>
    <row r="5234" spans="1:6" x14ac:dyDescent="0.2">
      <c r="A5234">
        <v>2013</v>
      </c>
      <c r="B5234">
        <v>3</v>
      </c>
      <c r="C5234">
        <v>849</v>
      </c>
      <c r="D5234">
        <v>381.3</v>
      </c>
      <c r="E5234">
        <v>7887.9</v>
      </c>
      <c r="F5234">
        <v>15</v>
      </c>
    </row>
    <row r="5235" spans="1:6" x14ac:dyDescent="0.2">
      <c r="A5235">
        <v>2012</v>
      </c>
      <c r="B5235">
        <v>10</v>
      </c>
      <c r="C5235">
        <v>850</v>
      </c>
      <c r="D5235">
        <v>29329.03</v>
      </c>
      <c r="E5235">
        <v>381634.34499999997</v>
      </c>
      <c r="F5235">
        <v>15</v>
      </c>
    </row>
    <row r="5236" spans="1:6" x14ac:dyDescent="0.2">
      <c r="A5236">
        <v>2012</v>
      </c>
      <c r="B5236">
        <v>11</v>
      </c>
      <c r="C5236">
        <v>850</v>
      </c>
      <c r="D5236">
        <v>23722.52</v>
      </c>
      <c r="E5236">
        <v>366079.04499999998</v>
      </c>
      <c r="F5236">
        <v>15</v>
      </c>
    </row>
    <row r="5237" spans="1:6" x14ac:dyDescent="0.2">
      <c r="A5237">
        <v>2012</v>
      </c>
      <c r="B5237">
        <v>12</v>
      </c>
      <c r="C5237">
        <v>850</v>
      </c>
      <c r="D5237">
        <v>9225.43</v>
      </c>
      <c r="E5237">
        <v>181940.55</v>
      </c>
      <c r="F5237">
        <v>15</v>
      </c>
    </row>
    <row r="5238" spans="1:6" x14ac:dyDescent="0.2">
      <c r="A5238">
        <v>2013</v>
      </c>
      <c r="B5238">
        <v>1</v>
      </c>
      <c r="C5238">
        <v>850</v>
      </c>
      <c r="D5238">
        <v>5568.34</v>
      </c>
      <c r="E5238">
        <v>122039.15</v>
      </c>
      <c r="F5238">
        <v>15</v>
      </c>
    </row>
    <row r="5239" spans="1:6" x14ac:dyDescent="0.2">
      <c r="A5239">
        <v>2013</v>
      </c>
      <c r="B5239">
        <v>2</v>
      </c>
      <c r="C5239">
        <v>850</v>
      </c>
      <c r="D5239">
        <v>3019.78</v>
      </c>
      <c r="E5239">
        <v>66689.59</v>
      </c>
      <c r="F5239">
        <v>15</v>
      </c>
    </row>
    <row r="5240" spans="1:6" x14ac:dyDescent="0.2">
      <c r="A5240">
        <v>2013</v>
      </c>
      <c r="B5240">
        <v>3</v>
      </c>
      <c r="C5240">
        <v>850</v>
      </c>
      <c r="D5240">
        <v>3167.56</v>
      </c>
      <c r="E5240">
        <v>65133.04</v>
      </c>
      <c r="F5240">
        <v>15</v>
      </c>
    </row>
    <row r="5241" spans="1:6" x14ac:dyDescent="0.2">
      <c r="A5241">
        <v>2012</v>
      </c>
      <c r="B5241">
        <v>11</v>
      </c>
      <c r="C5241">
        <v>852</v>
      </c>
      <c r="D5241">
        <v>316.10000000000002</v>
      </c>
      <c r="E5241">
        <v>5689.8</v>
      </c>
      <c r="F5241">
        <v>15</v>
      </c>
    </row>
    <row r="5242" spans="1:6" x14ac:dyDescent="0.2">
      <c r="A5242">
        <v>2012</v>
      </c>
      <c r="B5242">
        <v>11</v>
      </c>
      <c r="C5242">
        <v>856</v>
      </c>
      <c r="D5242">
        <v>639.29999999999995</v>
      </c>
      <c r="E5242">
        <v>9269.85</v>
      </c>
      <c r="F5242">
        <v>15</v>
      </c>
    </row>
    <row r="5243" spans="1:6" x14ac:dyDescent="0.2">
      <c r="A5243">
        <v>2012</v>
      </c>
      <c r="B5243">
        <v>10</v>
      </c>
      <c r="C5243">
        <v>860</v>
      </c>
      <c r="D5243">
        <v>65352.160000000003</v>
      </c>
      <c r="E5243">
        <v>851489.13170000003</v>
      </c>
      <c r="F5243">
        <v>15</v>
      </c>
    </row>
    <row r="5244" spans="1:6" x14ac:dyDescent="0.2">
      <c r="A5244">
        <v>2012</v>
      </c>
      <c r="B5244">
        <v>11</v>
      </c>
      <c r="C5244">
        <v>860</v>
      </c>
      <c r="D5244">
        <v>36951.51</v>
      </c>
      <c r="E5244">
        <v>565551.76249999995</v>
      </c>
      <c r="F5244">
        <v>15</v>
      </c>
    </row>
    <row r="5245" spans="1:6" x14ac:dyDescent="0.2">
      <c r="A5245">
        <v>2012</v>
      </c>
      <c r="B5245">
        <v>12</v>
      </c>
      <c r="C5245">
        <v>860</v>
      </c>
      <c r="D5245">
        <v>20916.3</v>
      </c>
      <c r="E5245">
        <v>396271.21</v>
      </c>
      <c r="F5245">
        <v>15</v>
      </c>
    </row>
    <row r="5246" spans="1:6" x14ac:dyDescent="0.2">
      <c r="A5246">
        <v>2013</v>
      </c>
      <c r="B5246">
        <v>1</v>
      </c>
      <c r="C5246">
        <v>860</v>
      </c>
      <c r="D5246">
        <v>9269.58</v>
      </c>
      <c r="E5246">
        <v>202721.08499999999</v>
      </c>
      <c r="F5246">
        <v>15</v>
      </c>
    </row>
    <row r="5247" spans="1:6" x14ac:dyDescent="0.2">
      <c r="A5247">
        <v>2013</v>
      </c>
      <c r="B5247">
        <v>2</v>
      </c>
      <c r="C5247">
        <v>860</v>
      </c>
      <c r="D5247">
        <v>5114.6899999999996</v>
      </c>
      <c r="E5247">
        <v>112764.705</v>
      </c>
      <c r="F5247">
        <v>15</v>
      </c>
    </row>
    <row r="5248" spans="1:6" x14ac:dyDescent="0.2">
      <c r="A5248">
        <v>2013</v>
      </c>
      <c r="B5248">
        <v>3</v>
      </c>
      <c r="C5248">
        <v>860</v>
      </c>
      <c r="D5248">
        <v>1949.11</v>
      </c>
      <c r="E5248">
        <v>40398.57</v>
      </c>
      <c r="F5248">
        <v>15</v>
      </c>
    </row>
    <row r="5249" spans="1:6" x14ac:dyDescent="0.2">
      <c r="A5249">
        <v>2012</v>
      </c>
      <c r="B5249">
        <v>11</v>
      </c>
      <c r="C5249">
        <v>861</v>
      </c>
      <c r="D5249">
        <v>63</v>
      </c>
      <c r="E5249">
        <v>976.5</v>
      </c>
      <c r="F5249">
        <v>15</v>
      </c>
    </row>
    <row r="5250" spans="1:6" x14ac:dyDescent="0.2">
      <c r="A5250">
        <v>2013</v>
      </c>
      <c r="B5250">
        <v>1</v>
      </c>
      <c r="C5250">
        <v>861</v>
      </c>
      <c r="D5250">
        <v>7.1</v>
      </c>
      <c r="E5250">
        <v>159.75</v>
      </c>
      <c r="F5250">
        <v>15</v>
      </c>
    </row>
    <row r="5251" spans="1:6" x14ac:dyDescent="0.2">
      <c r="A5251">
        <v>2012</v>
      </c>
      <c r="B5251">
        <v>11</v>
      </c>
      <c r="C5251">
        <v>862</v>
      </c>
      <c r="D5251">
        <v>114.2</v>
      </c>
      <c r="E5251">
        <v>1827.2</v>
      </c>
      <c r="F5251">
        <v>15</v>
      </c>
    </row>
    <row r="5252" spans="1:6" x14ac:dyDescent="0.2">
      <c r="A5252">
        <v>2013</v>
      </c>
      <c r="B5252">
        <v>1</v>
      </c>
      <c r="C5252">
        <v>862</v>
      </c>
      <c r="D5252">
        <v>112.4</v>
      </c>
      <c r="E5252">
        <v>2416.6</v>
      </c>
      <c r="F5252">
        <v>15</v>
      </c>
    </row>
    <row r="5253" spans="1:6" x14ac:dyDescent="0.2">
      <c r="A5253">
        <v>2013</v>
      </c>
      <c r="B5253">
        <v>1</v>
      </c>
      <c r="C5253">
        <v>865</v>
      </c>
      <c r="D5253">
        <v>430.9</v>
      </c>
      <c r="E5253">
        <v>9479.7999999999993</v>
      </c>
      <c r="F5253">
        <v>15</v>
      </c>
    </row>
    <row r="5254" spans="1:6" x14ac:dyDescent="0.2">
      <c r="A5254">
        <v>2013</v>
      </c>
      <c r="B5254">
        <v>2</v>
      </c>
      <c r="C5254">
        <v>865</v>
      </c>
      <c r="D5254">
        <v>247.2</v>
      </c>
      <c r="E5254">
        <v>5562</v>
      </c>
      <c r="F5254">
        <v>15</v>
      </c>
    </row>
    <row r="5255" spans="1:6" x14ac:dyDescent="0.2">
      <c r="A5255">
        <v>2012</v>
      </c>
      <c r="B5255">
        <v>10</v>
      </c>
      <c r="C5255">
        <v>867</v>
      </c>
      <c r="D5255">
        <v>9169.7999999999993</v>
      </c>
      <c r="E5255">
        <v>115060.75</v>
      </c>
      <c r="F5255">
        <v>15</v>
      </c>
    </row>
    <row r="5256" spans="1:6" x14ac:dyDescent="0.2">
      <c r="A5256">
        <v>2012</v>
      </c>
      <c r="B5256">
        <v>11</v>
      </c>
      <c r="C5256">
        <v>867</v>
      </c>
      <c r="D5256">
        <v>8265.75</v>
      </c>
      <c r="E5256">
        <v>126263.2</v>
      </c>
      <c r="F5256">
        <v>15</v>
      </c>
    </row>
    <row r="5257" spans="1:6" x14ac:dyDescent="0.2">
      <c r="A5257">
        <v>2012</v>
      </c>
      <c r="B5257">
        <v>12</v>
      </c>
      <c r="C5257">
        <v>867</v>
      </c>
      <c r="D5257">
        <v>3740.5</v>
      </c>
      <c r="E5257">
        <v>73353.274999999994</v>
      </c>
      <c r="F5257">
        <v>15</v>
      </c>
    </row>
    <row r="5258" spans="1:6" x14ac:dyDescent="0.2">
      <c r="A5258">
        <v>2013</v>
      </c>
      <c r="B5258">
        <v>1</v>
      </c>
      <c r="C5258">
        <v>867</v>
      </c>
      <c r="D5258">
        <v>1797.5</v>
      </c>
      <c r="E5258">
        <v>38219.699999999997</v>
      </c>
      <c r="F5258">
        <v>15</v>
      </c>
    </row>
    <row r="5259" spans="1:6" x14ac:dyDescent="0.2">
      <c r="A5259">
        <v>2013</v>
      </c>
      <c r="B5259">
        <v>2</v>
      </c>
      <c r="C5259">
        <v>867</v>
      </c>
      <c r="D5259">
        <v>121.7</v>
      </c>
      <c r="E5259">
        <v>2756.25</v>
      </c>
      <c r="F5259">
        <v>15</v>
      </c>
    </row>
    <row r="5260" spans="1:6" x14ac:dyDescent="0.2">
      <c r="A5260">
        <v>2013</v>
      </c>
      <c r="B5260">
        <v>3</v>
      </c>
      <c r="C5260">
        <v>867</v>
      </c>
      <c r="D5260">
        <v>40</v>
      </c>
      <c r="E5260">
        <v>920</v>
      </c>
      <c r="F5260">
        <v>15</v>
      </c>
    </row>
    <row r="5261" spans="1:6" x14ac:dyDescent="0.2">
      <c r="A5261">
        <v>2012</v>
      </c>
      <c r="B5261">
        <v>10</v>
      </c>
      <c r="C5261">
        <v>869</v>
      </c>
      <c r="D5261">
        <v>1509.49</v>
      </c>
      <c r="E5261">
        <v>20620.47</v>
      </c>
      <c r="F5261">
        <v>15</v>
      </c>
    </row>
    <row r="5262" spans="1:6" x14ac:dyDescent="0.2">
      <c r="A5262">
        <v>2012</v>
      </c>
      <c r="B5262">
        <v>11</v>
      </c>
      <c r="C5262">
        <v>869</v>
      </c>
      <c r="D5262">
        <v>626.29999999999995</v>
      </c>
      <c r="E5262">
        <v>9593.4599999999991</v>
      </c>
      <c r="F5262">
        <v>15</v>
      </c>
    </row>
    <row r="5263" spans="1:6" x14ac:dyDescent="0.2">
      <c r="A5263">
        <v>2012</v>
      </c>
      <c r="B5263">
        <v>12</v>
      </c>
      <c r="C5263">
        <v>869</v>
      </c>
      <c r="D5263">
        <v>803.78</v>
      </c>
      <c r="E5263">
        <v>15295.19</v>
      </c>
      <c r="F5263">
        <v>15</v>
      </c>
    </row>
    <row r="5264" spans="1:6" x14ac:dyDescent="0.2">
      <c r="A5264">
        <v>2013</v>
      </c>
      <c r="B5264">
        <v>1</v>
      </c>
      <c r="C5264">
        <v>869</v>
      </c>
      <c r="D5264">
        <v>84.22</v>
      </c>
      <c r="E5264">
        <v>1911.06</v>
      </c>
      <c r="F5264">
        <v>15</v>
      </c>
    </row>
    <row r="5265" spans="1:6" x14ac:dyDescent="0.2">
      <c r="A5265">
        <v>2012</v>
      </c>
      <c r="B5265">
        <v>10</v>
      </c>
      <c r="C5265">
        <v>871</v>
      </c>
      <c r="D5265">
        <v>830.21</v>
      </c>
      <c r="E5265">
        <v>11078.415000000001</v>
      </c>
      <c r="F5265">
        <v>15</v>
      </c>
    </row>
    <row r="5266" spans="1:6" x14ac:dyDescent="0.2">
      <c r="A5266">
        <v>2012</v>
      </c>
      <c r="B5266">
        <v>11</v>
      </c>
      <c r="C5266">
        <v>871</v>
      </c>
      <c r="D5266">
        <v>646.38</v>
      </c>
      <c r="E5266">
        <v>10256.535</v>
      </c>
      <c r="F5266">
        <v>15</v>
      </c>
    </row>
    <row r="5267" spans="1:6" x14ac:dyDescent="0.2">
      <c r="A5267">
        <v>2012</v>
      </c>
      <c r="B5267">
        <v>12</v>
      </c>
      <c r="C5267">
        <v>871</v>
      </c>
      <c r="D5267">
        <v>375.44</v>
      </c>
      <c r="E5267">
        <v>7270.04</v>
      </c>
      <c r="F5267">
        <v>15</v>
      </c>
    </row>
    <row r="5268" spans="1:6" x14ac:dyDescent="0.2">
      <c r="A5268">
        <v>2013</v>
      </c>
      <c r="B5268">
        <v>1</v>
      </c>
      <c r="C5268">
        <v>871</v>
      </c>
      <c r="D5268">
        <v>67.38</v>
      </c>
      <c r="E5268">
        <v>1461.93</v>
      </c>
      <c r="F5268">
        <v>15</v>
      </c>
    </row>
    <row r="5269" spans="1:6" x14ac:dyDescent="0.2">
      <c r="A5269">
        <v>2013</v>
      </c>
      <c r="B5269">
        <v>2</v>
      </c>
      <c r="C5269">
        <v>871</v>
      </c>
      <c r="D5269">
        <v>60.88</v>
      </c>
      <c r="E5269">
        <v>1339.36</v>
      </c>
      <c r="F5269">
        <v>15</v>
      </c>
    </row>
    <row r="5270" spans="1:6" x14ac:dyDescent="0.2">
      <c r="A5270">
        <v>2013</v>
      </c>
      <c r="B5270">
        <v>3</v>
      </c>
      <c r="C5270">
        <v>871</v>
      </c>
      <c r="D5270">
        <v>20.54</v>
      </c>
      <c r="E5270">
        <v>390.26</v>
      </c>
      <c r="F5270">
        <v>15</v>
      </c>
    </row>
    <row r="5271" spans="1:6" x14ac:dyDescent="0.2">
      <c r="A5271">
        <v>2012</v>
      </c>
      <c r="B5271">
        <v>10</v>
      </c>
      <c r="C5271">
        <v>877</v>
      </c>
      <c r="D5271">
        <v>2402.9699999999998</v>
      </c>
      <c r="E5271">
        <v>32264.26</v>
      </c>
      <c r="F5271">
        <v>15</v>
      </c>
    </row>
    <row r="5272" spans="1:6" x14ac:dyDescent="0.2">
      <c r="A5272">
        <v>2012</v>
      </c>
      <c r="B5272">
        <v>11</v>
      </c>
      <c r="C5272">
        <v>877</v>
      </c>
      <c r="D5272">
        <v>1645.72</v>
      </c>
      <c r="E5272">
        <v>25120.49</v>
      </c>
      <c r="F5272">
        <v>15</v>
      </c>
    </row>
    <row r="5273" spans="1:6" x14ac:dyDescent="0.2">
      <c r="A5273">
        <v>2012</v>
      </c>
      <c r="B5273">
        <v>12</v>
      </c>
      <c r="C5273">
        <v>877</v>
      </c>
      <c r="D5273">
        <v>1402.56</v>
      </c>
      <c r="E5273">
        <v>27340.76</v>
      </c>
      <c r="F5273">
        <v>15</v>
      </c>
    </row>
    <row r="5274" spans="1:6" x14ac:dyDescent="0.2">
      <c r="A5274">
        <v>2013</v>
      </c>
      <c r="B5274">
        <v>1</v>
      </c>
      <c r="C5274">
        <v>877</v>
      </c>
      <c r="D5274">
        <v>669.25</v>
      </c>
      <c r="E5274">
        <v>14418.49</v>
      </c>
      <c r="F5274">
        <v>15</v>
      </c>
    </row>
    <row r="5275" spans="1:6" x14ac:dyDescent="0.2">
      <c r="A5275">
        <v>2013</v>
      </c>
      <c r="B5275">
        <v>2</v>
      </c>
      <c r="C5275">
        <v>877</v>
      </c>
      <c r="D5275">
        <v>114.5</v>
      </c>
      <c r="E5275">
        <v>2576.25</v>
      </c>
      <c r="F5275">
        <v>15</v>
      </c>
    </row>
    <row r="5276" spans="1:6" x14ac:dyDescent="0.2">
      <c r="A5276">
        <v>2012</v>
      </c>
      <c r="B5276">
        <v>10</v>
      </c>
      <c r="C5276">
        <v>878</v>
      </c>
      <c r="D5276">
        <v>104.2</v>
      </c>
      <c r="E5276">
        <v>1458.8</v>
      </c>
      <c r="F5276">
        <v>15</v>
      </c>
    </row>
    <row r="5277" spans="1:6" x14ac:dyDescent="0.2">
      <c r="A5277">
        <v>2012</v>
      </c>
      <c r="B5277">
        <v>11</v>
      </c>
      <c r="C5277">
        <v>878</v>
      </c>
      <c r="D5277">
        <v>147.4</v>
      </c>
      <c r="E5277">
        <v>2284.6999999999998</v>
      </c>
      <c r="F5277">
        <v>15</v>
      </c>
    </row>
    <row r="5278" spans="1:6" x14ac:dyDescent="0.2">
      <c r="A5278">
        <v>2012</v>
      </c>
      <c r="B5278">
        <v>12</v>
      </c>
      <c r="C5278">
        <v>878</v>
      </c>
      <c r="D5278">
        <v>601.79999999999995</v>
      </c>
      <c r="E5278">
        <v>11586.5</v>
      </c>
      <c r="F5278">
        <v>15</v>
      </c>
    </row>
    <row r="5279" spans="1:6" x14ac:dyDescent="0.2">
      <c r="A5279">
        <v>2013</v>
      </c>
      <c r="B5279">
        <v>1</v>
      </c>
      <c r="C5279">
        <v>878</v>
      </c>
      <c r="D5279">
        <v>80.599999999999994</v>
      </c>
      <c r="E5279">
        <v>1853.8</v>
      </c>
      <c r="F5279">
        <v>15</v>
      </c>
    </row>
    <row r="5280" spans="1:6" x14ac:dyDescent="0.2">
      <c r="A5280">
        <v>2012</v>
      </c>
      <c r="B5280">
        <v>10</v>
      </c>
      <c r="C5280">
        <v>880</v>
      </c>
      <c r="D5280">
        <v>345</v>
      </c>
      <c r="E5280">
        <v>4140</v>
      </c>
      <c r="F5280">
        <v>15</v>
      </c>
    </row>
    <row r="5281" spans="1:6" x14ac:dyDescent="0.2">
      <c r="A5281">
        <v>2013</v>
      </c>
      <c r="B5281">
        <v>2</v>
      </c>
      <c r="C5281">
        <v>880</v>
      </c>
      <c r="D5281">
        <v>10</v>
      </c>
      <c r="E5281">
        <v>230</v>
      </c>
      <c r="F5281">
        <v>15</v>
      </c>
    </row>
    <row r="5282" spans="1:6" x14ac:dyDescent="0.2">
      <c r="A5282">
        <v>2012</v>
      </c>
      <c r="B5282">
        <v>10</v>
      </c>
      <c r="C5282">
        <v>881</v>
      </c>
      <c r="D5282">
        <v>1572.88</v>
      </c>
      <c r="E5282">
        <v>22179.360000000001</v>
      </c>
      <c r="F5282">
        <v>15</v>
      </c>
    </row>
    <row r="5283" spans="1:6" x14ac:dyDescent="0.2">
      <c r="A5283">
        <v>2012</v>
      </c>
      <c r="B5283">
        <v>11</v>
      </c>
      <c r="C5283">
        <v>881</v>
      </c>
      <c r="D5283">
        <v>430.4</v>
      </c>
      <c r="E5283">
        <v>6401.61</v>
      </c>
      <c r="F5283">
        <v>15</v>
      </c>
    </row>
    <row r="5284" spans="1:6" x14ac:dyDescent="0.2">
      <c r="A5284">
        <v>2012</v>
      </c>
      <c r="B5284">
        <v>10</v>
      </c>
      <c r="C5284">
        <v>883</v>
      </c>
      <c r="D5284">
        <v>307.89999999999998</v>
      </c>
      <c r="E5284">
        <v>4310.6000000000004</v>
      </c>
      <c r="F5284">
        <v>15</v>
      </c>
    </row>
    <row r="5285" spans="1:6" x14ac:dyDescent="0.2">
      <c r="A5285">
        <v>2012</v>
      </c>
      <c r="B5285">
        <v>12</v>
      </c>
      <c r="C5285">
        <v>890</v>
      </c>
      <c r="D5285">
        <v>79.599999999999994</v>
      </c>
      <c r="E5285">
        <v>1512.4</v>
      </c>
      <c r="F5285">
        <v>15</v>
      </c>
    </row>
    <row r="5286" spans="1:6" x14ac:dyDescent="0.2">
      <c r="A5286">
        <v>2012</v>
      </c>
      <c r="B5286">
        <v>12</v>
      </c>
      <c r="C5286">
        <v>893</v>
      </c>
      <c r="D5286">
        <v>50.85</v>
      </c>
      <c r="E5286">
        <v>966.15</v>
      </c>
      <c r="F5286">
        <v>15</v>
      </c>
    </row>
    <row r="5287" spans="1:6" x14ac:dyDescent="0.2">
      <c r="A5287">
        <v>2012</v>
      </c>
      <c r="B5287">
        <v>10</v>
      </c>
      <c r="C5287">
        <v>897</v>
      </c>
      <c r="D5287">
        <v>1662.54</v>
      </c>
      <c r="E5287">
        <v>23746.73</v>
      </c>
      <c r="F5287">
        <v>15</v>
      </c>
    </row>
    <row r="5288" spans="1:6" x14ac:dyDescent="0.2">
      <c r="A5288">
        <v>2012</v>
      </c>
      <c r="B5288">
        <v>11</v>
      </c>
      <c r="C5288">
        <v>897</v>
      </c>
      <c r="D5288">
        <v>2355.42</v>
      </c>
      <c r="E5288">
        <v>38787.760000000002</v>
      </c>
      <c r="F5288">
        <v>15</v>
      </c>
    </row>
    <row r="5289" spans="1:6" x14ac:dyDescent="0.2">
      <c r="A5289">
        <v>2012</v>
      </c>
      <c r="B5289">
        <v>12</v>
      </c>
      <c r="C5289">
        <v>897</v>
      </c>
      <c r="D5289">
        <v>1523.72</v>
      </c>
      <c r="E5289">
        <v>29182.94</v>
      </c>
      <c r="F5289">
        <v>15</v>
      </c>
    </row>
    <row r="5290" spans="1:6" x14ac:dyDescent="0.2">
      <c r="A5290">
        <v>2013</v>
      </c>
      <c r="B5290">
        <v>1</v>
      </c>
      <c r="C5290">
        <v>897</v>
      </c>
      <c r="D5290">
        <v>1783.94</v>
      </c>
      <c r="E5290">
        <v>39335.824999999997</v>
      </c>
      <c r="F5290">
        <v>15</v>
      </c>
    </row>
    <row r="5291" spans="1:6" x14ac:dyDescent="0.2">
      <c r="A5291">
        <v>2013</v>
      </c>
      <c r="B5291">
        <v>2</v>
      </c>
      <c r="C5291">
        <v>897</v>
      </c>
      <c r="D5291">
        <v>1289.52</v>
      </c>
      <c r="E5291">
        <v>28964.47</v>
      </c>
      <c r="F5291">
        <v>15</v>
      </c>
    </row>
    <row r="5292" spans="1:6" x14ac:dyDescent="0.2">
      <c r="A5292">
        <v>2013</v>
      </c>
      <c r="B5292">
        <v>3</v>
      </c>
      <c r="C5292">
        <v>897</v>
      </c>
      <c r="D5292">
        <v>774.56</v>
      </c>
      <c r="E5292">
        <v>16364.885</v>
      </c>
      <c r="F5292">
        <v>15</v>
      </c>
    </row>
    <row r="5293" spans="1:6" x14ac:dyDescent="0.2">
      <c r="A5293">
        <v>2012</v>
      </c>
      <c r="B5293">
        <v>10</v>
      </c>
      <c r="C5293">
        <v>950</v>
      </c>
      <c r="D5293">
        <v>1416.45</v>
      </c>
      <c r="E5293">
        <v>19343.55</v>
      </c>
      <c r="F5293">
        <v>15</v>
      </c>
    </row>
    <row r="5294" spans="1:6" x14ac:dyDescent="0.2">
      <c r="A5294">
        <v>2012</v>
      </c>
      <c r="B5294">
        <v>11</v>
      </c>
      <c r="C5294">
        <v>950</v>
      </c>
      <c r="D5294">
        <v>973.2</v>
      </c>
      <c r="E5294">
        <v>15084.6</v>
      </c>
      <c r="F5294">
        <v>15</v>
      </c>
    </row>
    <row r="5295" spans="1:6" x14ac:dyDescent="0.2">
      <c r="A5295">
        <v>2012</v>
      </c>
      <c r="B5295">
        <v>10</v>
      </c>
      <c r="C5295">
        <v>1032</v>
      </c>
      <c r="D5295">
        <v>23.6</v>
      </c>
      <c r="E5295">
        <v>354</v>
      </c>
      <c r="F5295">
        <v>15</v>
      </c>
    </row>
    <row r="5296" spans="1:6" x14ac:dyDescent="0.2">
      <c r="A5296">
        <v>2012</v>
      </c>
      <c r="B5296">
        <v>10</v>
      </c>
      <c r="C5296">
        <v>1034</v>
      </c>
      <c r="D5296">
        <v>136.80000000000001</v>
      </c>
      <c r="E5296">
        <v>1744.2</v>
      </c>
      <c r="F5296">
        <v>15</v>
      </c>
    </row>
    <row r="5297" spans="1:6" x14ac:dyDescent="0.2">
      <c r="A5297">
        <v>2012</v>
      </c>
      <c r="B5297">
        <v>10</v>
      </c>
      <c r="C5297">
        <v>1035</v>
      </c>
      <c r="D5297">
        <v>109</v>
      </c>
      <c r="E5297">
        <v>1471.5</v>
      </c>
      <c r="F5297">
        <v>15</v>
      </c>
    </row>
    <row r="5298" spans="1:6" x14ac:dyDescent="0.2">
      <c r="A5298">
        <v>2013</v>
      </c>
      <c r="B5298">
        <v>12</v>
      </c>
      <c r="C5298">
        <v>611</v>
      </c>
      <c r="D5298">
        <v>116</v>
      </c>
      <c r="E5298">
        <v>2320</v>
      </c>
      <c r="F5298">
        <v>16</v>
      </c>
    </row>
    <row r="5299" spans="1:6" x14ac:dyDescent="0.2">
      <c r="A5299">
        <v>2013</v>
      </c>
      <c r="B5299">
        <v>12</v>
      </c>
      <c r="C5299">
        <v>624</v>
      </c>
      <c r="D5299">
        <v>35</v>
      </c>
      <c r="E5299">
        <v>656.25</v>
      </c>
      <c r="F5299">
        <v>16</v>
      </c>
    </row>
    <row r="5300" spans="1:6" x14ac:dyDescent="0.2">
      <c r="A5300">
        <v>2013</v>
      </c>
      <c r="B5300">
        <v>10</v>
      </c>
      <c r="C5300">
        <v>651</v>
      </c>
      <c r="D5300">
        <v>289.2</v>
      </c>
      <c r="E5300">
        <v>4410.3</v>
      </c>
      <c r="F5300">
        <v>16</v>
      </c>
    </row>
    <row r="5301" spans="1:6" x14ac:dyDescent="0.2">
      <c r="A5301">
        <v>2013</v>
      </c>
      <c r="B5301">
        <v>11</v>
      </c>
      <c r="C5301">
        <v>651</v>
      </c>
      <c r="D5301">
        <v>244</v>
      </c>
      <c r="E5301">
        <v>4640</v>
      </c>
      <c r="F5301">
        <v>16</v>
      </c>
    </row>
    <row r="5302" spans="1:6" x14ac:dyDescent="0.2">
      <c r="A5302">
        <v>2014</v>
      </c>
      <c r="B5302">
        <v>1</v>
      </c>
      <c r="C5302">
        <v>651</v>
      </c>
      <c r="D5302">
        <v>344.7</v>
      </c>
      <c r="E5302">
        <v>7406.5</v>
      </c>
      <c r="F5302">
        <v>16</v>
      </c>
    </row>
    <row r="5303" spans="1:6" x14ac:dyDescent="0.2">
      <c r="A5303">
        <v>2013</v>
      </c>
      <c r="B5303">
        <v>10</v>
      </c>
      <c r="C5303">
        <v>652</v>
      </c>
      <c r="D5303">
        <v>4909.7</v>
      </c>
      <c r="E5303">
        <v>74323.7</v>
      </c>
      <c r="F5303">
        <v>16</v>
      </c>
    </row>
    <row r="5304" spans="1:6" x14ac:dyDescent="0.2">
      <c r="A5304">
        <v>2013</v>
      </c>
      <c r="B5304">
        <v>11</v>
      </c>
      <c r="C5304">
        <v>652</v>
      </c>
      <c r="D5304">
        <v>3598.9</v>
      </c>
      <c r="E5304">
        <v>67804.25</v>
      </c>
      <c r="F5304">
        <v>16</v>
      </c>
    </row>
    <row r="5305" spans="1:6" x14ac:dyDescent="0.2">
      <c r="A5305">
        <v>2013</v>
      </c>
      <c r="B5305">
        <v>12</v>
      </c>
      <c r="C5305">
        <v>652</v>
      </c>
      <c r="D5305">
        <v>1717.34</v>
      </c>
      <c r="E5305">
        <v>33440.379999999997</v>
      </c>
      <c r="F5305">
        <v>16</v>
      </c>
    </row>
    <row r="5306" spans="1:6" x14ac:dyDescent="0.2">
      <c r="A5306">
        <v>2014</v>
      </c>
      <c r="B5306">
        <v>1</v>
      </c>
      <c r="C5306">
        <v>652</v>
      </c>
      <c r="D5306">
        <v>1311.38</v>
      </c>
      <c r="E5306">
        <v>28450.48</v>
      </c>
      <c r="F5306">
        <v>16</v>
      </c>
    </row>
    <row r="5307" spans="1:6" x14ac:dyDescent="0.2">
      <c r="A5307">
        <v>2014</v>
      </c>
      <c r="B5307">
        <v>2</v>
      </c>
      <c r="C5307">
        <v>652</v>
      </c>
      <c r="D5307">
        <v>652.6</v>
      </c>
      <c r="E5307">
        <v>15423.8</v>
      </c>
      <c r="F5307">
        <v>16</v>
      </c>
    </row>
    <row r="5308" spans="1:6" x14ac:dyDescent="0.2">
      <c r="A5308">
        <v>2014</v>
      </c>
      <c r="B5308">
        <v>3</v>
      </c>
      <c r="C5308">
        <v>652</v>
      </c>
      <c r="D5308">
        <v>490.8</v>
      </c>
      <c r="E5308">
        <v>11874.45</v>
      </c>
      <c r="F5308">
        <v>16</v>
      </c>
    </row>
    <row r="5309" spans="1:6" x14ac:dyDescent="0.2">
      <c r="A5309">
        <v>2013</v>
      </c>
      <c r="B5309">
        <v>10</v>
      </c>
      <c r="C5309">
        <v>653</v>
      </c>
      <c r="D5309">
        <v>11410.8</v>
      </c>
      <c r="E5309">
        <v>173060.42499999999</v>
      </c>
      <c r="F5309">
        <v>16</v>
      </c>
    </row>
    <row r="5310" spans="1:6" x14ac:dyDescent="0.2">
      <c r="A5310">
        <v>2013</v>
      </c>
      <c r="B5310">
        <v>11</v>
      </c>
      <c r="C5310">
        <v>653</v>
      </c>
      <c r="D5310">
        <v>3557.55</v>
      </c>
      <c r="E5310">
        <v>64767.4</v>
      </c>
      <c r="F5310">
        <v>16</v>
      </c>
    </row>
    <row r="5311" spans="1:6" x14ac:dyDescent="0.2">
      <c r="A5311">
        <v>2013</v>
      </c>
      <c r="B5311">
        <v>12</v>
      </c>
      <c r="C5311">
        <v>653</v>
      </c>
      <c r="D5311">
        <v>1450.5</v>
      </c>
      <c r="E5311">
        <v>29311.1</v>
      </c>
      <c r="F5311">
        <v>16</v>
      </c>
    </row>
    <row r="5312" spans="1:6" x14ac:dyDescent="0.2">
      <c r="A5312">
        <v>2014</v>
      </c>
      <c r="B5312">
        <v>1</v>
      </c>
      <c r="C5312">
        <v>653</v>
      </c>
      <c r="D5312">
        <v>1324.2</v>
      </c>
      <c r="E5312">
        <v>27821.35</v>
      </c>
      <c r="F5312">
        <v>16</v>
      </c>
    </row>
    <row r="5313" spans="1:6" x14ac:dyDescent="0.2">
      <c r="A5313">
        <v>2014</v>
      </c>
      <c r="B5313">
        <v>2</v>
      </c>
      <c r="C5313">
        <v>653</v>
      </c>
      <c r="D5313">
        <v>635.6</v>
      </c>
      <c r="E5313">
        <v>15132.1</v>
      </c>
      <c r="F5313">
        <v>16</v>
      </c>
    </row>
    <row r="5314" spans="1:6" x14ac:dyDescent="0.2">
      <c r="A5314">
        <v>2014</v>
      </c>
      <c r="B5314">
        <v>3</v>
      </c>
      <c r="C5314">
        <v>653</v>
      </c>
      <c r="D5314">
        <v>432.1</v>
      </c>
      <c r="E5314">
        <v>10576.25</v>
      </c>
      <c r="F5314">
        <v>16</v>
      </c>
    </row>
    <row r="5315" spans="1:6" x14ac:dyDescent="0.2">
      <c r="A5315">
        <v>2013</v>
      </c>
      <c r="B5315">
        <v>10</v>
      </c>
      <c r="C5315">
        <v>654</v>
      </c>
      <c r="D5315">
        <v>9811.7999999999993</v>
      </c>
      <c r="E5315">
        <v>144849.82500000001</v>
      </c>
      <c r="F5315">
        <v>16</v>
      </c>
    </row>
    <row r="5316" spans="1:6" x14ac:dyDescent="0.2">
      <c r="A5316">
        <v>2013</v>
      </c>
      <c r="B5316">
        <v>11</v>
      </c>
      <c r="C5316">
        <v>654</v>
      </c>
      <c r="D5316">
        <v>3534.6</v>
      </c>
      <c r="E5316">
        <v>64951.574999999997</v>
      </c>
      <c r="F5316">
        <v>16</v>
      </c>
    </row>
    <row r="5317" spans="1:6" x14ac:dyDescent="0.2">
      <c r="A5317">
        <v>2013</v>
      </c>
      <c r="B5317">
        <v>12</v>
      </c>
      <c r="C5317">
        <v>654</v>
      </c>
      <c r="D5317">
        <v>3861.65</v>
      </c>
      <c r="E5317">
        <v>75839.199999999997</v>
      </c>
      <c r="F5317">
        <v>16</v>
      </c>
    </row>
    <row r="5318" spans="1:6" x14ac:dyDescent="0.2">
      <c r="A5318">
        <v>2014</v>
      </c>
      <c r="B5318">
        <v>1</v>
      </c>
      <c r="C5318">
        <v>654</v>
      </c>
      <c r="D5318">
        <v>4158.2</v>
      </c>
      <c r="E5318">
        <v>88234.6</v>
      </c>
      <c r="F5318">
        <v>16</v>
      </c>
    </row>
    <row r="5319" spans="1:6" x14ac:dyDescent="0.2">
      <c r="A5319">
        <v>2014</v>
      </c>
      <c r="B5319">
        <v>2</v>
      </c>
      <c r="C5319">
        <v>654</v>
      </c>
      <c r="D5319">
        <v>2273.6999999999998</v>
      </c>
      <c r="E5319">
        <v>51858.75</v>
      </c>
      <c r="F5319">
        <v>16</v>
      </c>
    </row>
    <row r="5320" spans="1:6" x14ac:dyDescent="0.2">
      <c r="A5320">
        <v>2014</v>
      </c>
      <c r="B5320">
        <v>3</v>
      </c>
      <c r="C5320">
        <v>654</v>
      </c>
      <c r="D5320">
        <v>1206.3</v>
      </c>
      <c r="E5320">
        <v>28951.200000000001</v>
      </c>
      <c r="F5320">
        <v>16</v>
      </c>
    </row>
    <row r="5321" spans="1:6" x14ac:dyDescent="0.2">
      <c r="A5321">
        <v>2013</v>
      </c>
      <c r="B5321">
        <v>10</v>
      </c>
      <c r="C5321">
        <v>655</v>
      </c>
      <c r="D5321">
        <v>6899.5</v>
      </c>
      <c r="E5321">
        <v>104678.6</v>
      </c>
      <c r="F5321">
        <v>16</v>
      </c>
    </row>
    <row r="5322" spans="1:6" x14ac:dyDescent="0.2">
      <c r="A5322">
        <v>2013</v>
      </c>
      <c r="B5322">
        <v>11</v>
      </c>
      <c r="C5322">
        <v>655</v>
      </c>
      <c r="D5322">
        <v>1898.2</v>
      </c>
      <c r="E5322">
        <v>34226.9</v>
      </c>
      <c r="F5322">
        <v>16</v>
      </c>
    </row>
    <row r="5323" spans="1:6" x14ac:dyDescent="0.2">
      <c r="A5323">
        <v>2013</v>
      </c>
      <c r="B5323">
        <v>12</v>
      </c>
      <c r="C5323">
        <v>655</v>
      </c>
      <c r="D5323">
        <v>1423.1</v>
      </c>
      <c r="E5323">
        <v>27757.1</v>
      </c>
      <c r="F5323">
        <v>16</v>
      </c>
    </row>
    <row r="5324" spans="1:6" x14ac:dyDescent="0.2">
      <c r="A5324">
        <v>2014</v>
      </c>
      <c r="B5324">
        <v>1</v>
      </c>
      <c r="C5324">
        <v>655</v>
      </c>
      <c r="D5324">
        <v>1042.0999999999999</v>
      </c>
      <c r="E5324">
        <v>21908.9</v>
      </c>
      <c r="F5324">
        <v>16</v>
      </c>
    </row>
    <row r="5325" spans="1:6" x14ac:dyDescent="0.2">
      <c r="A5325">
        <v>2014</v>
      </c>
      <c r="B5325">
        <v>2</v>
      </c>
      <c r="C5325">
        <v>655</v>
      </c>
      <c r="D5325">
        <v>486.6</v>
      </c>
      <c r="E5325">
        <v>10584.4</v>
      </c>
      <c r="F5325">
        <v>16</v>
      </c>
    </row>
    <row r="5326" spans="1:6" x14ac:dyDescent="0.2">
      <c r="A5326">
        <v>2014</v>
      </c>
      <c r="B5326">
        <v>3</v>
      </c>
      <c r="C5326">
        <v>655</v>
      </c>
      <c r="D5326">
        <v>246.9</v>
      </c>
      <c r="E5326">
        <v>5555.25</v>
      </c>
      <c r="F5326">
        <v>16</v>
      </c>
    </row>
    <row r="5327" spans="1:6" x14ac:dyDescent="0.2">
      <c r="A5327">
        <v>2013</v>
      </c>
      <c r="B5327">
        <v>10</v>
      </c>
      <c r="C5327">
        <v>656</v>
      </c>
      <c r="D5327">
        <v>504</v>
      </c>
      <c r="E5327">
        <v>6767.5</v>
      </c>
      <c r="F5327">
        <v>16</v>
      </c>
    </row>
    <row r="5328" spans="1:6" x14ac:dyDescent="0.2">
      <c r="A5328">
        <v>2013</v>
      </c>
      <c r="B5328">
        <v>11</v>
      </c>
      <c r="C5328">
        <v>656</v>
      </c>
      <c r="D5328">
        <v>33.200000000000003</v>
      </c>
      <c r="E5328">
        <v>564.4</v>
      </c>
      <c r="F5328">
        <v>16</v>
      </c>
    </row>
    <row r="5329" spans="1:6" x14ac:dyDescent="0.2">
      <c r="A5329">
        <v>2014</v>
      </c>
      <c r="B5329">
        <v>2</v>
      </c>
      <c r="C5329">
        <v>656</v>
      </c>
      <c r="D5329">
        <v>18.7</v>
      </c>
      <c r="E5329">
        <v>420.75</v>
      </c>
      <c r="F5329">
        <v>16</v>
      </c>
    </row>
    <row r="5330" spans="1:6" x14ac:dyDescent="0.2">
      <c r="A5330">
        <v>2013</v>
      </c>
      <c r="B5330">
        <v>10</v>
      </c>
      <c r="C5330">
        <v>657</v>
      </c>
      <c r="D5330">
        <v>814.9</v>
      </c>
      <c r="E5330">
        <v>12454</v>
      </c>
      <c r="F5330">
        <v>16</v>
      </c>
    </row>
    <row r="5331" spans="1:6" x14ac:dyDescent="0.2">
      <c r="A5331">
        <v>2013</v>
      </c>
      <c r="B5331">
        <v>11</v>
      </c>
      <c r="C5331">
        <v>657</v>
      </c>
      <c r="D5331">
        <v>209.4</v>
      </c>
      <c r="E5331">
        <v>3769.2</v>
      </c>
      <c r="F5331">
        <v>16</v>
      </c>
    </row>
    <row r="5332" spans="1:6" x14ac:dyDescent="0.2">
      <c r="A5332">
        <v>2013</v>
      </c>
      <c r="B5332">
        <v>12</v>
      </c>
      <c r="C5332">
        <v>657</v>
      </c>
      <c r="D5332">
        <v>86.6</v>
      </c>
      <c r="E5332">
        <v>1732</v>
      </c>
      <c r="F5332">
        <v>16</v>
      </c>
    </row>
    <row r="5333" spans="1:6" x14ac:dyDescent="0.2">
      <c r="A5333">
        <v>2014</v>
      </c>
      <c r="B5333">
        <v>1</v>
      </c>
      <c r="C5333">
        <v>657</v>
      </c>
      <c r="D5333">
        <v>30.2</v>
      </c>
      <c r="E5333">
        <v>634.20000000000005</v>
      </c>
      <c r="F5333">
        <v>16</v>
      </c>
    </row>
    <row r="5334" spans="1:6" x14ac:dyDescent="0.2">
      <c r="A5334">
        <v>2014</v>
      </c>
      <c r="B5334">
        <v>2</v>
      </c>
      <c r="C5334">
        <v>659</v>
      </c>
      <c r="D5334">
        <v>75.5</v>
      </c>
      <c r="E5334">
        <v>1698.75</v>
      </c>
      <c r="F5334">
        <v>16</v>
      </c>
    </row>
    <row r="5335" spans="1:6" x14ac:dyDescent="0.2">
      <c r="A5335">
        <v>2013</v>
      </c>
      <c r="B5335">
        <v>10</v>
      </c>
      <c r="C5335">
        <v>664</v>
      </c>
      <c r="D5335">
        <v>1014.9</v>
      </c>
      <c r="E5335">
        <v>15810.65</v>
      </c>
      <c r="F5335">
        <v>16</v>
      </c>
    </row>
    <row r="5336" spans="1:6" x14ac:dyDescent="0.2">
      <c r="A5336">
        <v>2013</v>
      </c>
      <c r="B5336">
        <v>11</v>
      </c>
      <c r="C5336">
        <v>664</v>
      </c>
      <c r="D5336">
        <v>320</v>
      </c>
      <c r="E5336">
        <v>5800</v>
      </c>
      <c r="F5336">
        <v>16</v>
      </c>
    </row>
    <row r="5337" spans="1:6" x14ac:dyDescent="0.2">
      <c r="A5337">
        <v>2013</v>
      </c>
      <c r="B5337">
        <v>12</v>
      </c>
      <c r="C5337">
        <v>664</v>
      </c>
      <c r="D5337">
        <v>246</v>
      </c>
      <c r="E5337">
        <v>4920</v>
      </c>
      <c r="F5337">
        <v>16</v>
      </c>
    </row>
    <row r="5338" spans="1:6" x14ac:dyDescent="0.2">
      <c r="A5338">
        <v>2014</v>
      </c>
      <c r="B5338">
        <v>2</v>
      </c>
      <c r="C5338">
        <v>664</v>
      </c>
      <c r="D5338">
        <v>106.9</v>
      </c>
      <c r="E5338">
        <v>2461</v>
      </c>
      <c r="F5338">
        <v>16</v>
      </c>
    </row>
    <row r="5339" spans="1:6" x14ac:dyDescent="0.2">
      <c r="A5339">
        <v>2013</v>
      </c>
      <c r="B5339">
        <v>10</v>
      </c>
      <c r="C5339">
        <v>665</v>
      </c>
      <c r="D5339">
        <v>6175.4</v>
      </c>
      <c r="E5339">
        <v>93971.71</v>
      </c>
      <c r="F5339">
        <v>16</v>
      </c>
    </row>
    <row r="5340" spans="1:6" x14ac:dyDescent="0.2">
      <c r="A5340">
        <v>2013</v>
      </c>
      <c r="B5340">
        <v>11</v>
      </c>
      <c r="C5340">
        <v>665</v>
      </c>
      <c r="D5340">
        <v>5554.1</v>
      </c>
      <c r="E5340">
        <v>107330.2</v>
      </c>
      <c r="F5340">
        <v>16</v>
      </c>
    </row>
    <row r="5341" spans="1:6" x14ac:dyDescent="0.2">
      <c r="A5341">
        <v>2013</v>
      </c>
      <c r="B5341">
        <v>12</v>
      </c>
      <c r="C5341">
        <v>665</v>
      </c>
      <c r="D5341">
        <v>4819.3</v>
      </c>
      <c r="E5341">
        <v>96509</v>
      </c>
      <c r="F5341">
        <v>16</v>
      </c>
    </row>
    <row r="5342" spans="1:6" x14ac:dyDescent="0.2">
      <c r="A5342">
        <v>2014</v>
      </c>
      <c r="B5342">
        <v>1</v>
      </c>
      <c r="C5342">
        <v>665</v>
      </c>
      <c r="D5342">
        <v>2925.3</v>
      </c>
      <c r="E5342">
        <v>63754.5</v>
      </c>
      <c r="F5342">
        <v>16</v>
      </c>
    </row>
    <row r="5343" spans="1:6" x14ac:dyDescent="0.2">
      <c r="A5343">
        <v>2014</v>
      </c>
      <c r="B5343">
        <v>2</v>
      </c>
      <c r="C5343">
        <v>665</v>
      </c>
      <c r="D5343">
        <v>1844.65</v>
      </c>
      <c r="E5343">
        <v>43174.65</v>
      </c>
      <c r="F5343">
        <v>16</v>
      </c>
    </row>
    <row r="5344" spans="1:6" x14ac:dyDescent="0.2">
      <c r="A5344">
        <v>2014</v>
      </c>
      <c r="B5344">
        <v>3</v>
      </c>
      <c r="C5344">
        <v>665</v>
      </c>
      <c r="D5344">
        <v>926.3</v>
      </c>
      <c r="E5344">
        <v>22538.400000000001</v>
      </c>
      <c r="F5344">
        <v>16</v>
      </c>
    </row>
    <row r="5345" spans="1:6" x14ac:dyDescent="0.2">
      <c r="A5345">
        <v>2014</v>
      </c>
      <c r="B5345">
        <v>1</v>
      </c>
      <c r="C5345">
        <v>668</v>
      </c>
      <c r="D5345">
        <v>23</v>
      </c>
      <c r="E5345">
        <v>494.5</v>
      </c>
      <c r="F5345">
        <v>16</v>
      </c>
    </row>
    <row r="5346" spans="1:6" x14ac:dyDescent="0.2">
      <c r="A5346">
        <v>2013</v>
      </c>
      <c r="B5346">
        <v>10</v>
      </c>
      <c r="C5346">
        <v>680</v>
      </c>
      <c r="D5346">
        <v>9483.6</v>
      </c>
      <c r="E5346">
        <v>144848.22500000001</v>
      </c>
      <c r="F5346">
        <v>16</v>
      </c>
    </row>
    <row r="5347" spans="1:6" x14ac:dyDescent="0.2">
      <c r="A5347">
        <v>2013</v>
      </c>
      <c r="B5347">
        <v>11</v>
      </c>
      <c r="C5347">
        <v>680</v>
      </c>
      <c r="D5347">
        <v>3294.1</v>
      </c>
      <c r="E5347">
        <v>62408.9</v>
      </c>
      <c r="F5347">
        <v>16</v>
      </c>
    </row>
    <row r="5348" spans="1:6" x14ac:dyDescent="0.2">
      <c r="A5348">
        <v>2013</v>
      </c>
      <c r="B5348">
        <v>12</v>
      </c>
      <c r="C5348">
        <v>680</v>
      </c>
      <c r="D5348">
        <v>2411.65</v>
      </c>
      <c r="E5348">
        <v>48893</v>
      </c>
      <c r="F5348">
        <v>16</v>
      </c>
    </row>
    <row r="5349" spans="1:6" x14ac:dyDescent="0.2">
      <c r="A5349">
        <v>2014</v>
      </c>
      <c r="B5349">
        <v>1</v>
      </c>
      <c r="C5349">
        <v>680</v>
      </c>
      <c r="D5349">
        <v>4940.6000000000004</v>
      </c>
      <c r="E5349">
        <v>111228.7</v>
      </c>
      <c r="F5349">
        <v>16</v>
      </c>
    </row>
    <row r="5350" spans="1:6" x14ac:dyDescent="0.2">
      <c r="A5350">
        <v>2014</v>
      </c>
      <c r="B5350">
        <v>2</v>
      </c>
      <c r="C5350">
        <v>680</v>
      </c>
      <c r="D5350">
        <v>1564.35</v>
      </c>
      <c r="E5350">
        <v>35895.15</v>
      </c>
      <c r="F5350">
        <v>16</v>
      </c>
    </row>
    <row r="5351" spans="1:6" x14ac:dyDescent="0.2">
      <c r="A5351">
        <v>2014</v>
      </c>
      <c r="B5351">
        <v>3</v>
      </c>
      <c r="C5351">
        <v>680</v>
      </c>
      <c r="D5351">
        <v>2441.3000000000002</v>
      </c>
      <c r="E5351">
        <v>61613.15</v>
      </c>
      <c r="F5351">
        <v>16</v>
      </c>
    </row>
    <row r="5352" spans="1:6" x14ac:dyDescent="0.2">
      <c r="A5352">
        <v>2013</v>
      </c>
      <c r="B5352">
        <v>10</v>
      </c>
      <c r="C5352">
        <v>681</v>
      </c>
      <c r="D5352">
        <v>6034.3</v>
      </c>
      <c r="E5352">
        <v>93287.725000000006</v>
      </c>
      <c r="F5352">
        <v>16</v>
      </c>
    </row>
    <row r="5353" spans="1:6" x14ac:dyDescent="0.2">
      <c r="A5353">
        <v>2013</v>
      </c>
      <c r="B5353">
        <v>11</v>
      </c>
      <c r="C5353">
        <v>681</v>
      </c>
      <c r="D5353">
        <v>2828.3</v>
      </c>
      <c r="E5353">
        <v>54049.599999999999</v>
      </c>
      <c r="F5353">
        <v>16</v>
      </c>
    </row>
    <row r="5354" spans="1:6" x14ac:dyDescent="0.2">
      <c r="A5354">
        <v>2013</v>
      </c>
      <c r="B5354">
        <v>12</v>
      </c>
      <c r="C5354">
        <v>681</v>
      </c>
      <c r="D5354">
        <v>1880.9</v>
      </c>
      <c r="E5354">
        <v>37547.15</v>
      </c>
      <c r="F5354">
        <v>16</v>
      </c>
    </row>
    <row r="5355" spans="1:6" x14ac:dyDescent="0.2">
      <c r="A5355">
        <v>2014</v>
      </c>
      <c r="B5355">
        <v>1</v>
      </c>
      <c r="C5355">
        <v>681</v>
      </c>
      <c r="D5355">
        <v>2552.8000000000002</v>
      </c>
      <c r="E5355">
        <v>55266.05</v>
      </c>
      <c r="F5355">
        <v>16</v>
      </c>
    </row>
    <row r="5356" spans="1:6" x14ac:dyDescent="0.2">
      <c r="A5356">
        <v>2014</v>
      </c>
      <c r="B5356">
        <v>2</v>
      </c>
      <c r="C5356">
        <v>681</v>
      </c>
      <c r="D5356">
        <v>3093.4</v>
      </c>
      <c r="E5356">
        <v>73056.2</v>
      </c>
      <c r="F5356">
        <v>16</v>
      </c>
    </row>
    <row r="5357" spans="1:6" x14ac:dyDescent="0.2">
      <c r="A5357">
        <v>2013</v>
      </c>
      <c r="B5357">
        <v>10</v>
      </c>
      <c r="C5357">
        <v>682</v>
      </c>
      <c r="D5357">
        <v>1029.68</v>
      </c>
      <c r="E5357">
        <v>14611.365</v>
      </c>
      <c r="F5357">
        <v>16</v>
      </c>
    </row>
    <row r="5358" spans="1:6" x14ac:dyDescent="0.2">
      <c r="A5358">
        <v>2014</v>
      </c>
      <c r="B5358">
        <v>1</v>
      </c>
      <c r="C5358">
        <v>682</v>
      </c>
      <c r="D5358">
        <v>336.2</v>
      </c>
      <c r="E5358">
        <v>7239.8</v>
      </c>
      <c r="F5358">
        <v>16</v>
      </c>
    </row>
    <row r="5359" spans="1:6" x14ac:dyDescent="0.2">
      <c r="A5359">
        <v>2014</v>
      </c>
      <c r="B5359">
        <v>2</v>
      </c>
      <c r="C5359">
        <v>682</v>
      </c>
      <c r="D5359">
        <v>169.53</v>
      </c>
      <c r="E5359">
        <v>4029.57</v>
      </c>
      <c r="F5359">
        <v>16</v>
      </c>
    </row>
    <row r="5360" spans="1:6" x14ac:dyDescent="0.2">
      <c r="A5360">
        <v>2014</v>
      </c>
      <c r="B5360">
        <v>3</v>
      </c>
      <c r="C5360">
        <v>682</v>
      </c>
      <c r="D5360">
        <v>63.1</v>
      </c>
      <c r="E5360">
        <v>1577.5</v>
      </c>
      <c r="F5360">
        <v>16</v>
      </c>
    </row>
    <row r="5361" spans="1:6" x14ac:dyDescent="0.2">
      <c r="A5361">
        <v>2013</v>
      </c>
      <c r="B5361">
        <v>10</v>
      </c>
      <c r="C5361">
        <v>683</v>
      </c>
      <c r="D5361">
        <v>1803.4</v>
      </c>
      <c r="E5361">
        <v>28562.799999999999</v>
      </c>
      <c r="F5361">
        <v>16</v>
      </c>
    </row>
    <row r="5362" spans="1:6" x14ac:dyDescent="0.2">
      <c r="A5362">
        <v>2013</v>
      </c>
      <c r="B5362">
        <v>11</v>
      </c>
      <c r="C5362">
        <v>683</v>
      </c>
      <c r="D5362">
        <v>1143.5</v>
      </c>
      <c r="E5362">
        <v>21942</v>
      </c>
      <c r="F5362">
        <v>16</v>
      </c>
    </row>
    <row r="5363" spans="1:6" x14ac:dyDescent="0.2">
      <c r="A5363">
        <v>2013</v>
      </c>
      <c r="B5363">
        <v>12</v>
      </c>
      <c r="C5363">
        <v>683</v>
      </c>
      <c r="D5363">
        <v>972.8</v>
      </c>
      <c r="E5363">
        <v>19438.75</v>
      </c>
      <c r="F5363">
        <v>16</v>
      </c>
    </row>
    <row r="5364" spans="1:6" x14ac:dyDescent="0.2">
      <c r="A5364">
        <v>2014</v>
      </c>
      <c r="B5364">
        <v>1</v>
      </c>
      <c r="C5364">
        <v>683</v>
      </c>
      <c r="D5364">
        <v>164.8</v>
      </c>
      <c r="E5364">
        <v>3575.2</v>
      </c>
      <c r="F5364">
        <v>16</v>
      </c>
    </row>
    <row r="5365" spans="1:6" x14ac:dyDescent="0.2">
      <c r="A5365">
        <v>2014</v>
      </c>
      <c r="B5365">
        <v>2</v>
      </c>
      <c r="C5365">
        <v>683</v>
      </c>
      <c r="D5365">
        <v>150</v>
      </c>
      <c r="E5365">
        <v>3562</v>
      </c>
      <c r="F5365">
        <v>16</v>
      </c>
    </row>
    <row r="5366" spans="1:6" x14ac:dyDescent="0.2">
      <c r="A5366">
        <v>2014</v>
      </c>
      <c r="B5366">
        <v>3</v>
      </c>
      <c r="C5366">
        <v>683</v>
      </c>
      <c r="D5366">
        <v>202.95</v>
      </c>
      <c r="E5366">
        <v>5180.2250000000004</v>
      </c>
      <c r="F5366">
        <v>16</v>
      </c>
    </row>
    <row r="5367" spans="1:6" x14ac:dyDescent="0.2">
      <c r="A5367">
        <v>2013</v>
      </c>
      <c r="B5367">
        <v>10</v>
      </c>
      <c r="C5367">
        <v>684</v>
      </c>
      <c r="D5367">
        <v>4070.1</v>
      </c>
      <c r="E5367">
        <v>63668.55</v>
      </c>
      <c r="F5367">
        <v>16</v>
      </c>
    </row>
    <row r="5368" spans="1:6" x14ac:dyDescent="0.2">
      <c r="A5368">
        <v>2013</v>
      </c>
      <c r="B5368">
        <v>11</v>
      </c>
      <c r="C5368">
        <v>684</v>
      </c>
      <c r="D5368">
        <v>5070.2</v>
      </c>
      <c r="E5368">
        <v>93215.7</v>
      </c>
      <c r="F5368">
        <v>16</v>
      </c>
    </row>
    <row r="5369" spans="1:6" x14ac:dyDescent="0.2">
      <c r="A5369">
        <v>2013</v>
      </c>
      <c r="B5369">
        <v>12</v>
      </c>
      <c r="C5369">
        <v>684</v>
      </c>
      <c r="D5369">
        <v>3015.2</v>
      </c>
      <c r="E5369">
        <v>60521.45</v>
      </c>
      <c r="F5369">
        <v>16</v>
      </c>
    </row>
    <row r="5370" spans="1:6" x14ac:dyDescent="0.2">
      <c r="A5370">
        <v>2014</v>
      </c>
      <c r="B5370">
        <v>1</v>
      </c>
      <c r="C5370">
        <v>684</v>
      </c>
      <c r="D5370">
        <v>2203.6999999999998</v>
      </c>
      <c r="E5370">
        <v>48382.75</v>
      </c>
      <c r="F5370">
        <v>16</v>
      </c>
    </row>
    <row r="5371" spans="1:6" x14ac:dyDescent="0.2">
      <c r="A5371">
        <v>2014</v>
      </c>
      <c r="B5371">
        <v>2</v>
      </c>
      <c r="C5371">
        <v>684</v>
      </c>
      <c r="D5371">
        <v>1652.9</v>
      </c>
      <c r="E5371">
        <v>38623.800000000003</v>
      </c>
      <c r="F5371">
        <v>16</v>
      </c>
    </row>
    <row r="5372" spans="1:6" x14ac:dyDescent="0.2">
      <c r="A5372">
        <v>2014</v>
      </c>
      <c r="B5372">
        <v>3</v>
      </c>
      <c r="C5372">
        <v>684</v>
      </c>
      <c r="D5372">
        <v>1094.45</v>
      </c>
      <c r="E5372">
        <v>26444.775000000001</v>
      </c>
      <c r="F5372">
        <v>16</v>
      </c>
    </row>
    <row r="5373" spans="1:6" x14ac:dyDescent="0.2">
      <c r="A5373">
        <v>2013</v>
      </c>
      <c r="B5373">
        <v>10</v>
      </c>
      <c r="C5373">
        <v>685</v>
      </c>
      <c r="D5373">
        <v>2497.6999999999998</v>
      </c>
      <c r="E5373">
        <v>36252.949999999997</v>
      </c>
      <c r="F5373">
        <v>16</v>
      </c>
    </row>
    <row r="5374" spans="1:6" x14ac:dyDescent="0.2">
      <c r="A5374">
        <v>2013</v>
      </c>
      <c r="B5374">
        <v>11</v>
      </c>
      <c r="C5374">
        <v>685</v>
      </c>
      <c r="D5374">
        <v>3680.69</v>
      </c>
      <c r="E5374">
        <v>68151.199999999997</v>
      </c>
      <c r="F5374">
        <v>16</v>
      </c>
    </row>
    <row r="5375" spans="1:6" x14ac:dyDescent="0.2">
      <c r="A5375">
        <v>2013</v>
      </c>
      <c r="B5375">
        <v>12</v>
      </c>
      <c r="C5375">
        <v>685</v>
      </c>
      <c r="D5375">
        <v>5547.03</v>
      </c>
      <c r="E5375">
        <v>109694.45</v>
      </c>
      <c r="F5375">
        <v>16</v>
      </c>
    </row>
    <row r="5376" spans="1:6" x14ac:dyDescent="0.2">
      <c r="A5376">
        <v>2014</v>
      </c>
      <c r="B5376">
        <v>1</v>
      </c>
      <c r="C5376">
        <v>685</v>
      </c>
      <c r="D5376">
        <v>4723.59</v>
      </c>
      <c r="E5376">
        <v>99613.35</v>
      </c>
      <c r="F5376">
        <v>16</v>
      </c>
    </row>
    <row r="5377" spans="1:6" x14ac:dyDescent="0.2">
      <c r="A5377">
        <v>2014</v>
      </c>
      <c r="B5377">
        <v>2</v>
      </c>
      <c r="C5377">
        <v>685</v>
      </c>
      <c r="D5377">
        <v>1070.76</v>
      </c>
      <c r="E5377">
        <v>24142.724999999999</v>
      </c>
      <c r="F5377">
        <v>16</v>
      </c>
    </row>
    <row r="5378" spans="1:6" x14ac:dyDescent="0.2">
      <c r="A5378">
        <v>2014</v>
      </c>
      <c r="B5378">
        <v>3</v>
      </c>
      <c r="C5378">
        <v>685</v>
      </c>
      <c r="D5378">
        <v>1095.7</v>
      </c>
      <c r="E5378">
        <v>25516.799999999999</v>
      </c>
      <c r="F5378">
        <v>16</v>
      </c>
    </row>
    <row r="5379" spans="1:6" x14ac:dyDescent="0.2">
      <c r="A5379">
        <v>2013</v>
      </c>
      <c r="B5379">
        <v>10</v>
      </c>
      <c r="C5379">
        <v>686</v>
      </c>
      <c r="D5379">
        <v>410.9</v>
      </c>
      <c r="E5379">
        <v>5976</v>
      </c>
      <c r="F5379">
        <v>16</v>
      </c>
    </row>
    <row r="5380" spans="1:6" x14ac:dyDescent="0.2">
      <c r="A5380">
        <v>2013</v>
      </c>
      <c r="B5380">
        <v>11</v>
      </c>
      <c r="C5380">
        <v>686</v>
      </c>
      <c r="D5380">
        <v>948.1</v>
      </c>
      <c r="E5380">
        <v>17451.2</v>
      </c>
      <c r="F5380">
        <v>16</v>
      </c>
    </row>
    <row r="5381" spans="1:6" x14ac:dyDescent="0.2">
      <c r="A5381">
        <v>2013</v>
      </c>
      <c r="B5381">
        <v>12</v>
      </c>
      <c r="C5381">
        <v>686</v>
      </c>
      <c r="D5381">
        <v>248.2</v>
      </c>
      <c r="E5381">
        <v>4964</v>
      </c>
      <c r="F5381">
        <v>16</v>
      </c>
    </row>
    <row r="5382" spans="1:6" x14ac:dyDescent="0.2">
      <c r="A5382">
        <v>2014</v>
      </c>
      <c r="B5382">
        <v>1</v>
      </c>
      <c r="C5382">
        <v>686</v>
      </c>
      <c r="D5382">
        <v>267.8</v>
      </c>
      <c r="E5382">
        <v>5356</v>
      </c>
      <c r="F5382">
        <v>16</v>
      </c>
    </row>
    <row r="5383" spans="1:6" x14ac:dyDescent="0.2">
      <c r="A5383">
        <v>2014</v>
      </c>
      <c r="B5383">
        <v>2</v>
      </c>
      <c r="C5383">
        <v>686</v>
      </c>
      <c r="D5383">
        <v>275</v>
      </c>
      <c r="E5383">
        <v>6187.5</v>
      </c>
      <c r="F5383">
        <v>16</v>
      </c>
    </row>
    <row r="5384" spans="1:6" x14ac:dyDescent="0.2">
      <c r="A5384">
        <v>2014</v>
      </c>
      <c r="B5384">
        <v>3</v>
      </c>
      <c r="C5384">
        <v>686</v>
      </c>
      <c r="D5384">
        <v>40.299999999999997</v>
      </c>
      <c r="E5384">
        <v>967.2</v>
      </c>
      <c r="F5384">
        <v>16</v>
      </c>
    </row>
    <row r="5385" spans="1:6" x14ac:dyDescent="0.2">
      <c r="A5385">
        <v>2013</v>
      </c>
      <c r="B5385">
        <v>12</v>
      </c>
      <c r="C5385">
        <v>687</v>
      </c>
      <c r="D5385">
        <v>89.5</v>
      </c>
      <c r="E5385">
        <v>1790</v>
      </c>
      <c r="F5385">
        <v>16</v>
      </c>
    </row>
    <row r="5386" spans="1:6" x14ac:dyDescent="0.2">
      <c r="A5386">
        <v>2014</v>
      </c>
      <c r="B5386">
        <v>1</v>
      </c>
      <c r="C5386">
        <v>687</v>
      </c>
      <c r="D5386">
        <v>810.2</v>
      </c>
      <c r="E5386">
        <v>17217.75</v>
      </c>
      <c r="F5386">
        <v>16</v>
      </c>
    </row>
    <row r="5387" spans="1:6" x14ac:dyDescent="0.2">
      <c r="A5387">
        <v>2014</v>
      </c>
      <c r="B5387">
        <v>2</v>
      </c>
      <c r="C5387">
        <v>687</v>
      </c>
      <c r="D5387">
        <v>707.2</v>
      </c>
      <c r="E5387">
        <v>15983.4</v>
      </c>
      <c r="F5387">
        <v>16</v>
      </c>
    </row>
    <row r="5388" spans="1:6" x14ac:dyDescent="0.2">
      <c r="A5388">
        <v>2014</v>
      </c>
      <c r="B5388">
        <v>3</v>
      </c>
      <c r="C5388">
        <v>687</v>
      </c>
      <c r="D5388">
        <v>622.20000000000005</v>
      </c>
      <c r="E5388">
        <v>13312.8</v>
      </c>
      <c r="F5388">
        <v>16</v>
      </c>
    </row>
    <row r="5389" spans="1:6" x14ac:dyDescent="0.2">
      <c r="A5389">
        <v>2013</v>
      </c>
      <c r="B5389">
        <v>10</v>
      </c>
      <c r="C5389">
        <v>688</v>
      </c>
      <c r="D5389">
        <v>4677.2</v>
      </c>
      <c r="E5389">
        <v>70328.375</v>
      </c>
      <c r="F5389">
        <v>16</v>
      </c>
    </row>
    <row r="5390" spans="1:6" x14ac:dyDescent="0.2">
      <c r="A5390">
        <v>2013</v>
      </c>
      <c r="B5390">
        <v>11</v>
      </c>
      <c r="C5390">
        <v>688</v>
      </c>
      <c r="D5390">
        <v>2460.6999999999998</v>
      </c>
      <c r="E5390">
        <v>46528.324999999997</v>
      </c>
      <c r="F5390">
        <v>16</v>
      </c>
    </row>
    <row r="5391" spans="1:6" x14ac:dyDescent="0.2">
      <c r="A5391">
        <v>2013</v>
      </c>
      <c r="B5391">
        <v>12</v>
      </c>
      <c r="C5391">
        <v>688</v>
      </c>
      <c r="D5391">
        <v>2926.4</v>
      </c>
      <c r="E5391">
        <v>58958.2</v>
      </c>
      <c r="F5391">
        <v>16</v>
      </c>
    </row>
    <row r="5392" spans="1:6" x14ac:dyDescent="0.2">
      <c r="A5392">
        <v>2014</v>
      </c>
      <c r="B5392">
        <v>1</v>
      </c>
      <c r="C5392">
        <v>688</v>
      </c>
      <c r="D5392">
        <v>3919.8</v>
      </c>
      <c r="E5392">
        <v>83790.2</v>
      </c>
      <c r="F5392">
        <v>16</v>
      </c>
    </row>
    <row r="5393" spans="1:6" x14ac:dyDescent="0.2">
      <c r="A5393">
        <v>2014</v>
      </c>
      <c r="B5393">
        <v>2</v>
      </c>
      <c r="C5393">
        <v>688</v>
      </c>
      <c r="D5393">
        <v>2543.4</v>
      </c>
      <c r="E5393">
        <v>58661.89</v>
      </c>
      <c r="F5393">
        <v>16</v>
      </c>
    </row>
    <row r="5394" spans="1:6" x14ac:dyDescent="0.2">
      <c r="A5394">
        <v>2014</v>
      </c>
      <c r="B5394">
        <v>3</v>
      </c>
      <c r="C5394">
        <v>688</v>
      </c>
      <c r="D5394">
        <v>2430.1</v>
      </c>
      <c r="E5394">
        <v>58088.65</v>
      </c>
      <c r="F5394">
        <v>16</v>
      </c>
    </row>
    <row r="5395" spans="1:6" x14ac:dyDescent="0.2">
      <c r="A5395">
        <v>2013</v>
      </c>
      <c r="B5395">
        <v>10</v>
      </c>
      <c r="C5395">
        <v>689</v>
      </c>
      <c r="D5395">
        <v>3096</v>
      </c>
      <c r="E5395">
        <v>44314.35</v>
      </c>
      <c r="F5395">
        <v>16</v>
      </c>
    </row>
    <row r="5396" spans="1:6" x14ac:dyDescent="0.2">
      <c r="A5396">
        <v>2013</v>
      </c>
      <c r="B5396">
        <v>11</v>
      </c>
      <c r="C5396">
        <v>689</v>
      </c>
      <c r="D5396">
        <v>4850.7299999999996</v>
      </c>
      <c r="E5396">
        <v>87103.9</v>
      </c>
      <c r="F5396">
        <v>16</v>
      </c>
    </row>
    <row r="5397" spans="1:6" x14ac:dyDescent="0.2">
      <c r="A5397">
        <v>2013</v>
      </c>
      <c r="B5397">
        <v>12</v>
      </c>
      <c r="C5397">
        <v>689</v>
      </c>
      <c r="D5397">
        <v>3054.36</v>
      </c>
      <c r="E5397">
        <v>60550</v>
      </c>
      <c r="F5397">
        <v>16</v>
      </c>
    </row>
    <row r="5398" spans="1:6" x14ac:dyDescent="0.2">
      <c r="A5398">
        <v>2014</v>
      </c>
      <c r="B5398">
        <v>1</v>
      </c>
      <c r="C5398">
        <v>689</v>
      </c>
      <c r="D5398">
        <v>4204.1499999999996</v>
      </c>
      <c r="E5398">
        <v>88891.45</v>
      </c>
      <c r="F5398">
        <v>16</v>
      </c>
    </row>
    <row r="5399" spans="1:6" x14ac:dyDescent="0.2">
      <c r="A5399">
        <v>2014</v>
      </c>
      <c r="B5399">
        <v>2</v>
      </c>
      <c r="C5399">
        <v>689</v>
      </c>
      <c r="D5399">
        <v>4142.3500000000004</v>
      </c>
      <c r="E5399">
        <v>94176.35</v>
      </c>
      <c r="F5399">
        <v>16</v>
      </c>
    </row>
    <row r="5400" spans="1:6" x14ac:dyDescent="0.2">
      <c r="A5400">
        <v>2014</v>
      </c>
      <c r="B5400">
        <v>3</v>
      </c>
      <c r="C5400">
        <v>689</v>
      </c>
      <c r="D5400">
        <v>4058.2</v>
      </c>
      <c r="E5400">
        <v>95924.6</v>
      </c>
      <c r="F5400">
        <v>16</v>
      </c>
    </row>
    <row r="5401" spans="1:6" x14ac:dyDescent="0.2">
      <c r="A5401">
        <v>2013</v>
      </c>
      <c r="B5401">
        <v>10</v>
      </c>
      <c r="C5401">
        <v>690</v>
      </c>
      <c r="D5401">
        <v>1270.8</v>
      </c>
      <c r="E5401">
        <v>18527.2</v>
      </c>
      <c r="F5401">
        <v>16</v>
      </c>
    </row>
    <row r="5402" spans="1:6" x14ac:dyDescent="0.2">
      <c r="A5402">
        <v>2013</v>
      </c>
      <c r="B5402">
        <v>11</v>
      </c>
      <c r="C5402">
        <v>690</v>
      </c>
      <c r="D5402">
        <v>1205.3</v>
      </c>
      <c r="E5402">
        <v>22754.35</v>
      </c>
      <c r="F5402">
        <v>16</v>
      </c>
    </row>
    <row r="5403" spans="1:6" x14ac:dyDescent="0.2">
      <c r="A5403">
        <v>2013</v>
      </c>
      <c r="B5403">
        <v>12</v>
      </c>
      <c r="C5403">
        <v>690</v>
      </c>
      <c r="D5403">
        <v>1356.6</v>
      </c>
      <c r="E5403">
        <v>25433.3</v>
      </c>
      <c r="F5403">
        <v>16</v>
      </c>
    </row>
    <row r="5404" spans="1:6" x14ac:dyDescent="0.2">
      <c r="A5404">
        <v>2014</v>
      </c>
      <c r="B5404">
        <v>1</v>
      </c>
      <c r="C5404">
        <v>690</v>
      </c>
      <c r="D5404">
        <v>727.4</v>
      </c>
      <c r="E5404">
        <v>15674</v>
      </c>
      <c r="F5404">
        <v>16</v>
      </c>
    </row>
    <row r="5405" spans="1:6" x14ac:dyDescent="0.2">
      <c r="A5405">
        <v>2014</v>
      </c>
      <c r="B5405">
        <v>2</v>
      </c>
      <c r="C5405">
        <v>690</v>
      </c>
      <c r="D5405">
        <v>1123.9000000000001</v>
      </c>
      <c r="E5405">
        <v>25945.3</v>
      </c>
      <c r="F5405">
        <v>16</v>
      </c>
    </row>
    <row r="5406" spans="1:6" x14ac:dyDescent="0.2">
      <c r="A5406">
        <v>2014</v>
      </c>
      <c r="B5406">
        <v>3</v>
      </c>
      <c r="C5406">
        <v>690</v>
      </c>
      <c r="D5406">
        <v>320.39999999999998</v>
      </c>
      <c r="E5406">
        <v>6608.4</v>
      </c>
      <c r="F5406">
        <v>16</v>
      </c>
    </row>
    <row r="5407" spans="1:6" x14ac:dyDescent="0.2">
      <c r="A5407">
        <v>2013</v>
      </c>
      <c r="B5407">
        <v>11</v>
      </c>
      <c r="C5407">
        <v>692</v>
      </c>
      <c r="D5407">
        <v>90</v>
      </c>
      <c r="E5407">
        <v>1800</v>
      </c>
      <c r="F5407">
        <v>16</v>
      </c>
    </row>
    <row r="5408" spans="1:6" x14ac:dyDescent="0.2">
      <c r="A5408">
        <v>2013</v>
      </c>
      <c r="B5408">
        <v>12</v>
      </c>
      <c r="C5408">
        <v>692</v>
      </c>
      <c r="D5408">
        <v>102</v>
      </c>
      <c r="E5408">
        <v>2142</v>
      </c>
      <c r="F5408">
        <v>16</v>
      </c>
    </row>
    <row r="5409" spans="1:6" x14ac:dyDescent="0.2">
      <c r="A5409">
        <v>2014</v>
      </c>
      <c r="B5409">
        <v>2</v>
      </c>
      <c r="C5409">
        <v>702</v>
      </c>
      <c r="D5409">
        <v>27.65</v>
      </c>
      <c r="E5409">
        <v>691.25</v>
      </c>
      <c r="F5409">
        <v>16</v>
      </c>
    </row>
    <row r="5410" spans="1:6" x14ac:dyDescent="0.2">
      <c r="A5410">
        <v>2014</v>
      </c>
      <c r="B5410">
        <v>3</v>
      </c>
      <c r="C5410">
        <v>704</v>
      </c>
      <c r="D5410">
        <v>90.8</v>
      </c>
      <c r="E5410">
        <v>2270</v>
      </c>
      <c r="F5410">
        <v>16</v>
      </c>
    </row>
    <row r="5411" spans="1:6" x14ac:dyDescent="0.2">
      <c r="A5411">
        <v>2013</v>
      </c>
      <c r="B5411">
        <v>10</v>
      </c>
      <c r="C5411">
        <v>707</v>
      </c>
      <c r="D5411">
        <v>691.9</v>
      </c>
      <c r="E5411">
        <v>10282</v>
      </c>
      <c r="F5411">
        <v>16</v>
      </c>
    </row>
    <row r="5412" spans="1:6" x14ac:dyDescent="0.2">
      <c r="A5412">
        <v>2013</v>
      </c>
      <c r="B5412">
        <v>11</v>
      </c>
      <c r="C5412">
        <v>707</v>
      </c>
      <c r="D5412">
        <v>888.2</v>
      </c>
      <c r="E5412">
        <v>16306.05</v>
      </c>
      <c r="F5412">
        <v>16</v>
      </c>
    </row>
    <row r="5413" spans="1:6" x14ac:dyDescent="0.2">
      <c r="A5413">
        <v>2013</v>
      </c>
      <c r="B5413">
        <v>12</v>
      </c>
      <c r="C5413">
        <v>707</v>
      </c>
      <c r="D5413">
        <v>1275.9000000000001</v>
      </c>
      <c r="E5413">
        <v>25633.575000000001</v>
      </c>
      <c r="F5413">
        <v>16</v>
      </c>
    </row>
    <row r="5414" spans="1:6" x14ac:dyDescent="0.2">
      <c r="A5414">
        <v>2014</v>
      </c>
      <c r="B5414">
        <v>1</v>
      </c>
      <c r="C5414">
        <v>707</v>
      </c>
      <c r="D5414">
        <v>673.4</v>
      </c>
      <c r="E5414">
        <v>14661.5</v>
      </c>
      <c r="F5414">
        <v>16</v>
      </c>
    </row>
    <row r="5415" spans="1:6" x14ac:dyDescent="0.2">
      <c r="A5415">
        <v>2014</v>
      </c>
      <c r="B5415">
        <v>2</v>
      </c>
      <c r="C5415">
        <v>707</v>
      </c>
      <c r="D5415">
        <v>222.8</v>
      </c>
      <c r="E5415">
        <v>5533.1</v>
      </c>
      <c r="F5415">
        <v>16</v>
      </c>
    </row>
    <row r="5416" spans="1:6" x14ac:dyDescent="0.2">
      <c r="A5416">
        <v>2014</v>
      </c>
      <c r="B5416">
        <v>3</v>
      </c>
      <c r="C5416">
        <v>707</v>
      </c>
      <c r="D5416">
        <v>152.94999999999999</v>
      </c>
      <c r="E5416">
        <v>3900.2249999999999</v>
      </c>
      <c r="F5416">
        <v>16</v>
      </c>
    </row>
    <row r="5417" spans="1:6" x14ac:dyDescent="0.2">
      <c r="A5417">
        <v>2013</v>
      </c>
      <c r="B5417">
        <v>10</v>
      </c>
      <c r="C5417">
        <v>708</v>
      </c>
      <c r="D5417">
        <v>16950.95</v>
      </c>
      <c r="E5417">
        <v>253472</v>
      </c>
      <c r="F5417">
        <v>16</v>
      </c>
    </row>
    <row r="5418" spans="1:6" x14ac:dyDescent="0.2">
      <c r="A5418">
        <v>2013</v>
      </c>
      <c r="B5418">
        <v>11</v>
      </c>
      <c r="C5418">
        <v>708</v>
      </c>
      <c r="D5418">
        <v>9224.64</v>
      </c>
      <c r="E5418">
        <v>171337.76</v>
      </c>
      <c r="F5418">
        <v>16</v>
      </c>
    </row>
    <row r="5419" spans="1:6" x14ac:dyDescent="0.2">
      <c r="A5419">
        <v>2013</v>
      </c>
      <c r="B5419">
        <v>12</v>
      </c>
      <c r="C5419">
        <v>708</v>
      </c>
      <c r="D5419">
        <v>3975.6</v>
      </c>
      <c r="E5419">
        <v>79233.399999999994</v>
      </c>
      <c r="F5419">
        <v>16</v>
      </c>
    </row>
    <row r="5420" spans="1:6" x14ac:dyDescent="0.2">
      <c r="A5420">
        <v>2014</v>
      </c>
      <c r="B5420">
        <v>1</v>
      </c>
      <c r="C5420">
        <v>708</v>
      </c>
      <c r="D5420">
        <v>3651.6</v>
      </c>
      <c r="E5420">
        <v>76684.2</v>
      </c>
      <c r="F5420">
        <v>16</v>
      </c>
    </row>
    <row r="5421" spans="1:6" x14ac:dyDescent="0.2">
      <c r="A5421">
        <v>2014</v>
      </c>
      <c r="B5421">
        <v>2</v>
      </c>
      <c r="C5421">
        <v>708</v>
      </c>
      <c r="D5421">
        <v>1277.07</v>
      </c>
      <c r="E5421">
        <v>28811.62</v>
      </c>
      <c r="F5421">
        <v>16</v>
      </c>
    </row>
    <row r="5422" spans="1:6" x14ac:dyDescent="0.2">
      <c r="A5422">
        <v>2014</v>
      </c>
      <c r="B5422">
        <v>3</v>
      </c>
      <c r="C5422">
        <v>708</v>
      </c>
      <c r="D5422">
        <v>1465.52</v>
      </c>
      <c r="E5422">
        <v>34767.205000000002</v>
      </c>
      <c r="F5422">
        <v>16</v>
      </c>
    </row>
    <row r="5423" spans="1:6" x14ac:dyDescent="0.2">
      <c r="A5423">
        <v>2013</v>
      </c>
      <c r="B5423">
        <v>10</v>
      </c>
      <c r="C5423">
        <v>709</v>
      </c>
      <c r="D5423">
        <v>1069.0999999999999</v>
      </c>
      <c r="E5423">
        <v>15218.025</v>
      </c>
      <c r="F5423">
        <v>16</v>
      </c>
    </row>
    <row r="5424" spans="1:6" x14ac:dyDescent="0.2">
      <c r="A5424">
        <v>2013</v>
      </c>
      <c r="B5424">
        <v>11</v>
      </c>
      <c r="C5424">
        <v>709</v>
      </c>
      <c r="D5424">
        <v>209</v>
      </c>
      <c r="E5424">
        <v>3814.25</v>
      </c>
      <c r="F5424">
        <v>16</v>
      </c>
    </row>
    <row r="5425" spans="1:6" x14ac:dyDescent="0.2">
      <c r="A5425">
        <v>2013</v>
      </c>
      <c r="B5425">
        <v>12</v>
      </c>
      <c r="C5425">
        <v>709</v>
      </c>
      <c r="D5425">
        <v>620.14</v>
      </c>
      <c r="E5425">
        <v>12786.84</v>
      </c>
      <c r="F5425">
        <v>16</v>
      </c>
    </row>
    <row r="5426" spans="1:6" x14ac:dyDescent="0.2">
      <c r="A5426">
        <v>2014</v>
      </c>
      <c r="B5426">
        <v>1</v>
      </c>
      <c r="C5426">
        <v>709</v>
      </c>
      <c r="D5426">
        <v>483.3</v>
      </c>
      <c r="E5426">
        <v>9152.4</v>
      </c>
      <c r="F5426">
        <v>16</v>
      </c>
    </row>
    <row r="5427" spans="1:6" x14ac:dyDescent="0.2">
      <c r="A5427">
        <v>2014</v>
      </c>
      <c r="B5427">
        <v>2</v>
      </c>
      <c r="C5427">
        <v>709</v>
      </c>
      <c r="D5427">
        <v>991.43</v>
      </c>
      <c r="E5427">
        <v>22288.07</v>
      </c>
      <c r="F5427">
        <v>16</v>
      </c>
    </row>
    <row r="5428" spans="1:6" x14ac:dyDescent="0.2">
      <c r="A5428">
        <v>2014</v>
      </c>
      <c r="B5428">
        <v>3</v>
      </c>
      <c r="C5428">
        <v>709</v>
      </c>
      <c r="D5428">
        <v>1074.8</v>
      </c>
      <c r="E5428">
        <v>25567.8</v>
      </c>
      <c r="F5428">
        <v>16</v>
      </c>
    </row>
    <row r="5429" spans="1:6" x14ac:dyDescent="0.2">
      <c r="A5429">
        <v>2013</v>
      </c>
      <c r="B5429">
        <v>10</v>
      </c>
      <c r="C5429">
        <v>710</v>
      </c>
      <c r="D5429">
        <v>531.70000000000005</v>
      </c>
      <c r="E5429">
        <v>8427.2000000000007</v>
      </c>
      <c r="F5429">
        <v>16</v>
      </c>
    </row>
    <row r="5430" spans="1:6" x14ac:dyDescent="0.2">
      <c r="A5430">
        <v>2013</v>
      </c>
      <c r="B5430">
        <v>11</v>
      </c>
      <c r="C5430">
        <v>710</v>
      </c>
      <c r="D5430">
        <v>704.8</v>
      </c>
      <c r="E5430">
        <v>12732.2</v>
      </c>
      <c r="F5430">
        <v>16</v>
      </c>
    </row>
    <row r="5431" spans="1:6" x14ac:dyDescent="0.2">
      <c r="A5431">
        <v>2013</v>
      </c>
      <c r="B5431">
        <v>12</v>
      </c>
      <c r="C5431">
        <v>710</v>
      </c>
      <c r="D5431">
        <v>194.08</v>
      </c>
      <c r="E5431">
        <v>4067.67</v>
      </c>
      <c r="F5431">
        <v>16</v>
      </c>
    </row>
    <row r="5432" spans="1:6" x14ac:dyDescent="0.2">
      <c r="A5432">
        <v>2013</v>
      </c>
      <c r="B5432">
        <v>10</v>
      </c>
      <c r="C5432">
        <v>711</v>
      </c>
      <c r="D5432">
        <v>4554</v>
      </c>
      <c r="E5432">
        <v>67754.75</v>
      </c>
      <c r="F5432">
        <v>16</v>
      </c>
    </row>
    <row r="5433" spans="1:6" x14ac:dyDescent="0.2">
      <c r="A5433">
        <v>2013</v>
      </c>
      <c r="B5433">
        <v>11</v>
      </c>
      <c r="C5433">
        <v>711</v>
      </c>
      <c r="D5433">
        <v>3011.5</v>
      </c>
      <c r="E5433">
        <v>54629.3</v>
      </c>
      <c r="F5433">
        <v>16</v>
      </c>
    </row>
    <row r="5434" spans="1:6" x14ac:dyDescent="0.2">
      <c r="A5434">
        <v>2013</v>
      </c>
      <c r="B5434">
        <v>12</v>
      </c>
      <c r="C5434">
        <v>711</v>
      </c>
      <c r="D5434">
        <v>753.1</v>
      </c>
      <c r="E5434">
        <v>14962</v>
      </c>
      <c r="F5434">
        <v>16</v>
      </c>
    </row>
    <row r="5435" spans="1:6" x14ac:dyDescent="0.2">
      <c r="A5435">
        <v>2014</v>
      </c>
      <c r="B5435">
        <v>1</v>
      </c>
      <c r="C5435">
        <v>711</v>
      </c>
      <c r="D5435">
        <v>740</v>
      </c>
      <c r="E5435">
        <v>15910</v>
      </c>
      <c r="F5435">
        <v>16</v>
      </c>
    </row>
    <row r="5436" spans="1:6" x14ac:dyDescent="0.2">
      <c r="A5436">
        <v>2014</v>
      </c>
      <c r="B5436">
        <v>2</v>
      </c>
      <c r="C5436">
        <v>711</v>
      </c>
      <c r="D5436">
        <v>901.5</v>
      </c>
      <c r="E5436">
        <v>20620.5</v>
      </c>
      <c r="F5436">
        <v>16</v>
      </c>
    </row>
    <row r="5437" spans="1:6" x14ac:dyDescent="0.2">
      <c r="A5437">
        <v>2014</v>
      </c>
      <c r="B5437">
        <v>3</v>
      </c>
      <c r="C5437">
        <v>711</v>
      </c>
      <c r="D5437">
        <v>896</v>
      </c>
      <c r="E5437">
        <v>21024</v>
      </c>
      <c r="F5437">
        <v>16</v>
      </c>
    </row>
    <row r="5438" spans="1:6" x14ac:dyDescent="0.2">
      <c r="A5438">
        <v>2013</v>
      </c>
      <c r="B5438">
        <v>10</v>
      </c>
      <c r="C5438">
        <v>712</v>
      </c>
      <c r="D5438">
        <v>1486.7</v>
      </c>
      <c r="E5438">
        <v>22721.1</v>
      </c>
      <c r="F5438">
        <v>16</v>
      </c>
    </row>
    <row r="5439" spans="1:6" x14ac:dyDescent="0.2">
      <c r="A5439">
        <v>2013</v>
      </c>
      <c r="B5439">
        <v>11</v>
      </c>
      <c r="C5439">
        <v>712</v>
      </c>
      <c r="D5439">
        <v>937.2</v>
      </c>
      <c r="E5439">
        <v>17319.5</v>
      </c>
      <c r="F5439">
        <v>16</v>
      </c>
    </row>
    <row r="5440" spans="1:6" x14ac:dyDescent="0.2">
      <c r="A5440">
        <v>2013</v>
      </c>
      <c r="B5440">
        <v>12</v>
      </c>
      <c r="C5440">
        <v>712</v>
      </c>
      <c r="D5440">
        <v>1308</v>
      </c>
      <c r="E5440">
        <v>26184.1</v>
      </c>
      <c r="F5440">
        <v>16</v>
      </c>
    </row>
    <row r="5441" spans="1:6" x14ac:dyDescent="0.2">
      <c r="A5441">
        <v>2014</v>
      </c>
      <c r="B5441">
        <v>1</v>
      </c>
      <c r="C5441">
        <v>712</v>
      </c>
      <c r="D5441">
        <v>2219</v>
      </c>
      <c r="E5441">
        <v>45634.65</v>
      </c>
      <c r="F5441">
        <v>16</v>
      </c>
    </row>
    <row r="5442" spans="1:6" x14ac:dyDescent="0.2">
      <c r="A5442">
        <v>2014</v>
      </c>
      <c r="B5442">
        <v>2</v>
      </c>
      <c r="C5442">
        <v>712</v>
      </c>
      <c r="D5442">
        <v>1469.8</v>
      </c>
      <c r="E5442">
        <v>32799.15</v>
      </c>
      <c r="F5442">
        <v>16</v>
      </c>
    </row>
    <row r="5443" spans="1:6" x14ac:dyDescent="0.2">
      <c r="A5443">
        <v>2014</v>
      </c>
      <c r="B5443">
        <v>3</v>
      </c>
      <c r="C5443">
        <v>712</v>
      </c>
      <c r="D5443">
        <v>560.70000000000005</v>
      </c>
      <c r="E5443">
        <v>13195.2</v>
      </c>
      <c r="F5443">
        <v>16</v>
      </c>
    </row>
    <row r="5444" spans="1:6" x14ac:dyDescent="0.2">
      <c r="A5444">
        <v>2013</v>
      </c>
      <c r="B5444">
        <v>11</v>
      </c>
      <c r="C5444">
        <v>717</v>
      </c>
      <c r="D5444">
        <v>73.7</v>
      </c>
      <c r="E5444">
        <v>1252.9000000000001</v>
      </c>
      <c r="F5444">
        <v>16</v>
      </c>
    </row>
    <row r="5445" spans="1:6" x14ac:dyDescent="0.2">
      <c r="A5445">
        <v>2013</v>
      </c>
      <c r="B5445">
        <v>10</v>
      </c>
      <c r="C5445">
        <v>718</v>
      </c>
      <c r="D5445">
        <v>166.2</v>
      </c>
      <c r="E5445">
        <v>2160.6</v>
      </c>
      <c r="F5445">
        <v>16</v>
      </c>
    </row>
    <row r="5446" spans="1:6" x14ac:dyDescent="0.2">
      <c r="A5446">
        <v>2013</v>
      </c>
      <c r="B5446">
        <v>11</v>
      </c>
      <c r="C5446">
        <v>718</v>
      </c>
      <c r="D5446">
        <v>257.7</v>
      </c>
      <c r="E5446">
        <v>4517.875</v>
      </c>
      <c r="F5446">
        <v>16</v>
      </c>
    </row>
    <row r="5447" spans="1:6" x14ac:dyDescent="0.2">
      <c r="A5447">
        <v>2013</v>
      </c>
      <c r="B5447">
        <v>12</v>
      </c>
      <c r="C5447">
        <v>718</v>
      </c>
      <c r="D5447">
        <v>194</v>
      </c>
      <c r="E5447">
        <v>3755.4</v>
      </c>
      <c r="F5447">
        <v>16</v>
      </c>
    </row>
    <row r="5448" spans="1:6" x14ac:dyDescent="0.2">
      <c r="A5448">
        <v>2014</v>
      </c>
      <c r="B5448">
        <v>1</v>
      </c>
      <c r="C5448">
        <v>718</v>
      </c>
      <c r="D5448">
        <v>245.5</v>
      </c>
      <c r="E5448">
        <v>5238.3</v>
      </c>
      <c r="F5448">
        <v>16</v>
      </c>
    </row>
    <row r="5449" spans="1:6" x14ac:dyDescent="0.2">
      <c r="A5449">
        <v>2014</v>
      </c>
      <c r="B5449">
        <v>2</v>
      </c>
      <c r="C5449">
        <v>718</v>
      </c>
      <c r="D5449">
        <v>128.19999999999999</v>
      </c>
      <c r="E5449">
        <v>2756.3</v>
      </c>
      <c r="F5449">
        <v>16</v>
      </c>
    </row>
    <row r="5450" spans="1:6" x14ac:dyDescent="0.2">
      <c r="A5450">
        <v>2013</v>
      </c>
      <c r="B5450">
        <v>10</v>
      </c>
      <c r="C5450">
        <v>719</v>
      </c>
      <c r="D5450">
        <v>14252.9</v>
      </c>
      <c r="E5450">
        <v>210691.76</v>
      </c>
      <c r="F5450">
        <v>16</v>
      </c>
    </row>
    <row r="5451" spans="1:6" x14ac:dyDescent="0.2">
      <c r="A5451">
        <v>2013</v>
      </c>
      <c r="B5451">
        <v>11</v>
      </c>
      <c r="C5451">
        <v>719</v>
      </c>
      <c r="D5451">
        <v>9216.6</v>
      </c>
      <c r="E5451">
        <v>170866.01</v>
      </c>
      <c r="F5451">
        <v>16</v>
      </c>
    </row>
    <row r="5452" spans="1:6" x14ac:dyDescent="0.2">
      <c r="A5452">
        <v>2013</v>
      </c>
      <c r="B5452">
        <v>12</v>
      </c>
      <c r="C5452">
        <v>719</v>
      </c>
      <c r="D5452">
        <v>16246.04</v>
      </c>
      <c r="E5452">
        <v>323735.96999999997</v>
      </c>
      <c r="F5452">
        <v>16</v>
      </c>
    </row>
    <row r="5453" spans="1:6" x14ac:dyDescent="0.2">
      <c r="A5453">
        <v>2014</v>
      </c>
      <c r="B5453">
        <v>1</v>
      </c>
      <c r="C5453">
        <v>719</v>
      </c>
      <c r="D5453">
        <v>12402.75</v>
      </c>
      <c r="E5453">
        <v>267563.79499999998</v>
      </c>
      <c r="F5453">
        <v>16</v>
      </c>
    </row>
    <row r="5454" spans="1:6" x14ac:dyDescent="0.2">
      <c r="A5454">
        <v>2014</v>
      </c>
      <c r="B5454">
        <v>2</v>
      </c>
      <c r="C5454">
        <v>719</v>
      </c>
      <c r="D5454">
        <v>6147.9</v>
      </c>
      <c r="E5454">
        <v>138779.02499999999</v>
      </c>
      <c r="F5454">
        <v>16</v>
      </c>
    </row>
    <row r="5455" spans="1:6" x14ac:dyDescent="0.2">
      <c r="A5455">
        <v>2014</v>
      </c>
      <c r="B5455">
        <v>3</v>
      </c>
      <c r="C5455">
        <v>719</v>
      </c>
      <c r="D5455">
        <v>9183.9500000000007</v>
      </c>
      <c r="E5455">
        <v>220757.05499999999</v>
      </c>
      <c r="F5455">
        <v>16</v>
      </c>
    </row>
    <row r="5456" spans="1:6" x14ac:dyDescent="0.2">
      <c r="A5456">
        <v>2013</v>
      </c>
      <c r="B5456">
        <v>10</v>
      </c>
      <c r="C5456">
        <v>720</v>
      </c>
      <c r="D5456">
        <v>5195.6499999999996</v>
      </c>
      <c r="E5456">
        <v>77606.2</v>
      </c>
      <c r="F5456">
        <v>16</v>
      </c>
    </row>
    <row r="5457" spans="1:6" x14ac:dyDescent="0.2">
      <c r="A5457">
        <v>2013</v>
      </c>
      <c r="B5457">
        <v>11</v>
      </c>
      <c r="C5457">
        <v>720</v>
      </c>
      <c r="D5457">
        <v>3482.3</v>
      </c>
      <c r="E5457">
        <v>64014.724999999999</v>
      </c>
      <c r="F5457">
        <v>16</v>
      </c>
    </row>
    <row r="5458" spans="1:6" x14ac:dyDescent="0.2">
      <c r="A5458">
        <v>2013</v>
      </c>
      <c r="B5458">
        <v>12</v>
      </c>
      <c r="C5458">
        <v>720</v>
      </c>
      <c r="D5458">
        <v>2699.1</v>
      </c>
      <c r="E5458">
        <v>51734.574999999997</v>
      </c>
      <c r="F5458">
        <v>16</v>
      </c>
    </row>
    <row r="5459" spans="1:6" x14ac:dyDescent="0.2">
      <c r="A5459">
        <v>2014</v>
      </c>
      <c r="B5459">
        <v>1</v>
      </c>
      <c r="C5459">
        <v>720</v>
      </c>
      <c r="D5459">
        <v>4106.2</v>
      </c>
      <c r="E5459">
        <v>85958.975000000006</v>
      </c>
      <c r="F5459">
        <v>16</v>
      </c>
    </row>
    <row r="5460" spans="1:6" x14ac:dyDescent="0.2">
      <c r="A5460">
        <v>2014</v>
      </c>
      <c r="B5460">
        <v>2</v>
      </c>
      <c r="C5460">
        <v>720</v>
      </c>
      <c r="D5460">
        <v>868.25</v>
      </c>
      <c r="E5460">
        <v>18495.150000000001</v>
      </c>
      <c r="F5460">
        <v>16</v>
      </c>
    </row>
    <row r="5461" spans="1:6" x14ac:dyDescent="0.2">
      <c r="A5461">
        <v>2014</v>
      </c>
      <c r="B5461">
        <v>3</v>
      </c>
      <c r="C5461">
        <v>720</v>
      </c>
      <c r="D5461">
        <v>483</v>
      </c>
      <c r="E5461">
        <v>10701</v>
      </c>
      <c r="F5461">
        <v>16</v>
      </c>
    </row>
    <row r="5462" spans="1:6" x14ac:dyDescent="0.2">
      <c r="A5462">
        <v>2013</v>
      </c>
      <c r="B5462">
        <v>12</v>
      </c>
      <c r="C5462">
        <v>734</v>
      </c>
      <c r="D5462">
        <v>237</v>
      </c>
      <c r="E5462">
        <v>4977</v>
      </c>
      <c r="F5462">
        <v>16</v>
      </c>
    </row>
    <row r="5463" spans="1:6" x14ac:dyDescent="0.2">
      <c r="A5463">
        <v>2013</v>
      </c>
      <c r="B5463">
        <v>11</v>
      </c>
      <c r="C5463">
        <v>736</v>
      </c>
      <c r="D5463">
        <v>64.5</v>
      </c>
      <c r="E5463">
        <v>1161</v>
      </c>
      <c r="F5463">
        <v>16</v>
      </c>
    </row>
    <row r="5464" spans="1:6" x14ac:dyDescent="0.2">
      <c r="A5464">
        <v>2014</v>
      </c>
      <c r="B5464">
        <v>3</v>
      </c>
      <c r="C5464">
        <v>737</v>
      </c>
      <c r="D5464">
        <v>113.5</v>
      </c>
      <c r="E5464">
        <v>2750.0250000000001</v>
      </c>
      <c r="F5464">
        <v>16</v>
      </c>
    </row>
    <row r="5465" spans="1:6" x14ac:dyDescent="0.2">
      <c r="A5465">
        <v>2013</v>
      </c>
      <c r="B5465">
        <v>10</v>
      </c>
      <c r="C5465">
        <v>738</v>
      </c>
      <c r="D5465">
        <v>7681.1</v>
      </c>
      <c r="E5465">
        <v>119866.5</v>
      </c>
      <c r="F5465">
        <v>16</v>
      </c>
    </row>
    <row r="5466" spans="1:6" x14ac:dyDescent="0.2">
      <c r="A5466">
        <v>2013</v>
      </c>
      <c r="B5466">
        <v>11</v>
      </c>
      <c r="C5466">
        <v>738</v>
      </c>
      <c r="D5466">
        <v>2290.3000000000002</v>
      </c>
      <c r="E5466">
        <v>42618.95</v>
      </c>
      <c r="F5466">
        <v>16</v>
      </c>
    </row>
    <row r="5467" spans="1:6" x14ac:dyDescent="0.2">
      <c r="A5467">
        <v>2013</v>
      </c>
      <c r="B5467">
        <v>12</v>
      </c>
      <c r="C5467">
        <v>738</v>
      </c>
      <c r="D5467">
        <v>1333.3</v>
      </c>
      <c r="E5467">
        <v>26493.775000000001</v>
      </c>
      <c r="F5467">
        <v>16</v>
      </c>
    </row>
    <row r="5468" spans="1:6" x14ac:dyDescent="0.2">
      <c r="A5468">
        <v>2014</v>
      </c>
      <c r="B5468">
        <v>1</v>
      </c>
      <c r="C5468">
        <v>738</v>
      </c>
      <c r="D5468">
        <v>619</v>
      </c>
      <c r="E5468">
        <v>13640.525</v>
      </c>
      <c r="F5468">
        <v>16</v>
      </c>
    </row>
    <row r="5469" spans="1:6" x14ac:dyDescent="0.2">
      <c r="A5469">
        <v>2014</v>
      </c>
      <c r="B5469">
        <v>2</v>
      </c>
      <c r="C5469">
        <v>738</v>
      </c>
      <c r="D5469">
        <v>700</v>
      </c>
      <c r="E5469">
        <v>15830.7</v>
      </c>
      <c r="F5469">
        <v>16</v>
      </c>
    </row>
    <row r="5470" spans="1:6" x14ac:dyDescent="0.2">
      <c r="A5470">
        <v>2014</v>
      </c>
      <c r="B5470">
        <v>3</v>
      </c>
      <c r="C5470">
        <v>738</v>
      </c>
      <c r="D5470">
        <v>958.75</v>
      </c>
      <c r="E5470">
        <v>22679.8</v>
      </c>
      <c r="F5470">
        <v>16</v>
      </c>
    </row>
    <row r="5471" spans="1:6" x14ac:dyDescent="0.2">
      <c r="A5471">
        <v>2013</v>
      </c>
      <c r="B5471">
        <v>10</v>
      </c>
      <c r="C5471">
        <v>739</v>
      </c>
      <c r="D5471">
        <v>623.29999999999995</v>
      </c>
      <c r="E5471">
        <v>9113.1</v>
      </c>
      <c r="F5471">
        <v>16</v>
      </c>
    </row>
    <row r="5472" spans="1:6" x14ac:dyDescent="0.2">
      <c r="A5472">
        <v>2013</v>
      </c>
      <c r="B5472">
        <v>11</v>
      </c>
      <c r="C5472">
        <v>739</v>
      </c>
      <c r="D5472">
        <v>384.7</v>
      </c>
      <c r="E5472">
        <v>6991.25</v>
      </c>
      <c r="F5472">
        <v>16</v>
      </c>
    </row>
    <row r="5473" spans="1:6" x14ac:dyDescent="0.2">
      <c r="A5473">
        <v>2013</v>
      </c>
      <c r="B5473">
        <v>12</v>
      </c>
      <c r="C5473">
        <v>739</v>
      </c>
      <c r="D5473">
        <v>573.20000000000005</v>
      </c>
      <c r="E5473">
        <v>11250.8</v>
      </c>
      <c r="F5473">
        <v>16</v>
      </c>
    </row>
    <row r="5474" spans="1:6" x14ac:dyDescent="0.2">
      <c r="A5474">
        <v>2014</v>
      </c>
      <c r="B5474">
        <v>1</v>
      </c>
      <c r="C5474">
        <v>739</v>
      </c>
      <c r="D5474">
        <v>232.5</v>
      </c>
      <c r="E5474">
        <v>4741.8</v>
      </c>
      <c r="F5474">
        <v>16</v>
      </c>
    </row>
    <row r="5475" spans="1:6" x14ac:dyDescent="0.2">
      <c r="A5475">
        <v>2014</v>
      </c>
      <c r="B5475">
        <v>2</v>
      </c>
      <c r="C5475">
        <v>739</v>
      </c>
      <c r="D5475">
        <v>113.5</v>
      </c>
      <c r="E5475">
        <v>2500.35</v>
      </c>
      <c r="F5475">
        <v>16</v>
      </c>
    </row>
    <row r="5476" spans="1:6" x14ac:dyDescent="0.2">
      <c r="A5476">
        <v>2014</v>
      </c>
      <c r="B5476">
        <v>3</v>
      </c>
      <c r="C5476">
        <v>739</v>
      </c>
      <c r="D5476">
        <v>552.6</v>
      </c>
      <c r="E5476">
        <v>12961.5</v>
      </c>
      <c r="F5476">
        <v>16</v>
      </c>
    </row>
    <row r="5477" spans="1:6" x14ac:dyDescent="0.2">
      <c r="A5477">
        <v>2014</v>
      </c>
      <c r="B5477">
        <v>2</v>
      </c>
      <c r="C5477">
        <v>740</v>
      </c>
      <c r="D5477">
        <v>434.3</v>
      </c>
      <c r="E5477">
        <v>9337.4500000000007</v>
      </c>
      <c r="F5477">
        <v>16</v>
      </c>
    </row>
    <row r="5478" spans="1:6" x14ac:dyDescent="0.2">
      <c r="A5478">
        <v>2014</v>
      </c>
      <c r="B5478">
        <v>1</v>
      </c>
      <c r="C5478">
        <v>741</v>
      </c>
      <c r="D5478">
        <v>185.8</v>
      </c>
      <c r="E5478">
        <v>3920.9</v>
      </c>
      <c r="F5478">
        <v>16</v>
      </c>
    </row>
    <row r="5479" spans="1:6" x14ac:dyDescent="0.2">
      <c r="A5479">
        <v>2014</v>
      </c>
      <c r="B5479">
        <v>2</v>
      </c>
      <c r="C5479">
        <v>741</v>
      </c>
      <c r="D5479">
        <v>46.6</v>
      </c>
      <c r="E5479">
        <v>1001.9</v>
      </c>
      <c r="F5479">
        <v>16</v>
      </c>
    </row>
    <row r="5480" spans="1:6" x14ac:dyDescent="0.2">
      <c r="A5480">
        <v>2014</v>
      </c>
      <c r="B5480">
        <v>3</v>
      </c>
      <c r="C5480">
        <v>741</v>
      </c>
      <c r="D5480">
        <v>46.8</v>
      </c>
      <c r="E5480">
        <v>1053</v>
      </c>
      <c r="F5480">
        <v>16</v>
      </c>
    </row>
    <row r="5481" spans="1:6" x14ac:dyDescent="0.2">
      <c r="A5481">
        <v>2014</v>
      </c>
      <c r="B5481">
        <v>3</v>
      </c>
      <c r="C5481">
        <v>742</v>
      </c>
      <c r="D5481">
        <v>117</v>
      </c>
      <c r="E5481">
        <v>2632.5</v>
      </c>
      <c r="F5481">
        <v>16</v>
      </c>
    </row>
    <row r="5482" spans="1:6" x14ac:dyDescent="0.2">
      <c r="A5482">
        <v>2014</v>
      </c>
      <c r="B5482">
        <v>1</v>
      </c>
      <c r="C5482">
        <v>743</v>
      </c>
      <c r="D5482">
        <v>523.70000000000005</v>
      </c>
      <c r="E5482">
        <v>12568.8</v>
      </c>
      <c r="F5482">
        <v>16</v>
      </c>
    </row>
    <row r="5483" spans="1:6" x14ac:dyDescent="0.2">
      <c r="A5483">
        <v>2013</v>
      </c>
      <c r="B5483">
        <v>11</v>
      </c>
      <c r="C5483">
        <v>745</v>
      </c>
      <c r="D5483">
        <v>394.4</v>
      </c>
      <c r="E5483">
        <v>6224</v>
      </c>
      <c r="F5483">
        <v>16</v>
      </c>
    </row>
    <row r="5484" spans="1:6" x14ac:dyDescent="0.2">
      <c r="A5484">
        <v>2013</v>
      </c>
      <c r="B5484">
        <v>10</v>
      </c>
      <c r="C5484">
        <v>752</v>
      </c>
      <c r="D5484">
        <v>62.2</v>
      </c>
      <c r="E5484">
        <v>758.8</v>
      </c>
      <c r="F5484">
        <v>16</v>
      </c>
    </row>
    <row r="5485" spans="1:6" x14ac:dyDescent="0.2">
      <c r="A5485">
        <v>2013</v>
      </c>
      <c r="B5485">
        <v>10</v>
      </c>
      <c r="C5485">
        <v>753</v>
      </c>
      <c r="D5485">
        <v>324.7</v>
      </c>
      <c r="E5485">
        <v>4870.5</v>
      </c>
      <c r="F5485">
        <v>16</v>
      </c>
    </row>
    <row r="5486" spans="1:6" x14ac:dyDescent="0.2">
      <c r="A5486">
        <v>2013</v>
      </c>
      <c r="B5486">
        <v>10</v>
      </c>
      <c r="C5486">
        <v>756</v>
      </c>
      <c r="D5486">
        <v>9496.7000000000007</v>
      </c>
      <c r="E5486">
        <v>144651.5</v>
      </c>
      <c r="F5486">
        <v>16</v>
      </c>
    </row>
    <row r="5487" spans="1:6" x14ac:dyDescent="0.2">
      <c r="A5487">
        <v>2013</v>
      </c>
      <c r="B5487">
        <v>11</v>
      </c>
      <c r="C5487">
        <v>756</v>
      </c>
      <c r="D5487">
        <v>6255.01</v>
      </c>
      <c r="E5487">
        <v>112095.7775</v>
      </c>
      <c r="F5487">
        <v>16</v>
      </c>
    </row>
    <row r="5488" spans="1:6" x14ac:dyDescent="0.2">
      <c r="A5488">
        <v>2013</v>
      </c>
      <c r="B5488">
        <v>12</v>
      </c>
      <c r="C5488">
        <v>756</v>
      </c>
      <c r="D5488">
        <v>5457.58</v>
      </c>
      <c r="E5488">
        <v>99875.811000000002</v>
      </c>
      <c r="F5488">
        <v>16</v>
      </c>
    </row>
    <row r="5489" spans="1:6" x14ac:dyDescent="0.2">
      <c r="A5489">
        <v>2014</v>
      </c>
      <c r="B5489">
        <v>1</v>
      </c>
      <c r="C5489">
        <v>756</v>
      </c>
      <c r="D5489">
        <v>3562.95</v>
      </c>
      <c r="E5489">
        <v>75031.7</v>
      </c>
      <c r="F5489">
        <v>16</v>
      </c>
    </row>
    <row r="5490" spans="1:6" x14ac:dyDescent="0.2">
      <c r="A5490">
        <v>2014</v>
      </c>
      <c r="B5490">
        <v>2</v>
      </c>
      <c r="C5490">
        <v>756</v>
      </c>
      <c r="D5490">
        <v>1985.9</v>
      </c>
      <c r="E5490">
        <v>42572.324000000001</v>
      </c>
      <c r="F5490">
        <v>16</v>
      </c>
    </row>
    <row r="5491" spans="1:6" x14ac:dyDescent="0.2">
      <c r="A5491">
        <v>2014</v>
      </c>
      <c r="B5491">
        <v>3</v>
      </c>
      <c r="C5491">
        <v>756</v>
      </c>
      <c r="D5491">
        <v>555.4</v>
      </c>
      <c r="E5491">
        <v>11133.45</v>
      </c>
      <c r="F5491">
        <v>16</v>
      </c>
    </row>
    <row r="5492" spans="1:6" x14ac:dyDescent="0.2">
      <c r="A5492">
        <v>2013</v>
      </c>
      <c r="B5492">
        <v>10</v>
      </c>
      <c r="C5492">
        <v>757</v>
      </c>
      <c r="D5492">
        <v>9889.5</v>
      </c>
      <c r="E5492">
        <v>154850.1</v>
      </c>
      <c r="F5492">
        <v>16</v>
      </c>
    </row>
    <row r="5493" spans="1:6" x14ac:dyDescent="0.2">
      <c r="A5493">
        <v>2013</v>
      </c>
      <c r="B5493">
        <v>11</v>
      </c>
      <c r="C5493">
        <v>757</v>
      </c>
      <c r="D5493">
        <v>5541.78</v>
      </c>
      <c r="E5493">
        <v>104477.62</v>
      </c>
      <c r="F5493">
        <v>16</v>
      </c>
    </row>
    <row r="5494" spans="1:6" x14ac:dyDescent="0.2">
      <c r="A5494">
        <v>2013</v>
      </c>
      <c r="B5494">
        <v>12</v>
      </c>
      <c r="C5494">
        <v>757</v>
      </c>
      <c r="D5494">
        <v>2557.4499999999998</v>
      </c>
      <c r="E5494">
        <v>49929.962500000001</v>
      </c>
      <c r="F5494">
        <v>16</v>
      </c>
    </row>
    <row r="5495" spans="1:6" x14ac:dyDescent="0.2">
      <c r="A5495">
        <v>2014</v>
      </c>
      <c r="B5495">
        <v>1</v>
      </c>
      <c r="C5495">
        <v>757</v>
      </c>
      <c r="D5495">
        <v>1890.75</v>
      </c>
      <c r="E5495">
        <v>41811.3125</v>
      </c>
      <c r="F5495">
        <v>16</v>
      </c>
    </row>
    <row r="5496" spans="1:6" x14ac:dyDescent="0.2">
      <c r="A5496">
        <v>2014</v>
      </c>
      <c r="B5496">
        <v>2</v>
      </c>
      <c r="C5496">
        <v>757</v>
      </c>
      <c r="D5496">
        <v>699</v>
      </c>
      <c r="E5496">
        <v>15990.075000000001</v>
      </c>
      <c r="F5496">
        <v>16</v>
      </c>
    </row>
    <row r="5497" spans="1:6" x14ac:dyDescent="0.2">
      <c r="A5497">
        <v>2014</v>
      </c>
      <c r="B5497">
        <v>3</v>
      </c>
      <c r="C5497">
        <v>757</v>
      </c>
      <c r="D5497">
        <v>348</v>
      </c>
      <c r="E5497">
        <v>8700</v>
      </c>
      <c r="F5497">
        <v>16</v>
      </c>
    </row>
    <row r="5498" spans="1:6" x14ac:dyDescent="0.2">
      <c r="A5498">
        <v>2013</v>
      </c>
      <c r="B5498">
        <v>10</v>
      </c>
      <c r="C5498">
        <v>759</v>
      </c>
      <c r="D5498">
        <v>100.2</v>
      </c>
      <c r="E5498">
        <v>1302.5999999999999</v>
      </c>
      <c r="F5498">
        <v>16</v>
      </c>
    </row>
    <row r="5499" spans="1:6" x14ac:dyDescent="0.2">
      <c r="A5499">
        <v>2014</v>
      </c>
      <c r="B5499">
        <v>2</v>
      </c>
      <c r="C5499">
        <v>759</v>
      </c>
      <c r="D5499">
        <v>390.55</v>
      </c>
      <c r="E5499">
        <v>9763.75</v>
      </c>
      <c r="F5499">
        <v>16</v>
      </c>
    </row>
    <row r="5500" spans="1:6" x14ac:dyDescent="0.2">
      <c r="A5500">
        <v>2013</v>
      </c>
      <c r="B5500">
        <v>10</v>
      </c>
      <c r="C5500">
        <v>761</v>
      </c>
      <c r="D5500">
        <v>5916.3</v>
      </c>
      <c r="E5500">
        <v>86282.75</v>
      </c>
      <c r="F5500">
        <v>16</v>
      </c>
    </row>
    <row r="5501" spans="1:6" x14ac:dyDescent="0.2">
      <c r="A5501">
        <v>2013</v>
      </c>
      <c r="B5501">
        <v>11</v>
      </c>
      <c r="C5501">
        <v>761</v>
      </c>
      <c r="D5501">
        <v>6059.1</v>
      </c>
      <c r="E5501">
        <v>106250.77499999999</v>
      </c>
      <c r="F5501">
        <v>16</v>
      </c>
    </row>
    <row r="5502" spans="1:6" x14ac:dyDescent="0.2">
      <c r="A5502">
        <v>2013</v>
      </c>
      <c r="B5502">
        <v>12</v>
      </c>
      <c r="C5502">
        <v>761</v>
      </c>
      <c r="D5502">
        <v>759.45</v>
      </c>
      <c r="E5502">
        <v>14490.15</v>
      </c>
      <c r="F5502">
        <v>16</v>
      </c>
    </row>
    <row r="5503" spans="1:6" x14ac:dyDescent="0.2">
      <c r="A5503">
        <v>2014</v>
      </c>
      <c r="B5503">
        <v>1</v>
      </c>
      <c r="C5503">
        <v>761</v>
      </c>
      <c r="D5503">
        <v>942.1</v>
      </c>
      <c r="E5503">
        <v>19196.875</v>
      </c>
      <c r="F5503">
        <v>16</v>
      </c>
    </row>
    <row r="5504" spans="1:6" x14ac:dyDescent="0.2">
      <c r="A5504">
        <v>2014</v>
      </c>
      <c r="B5504">
        <v>2</v>
      </c>
      <c r="C5504">
        <v>761</v>
      </c>
      <c r="D5504">
        <v>173.4</v>
      </c>
      <c r="E5504">
        <v>3586.4</v>
      </c>
      <c r="F5504">
        <v>16</v>
      </c>
    </row>
    <row r="5505" spans="1:6" x14ac:dyDescent="0.2">
      <c r="A5505">
        <v>2014</v>
      </c>
      <c r="B5505">
        <v>3</v>
      </c>
      <c r="C5505">
        <v>761</v>
      </c>
      <c r="D5505">
        <v>43.8</v>
      </c>
      <c r="E5505">
        <v>963.6</v>
      </c>
      <c r="F5505">
        <v>16</v>
      </c>
    </row>
    <row r="5506" spans="1:6" x14ac:dyDescent="0.2">
      <c r="A5506">
        <v>2013</v>
      </c>
      <c r="B5506">
        <v>10</v>
      </c>
      <c r="C5506">
        <v>762</v>
      </c>
      <c r="D5506">
        <v>4319.95</v>
      </c>
      <c r="E5506">
        <v>61949.65</v>
      </c>
      <c r="F5506">
        <v>16</v>
      </c>
    </row>
    <row r="5507" spans="1:6" x14ac:dyDescent="0.2">
      <c r="A5507">
        <v>2013</v>
      </c>
      <c r="B5507">
        <v>11</v>
      </c>
      <c r="C5507">
        <v>762</v>
      </c>
      <c r="D5507">
        <v>1550.8</v>
      </c>
      <c r="E5507">
        <v>28210.6</v>
      </c>
      <c r="F5507">
        <v>16</v>
      </c>
    </row>
    <row r="5508" spans="1:6" x14ac:dyDescent="0.2">
      <c r="A5508">
        <v>2013</v>
      </c>
      <c r="B5508">
        <v>12</v>
      </c>
      <c r="C5508">
        <v>762</v>
      </c>
      <c r="D5508">
        <v>1512.3</v>
      </c>
      <c r="E5508">
        <v>29393.424999999999</v>
      </c>
      <c r="F5508">
        <v>16</v>
      </c>
    </row>
    <row r="5509" spans="1:6" x14ac:dyDescent="0.2">
      <c r="A5509">
        <v>2014</v>
      </c>
      <c r="B5509">
        <v>1</v>
      </c>
      <c r="C5509">
        <v>762</v>
      </c>
      <c r="D5509">
        <v>931.95</v>
      </c>
      <c r="E5509">
        <v>19914.75</v>
      </c>
      <c r="F5509">
        <v>16</v>
      </c>
    </row>
    <row r="5510" spans="1:6" x14ac:dyDescent="0.2">
      <c r="A5510">
        <v>2014</v>
      </c>
      <c r="B5510">
        <v>2</v>
      </c>
      <c r="C5510">
        <v>762</v>
      </c>
      <c r="D5510">
        <v>413.1</v>
      </c>
      <c r="E5510">
        <v>8973.4500000000007</v>
      </c>
      <c r="F5510">
        <v>16</v>
      </c>
    </row>
    <row r="5511" spans="1:6" x14ac:dyDescent="0.2">
      <c r="A5511">
        <v>2014</v>
      </c>
      <c r="B5511">
        <v>3</v>
      </c>
      <c r="C5511">
        <v>762</v>
      </c>
      <c r="D5511">
        <v>293.39999999999998</v>
      </c>
      <c r="E5511">
        <v>6504.75</v>
      </c>
      <c r="F5511">
        <v>16</v>
      </c>
    </row>
    <row r="5512" spans="1:6" x14ac:dyDescent="0.2">
      <c r="A5512">
        <v>2014</v>
      </c>
      <c r="B5512">
        <v>2</v>
      </c>
      <c r="C5512">
        <v>763</v>
      </c>
      <c r="D5512">
        <v>172.1</v>
      </c>
      <c r="E5512">
        <v>3442</v>
      </c>
      <c r="F5512">
        <v>16</v>
      </c>
    </row>
    <row r="5513" spans="1:6" x14ac:dyDescent="0.2">
      <c r="A5513">
        <v>2013</v>
      </c>
      <c r="B5513">
        <v>10</v>
      </c>
      <c r="C5513">
        <v>765</v>
      </c>
      <c r="D5513">
        <v>1895.2</v>
      </c>
      <c r="E5513">
        <v>27090.25</v>
      </c>
      <c r="F5513">
        <v>16</v>
      </c>
    </row>
    <row r="5514" spans="1:6" x14ac:dyDescent="0.2">
      <c r="A5514">
        <v>2013</v>
      </c>
      <c r="B5514">
        <v>11</v>
      </c>
      <c r="C5514">
        <v>765</v>
      </c>
      <c r="D5514">
        <v>1521.4</v>
      </c>
      <c r="E5514">
        <v>26857.7</v>
      </c>
      <c r="F5514">
        <v>16</v>
      </c>
    </row>
    <row r="5515" spans="1:6" x14ac:dyDescent="0.2">
      <c r="A5515">
        <v>2013</v>
      </c>
      <c r="B5515">
        <v>12</v>
      </c>
      <c r="C5515">
        <v>765</v>
      </c>
      <c r="D5515">
        <v>1108.2</v>
      </c>
      <c r="E5515">
        <v>21794.799999999999</v>
      </c>
      <c r="F5515">
        <v>16</v>
      </c>
    </row>
    <row r="5516" spans="1:6" x14ac:dyDescent="0.2">
      <c r="A5516">
        <v>2014</v>
      </c>
      <c r="B5516">
        <v>1</v>
      </c>
      <c r="C5516">
        <v>765</v>
      </c>
      <c r="D5516">
        <v>2278.15</v>
      </c>
      <c r="E5516">
        <v>47723.1</v>
      </c>
      <c r="F5516">
        <v>16</v>
      </c>
    </row>
    <row r="5517" spans="1:6" x14ac:dyDescent="0.2">
      <c r="A5517">
        <v>2014</v>
      </c>
      <c r="B5517">
        <v>2</v>
      </c>
      <c r="C5517">
        <v>765</v>
      </c>
      <c r="D5517">
        <v>1233.3</v>
      </c>
      <c r="E5517">
        <v>28589.55</v>
      </c>
      <c r="F5517">
        <v>16</v>
      </c>
    </row>
    <row r="5518" spans="1:6" x14ac:dyDescent="0.2">
      <c r="A5518">
        <v>2014</v>
      </c>
      <c r="B5518">
        <v>3</v>
      </c>
      <c r="C5518">
        <v>765</v>
      </c>
      <c r="D5518">
        <v>441.7</v>
      </c>
      <c r="E5518">
        <v>10600.8</v>
      </c>
      <c r="F5518">
        <v>16</v>
      </c>
    </row>
    <row r="5519" spans="1:6" x14ac:dyDescent="0.2">
      <c r="A5519">
        <v>2013</v>
      </c>
      <c r="B5519">
        <v>10</v>
      </c>
      <c r="C5519">
        <v>767</v>
      </c>
      <c r="D5519">
        <v>824.3</v>
      </c>
      <c r="E5519">
        <v>12715.7</v>
      </c>
      <c r="F5519">
        <v>16</v>
      </c>
    </row>
    <row r="5520" spans="1:6" x14ac:dyDescent="0.2">
      <c r="A5520">
        <v>2013</v>
      </c>
      <c r="B5520">
        <v>12</v>
      </c>
      <c r="C5520">
        <v>767</v>
      </c>
      <c r="D5520">
        <v>113.1</v>
      </c>
      <c r="E5520">
        <v>2312.5500000000002</v>
      </c>
      <c r="F5520">
        <v>16</v>
      </c>
    </row>
    <row r="5521" spans="1:6" x14ac:dyDescent="0.2">
      <c r="A5521">
        <v>2013</v>
      </c>
      <c r="B5521">
        <v>11</v>
      </c>
      <c r="C5521">
        <v>770</v>
      </c>
      <c r="D5521">
        <v>50.6</v>
      </c>
      <c r="E5521">
        <v>885.5</v>
      </c>
      <c r="F5521">
        <v>16</v>
      </c>
    </row>
    <row r="5522" spans="1:6" x14ac:dyDescent="0.2">
      <c r="A5522">
        <v>2013</v>
      </c>
      <c r="B5522">
        <v>10</v>
      </c>
      <c r="C5522">
        <v>801</v>
      </c>
      <c r="D5522">
        <v>2197.46</v>
      </c>
      <c r="E5522">
        <v>31503.41</v>
      </c>
      <c r="F5522">
        <v>16</v>
      </c>
    </row>
    <row r="5523" spans="1:6" x14ac:dyDescent="0.2">
      <c r="A5523">
        <v>2013</v>
      </c>
      <c r="B5523">
        <v>11</v>
      </c>
      <c r="C5523">
        <v>801</v>
      </c>
      <c r="D5523">
        <v>2991.2</v>
      </c>
      <c r="E5523">
        <v>55703.15</v>
      </c>
      <c r="F5523">
        <v>16</v>
      </c>
    </row>
    <row r="5524" spans="1:6" x14ac:dyDescent="0.2">
      <c r="A5524">
        <v>2013</v>
      </c>
      <c r="B5524">
        <v>12</v>
      </c>
      <c r="C5524">
        <v>801</v>
      </c>
      <c r="D5524">
        <v>2815.84</v>
      </c>
      <c r="E5524">
        <v>55182.514999999999</v>
      </c>
      <c r="F5524">
        <v>16</v>
      </c>
    </row>
    <row r="5525" spans="1:6" x14ac:dyDescent="0.2">
      <c r="A5525">
        <v>2014</v>
      </c>
      <c r="B5525">
        <v>1</v>
      </c>
      <c r="C5525">
        <v>801</v>
      </c>
      <c r="D5525">
        <v>2444.2199999999998</v>
      </c>
      <c r="E5525">
        <v>52378.802499999998</v>
      </c>
      <c r="F5525">
        <v>16</v>
      </c>
    </row>
    <row r="5526" spans="1:6" x14ac:dyDescent="0.2">
      <c r="A5526">
        <v>2014</v>
      </c>
      <c r="B5526">
        <v>2</v>
      </c>
      <c r="C5526">
        <v>801</v>
      </c>
      <c r="D5526">
        <v>2336.65</v>
      </c>
      <c r="E5526">
        <v>54753.8</v>
      </c>
      <c r="F5526">
        <v>16</v>
      </c>
    </row>
    <row r="5527" spans="1:6" x14ac:dyDescent="0.2">
      <c r="A5527">
        <v>2014</v>
      </c>
      <c r="B5527">
        <v>3</v>
      </c>
      <c r="C5527">
        <v>801</v>
      </c>
      <c r="D5527">
        <v>1039.67</v>
      </c>
      <c r="E5527">
        <v>24737.931700000001</v>
      </c>
      <c r="F5527">
        <v>16</v>
      </c>
    </row>
    <row r="5528" spans="1:6" x14ac:dyDescent="0.2">
      <c r="A5528">
        <v>2013</v>
      </c>
      <c r="B5528">
        <v>10</v>
      </c>
      <c r="C5528">
        <v>802</v>
      </c>
      <c r="D5528">
        <v>896.1</v>
      </c>
      <c r="E5528">
        <v>15233.7</v>
      </c>
      <c r="F5528">
        <v>16</v>
      </c>
    </row>
    <row r="5529" spans="1:6" x14ac:dyDescent="0.2">
      <c r="A5529">
        <v>2013</v>
      </c>
      <c r="B5529">
        <v>12</v>
      </c>
      <c r="C5529">
        <v>802</v>
      </c>
      <c r="D5529">
        <v>125.7</v>
      </c>
      <c r="E5529">
        <v>2357.3000000000002</v>
      </c>
      <c r="F5529">
        <v>16</v>
      </c>
    </row>
    <row r="5530" spans="1:6" x14ac:dyDescent="0.2">
      <c r="A5530">
        <v>2014</v>
      </c>
      <c r="B5530">
        <v>2</v>
      </c>
      <c r="C5530">
        <v>802</v>
      </c>
      <c r="D5530">
        <v>94.3</v>
      </c>
      <c r="E5530">
        <v>2263.1999999999998</v>
      </c>
      <c r="F5530">
        <v>16</v>
      </c>
    </row>
    <row r="5531" spans="1:6" x14ac:dyDescent="0.2">
      <c r="A5531">
        <v>2014</v>
      </c>
      <c r="B5531">
        <v>3</v>
      </c>
      <c r="C5531">
        <v>802</v>
      </c>
      <c r="D5531">
        <v>127.15</v>
      </c>
      <c r="E5531">
        <v>3072.5250000000001</v>
      </c>
      <c r="F5531">
        <v>16</v>
      </c>
    </row>
    <row r="5532" spans="1:6" x14ac:dyDescent="0.2">
      <c r="A5532">
        <v>2014</v>
      </c>
      <c r="B5532">
        <v>1</v>
      </c>
      <c r="C5532">
        <v>803</v>
      </c>
      <c r="D5532">
        <v>309.60000000000002</v>
      </c>
      <c r="E5532">
        <v>6244.3</v>
      </c>
      <c r="F5532">
        <v>16</v>
      </c>
    </row>
    <row r="5533" spans="1:6" x14ac:dyDescent="0.2">
      <c r="A5533">
        <v>2014</v>
      </c>
      <c r="B5533">
        <v>2</v>
      </c>
      <c r="C5533">
        <v>803</v>
      </c>
      <c r="D5533">
        <v>23.9</v>
      </c>
      <c r="E5533">
        <v>513.85</v>
      </c>
      <c r="F5533">
        <v>16</v>
      </c>
    </row>
    <row r="5534" spans="1:6" x14ac:dyDescent="0.2">
      <c r="A5534">
        <v>2014</v>
      </c>
      <c r="B5534">
        <v>3</v>
      </c>
      <c r="C5534">
        <v>803</v>
      </c>
      <c r="D5534">
        <v>46</v>
      </c>
      <c r="E5534">
        <v>1035</v>
      </c>
      <c r="F5534">
        <v>16</v>
      </c>
    </row>
    <row r="5535" spans="1:6" x14ac:dyDescent="0.2">
      <c r="A5535">
        <v>2014</v>
      </c>
      <c r="B5535">
        <v>3</v>
      </c>
      <c r="C5535">
        <v>806</v>
      </c>
      <c r="D5535">
        <v>11.33</v>
      </c>
      <c r="E5535">
        <v>249.26</v>
      </c>
      <c r="F5535">
        <v>16</v>
      </c>
    </row>
    <row r="5536" spans="1:6" x14ac:dyDescent="0.2">
      <c r="A5536">
        <v>2013</v>
      </c>
      <c r="B5536">
        <v>10</v>
      </c>
      <c r="C5536">
        <v>807</v>
      </c>
      <c r="D5536">
        <v>2831.92</v>
      </c>
      <c r="E5536">
        <v>40704.955000000002</v>
      </c>
      <c r="F5536">
        <v>16</v>
      </c>
    </row>
    <row r="5537" spans="1:6" x14ac:dyDescent="0.2">
      <c r="A5537">
        <v>2013</v>
      </c>
      <c r="B5537">
        <v>11</v>
      </c>
      <c r="C5537">
        <v>807</v>
      </c>
      <c r="D5537">
        <v>3335.8</v>
      </c>
      <c r="E5537">
        <v>61133.925000000003</v>
      </c>
      <c r="F5537">
        <v>16</v>
      </c>
    </row>
    <row r="5538" spans="1:6" x14ac:dyDescent="0.2">
      <c r="A5538">
        <v>2013</v>
      </c>
      <c r="B5538">
        <v>12</v>
      </c>
      <c r="C5538">
        <v>807</v>
      </c>
      <c r="D5538">
        <v>1020.65</v>
      </c>
      <c r="E5538">
        <v>20638.525000000001</v>
      </c>
      <c r="F5538">
        <v>16</v>
      </c>
    </row>
    <row r="5539" spans="1:6" x14ac:dyDescent="0.2">
      <c r="A5539">
        <v>2014</v>
      </c>
      <c r="B5539">
        <v>1</v>
      </c>
      <c r="C5539">
        <v>807</v>
      </c>
      <c r="D5539">
        <v>755.31</v>
      </c>
      <c r="E5539">
        <v>16386.8</v>
      </c>
      <c r="F5539">
        <v>16</v>
      </c>
    </row>
    <row r="5540" spans="1:6" x14ac:dyDescent="0.2">
      <c r="A5540">
        <v>2014</v>
      </c>
      <c r="B5540">
        <v>2</v>
      </c>
      <c r="C5540">
        <v>807</v>
      </c>
      <c r="D5540">
        <v>739.94</v>
      </c>
      <c r="E5540">
        <v>16751.0075</v>
      </c>
      <c r="F5540">
        <v>16</v>
      </c>
    </row>
    <row r="5541" spans="1:6" x14ac:dyDescent="0.2">
      <c r="A5541">
        <v>2014</v>
      </c>
      <c r="B5541">
        <v>3</v>
      </c>
      <c r="C5541">
        <v>807</v>
      </c>
      <c r="D5541">
        <v>483.25</v>
      </c>
      <c r="E5541">
        <v>11644.45</v>
      </c>
      <c r="F5541">
        <v>16</v>
      </c>
    </row>
    <row r="5542" spans="1:6" x14ac:dyDescent="0.2">
      <c r="A5542">
        <v>2013</v>
      </c>
      <c r="B5542">
        <v>10</v>
      </c>
      <c r="C5542">
        <v>810</v>
      </c>
      <c r="D5542">
        <v>288</v>
      </c>
      <c r="E5542">
        <v>4188.55</v>
      </c>
      <c r="F5542">
        <v>16</v>
      </c>
    </row>
    <row r="5543" spans="1:6" x14ac:dyDescent="0.2">
      <c r="A5543">
        <v>2013</v>
      </c>
      <c r="B5543">
        <v>11</v>
      </c>
      <c r="C5543">
        <v>810</v>
      </c>
      <c r="D5543">
        <v>1826.78</v>
      </c>
      <c r="E5543">
        <v>34466.407500000001</v>
      </c>
      <c r="F5543">
        <v>16</v>
      </c>
    </row>
    <row r="5544" spans="1:6" x14ac:dyDescent="0.2">
      <c r="A5544">
        <v>2013</v>
      </c>
      <c r="B5544">
        <v>12</v>
      </c>
      <c r="C5544">
        <v>810</v>
      </c>
      <c r="D5544">
        <v>141.22</v>
      </c>
      <c r="E5544">
        <v>2824.4</v>
      </c>
      <c r="F5544">
        <v>16</v>
      </c>
    </row>
    <row r="5545" spans="1:6" x14ac:dyDescent="0.2">
      <c r="A5545">
        <v>2013</v>
      </c>
      <c r="B5545">
        <v>10</v>
      </c>
      <c r="C5545">
        <v>813</v>
      </c>
      <c r="D5545">
        <v>3349.5</v>
      </c>
      <c r="E5545">
        <v>51234.875</v>
      </c>
      <c r="F5545">
        <v>16</v>
      </c>
    </row>
    <row r="5546" spans="1:6" x14ac:dyDescent="0.2">
      <c r="A5546">
        <v>2013</v>
      </c>
      <c r="B5546">
        <v>11</v>
      </c>
      <c r="C5546">
        <v>813</v>
      </c>
      <c r="D5546">
        <v>3788.9</v>
      </c>
      <c r="E5546">
        <v>73774.074999999997</v>
      </c>
      <c r="F5546">
        <v>16</v>
      </c>
    </row>
    <row r="5547" spans="1:6" x14ac:dyDescent="0.2">
      <c r="A5547">
        <v>2013</v>
      </c>
      <c r="B5547">
        <v>12</v>
      </c>
      <c r="C5547">
        <v>813</v>
      </c>
      <c r="D5547">
        <v>4799.1000000000004</v>
      </c>
      <c r="E5547">
        <v>95454.195000000007</v>
      </c>
      <c r="F5547">
        <v>16</v>
      </c>
    </row>
    <row r="5548" spans="1:6" x14ac:dyDescent="0.2">
      <c r="A5548">
        <v>2014</v>
      </c>
      <c r="B5548">
        <v>1</v>
      </c>
      <c r="C5548">
        <v>813</v>
      </c>
      <c r="D5548">
        <v>3330.8</v>
      </c>
      <c r="E5548">
        <v>72325.22</v>
      </c>
      <c r="F5548">
        <v>16</v>
      </c>
    </row>
    <row r="5549" spans="1:6" x14ac:dyDescent="0.2">
      <c r="A5549">
        <v>2014</v>
      </c>
      <c r="B5549">
        <v>2</v>
      </c>
      <c r="C5549">
        <v>813</v>
      </c>
      <c r="D5549">
        <v>1464.34</v>
      </c>
      <c r="E5549">
        <v>34733.339999999997</v>
      </c>
      <c r="F5549">
        <v>16</v>
      </c>
    </row>
    <row r="5550" spans="1:6" x14ac:dyDescent="0.2">
      <c r="A5550">
        <v>2014</v>
      </c>
      <c r="B5550">
        <v>3</v>
      </c>
      <c r="C5550">
        <v>813</v>
      </c>
      <c r="D5550">
        <v>915.4</v>
      </c>
      <c r="E5550">
        <v>21857.3</v>
      </c>
      <c r="F5550">
        <v>16</v>
      </c>
    </row>
    <row r="5551" spans="1:6" x14ac:dyDescent="0.2">
      <c r="A5551">
        <v>2013</v>
      </c>
      <c r="B5551">
        <v>10</v>
      </c>
      <c r="C5551">
        <v>814</v>
      </c>
      <c r="D5551">
        <v>685</v>
      </c>
      <c r="E5551">
        <v>9200</v>
      </c>
      <c r="F5551">
        <v>16</v>
      </c>
    </row>
    <row r="5552" spans="1:6" x14ac:dyDescent="0.2">
      <c r="A5552">
        <v>2013</v>
      </c>
      <c r="B5552">
        <v>11</v>
      </c>
      <c r="C5552">
        <v>814</v>
      </c>
      <c r="D5552">
        <v>1625.2</v>
      </c>
      <c r="E5552">
        <v>29603.65</v>
      </c>
      <c r="F5552">
        <v>16</v>
      </c>
    </row>
    <row r="5553" spans="1:6" x14ac:dyDescent="0.2">
      <c r="A5553">
        <v>2013</v>
      </c>
      <c r="B5553">
        <v>12</v>
      </c>
      <c r="C5553">
        <v>814</v>
      </c>
      <c r="D5553">
        <v>2520</v>
      </c>
      <c r="E5553">
        <v>50050</v>
      </c>
      <c r="F5553">
        <v>16</v>
      </c>
    </row>
    <row r="5554" spans="1:6" x14ac:dyDescent="0.2">
      <c r="A5554">
        <v>2014</v>
      </c>
      <c r="B5554">
        <v>1</v>
      </c>
      <c r="C5554">
        <v>814</v>
      </c>
      <c r="D5554">
        <v>3193.6</v>
      </c>
      <c r="E5554">
        <v>67820.100000000006</v>
      </c>
      <c r="F5554">
        <v>16</v>
      </c>
    </row>
    <row r="5555" spans="1:6" x14ac:dyDescent="0.2">
      <c r="A5555">
        <v>2014</v>
      </c>
      <c r="B5555">
        <v>2</v>
      </c>
      <c r="C5555">
        <v>814</v>
      </c>
      <c r="D5555">
        <v>1783.5</v>
      </c>
      <c r="E5555">
        <v>41482.5</v>
      </c>
      <c r="F5555">
        <v>16</v>
      </c>
    </row>
    <row r="5556" spans="1:6" x14ac:dyDescent="0.2">
      <c r="A5556">
        <v>2014</v>
      </c>
      <c r="B5556">
        <v>3</v>
      </c>
      <c r="C5556">
        <v>814</v>
      </c>
      <c r="D5556">
        <v>153.5</v>
      </c>
      <c r="E5556">
        <v>3684</v>
      </c>
      <c r="F5556">
        <v>16</v>
      </c>
    </row>
    <row r="5557" spans="1:6" x14ac:dyDescent="0.2">
      <c r="A5557">
        <v>2013</v>
      </c>
      <c r="B5557">
        <v>10</v>
      </c>
      <c r="C5557">
        <v>821</v>
      </c>
      <c r="D5557">
        <v>5131.16</v>
      </c>
      <c r="E5557">
        <v>85372.44</v>
      </c>
      <c r="F5557">
        <v>16</v>
      </c>
    </row>
    <row r="5558" spans="1:6" x14ac:dyDescent="0.2">
      <c r="A5558">
        <v>2013</v>
      </c>
      <c r="B5558">
        <v>11</v>
      </c>
      <c r="C5558">
        <v>821</v>
      </c>
      <c r="D5558">
        <v>1168.82</v>
      </c>
      <c r="E5558">
        <v>22075.15</v>
      </c>
      <c r="F5558">
        <v>16</v>
      </c>
    </row>
    <row r="5559" spans="1:6" x14ac:dyDescent="0.2">
      <c r="A5559">
        <v>2013</v>
      </c>
      <c r="B5559">
        <v>12</v>
      </c>
      <c r="C5559">
        <v>821</v>
      </c>
      <c r="D5559">
        <v>757.83</v>
      </c>
      <c r="E5559">
        <v>14860.9175</v>
      </c>
      <c r="F5559">
        <v>16</v>
      </c>
    </row>
    <row r="5560" spans="1:6" x14ac:dyDescent="0.2">
      <c r="A5560">
        <v>2014</v>
      </c>
      <c r="B5560">
        <v>1</v>
      </c>
      <c r="C5560">
        <v>821</v>
      </c>
      <c r="D5560">
        <v>291.89999999999998</v>
      </c>
      <c r="E5560">
        <v>6275.8</v>
      </c>
      <c r="F5560">
        <v>16</v>
      </c>
    </row>
    <row r="5561" spans="1:6" x14ac:dyDescent="0.2">
      <c r="A5561">
        <v>2014</v>
      </c>
      <c r="B5561">
        <v>2</v>
      </c>
      <c r="C5561">
        <v>821</v>
      </c>
      <c r="D5561">
        <v>192</v>
      </c>
      <c r="E5561">
        <v>4416</v>
      </c>
      <c r="F5561">
        <v>16</v>
      </c>
    </row>
    <row r="5562" spans="1:6" x14ac:dyDescent="0.2">
      <c r="A5562">
        <v>2014</v>
      </c>
      <c r="B5562">
        <v>3</v>
      </c>
      <c r="C5562">
        <v>821</v>
      </c>
      <c r="D5562">
        <v>137.4</v>
      </c>
      <c r="E5562">
        <v>3297.6</v>
      </c>
      <c r="F5562">
        <v>16</v>
      </c>
    </row>
    <row r="5563" spans="1:6" x14ac:dyDescent="0.2">
      <c r="A5563">
        <v>2013</v>
      </c>
      <c r="B5563">
        <v>10</v>
      </c>
      <c r="C5563">
        <v>822</v>
      </c>
      <c r="D5563">
        <v>3304.7</v>
      </c>
      <c r="E5563">
        <v>49359.9</v>
      </c>
      <c r="F5563">
        <v>16</v>
      </c>
    </row>
    <row r="5564" spans="1:6" x14ac:dyDescent="0.2">
      <c r="A5564">
        <v>2013</v>
      </c>
      <c r="B5564">
        <v>11</v>
      </c>
      <c r="C5564">
        <v>822</v>
      </c>
      <c r="D5564">
        <v>2407.6999999999998</v>
      </c>
      <c r="E5564">
        <v>44074.3</v>
      </c>
      <c r="F5564">
        <v>16</v>
      </c>
    </row>
    <row r="5565" spans="1:6" x14ac:dyDescent="0.2">
      <c r="A5565">
        <v>2013</v>
      </c>
      <c r="B5565">
        <v>12</v>
      </c>
      <c r="C5565">
        <v>822</v>
      </c>
      <c r="D5565">
        <v>1113.0999999999999</v>
      </c>
      <c r="E5565">
        <v>20972.95</v>
      </c>
      <c r="F5565">
        <v>16</v>
      </c>
    </row>
    <row r="5566" spans="1:6" x14ac:dyDescent="0.2">
      <c r="A5566">
        <v>2014</v>
      </c>
      <c r="B5566">
        <v>1</v>
      </c>
      <c r="C5566">
        <v>822</v>
      </c>
      <c r="D5566">
        <v>524.79999999999995</v>
      </c>
      <c r="E5566">
        <v>11626.2</v>
      </c>
      <c r="F5566">
        <v>16</v>
      </c>
    </row>
    <row r="5567" spans="1:6" x14ac:dyDescent="0.2">
      <c r="A5567">
        <v>2014</v>
      </c>
      <c r="B5567">
        <v>2</v>
      </c>
      <c r="C5567">
        <v>822</v>
      </c>
      <c r="D5567">
        <v>234.7</v>
      </c>
      <c r="E5567">
        <v>5439.6</v>
      </c>
      <c r="F5567">
        <v>16</v>
      </c>
    </row>
    <row r="5568" spans="1:6" x14ac:dyDescent="0.2">
      <c r="A5568">
        <v>2014</v>
      </c>
      <c r="B5568">
        <v>3</v>
      </c>
      <c r="C5568">
        <v>822</v>
      </c>
      <c r="D5568">
        <v>199.5</v>
      </c>
      <c r="E5568">
        <v>4389.6000000000004</v>
      </c>
      <c r="F5568">
        <v>16</v>
      </c>
    </row>
    <row r="5569" spans="1:6" x14ac:dyDescent="0.2">
      <c r="A5569">
        <v>2013</v>
      </c>
      <c r="B5569">
        <v>10</v>
      </c>
      <c r="C5569">
        <v>823</v>
      </c>
      <c r="D5569">
        <v>178</v>
      </c>
      <c r="E5569">
        <v>3026</v>
      </c>
      <c r="F5569">
        <v>16</v>
      </c>
    </row>
    <row r="5570" spans="1:6" x14ac:dyDescent="0.2">
      <c r="A5570">
        <v>2013</v>
      </c>
      <c r="B5570">
        <v>10</v>
      </c>
      <c r="C5570">
        <v>829</v>
      </c>
      <c r="D5570">
        <v>424</v>
      </c>
      <c r="E5570">
        <v>5512</v>
      </c>
      <c r="F5570">
        <v>16</v>
      </c>
    </row>
    <row r="5571" spans="1:6" x14ac:dyDescent="0.2">
      <c r="A5571">
        <v>2013</v>
      </c>
      <c r="B5571">
        <v>10</v>
      </c>
      <c r="C5571">
        <v>831</v>
      </c>
      <c r="D5571">
        <v>175.8</v>
      </c>
      <c r="E5571">
        <v>2504.5500000000002</v>
      </c>
      <c r="F5571">
        <v>16</v>
      </c>
    </row>
    <row r="5572" spans="1:6" x14ac:dyDescent="0.2">
      <c r="A5572">
        <v>2013</v>
      </c>
      <c r="B5572">
        <v>11</v>
      </c>
      <c r="C5572">
        <v>831</v>
      </c>
      <c r="D5572">
        <v>43.58</v>
      </c>
      <c r="E5572">
        <v>806.23</v>
      </c>
      <c r="F5572">
        <v>16</v>
      </c>
    </row>
    <row r="5573" spans="1:6" x14ac:dyDescent="0.2">
      <c r="A5573">
        <v>2013</v>
      </c>
      <c r="B5573">
        <v>10</v>
      </c>
      <c r="C5573">
        <v>840</v>
      </c>
      <c r="D5573">
        <v>56.5</v>
      </c>
      <c r="E5573">
        <v>875.75</v>
      </c>
      <c r="F5573">
        <v>16</v>
      </c>
    </row>
    <row r="5574" spans="1:6" x14ac:dyDescent="0.2">
      <c r="A5574">
        <v>2013</v>
      </c>
      <c r="B5574">
        <v>11</v>
      </c>
      <c r="C5574">
        <v>840</v>
      </c>
      <c r="D5574">
        <v>93.1</v>
      </c>
      <c r="E5574">
        <v>1722.35</v>
      </c>
      <c r="F5574">
        <v>16</v>
      </c>
    </row>
    <row r="5575" spans="1:6" x14ac:dyDescent="0.2">
      <c r="A5575">
        <v>2013</v>
      </c>
      <c r="B5575">
        <v>12</v>
      </c>
      <c r="C5575">
        <v>840</v>
      </c>
      <c r="D5575">
        <v>97.4</v>
      </c>
      <c r="E5575">
        <v>1801.9</v>
      </c>
      <c r="F5575">
        <v>16</v>
      </c>
    </row>
    <row r="5576" spans="1:6" x14ac:dyDescent="0.2">
      <c r="A5576">
        <v>2014</v>
      </c>
      <c r="B5576">
        <v>3</v>
      </c>
      <c r="C5576">
        <v>840</v>
      </c>
      <c r="D5576">
        <v>15.7</v>
      </c>
      <c r="E5576">
        <v>353.25</v>
      </c>
      <c r="F5576">
        <v>16</v>
      </c>
    </row>
    <row r="5577" spans="1:6" x14ac:dyDescent="0.2">
      <c r="A5577">
        <v>2013</v>
      </c>
      <c r="B5577">
        <v>10</v>
      </c>
      <c r="C5577">
        <v>842</v>
      </c>
      <c r="D5577">
        <v>3299.43</v>
      </c>
      <c r="E5577">
        <v>51134.76</v>
      </c>
      <c r="F5577">
        <v>16</v>
      </c>
    </row>
    <row r="5578" spans="1:6" x14ac:dyDescent="0.2">
      <c r="A5578">
        <v>2013</v>
      </c>
      <c r="B5578">
        <v>11</v>
      </c>
      <c r="C5578">
        <v>842</v>
      </c>
      <c r="D5578">
        <v>1632.9</v>
      </c>
      <c r="E5578">
        <v>29098.15</v>
      </c>
      <c r="F5578">
        <v>16</v>
      </c>
    </row>
    <row r="5579" spans="1:6" x14ac:dyDescent="0.2">
      <c r="A5579">
        <v>2013</v>
      </c>
      <c r="B5579">
        <v>12</v>
      </c>
      <c r="C5579">
        <v>842</v>
      </c>
      <c r="D5579">
        <v>997.7</v>
      </c>
      <c r="E5579">
        <v>19053.36</v>
      </c>
      <c r="F5579">
        <v>16</v>
      </c>
    </row>
    <row r="5580" spans="1:6" x14ac:dyDescent="0.2">
      <c r="A5580">
        <v>2014</v>
      </c>
      <c r="B5580">
        <v>1</v>
      </c>
      <c r="C5580">
        <v>842</v>
      </c>
      <c r="D5580">
        <v>769.6</v>
      </c>
      <c r="E5580">
        <v>16835.150000000001</v>
      </c>
      <c r="F5580">
        <v>16</v>
      </c>
    </row>
    <row r="5581" spans="1:6" x14ac:dyDescent="0.2">
      <c r="A5581">
        <v>2014</v>
      </c>
      <c r="B5581">
        <v>2</v>
      </c>
      <c r="C5581">
        <v>842</v>
      </c>
      <c r="D5581">
        <v>389.6</v>
      </c>
      <c r="E5581">
        <v>9000.1</v>
      </c>
      <c r="F5581">
        <v>16</v>
      </c>
    </row>
    <row r="5582" spans="1:6" x14ac:dyDescent="0.2">
      <c r="A5582">
        <v>2014</v>
      </c>
      <c r="B5582">
        <v>3</v>
      </c>
      <c r="C5582">
        <v>842</v>
      </c>
      <c r="D5582">
        <v>370.4</v>
      </c>
      <c r="E5582">
        <v>7964.25</v>
      </c>
      <c r="F5582">
        <v>16</v>
      </c>
    </row>
    <row r="5583" spans="1:6" x14ac:dyDescent="0.2">
      <c r="A5583">
        <v>2013</v>
      </c>
      <c r="B5583">
        <v>10</v>
      </c>
      <c r="C5583">
        <v>845</v>
      </c>
      <c r="D5583">
        <v>1395</v>
      </c>
      <c r="E5583">
        <v>21130</v>
      </c>
      <c r="F5583">
        <v>16</v>
      </c>
    </row>
    <row r="5584" spans="1:6" x14ac:dyDescent="0.2">
      <c r="A5584">
        <v>2013</v>
      </c>
      <c r="B5584">
        <v>12</v>
      </c>
      <c r="C5584">
        <v>847</v>
      </c>
      <c r="D5584">
        <v>303.7</v>
      </c>
      <c r="E5584">
        <v>6071.1750000000002</v>
      </c>
      <c r="F5584">
        <v>16</v>
      </c>
    </row>
    <row r="5585" spans="1:6" x14ac:dyDescent="0.2">
      <c r="A5585">
        <v>2013</v>
      </c>
      <c r="B5585">
        <v>10</v>
      </c>
      <c r="C5585">
        <v>849</v>
      </c>
      <c r="D5585">
        <v>5767.9</v>
      </c>
      <c r="E5585">
        <v>81963.45</v>
      </c>
      <c r="F5585">
        <v>16</v>
      </c>
    </row>
    <row r="5586" spans="1:6" x14ac:dyDescent="0.2">
      <c r="A5586">
        <v>2013</v>
      </c>
      <c r="B5586">
        <v>11</v>
      </c>
      <c r="C5586">
        <v>849</v>
      </c>
      <c r="D5586">
        <v>1508.5</v>
      </c>
      <c r="E5586">
        <v>27600.5</v>
      </c>
      <c r="F5586">
        <v>16</v>
      </c>
    </row>
    <row r="5587" spans="1:6" x14ac:dyDescent="0.2">
      <c r="A5587">
        <v>2013</v>
      </c>
      <c r="B5587">
        <v>12</v>
      </c>
      <c r="C5587">
        <v>849</v>
      </c>
      <c r="D5587">
        <v>2972.2</v>
      </c>
      <c r="E5587">
        <v>55244.3</v>
      </c>
      <c r="F5587">
        <v>16</v>
      </c>
    </row>
    <row r="5588" spans="1:6" x14ac:dyDescent="0.2">
      <c r="A5588">
        <v>2014</v>
      </c>
      <c r="B5588">
        <v>1</v>
      </c>
      <c r="C5588">
        <v>849</v>
      </c>
      <c r="D5588">
        <v>2421.9</v>
      </c>
      <c r="E5588">
        <v>49931.85</v>
      </c>
      <c r="F5588">
        <v>16</v>
      </c>
    </row>
    <row r="5589" spans="1:6" x14ac:dyDescent="0.2">
      <c r="A5589">
        <v>2013</v>
      </c>
      <c r="B5589">
        <v>10</v>
      </c>
      <c r="C5589">
        <v>850</v>
      </c>
      <c r="D5589">
        <v>30376.15</v>
      </c>
      <c r="E5589">
        <v>445507.13</v>
      </c>
      <c r="F5589">
        <v>16</v>
      </c>
    </row>
    <row r="5590" spans="1:6" x14ac:dyDescent="0.2">
      <c r="A5590">
        <v>2013</v>
      </c>
      <c r="B5590">
        <v>11</v>
      </c>
      <c r="C5590">
        <v>850</v>
      </c>
      <c r="D5590">
        <v>21164.1</v>
      </c>
      <c r="E5590">
        <v>396516.75</v>
      </c>
      <c r="F5590">
        <v>16</v>
      </c>
    </row>
    <row r="5591" spans="1:6" x14ac:dyDescent="0.2">
      <c r="A5591">
        <v>2013</v>
      </c>
      <c r="B5591">
        <v>12</v>
      </c>
      <c r="C5591">
        <v>850</v>
      </c>
      <c r="D5591">
        <v>7239.52</v>
      </c>
      <c r="E5591">
        <v>142456.291</v>
      </c>
      <c r="F5591">
        <v>16</v>
      </c>
    </row>
    <row r="5592" spans="1:6" x14ac:dyDescent="0.2">
      <c r="A5592">
        <v>2014</v>
      </c>
      <c r="B5592">
        <v>1</v>
      </c>
      <c r="C5592">
        <v>850</v>
      </c>
      <c r="D5592">
        <v>4820.72</v>
      </c>
      <c r="E5592">
        <v>102506.845</v>
      </c>
      <c r="F5592">
        <v>16</v>
      </c>
    </row>
    <row r="5593" spans="1:6" x14ac:dyDescent="0.2">
      <c r="A5593">
        <v>2014</v>
      </c>
      <c r="B5593">
        <v>2</v>
      </c>
      <c r="C5593">
        <v>850</v>
      </c>
      <c r="D5593">
        <v>1769.55</v>
      </c>
      <c r="E5593">
        <v>41731.9</v>
      </c>
      <c r="F5593">
        <v>16</v>
      </c>
    </row>
    <row r="5594" spans="1:6" x14ac:dyDescent="0.2">
      <c r="A5594">
        <v>2014</v>
      </c>
      <c r="B5594">
        <v>3</v>
      </c>
      <c r="C5594">
        <v>850</v>
      </c>
      <c r="D5594">
        <v>2447.4699999999998</v>
      </c>
      <c r="E5594">
        <v>58806.68</v>
      </c>
      <c r="F5594">
        <v>16</v>
      </c>
    </row>
    <row r="5595" spans="1:6" x14ac:dyDescent="0.2">
      <c r="A5595">
        <v>2014</v>
      </c>
      <c r="B5595">
        <v>1</v>
      </c>
      <c r="C5595">
        <v>851</v>
      </c>
      <c r="D5595">
        <v>38</v>
      </c>
      <c r="E5595">
        <v>570</v>
      </c>
      <c r="F5595">
        <v>16</v>
      </c>
    </row>
    <row r="5596" spans="1:6" x14ac:dyDescent="0.2">
      <c r="A5596">
        <v>2014</v>
      </c>
      <c r="B5596">
        <v>2</v>
      </c>
      <c r="C5596">
        <v>851</v>
      </c>
      <c r="D5596">
        <v>30</v>
      </c>
      <c r="E5596">
        <v>645</v>
      </c>
      <c r="F5596">
        <v>16</v>
      </c>
    </row>
    <row r="5597" spans="1:6" x14ac:dyDescent="0.2">
      <c r="A5597">
        <v>2014</v>
      </c>
      <c r="B5597">
        <v>3</v>
      </c>
      <c r="C5597">
        <v>851</v>
      </c>
      <c r="D5597">
        <v>55</v>
      </c>
      <c r="E5597">
        <v>825</v>
      </c>
      <c r="F5597">
        <v>16</v>
      </c>
    </row>
    <row r="5598" spans="1:6" x14ac:dyDescent="0.2">
      <c r="A5598">
        <v>2014</v>
      </c>
      <c r="B5598">
        <v>2</v>
      </c>
      <c r="C5598">
        <v>859</v>
      </c>
      <c r="D5598">
        <v>500.1</v>
      </c>
      <c r="E5598">
        <v>11502.3</v>
      </c>
      <c r="F5598">
        <v>16</v>
      </c>
    </row>
    <row r="5599" spans="1:6" x14ac:dyDescent="0.2">
      <c r="A5599">
        <v>2013</v>
      </c>
      <c r="B5599">
        <v>10</v>
      </c>
      <c r="C5599">
        <v>860</v>
      </c>
      <c r="D5599">
        <v>63897.72</v>
      </c>
      <c r="E5599">
        <v>948379.63500000001</v>
      </c>
      <c r="F5599">
        <v>16</v>
      </c>
    </row>
    <row r="5600" spans="1:6" x14ac:dyDescent="0.2">
      <c r="A5600">
        <v>2013</v>
      </c>
      <c r="B5600">
        <v>11</v>
      </c>
      <c r="C5600">
        <v>860</v>
      </c>
      <c r="D5600">
        <v>32526.6</v>
      </c>
      <c r="E5600">
        <v>587214.38500000001</v>
      </c>
      <c r="F5600">
        <v>16</v>
      </c>
    </row>
    <row r="5601" spans="1:6" x14ac:dyDescent="0.2">
      <c r="A5601">
        <v>2013</v>
      </c>
      <c r="B5601">
        <v>12</v>
      </c>
      <c r="C5601">
        <v>860</v>
      </c>
      <c r="D5601">
        <v>31893.73</v>
      </c>
      <c r="E5601">
        <v>607741.85250000004</v>
      </c>
      <c r="F5601">
        <v>16</v>
      </c>
    </row>
    <row r="5602" spans="1:6" x14ac:dyDescent="0.2">
      <c r="A5602">
        <v>2014</v>
      </c>
      <c r="B5602">
        <v>1</v>
      </c>
      <c r="C5602">
        <v>860</v>
      </c>
      <c r="D5602">
        <v>12948.14</v>
      </c>
      <c r="E5602">
        <v>271039.565</v>
      </c>
      <c r="F5602">
        <v>16</v>
      </c>
    </row>
    <row r="5603" spans="1:6" x14ac:dyDescent="0.2">
      <c r="A5603">
        <v>2014</v>
      </c>
      <c r="B5603">
        <v>2</v>
      </c>
      <c r="C5603">
        <v>860</v>
      </c>
      <c r="D5603">
        <v>4419.58</v>
      </c>
      <c r="E5603">
        <v>100421.39</v>
      </c>
      <c r="F5603">
        <v>16</v>
      </c>
    </row>
    <row r="5604" spans="1:6" x14ac:dyDescent="0.2">
      <c r="A5604">
        <v>2014</v>
      </c>
      <c r="B5604">
        <v>3</v>
      </c>
      <c r="C5604">
        <v>860</v>
      </c>
      <c r="D5604">
        <v>2238.65</v>
      </c>
      <c r="E5604">
        <v>54123.67</v>
      </c>
      <c r="F5604">
        <v>16</v>
      </c>
    </row>
    <row r="5605" spans="1:6" x14ac:dyDescent="0.2">
      <c r="A5605">
        <v>2013</v>
      </c>
      <c r="B5605">
        <v>10</v>
      </c>
      <c r="C5605">
        <v>861</v>
      </c>
      <c r="D5605">
        <v>41</v>
      </c>
      <c r="E5605">
        <v>656</v>
      </c>
      <c r="F5605">
        <v>16</v>
      </c>
    </row>
    <row r="5606" spans="1:6" x14ac:dyDescent="0.2">
      <c r="A5606">
        <v>2014</v>
      </c>
      <c r="B5606">
        <v>2</v>
      </c>
      <c r="C5606">
        <v>861</v>
      </c>
      <c r="D5606">
        <v>30</v>
      </c>
      <c r="E5606">
        <v>450</v>
      </c>
      <c r="F5606">
        <v>16</v>
      </c>
    </row>
    <row r="5607" spans="1:6" x14ac:dyDescent="0.2">
      <c r="A5607">
        <v>2013</v>
      </c>
      <c r="B5607">
        <v>12</v>
      </c>
      <c r="C5607">
        <v>863</v>
      </c>
      <c r="D5607">
        <v>45.5</v>
      </c>
      <c r="E5607">
        <v>841.75</v>
      </c>
      <c r="F5607">
        <v>16</v>
      </c>
    </row>
    <row r="5608" spans="1:6" x14ac:dyDescent="0.2">
      <c r="A5608">
        <v>2013</v>
      </c>
      <c r="B5608">
        <v>11</v>
      </c>
      <c r="C5608">
        <v>865</v>
      </c>
      <c r="D5608">
        <v>278.39999999999998</v>
      </c>
      <c r="E5608">
        <v>4914</v>
      </c>
      <c r="F5608">
        <v>16</v>
      </c>
    </row>
    <row r="5609" spans="1:6" x14ac:dyDescent="0.2">
      <c r="A5609">
        <v>2014</v>
      </c>
      <c r="B5609">
        <v>3</v>
      </c>
      <c r="C5609">
        <v>865</v>
      </c>
      <c r="D5609">
        <v>328.9</v>
      </c>
      <c r="E5609">
        <v>7400.25</v>
      </c>
      <c r="F5609">
        <v>16</v>
      </c>
    </row>
    <row r="5610" spans="1:6" x14ac:dyDescent="0.2">
      <c r="A5610">
        <v>2013</v>
      </c>
      <c r="B5610">
        <v>10</v>
      </c>
      <c r="C5610">
        <v>867</v>
      </c>
      <c r="D5610">
        <v>5758.6</v>
      </c>
      <c r="E5610">
        <v>78496.399999999994</v>
      </c>
      <c r="F5610">
        <v>16</v>
      </c>
    </row>
    <row r="5611" spans="1:6" x14ac:dyDescent="0.2">
      <c r="A5611">
        <v>2013</v>
      </c>
      <c r="B5611">
        <v>11</v>
      </c>
      <c r="C5611">
        <v>867</v>
      </c>
      <c r="D5611">
        <v>2882.5</v>
      </c>
      <c r="E5611">
        <v>52344.5</v>
      </c>
      <c r="F5611">
        <v>16</v>
      </c>
    </row>
    <row r="5612" spans="1:6" x14ac:dyDescent="0.2">
      <c r="A5612">
        <v>2013</v>
      </c>
      <c r="B5612">
        <v>12</v>
      </c>
      <c r="C5612">
        <v>867</v>
      </c>
      <c r="D5612">
        <v>1743</v>
      </c>
      <c r="E5612">
        <v>31940.5</v>
      </c>
      <c r="F5612">
        <v>16</v>
      </c>
    </row>
    <row r="5613" spans="1:6" x14ac:dyDescent="0.2">
      <c r="A5613">
        <v>2014</v>
      </c>
      <c r="B5613">
        <v>1</v>
      </c>
      <c r="C5613">
        <v>867</v>
      </c>
      <c r="D5613">
        <v>1651.8</v>
      </c>
      <c r="E5613">
        <v>34178.699999999997</v>
      </c>
      <c r="F5613">
        <v>16</v>
      </c>
    </row>
    <row r="5614" spans="1:6" x14ac:dyDescent="0.2">
      <c r="A5614">
        <v>2014</v>
      </c>
      <c r="B5614">
        <v>2</v>
      </c>
      <c r="C5614">
        <v>867</v>
      </c>
      <c r="D5614">
        <v>1445.9</v>
      </c>
      <c r="E5614">
        <v>32437.05</v>
      </c>
      <c r="F5614">
        <v>16</v>
      </c>
    </row>
    <row r="5615" spans="1:6" x14ac:dyDescent="0.2">
      <c r="A5615">
        <v>2014</v>
      </c>
      <c r="B5615">
        <v>3</v>
      </c>
      <c r="C5615">
        <v>867</v>
      </c>
      <c r="D5615">
        <v>75</v>
      </c>
      <c r="E5615">
        <v>1687.5</v>
      </c>
      <c r="F5615">
        <v>16</v>
      </c>
    </row>
    <row r="5616" spans="1:6" x14ac:dyDescent="0.2">
      <c r="A5616">
        <v>2013</v>
      </c>
      <c r="B5616">
        <v>11</v>
      </c>
      <c r="C5616">
        <v>869</v>
      </c>
      <c r="D5616">
        <v>84.16</v>
      </c>
      <c r="E5616">
        <v>1346.56</v>
      </c>
      <c r="F5616">
        <v>16</v>
      </c>
    </row>
    <row r="5617" spans="1:6" x14ac:dyDescent="0.2">
      <c r="A5617">
        <v>2013</v>
      </c>
      <c r="B5617">
        <v>10</v>
      </c>
      <c r="C5617">
        <v>870</v>
      </c>
      <c r="D5617">
        <v>194.3</v>
      </c>
      <c r="E5617">
        <v>3303.1</v>
      </c>
      <c r="F5617">
        <v>16</v>
      </c>
    </row>
    <row r="5618" spans="1:6" x14ac:dyDescent="0.2">
      <c r="A5618">
        <v>2013</v>
      </c>
      <c r="B5618">
        <v>10</v>
      </c>
      <c r="C5618">
        <v>877</v>
      </c>
      <c r="D5618">
        <v>1463.67</v>
      </c>
      <c r="E5618">
        <v>22039.727500000001</v>
      </c>
      <c r="F5618">
        <v>16</v>
      </c>
    </row>
    <row r="5619" spans="1:6" x14ac:dyDescent="0.2">
      <c r="A5619">
        <v>2013</v>
      </c>
      <c r="B5619">
        <v>12</v>
      </c>
      <c r="C5619">
        <v>877</v>
      </c>
      <c r="D5619">
        <v>962.97</v>
      </c>
      <c r="E5619">
        <v>17250.86</v>
      </c>
      <c r="F5619">
        <v>16</v>
      </c>
    </row>
    <row r="5620" spans="1:6" x14ac:dyDescent="0.2">
      <c r="A5620">
        <v>2014</v>
      </c>
      <c r="B5620">
        <v>1</v>
      </c>
      <c r="C5620">
        <v>877</v>
      </c>
      <c r="D5620">
        <v>475.3</v>
      </c>
      <c r="E5620">
        <v>10459.6</v>
      </c>
      <c r="F5620">
        <v>16</v>
      </c>
    </row>
    <row r="5621" spans="1:6" x14ac:dyDescent="0.2">
      <c r="A5621">
        <v>2014</v>
      </c>
      <c r="B5621">
        <v>2</v>
      </c>
      <c r="C5621">
        <v>877</v>
      </c>
      <c r="D5621">
        <v>98.6</v>
      </c>
      <c r="E5621">
        <v>2140.6</v>
      </c>
      <c r="F5621">
        <v>16</v>
      </c>
    </row>
    <row r="5622" spans="1:6" x14ac:dyDescent="0.2">
      <c r="A5622">
        <v>2014</v>
      </c>
      <c r="B5622">
        <v>3</v>
      </c>
      <c r="C5622">
        <v>877</v>
      </c>
      <c r="D5622">
        <v>21.32</v>
      </c>
      <c r="E5622">
        <v>533</v>
      </c>
      <c r="F5622">
        <v>16</v>
      </c>
    </row>
    <row r="5623" spans="1:6" x14ac:dyDescent="0.2">
      <c r="A5623">
        <v>2013</v>
      </c>
      <c r="B5623">
        <v>11</v>
      </c>
      <c r="C5623">
        <v>878</v>
      </c>
      <c r="D5623">
        <v>65</v>
      </c>
      <c r="E5623">
        <v>1202.5</v>
      </c>
      <c r="F5623">
        <v>16</v>
      </c>
    </row>
    <row r="5624" spans="1:6" x14ac:dyDescent="0.2">
      <c r="A5624">
        <v>2014</v>
      </c>
      <c r="B5624">
        <v>1</v>
      </c>
      <c r="C5624">
        <v>878</v>
      </c>
      <c r="D5624">
        <v>185.4</v>
      </c>
      <c r="E5624">
        <v>3803.9</v>
      </c>
      <c r="F5624">
        <v>16</v>
      </c>
    </row>
    <row r="5625" spans="1:6" x14ac:dyDescent="0.2">
      <c r="A5625">
        <v>2013</v>
      </c>
      <c r="B5625">
        <v>10</v>
      </c>
      <c r="C5625">
        <v>880</v>
      </c>
      <c r="D5625">
        <v>579.9</v>
      </c>
      <c r="E5625">
        <v>8698.5</v>
      </c>
      <c r="F5625">
        <v>16</v>
      </c>
    </row>
    <row r="5626" spans="1:6" x14ac:dyDescent="0.2">
      <c r="A5626">
        <v>2013</v>
      </c>
      <c r="B5626">
        <v>12</v>
      </c>
      <c r="C5626">
        <v>883</v>
      </c>
      <c r="D5626">
        <v>36.6</v>
      </c>
      <c r="E5626">
        <v>677.1</v>
      </c>
      <c r="F5626">
        <v>16</v>
      </c>
    </row>
    <row r="5627" spans="1:6" x14ac:dyDescent="0.2">
      <c r="A5627">
        <v>2013</v>
      </c>
      <c r="B5627">
        <v>12</v>
      </c>
      <c r="C5627">
        <v>897</v>
      </c>
      <c r="D5627">
        <v>417.8</v>
      </c>
      <c r="E5627">
        <v>8353.125</v>
      </c>
      <c r="F5627">
        <v>16</v>
      </c>
    </row>
    <row r="5628" spans="1:6" x14ac:dyDescent="0.2">
      <c r="A5628">
        <v>2014</v>
      </c>
      <c r="B5628">
        <v>1</v>
      </c>
      <c r="C5628">
        <v>897</v>
      </c>
      <c r="D5628">
        <v>1016.4</v>
      </c>
      <c r="E5628">
        <v>22216.25</v>
      </c>
      <c r="F5628">
        <v>16</v>
      </c>
    </row>
    <row r="5629" spans="1:6" x14ac:dyDescent="0.2">
      <c r="A5629">
        <v>2014</v>
      </c>
      <c r="B5629">
        <v>2</v>
      </c>
      <c r="C5629">
        <v>897</v>
      </c>
      <c r="D5629">
        <v>354.75</v>
      </c>
      <c r="E5629">
        <v>7698.125</v>
      </c>
      <c r="F5629">
        <v>16</v>
      </c>
    </row>
    <row r="5630" spans="1:6" x14ac:dyDescent="0.2">
      <c r="A5630">
        <v>2014</v>
      </c>
      <c r="B5630">
        <v>3</v>
      </c>
      <c r="C5630">
        <v>897</v>
      </c>
      <c r="D5630">
        <v>551.13</v>
      </c>
      <c r="E5630">
        <v>13397.325000000001</v>
      </c>
      <c r="F5630">
        <v>16</v>
      </c>
    </row>
    <row r="5631" spans="1:6" x14ac:dyDescent="0.2">
      <c r="A5631">
        <v>2013</v>
      </c>
      <c r="B5631">
        <v>10</v>
      </c>
      <c r="C5631">
        <v>1034</v>
      </c>
      <c r="D5631">
        <v>18.100000000000001</v>
      </c>
      <c r="E5631">
        <v>253.4</v>
      </c>
      <c r="F5631">
        <v>16</v>
      </c>
    </row>
    <row r="5632" spans="1:6" x14ac:dyDescent="0.2">
      <c r="A5632">
        <v>2014</v>
      </c>
      <c r="B5632">
        <v>3</v>
      </c>
      <c r="C5632">
        <v>1034</v>
      </c>
      <c r="D5632">
        <v>35</v>
      </c>
      <c r="E5632">
        <v>525</v>
      </c>
      <c r="F5632">
        <v>16</v>
      </c>
    </row>
    <row r="5633" spans="1:6" x14ac:dyDescent="0.2">
      <c r="A5633">
        <v>2013</v>
      </c>
      <c r="B5633">
        <v>11</v>
      </c>
      <c r="C5633">
        <v>1035</v>
      </c>
      <c r="D5633">
        <v>101</v>
      </c>
      <c r="E5633">
        <v>1919</v>
      </c>
      <c r="F5633">
        <v>16</v>
      </c>
    </row>
    <row r="5634" spans="1:6" x14ac:dyDescent="0.2">
      <c r="A5634">
        <v>2014</v>
      </c>
      <c r="B5634">
        <v>2</v>
      </c>
      <c r="C5634">
        <v>1035</v>
      </c>
      <c r="D5634">
        <v>166.5</v>
      </c>
      <c r="E5634">
        <v>3611.25</v>
      </c>
      <c r="F5634">
        <v>16</v>
      </c>
    </row>
    <row r="5635" spans="1:6" x14ac:dyDescent="0.2">
      <c r="A5635">
        <v>2014</v>
      </c>
      <c r="B5635">
        <v>11</v>
      </c>
      <c r="C5635">
        <v>219</v>
      </c>
      <c r="D5635">
        <v>113.8</v>
      </c>
      <c r="E5635">
        <v>2162.1999999999998</v>
      </c>
      <c r="F5635">
        <v>17</v>
      </c>
    </row>
    <row r="5636" spans="1:6" x14ac:dyDescent="0.2">
      <c r="A5636">
        <v>2014</v>
      </c>
      <c r="B5636">
        <v>10</v>
      </c>
      <c r="C5636">
        <v>456</v>
      </c>
      <c r="D5636">
        <v>62.45</v>
      </c>
      <c r="E5636">
        <v>1124.0999999999999</v>
      </c>
      <c r="F5636">
        <v>17</v>
      </c>
    </row>
    <row r="5637" spans="1:6" x14ac:dyDescent="0.2">
      <c r="A5637">
        <v>2014</v>
      </c>
      <c r="B5637">
        <v>10</v>
      </c>
      <c r="C5637">
        <v>457</v>
      </c>
      <c r="D5637">
        <v>244.6</v>
      </c>
      <c r="E5637">
        <v>3424.4</v>
      </c>
      <c r="F5637">
        <v>17</v>
      </c>
    </row>
    <row r="5638" spans="1:6" x14ac:dyDescent="0.2">
      <c r="A5638">
        <v>2015</v>
      </c>
      <c r="B5638">
        <v>1</v>
      </c>
      <c r="C5638">
        <v>554</v>
      </c>
      <c r="D5638">
        <v>66.2</v>
      </c>
      <c r="E5638">
        <v>1621.9</v>
      </c>
      <c r="F5638">
        <v>17</v>
      </c>
    </row>
    <row r="5639" spans="1:6" x14ac:dyDescent="0.2">
      <c r="A5639">
        <v>2014</v>
      </c>
      <c r="B5639">
        <v>10</v>
      </c>
      <c r="C5639">
        <v>560</v>
      </c>
      <c r="D5639">
        <v>67.7</v>
      </c>
      <c r="E5639">
        <v>1150.9000000000001</v>
      </c>
      <c r="F5639">
        <v>17</v>
      </c>
    </row>
    <row r="5640" spans="1:6" x14ac:dyDescent="0.2">
      <c r="A5640">
        <v>2014</v>
      </c>
      <c r="B5640">
        <v>10</v>
      </c>
      <c r="C5640">
        <v>608</v>
      </c>
      <c r="D5640">
        <v>49</v>
      </c>
      <c r="E5640">
        <v>784</v>
      </c>
      <c r="F5640">
        <v>17</v>
      </c>
    </row>
    <row r="5641" spans="1:6" x14ac:dyDescent="0.2">
      <c r="A5641">
        <v>2014</v>
      </c>
      <c r="B5641">
        <v>10</v>
      </c>
      <c r="C5641">
        <v>651</v>
      </c>
      <c r="D5641">
        <v>184</v>
      </c>
      <c r="E5641">
        <v>2975</v>
      </c>
      <c r="F5641">
        <v>17</v>
      </c>
    </row>
    <row r="5642" spans="1:6" x14ac:dyDescent="0.2">
      <c r="A5642">
        <v>2014</v>
      </c>
      <c r="B5642">
        <v>11</v>
      </c>
      <c r="C5642">
        <v>651</v>
      </c>
      <c r="D5642">
        <v>47.3</v>
      </c>
      <c r="E5642">
        <v>653.04999999999995</v>
      </c>
      <c r="F5642">
        <v>17</v>
      </c>
    </row>
    <row r="5643" spans="1:6" x14ac:dyDescent="0.2">
      <c r="A5643">
        <v>2014</v>
      </c>
      <c r="B5643">
        <v>12</v>
      </c>
      <c r="C5643">
        <v>651</v>
      </c>
      <c r="D5643">
        <v>57</v>
      </c>
      <c r="E5643">
        <v>1396.5</v>
      </c>
      <c r="F5643">
        <v>17</v>
      </c>
    </row>
    <row r="5644" spans="1:6" x14ac:dyDescent="0.2">
      <c r="A5644">
        <v>2014</v>
      </c>
      <c r="B5644">
        <v>10</v>
      </c>
      <c r="C5644">
        <v>652</v>
      </c>
      <c r="D5644">
        <v>5820.08</v>
      </c>
      <c r="E5644">
        <v>96070.38</v>
      </c>
      <c r="F5644">
        <v>17</v>
      </c>
    </row>
    <row r="5645" spans="1:6" x14ac:dyDescent="0.2">
      <c r="A5645">
        <v>2014</v>
      </c>
      <c r="B5645">
        <v>11</v>
      </c>
      <c r="C5645">
        <v>652</v>
      </c>
      <c r="D5645">
        <v>1933.78</v>
      </c>
      <c r="E5645">
        <v>37754.68</v>
      </c>
      <c r="F5645">
        <v>17</v>
      </c>
    </row>
    <row r="5646" spans="1:6" x14ac:dyDescent="0.2">
      <c r="A5646">
        <v>2014</v>
      </c>
      <c r="B5646">
        <v>12</v>
      </c>
      <c r="C5646">
        <v>652</v>
      </c>
      <c r="D5646">
        <v>615.94000000000005</v>
      </c>
      <c r="E5646">
        <v>12905.09</v>
      </c>
      <c r="F5646">
        <v>17</v>
      </c>
    </row>
    <row r="5647" spans="1:6" x14ac:dyDescent="0.2">
      <c r="A5647">
        <v>2015</v>
      </c>
      <c r="B5647">
        <v>1</v>
      </c>
      <c r="C5647">
        <v>652</v>
      </c>
      <c r="D5647">
        <v>227.7</v>
      </c>
      <c r="E5647">
        <v>5417.85</v>
      </c>
      <c r="F5647">
        <v>17</v>
      </c>
    </row>
    <row r="5648" spans="1:6" x14ac:dyDescent="0.2">
      <c r="A5648">
        <v>2014</v>
      </c>
      <c r="B5648">
        <v>10</v>
      </c>
      <c r="C5648">
        <v>653</v>
      </c>
      <c r="D5648">
        <v>15528.85</v>
      </c>
      <c r="E5648">
        <v>252955.95</v>
      </c>
      <c r="F5648">
        <v>17</v>
      </c>
    </row>
    <row r="5649" spans="1:6" x14ac:dyDescent="0.2">
      <c r="A5649">
        <v>2014</v>
      </c>
      <c r="B5649">
        <v>11</v>
      </c>
      <c r="C5649">
        <v>653</v>
      </c>
      <c r="D5649">
        <v>3066.6</v>
      </c>
      <c r="E5649">
        <v>59496.35</v>
      </c>
      <c r="F5649">
        <v>17</v>
      </c>
    </row>
    <row r="5650" spans="1:6" x14ac:dyDescent="0.2">
      <c r="A5650">
        <v>2014</v>
      </c>
      <c r="B5650">
        <v>12</v>
      </c>
      <c r="C5650">
        <v>653</v>
      </c>
      <c r="D5650">
        <v>2807.9</v>
      </c>
      <c r="E5650">
        <v>63996.4</v>
      </c>
      <c r="F5650">
        <v>17</v>
      </c>
    </row>
    <row r="5651" spans="1:6" x14ac:dyDescent="0.2">
      <c r="A5651">
        <v>2015</v>
      </c>
      <c r="B5651">
        <v>1</v>
      </c>
      <c r="C5651">
        <v>653</v>
      </c>
      <c r="D5651">
        <v>963.1</v>
      </c>
      <c r="E5651">
        <v>23336.45</v>
      </c>
      <c r="F5651">
        <v>17</v>
      </c>
    </row>
    <row r="5652" spans="1:6" x14ac:dyDescent="0.2">
      <c r="A5652">
        <v>2015</v>
      </c>
      <c r="B5652">
        <v>2</v>
      </c>
      <c r="C5652">
        <v>653</v>
      </c>
      <c r="D5652">
        <v>515.4</v>
      </c>
      <c r="E5652">
        <v>12637.6</v>
      </c>
      <c r="F5652">
        <v>17</v>
      </c>
    </row>
    <row r="5653" spans="1:6" x14ac:dyDescent="0.2">
      <c r="A5653">
        <v>2015</v>
      </c>
      <c r="B5653">
        <v>3</v>
      </c>
      <c r="C5653">
        <v>653</v>
      </c>
      <c r="D5653">
        <v>10.5</v>
      </c>
      <c r="E5653">
        <v>252</v>
      </c>
      <c r="F5653">
        <v>17</v>
      </c>
    </row>
    <row r="5654" spans="1:6" x14ac:dyDescent="0.2">
      <c r="A5654">
        <v>2014</v>
      </c>
      <c r="B5654">
        <v>10</v>
      </c>
      <c r="C5654">
        <v>654</v>
      </c>
      <c r="D5654">
        <v>21185.46</v>
      </c>
      <c r="E5654">
        <v>355211.67499999999</v>
      </c>
      <c r="F5654">
        <v>17</v>
      </c>
    </row>
    <row r="5655" spans="1:6" x14ac:dyDescent="0.2">
      <c r="A5655">
        <v>2014</v>
      </c>
      <c r="B5655">
        <v>11</v>
      </c>
      <c r="C5655">
        <v>654</v>
      </c>
      <c r="D5655">
        <v>5817.13</v>
      </c>
      <c r="E5655">
        <v>113460.45</v>
      </c>
      <c r="F5655">
        <v>17</v>
      </c>
    </row>
    <row r="5656" spans="1:6" x14ac:dyDescent="0.2">
      <c r="A5656">
        <v>2014</v>
      </c>
      <c r="B5656">
        <v>12</v>
      </c>
      <c r="C5656">
        <v>654</v>
      </c>
      <c r="D5656">
        <v>9115.42</v>
      </c>
      <c r="E5656">
        <v>205450.2</v>
      </c>
      <c r="F5656">
        <v>17</v>
      </c>
    </row>
    <row r="5657" spans="1:6" x14ac:dyDescent="0.2">
      <c r="A5657">
        <v>2015</v>
      </c>
      <c r="B5657">
        <v>1</v>
      </c>
      <c r="C5657">
        <v>654</v>
      </c>
      <c r="D5657">
        <v>4798.6000000000004</v>
      </c>
      <c r="E5657">
        <v>114684.375</v>
      </c>
      <c r="F5657">
        <v>17</v>
      </c>
    </row>
    <row r="5658" spans="1:6" x14ac:dyDescent="0.2">
      <c r="A5658">
        <v>2015</v>
      </c>
      <c r="B5658">
        <v>2</v>
      </c>
      <c r="C5658">
        <v>654</v>
      </c>
      <c r="D5658">
        <v>3270.75</v>
      </c>
      <c r="E5658">
        <v>79075.7</v>
      </c>
      <c r="F5658">
        <v>17</v>
      </c>
    </row>
    <row r="5659" spans="1:6" x14ac:dyDescent="0.2">
      <c r="A5659">
        <v>2015</v>
      </c>
      <c r="B5659">
        <v>3</v>
      </c>
      <c r="C5659">
        <v>654</v>
      </c>
      <c r="D5659">
        <v>1150.2</v>
      </c>
      <c r="E5659">
        <v>27724.55</v>
      </c>
      <c r="F5659">
        <v>17</v>
      </c>
    </row>
    <row r="5660" spans="1:6" x14ac:dyDescent="0.2">
      <c r="A5660">
        <v>2014</v>
      </c>
      <c r="B5660">
        <v>10</v>
      </c>
      <c r="C5660">
        <v>655</v>
      </c>
      <c r="D5660">
        <v>10143.25</v>
      </c>
      <c r="E5660">
        <v>168833.35</v>
      </c>
      <c r="F5660">
        <v>17</v>
      </c>
    </row>
    <row r="5661" spans="1:6" x14ac:dyDescent="0.2">
      <c r="A5661">
        <v>2014</v>
      </c>
      <c r="B5661">
        <v>11</v>
      </c>
      <c r="C5661">
        <v>655</v>
      </c>
      <c r="D5661">
        <v>2086.75</v>
      </c>
      <c r="E5661">
        <v>41370.35</v>
      </c>
      <c r="F5661">
        <v>17</v>
      </c>
    </row>
    <row r="5662" spans="1:6" x14ac:dyDescent="0.2">
      <c r="A5662">
        <v>2014</v>
      </c>
      <c r="B5662">
        <v>12</v>
      </c>
      <c r="C5662">
        <v>655</v>
      </c>
      <c r="D5662">
        <v>693</v>
      </c>
      <c r="E5662">
        <v>15310</v>
      </c>
      <c r="F5662">
        <v>17</v>
      </c>
    </row>
    <row r="5663" spans="1:6" x14ac:dyDescent="0.2">
      <c r="A5663">
        <v>2015</v>
      </c>
      <c r="B5663">
        <v>2</v>
      </c>
      <c r="C5663">
        <v>655</v>
      </c>
      <c r="D5663">
        <v>82.9</v>
      </c>
      <c r="E5663">
        <v>1989.6</v>
      </c>
      <c r="F5663">
        <v>17</v>
      </c>
    </row>
    <row r="5664" spans="1:6" x14ac:dyDescent="0.2">
      <c r="A5664">
        <v>2015</v>
      </c>
      <c r="B5664">
        <v>3</v>
      </c>
      <c r="C5664">
        <v>655</v>
      </c>
      <c r="D5664">
        <v>76</v>
      </c>
      <c r="E5664">
        <v>1824</v>
      </c>
      <c r="F5664">
        <v>17</v>
      </c>
    </row>
    <row r="5665" spans="1:6" x14ac:dyDescent="0.2">
      <c r="A5665">
        <v>2014</v>
      </c>
      <c r="B5665">
        <v>10</v>
      </c>
      <c r="C5665">
        <v>656</v>
      </c>
      <c r="D5665">
        <v>3371.25</v>
      </c>
      <c r="E5665">
        <v>57077</v>
      </c>
      <c r="F5665">
        <v>17</v>
      </c>
    </row>
    <row r="5666" spans="1:6" x14ac:dyDescent="0.2">
      <c r="A5666">
        <v>2014</v>
      </c>
      <c r="B5666">
        <v>11</v>
      </c>
      <c r="C5666">
        <v>657</v>
      </c>
      <c r="D5666">
        <v>635.79999999999995</v>
      </c>
      <c r="E5666">
        <v>11618</v>
      </c>
      <c r="F5666">
        <v>17</v>
      </c>
    </row>
    <row r="5667" spans="1:6" x14ac:dyDescent="0.2">
      <c r="A5667">
        <v>2014</v>
      </c>
      <c r="B5667">
        <v>12</v>
      </c>
      <c r="C5667">
        <v>657</v>
      </c>
      <c r="D5667">
        <v>643.5</v>
      </c>
      <c r="E5667">
        <v>14423</v>
      </c>
      <c r="F5667">
        <v>17</v>
      </c>
    </row>
    <row r="5668" spans="1:6" x14ac:dyDescent="0.2">
      <c r="A5668">
        <v>2015</v>
      </c>
      <c r="B5668">
        <v>1</v>
      </c>
      <c r="C5668">
        <v>657</v>
      </c>
      <c r="D5668">
        <v>732</v>
      </c>
      <c r="E5668">
        <v>17446</v>
      </c>
      <c r="F5668">
        <v>17</v>
      </c>
    </row>
    <row r="5669" spans="1:6" x14ac:dyDescent="0.2">
      <c r="A5669">
        <v>2015</v>
      </c>
      <c r="B5669">
        <v>2</v>
      </c>
      <c r="C5669">
        <v>657</v>
      </c>
      <c r="D5669">
        <v>388</v>
      </c>
      <c r="E5669">
        <v>9243.5</v>
      </c>
      <c r="F5669">
        <v>17</v>
      </c>
    </row>
    <row r="5670" spans="1:6" x14ac:dyDescent="0.2">
      <c r="A5670">
        <v>2015</v>
      </c>
      <c r="B5670">
        <v>3</v>
      </c>
      <c r="C5670">
        <v>657</v>
      </c>
      <c r="D5670">
        <v>44</v>
      </c>
      <c r="E5670">
        <v>1100</v>
      </c>
      <c r="F5670">
        <v>17</v>
      </c>
    </row>
    <row r="5671" spans="1:6" x14ac:dyDescent="0.2">
      <c r="A5671">
        <v>2014</v>
      </c>
      <c r="B5671">
        <v>11</v>
      </c>
      <c r="C5671">
        <v>658</v>
      </c>
      <c r="D5671">
        <v>15.7</v>
      </c>
      <c r="E5671">
        <v>306.14999999999998</v>
      </c>
      <c r="F5671">
        <v>17</v>
      </c>
    </row>
    <row r="5672" spans="1:6" x14ac:dyDescent="0.2">
      <c r="A5672">
        <v>2014</v>
      </c>
      <c r="B5672">
        <v>12</v>
      </c>
      <c r="C5672">
        <v>658</v>
      </c>
      <c r="D5672">
        <v>224.1</v>
      </c>
      <c r="E5672">
        <v>4776.2</v>
      </c>
      <c r="F5672">
        <v>17</v>
      </c>
    </row>
    <row r="5673" spans="1:6" x14ac:dyDescent="0.2">
      <c r="A5673">
        <v>2015</v>
      </c>
      <c r="B5673">
        <v>1</v>
      </c>
      <c r="C5673">
        <v>658</v>
      </c>
      <c r="D5673">
        <v>124</v>
      </c>
      <c r="E5673">
        <v>2891.5</v>
      </c>
      <c r="F5673">
        <v>17</v>
      </c>
    </row>
    <row r="5674" spans="1:6" x14ac:dyDescent="0.2">
      <c r="A5674">
        <v>2015</v>
      </c>
      <c r="B5674">
        <v>3</v>
      </c>
      <c r="C5674">
        <v>658</v>
      </c>
      <c r="D5674">
        <v>6.1</v>
      </c>
      <c r="E5674">
        <v>152.5</v>
      </c>
      <c r="F5674">
        <v>17</v>
      </c>
    </row>
    <row r="5675" spans="1:6" x14ac:dyDescent="0.2">
      <c r="A5675">
        <v>2014</v>
      </c>
      <c r="B5675">
        <v>10</v>
      </c>
      <c r="C5675">
        <v>664</v>
      </c>
      <c r="D5675">
        <v>2146</v>
      </c>
      <c r="E5675">
        <v>36114.525000000001</v>
      </c>
      <c r="F5675">
        <v>17</v>
      </c>
    </row>
    <row r="5676" spans="1:6" x14ac:dyDescent="0.2">
      <c r="A5676">
        <v>2014</v>
      </c>
      <c r="B5676">
        <v>11</v>
      </c>
      <c r="C5676">
        <v>664</v>
      </c>
      <c r="D5676">
        <v>1133.4000000000001</v>
      </c>
      <c r="E5676">
        <v>22054.35</v>
      </c>
      <c r="F5676">
        <v>17</v>
      </c>
    </row>
    <row r="5677" spans="1:6" x14ac:dyDescent="0.2">
      <c r="A5677">
        <v>2014</v>
      </c>
      <c r="B5677">
        <v>12</v>
      </c>
      <c r="C5677">
        <v>664</v>
      </c>
      <c r="D5677">
        <v>862</v>
      </c>
      <c r="E5677">
        <v>20474.05</v>
      </c>
      <c r="F5677">
        <v>17</v>
      </c>
    </row>
    <row r="5678" spans="1:6" x14ac:dyDescent="0.2">
      <c r="A5678">
        <v>2015</v>
      </c>
      <c r="B5678">
        <v>1</v>
      </c>
      <c r="C5678">
        <v>664</v>
      </c>
      <c r="D5678">
        <v>515.5</v>
      </c>
      <c r="E5678">
        <v>12587</v>
      </c>
      <c r="F5678">
        <v>17</v>
      </c>
    </row>
    <row r="5679" spans="1:6" x14ac:dyDescent="0.2">
      <c r="A5679">
        <v>2015</v>
      </c>
      <c r="B5679">
        <v>2</v>
      </c>
      <c r="C5679">
        <v>664</v>
      </c>
      <c r="D5679">
        <v>33.9</v>
      </c>
      <c r="E5679">
        <v>830.55</v>
      </c>
      <c r="F5679">
        <v>17</v>
      </c>
    </row>
    <row r="5680" spans="1:6" x14ac:dyDescent="0.2">
      <c r="A5680">
        <v>2014</v>
      </c>
      <c r="B5680">
        <v>10</v>
      </c>
      <c r="C5680">
        <v>665</v>
      </c>
      <c r="D5680">
        <v>15313.8</v>
      </c>
      <c r="E5680">
        <v>251708.5</v>
      </c>
      <c r="F5680">
        <v>17</v>
      </c>
    </row>
    <row r="5681" spans="1:6" x14ac:dyDescent="0.2">
      <c r="A5681">
        <v>2014</v>
      </c>
      <c r="B5681">
        <v>11</v>
      </c>
      <c r="C5681">
        <v>665</v>
      </c>
      <c r="D5681">
        <v>6087.3</v>
      </c>
      <c r="E5681">
        <v>119408.7</v>
      </c>
      <c r="F5681">
        <v>17</v>
      </c>
    </row>
    <row r="5682" spans="1:6" x14ac:dyDescent="0.2">
      <c r="A5682">
        <v>2014</v>
      </c>
      <c r="B5682">
        <v>12</v>
      </c>
      <c r="C5682">
        <v>665</v>
      </c>
      <c r="D5682">
        <v>4642.05</v>
      </c>
      <c r="E5682">
        <v>105599.015</v>
      </c>
      <c r="F5682">
        <v>17</v>
      </c>
    </row>
    <row r="5683" spans="1:6" x14ac:dyDescent="0.2">
      <c r="A5683">
        <v>2015</v>
      </c>
      <c r="B5683">
        <v>1</v>
      </c>
      <c r="C5683">
        <v>665</v>
      </c>
      <c r="D5683">
        <v>2605.6999999999998</v>
      </c>
      <c r="E5683">
        <v>64345.25</v>
      </c>
      <c r="F5683">
        <v>17</v>
      </c>
    </row>
    <row r="5684" spans="1:6" x14ac:dyDescent="0.2">
      <c r="A5684">
        <v>2015</v>
      </c>
      <c r="B5684">
        <v>2</v>
      </c>
      <c r="C5684">
        <v>665</v>
      </c>
      <c r="D5684">
        <v>1653.1</v>
      </c>
      <c r="E5684">
        <v>40624</v>
      </c>
      <c r="F5684">
        <v>17</v>
      </c>
    </row>
    <row r="5685" spans="1:6" x14ac:dyDescent="0.2">
      <c r="A5685">
        <v>2015</v>
      </c>
      <c r="B5685">
        <v>3</v>
      </c>
      <c r="C5685">
        <v>665</v>
      </c>
      <c r="D5685">
        <v>569.5</v>
      </c>
      <c r="E5685">
        <v>14077.25</v>
      </c>
      <c r="F5685">
        <v>17</v>
      </c>
    </row>
    <row r="5686" spans="1:6" x14ac:dyDescent="0.2">
      <c r="A5686">
        <v>2015</v>
      </c>
      <c r="B5686">
        <v>1</v>
      </c>
      <c r="C5686">
        <v>666</v>
      </c>
      <c r="D5686">
        <v>104.5</v>
      </c>
      <c r="E5686">
        <v>2299</v>
      </c>
      <c r="F5686">
        <v>17</v>
      </c>
    </row>
    <row r="5687" spans="1:6" x14ac:dyDescent="0.2">
      <c r="A5687">
        <v>2014</v>
      </c>
      <c r="B5687">
        <v>12</v>
      </c>
      <c r="C5687">
        <v>667</v>
      </c>
      <c r="D5687">
        <v>287.7</v>
      </c>
      <c r="E5687">
        <v>6719.75</v>
      </c>
      <c r="F5687">
        <v>17</v>
      </c>
    </row>
    <row r="5688" spans="1:6" x14ac:dyDescent="0.2">
      <c r="A5688">
        <v>2015</v>
      </c>
      <c r="B5688">
        <v>1</v>
      </c>
      <c r="C5688">
        <v>667</v>
      </c>
      <c r="D5688">
        <v>581.25</v>
      </c>
      <c r="E5688">
        <v>14630.575000000001</v>
      </c>
      <c r="F5688">
        <v>17</v>
      </c>
    </row>
    <row r="5689" spans="1:6" x14ac:dyDescent="0.2">
      <c r="A5689">
        <v>2015</v>
      </c>
      <c r="B5689">
        <v>2</v>
      </c>
      <c r="C5689">
        <v>667</v>
      </c>
      <c r="D5689">
        <v>322.3</v>
      </c>
      <c r="E5689">
        <v>7841.8</v>
      </c>
      <c r="F5689">
        <v>17</v>
      </c>
    </row>
    <row r="5690" spans="1:6" x14ac:dyDescent="0.2">
      <c r="A5690">
        <v>2015</v>
      </c>
      <c r="B5690">
        <v>3</v>
      </c>
      <c r="C5690">
        <v>667</v>
      </c>
      <c r="D5690">
        <v>150.5</v>
      </c>
      <c r="E5690">
        <v>3722.3</v>
      </c>
      <c r="F5690">
        <v>17</v>
      </c>
    </row>
    <row r="5691" spans="1:6" x14ac:dyDescent="0.2">
      <c r="A5691">
        <v>2015</v>
      </c>
      <c r="B5691">
        <v>2</v>
      </c>
      <c r="C5691">
        <v>668</v>
      </c>
      <c r="D5691">
        <v>60</v>
      </c>
      <c r="E5691">
        <v>1440</v>
      </c>
      <c r="F5691">
        <v>17</v>
      </c>
    </row>
    <row r="5692" spans="1:6" x14ac:dyDescent="0.2">
      <c r="A5692">
        <v>2014</v>
      </c>
      <c r="B5692">
        <v>10</v>
      </c>
      <c r="C5692">
        <v>680</v>
      </c>
      <c r="D5692">
        <v>17193</v>
      </c>
      <c r="E5692">
        <v>288461.5</v>
      </c>
      <c r="F5692">
        <v>17</v>
      </c>
    </row>
    <row r="5693" spans="1:6" x14ac:dyDescent="0.2">
      <c r="A5693">
        <v>2014</v>
      </c>
      <c r="B5693">
        <v>11</v>
      </c>
      <c r="C5693">
        <v>680</v>
      </c>
      <c r="D5693">
        <v>5670.58</v>
      </c>
      <c r="E5693">
        <v>109629.99249999999</v>
      </c>
      <c r="F5693">
        <v>17</v>
      </c>
    </row>
    <row r="5694" spans="1:6" x14ac:dyDescent="0.2">
      <c r="A5694">
        <v>2014</v>
      </c>
      <c r="B5694">
        <v>12</v>
      </c>
      <c r="C5694">
        <v>680</v>
      </c>
      <c r="D5694">
        <v>6288.96</v>
      </c>
      <c r="E5694">
        <v>145003.54500000001</v>
      </c>
      <c r="F5694">
        <v>17</v>
      </c>
    </row>
    <row r="5695" spans="1:6" x14ac:dyDescent="0.2">
      <c r="A5695">
        <v>2015</v>
      </c>
      <c r="B5695">
        <v>1</v>
      </c>
      <c r="C5695">
        <v>680</v>
      </c>
      <c r="D5695">
        <v>2743.19</v>
      </c>
      <c r="E5695">
        <v>65599.75</v>
      </c>
      <c r="F5695">
        <v>17</v>
      </c>
    </row>
    <row r="5696" spans="1:6" x14ac:dyDescent="0.2">
      <c r="A5696">
        <v>2015</v>
      </c>
      <c r="B5696">
        <v>2</v>
      </c>
      <c r="C5696">
        <v>680</v>
      </c>
      <c r="D5696">
        <v>3519.9</v>
      </c>
      <c r="E5696">
        <v>85386.05</v>
      </c>
      <c r="F5696">
        <v>17</v>
      </c>
    </row>
    <row r="5697" spans="1:6" x14ac:dyDescent="0.2">
      <c r="A5697">
        <v>2015</v>
      </c>
      <c r="B5697">
        <v>3</v>
      </c>
      <c r="C5697">
        <v>680</v>
      </c>
      <c r="D5697">
        <v>673.8</v>
      </c>
      <c r="E5697">
        <v>15741.9</v>
      </c>
      <c r="F5697">
        <v>17</v>
      </c>
    </row>
    <row r="5698" spans="1:6" x14ac:dyDescent="0.2">
      <c r="A5698">
        <v>2014</v>
      </c>
      <c r="B5698">
        <v>10</v>
      </c>
      <c r="C5698">
        <v>681</v>
      </c>
      <c r="D5698">
        <v>4984.3500000000004</v>
      </c>
      <c r="E5698">
        <v>85035</v>
      </c>
      <c r="F5698">
        <v>17</v>
      </c>
    </row>
    <row r="5699" spans="1:6" x14ac:dyDescent="0.2">
      <c r="A5699">
        <v>2014</v>
      </c>
      <c r="B5699">
        <v>11</v>
      </c>
      <c r="C5699">
        <v>681</v>
      </c>
      <c r="D5699">
        <v>963</v>
      </c>
      <c r="E5699">
        <v>18230</v>
      </c>
      <c r="F5699">
        <v>17</v>
      </c>
    </row>
    <row r="5700" spans="1:6" x14ac:dyDescent="0.2">
      <c r="A5700">
        <v>2014</v>
      </c>
      <c r="B5700">
        <v>12</v>
      </c>
      <c r="C5700">
        <v>681</v>
      </c>
      <c r="D5700">
        <v>933</v>
      </c>
      <c r="E5700">
        <v>22423</v>
      </c>
      <c r="F5700">
        <v>17</v>
      </c>
    </row>
    <row r="5701" spans="1:6" x14ac:dyDescent="0.2">
      <c r="A5701">
        <v>2015</v>
      </c>
      <c r="B5701">
        <v>1</v>
      </c>
      <c r="C5701">
        <v>681</v>
      </c>
      <c r="D5701">
        <v>5134.05</v>
      </c>
      <c r="E5701">
        <v>125814.45</v>
      </c>
      <c r="F5701">
        <v>17</v>
      </c>
    </row>
    <row r="5702" spans="1:6" x14ac:dyDescent="0.2">
      <c r="A5702">
        <v>2015</v>
      </c>
      <c r="B5702">
        <v>2</v>
      </c>
      <c r="C5702">
        <v>681</v>
      </c>
      <c r="D5702">
        <v>2398.3000000000002</v>
      </c>
      <c r="E5702">
        <v>57770</v>
      </c>
      <c r="F5702">
        <v>17</v>
      </c>
    </row>
    <row r="5703" spans="1:6" x14ac:dyDescent="0.2">
      <c r="A5703">
        <v>2015</v>
      </c>
      <c r="B5703">
        <v>3</v>
      </c>
      <c r="C5703">
        <v>681</v>
      </c>
      <c r="D5703">
        <v>1756.2</v>
      </c>
      <c r="E5703">
        <v>43026.9</v>
      </c>
      <c r="F5703">
        <v>17</v>
      </c>
    </row>
    <row r="5704" spans="1:6" x14ac:dyDescent="0.2">
      <c r="A5704">
        <v>2014</v>
      </c>
      <c r="B5704">
        <v>10</v>
      </c>
      <c r="C5704">
        <v>682</v>
      </c>
      <c r="D5704">
        <v>677</v>
      </c>
      <c r="E5704">
        <v>12389.1</v>
      </c>
      <c r="F5704">
        <v>17</v>
      </c>
    </row>
    <row r="5705" spans="1:6" x14ac:dyDescent="0.2">
      <c r="A5705">
        <v>2014</v>
      </c>
      <c r="B5705">
        <v>12</v>
      </c>
      <c r="C5705">
        <v>682</v>
      </c>
      <c r="D5705">
        <v>191</v>
      </c>
      <c r="E5705">
        <v>4520.5</v>
      </c>
      <c r="F5705">
        <v>17</v>
      </c>
    </row>
    <row r="5706" spans="1:6" x14ac:dyDescent="0.2">
      <c r="A5706">
        <v>2015</v>
      </c>
      <c r="B5706">
        <v>1</v>
      </c>
      <c r="C5706">
        <v>682</v>
      </c>
      <c r="D5706">
        <v>659</v>
      </c>
      <c r="E5706">
        <v>16656</v>
      </c>
      <c r="F5706">
        <v>17</v>
      </c>
    </row>
    <row r="5707" spans="1:6" x14ac:dyDescent="0.2">
      <c r="A5707">
        <v>2015</v>
      </c>
      <c r="B5707">
        <v>2</v>
      </c>
      <c r="C5707">
        <v>682</v>
      </c>
      <c r="D5707">
        <v>31</v>
      </c>
      <c r="E5707">
        <v>775</v>
      </c>
      <c r="F5707">
        <v>17</v>
      </c>
    </row>
    <row r="5708" spans="1:6" x14ac:dyDescent="0.2">
      <c r="A5708">
        <v>2014</v>
      </c>
      <c r="B5708">
        <v>10</v>
      </c>
      <c r="C5708">
        <v>683</v>
      </c>
      <c r="D5708">
        <v>2082.4</v>
      </c>
      <c r="E5708">
        <v>36270.949999999997</v>
      </c>
      <c r="F5708">
        <v>17</v>
      </c>
    </row>
    <row r="5709" spans="1:6" x14ac:dyDescent="0.2">
      <c r="A5709">
        <v>2014</v>
      </c>
      <c r="B5709">
        <v>11</v>
      </c>
      <c r="C5709">
        <v>683</v>
      </c>
      <c r="D5709">
        <v>381</v>
      </c>
      <c r="E5709">
        <v>7602.5</v>
      </c>
      <c r="F5709">
        <v>17</v>
      </c>
    </row>
    <row r="5710" spans="1:6" x14ac:dyDescent="0.2">
      <c r="A5710">
        <v>2014</v>
      </c>
      <c r="B5710">
        <v>12</v>
      </c>
      <c r="C5710">
        <v>683</v>
      </c>
      <c r="D5710">
        <v>441.9</v>
      </c>
      <c r="E5710">
        <v>10355.799999999999</v>
      </c>
      <c r="F5710">
        <v>17</v>
      </c>
    </row>
    <row r="5711" spans="1:6" x14ac:dyDescent="0.2">
      <c r="A5711">
        <v>2015</v>
      </c>
      <c r="B5711">
        <v>1</v>
      </c>
      <c r="C5711">
        <v>683</v>
      </c>
      <c r="D5711">
        <v>271.39999999999998</v>
      </c>
      <c r="E5711">
        <v>6594.6</v>
      </c>
      <c r="F5711">
        <v>17</v>
      </c>
    </row>
    <row r="5712" spans="1:6" x14ac:dyDescent="0.2">
      <c r="A5712">
        <v>2015</v>
      </c>
      <c r="B5712">
        <v>2</v>
      </c>
      <c r="C5712">
        <v>683</v>
      </c>
      <c r="D5712">
        <v>84.2</v>
      </c>
      <c r="E5712">
        <v>2090.9</v>
      </c>
      <c r="F5712">
        <v>17</v>
      </c>
    </row>
    <row r="5713" spans="1:6" x14ac:dyDescent="0.2">
      <c r="A5713">
        <v>2015</v>
      </c>
      <c r="B5713">
        <v>3</v>
      </c>
      <c r="C5713">
        <v>683</v>
      </c>
      <c r="D5713">
        <v>63.6</v>
      </c>
      <c r="E5713">
        <v>1577.65</v>
      </c>
      <c r="F5713">
        <v>17</v>
      </c>
    </row>
    <row r="5714" spans="1:6" x14ac:dyDescent="0.2">
      <c r="A5714">
        <v>2014</v>
      </c>
      <c r="B5714">
        <v>10</v>
      </c>
      <c r="C5714">
        <v>684</v>
      </c>
      <c r="D5714">
        <v>5986</v>
      </c>
      <c r="E5714">
        <v>100233.27499999999</v>
      </c>
      <c r="F5714">
        <v>17</v>
      </c>
    </row>
    <row r="5715" spans="1:6" x14ac:dyDescent="0.2">
      <c r="A5715">
        <v>2014</v>
      </c>
      <c r="B5715">
        <v>11</v>
      </c>
      <c r="C5715">
        <v>684</v>
      </c>
      <c r="D5715">
        <v>4367.2</v>
      </c>
      <c r="E5715">
        <v>85736.7</v>
      </c>
      <c r="F5715">
        <v>17</v>
      </c>
    </row>
    <row r="5716" spans="1:6" x14ac:dyDescent="0.2">
      <c r="A5716">
        <v>2014</v>
      </c>
      <c r="B5716">
        <v>12</v>
      </c>
      <c r="C5716">
        <v>684</v>
      </c>
      <c r="D5716">
        <v>5360.85</v>
      </c>
      <c r="E5716">
        <v>125417.47500000001</v>
      </c>
      <c r="F5716">
        <v>17</v>
      </c>
    </row>
    <row r="5717" spans="1:6" x14ac:dyDescent="0.2">
      <c r="A5717">
        <v>2015</v>
      </c>
      <c r="B5717">
        <v>1</v>
      </c>
      <c r="C5717">
        <v>684</v>
      </c>
      <c r="D5717">
        <v>3272.2</v>
      </c>
      <c r="E5717">
        <v>80218.75</v>
      </c>
      <c r="F5717">
        <v>17</v>
      </c>
    </row>
    <row r="5718" spans="1:6" x14ac:dyDescent="0.2">
      <c r="A5718">
        <v>2015</v>
      </c>
      <c r="B5718">
        <v>2</v>
      </c>
      <c r="C5718">
        <v>684</v>
      </c>
      <c r="D5718">
        <v>2519.3000000000002</v>
      </c>
      <c r="E5718">
        <v>61355.199999999997</v>
      </c>
      <c r="F5718">
        <v>17</v>
      </c>
    </row>
    <row r="5719" spans="1:6" x14ac:dyDescent="0.2">
      <c r="A5719">
        <v>2015</v>
      </c>
      <c r="B5719">
        <v>3</v>
      </c>
      <c r="C5719">
        <v>684</v>
      </c>
      <c r="D5719">
        <v>879.3</v>
      </c>
      <c r="E5719">
        <v>21554.35</v>
      </c>
      <c r="F5719">
        <v>17</v>
      </c>
    </row>
    <row r="5720" spans="1:6" x14ac:dyDescent="0.2">
      <c r="A5720">
        <v>2014</v>
      </c>
      <c r="B5720">
        <v>10</v>
      </c>
      <c r="C5720">
        <v>685</v>
      </c>
      <c r="D5720">
        <v>10553.91</v>
      </c>
      <c r="E5720">
        <v>180115.36249999999</v>
      </c>
      <c r="F5720">
        <v>17</v>
      </c>
    </row>
    <row r="5721" spans="1:6" x14ac:dyDescent="0.2">
      <c r="A5721">
        <v>2014</v>
      </c>
      <c r="B5721">
        <v>11</v>
      </c>
      <c r="C5721">
        <v>685</v>
      </c>
      <c r="D5721">
        <v>8498.65</v>
      </c>
      <c r="E5721">
        <v>169699.02499999999</v>
      </c>
      <c r="F5721">
        <v>17</v>
      </c>
    </row>
    <row r="5722" spans="1:6" x14ac:dyDescent="0.2">
      <c r="A5722">
        <v>2014</v>
      </c>
      <c r="B5722">
        <v>12</v>
      </c>
      <c r="C5722">
        <v>685</v>
      </c>
      <c r="D5722">
        <v>8577.9500000000007</v>
      </c>
      <c r="E5722">
        <v>193113.1</v>
      </c>
      <c r="F5722">
        <v>17</v>
      </c>
    </row>
    <row r="5723" spans="1:6" x14ac:dyDescent="0.2">
      <c r="A5723">
        <v>2015</v>
      </c>
      <c r="B5723">
        <v>1</v>
      </c>
      <c r="C5723">
        <v>685</v>
      </c>
      <c r="D5723">
        <v>4239</v>
      </c>
      <c r="E5723">
        <v>101316.27499999999</v>
      </c>
      <c r="F5723">
        <v>17</v>
      </c>
    </row>
    <row r="5724" spans="1:6" x14ac:dyDescent="0.2">
      <c r="A5724">
        <v>2015</v>
      </c>
      <c r="B5724">
        <v>2</v>
      </c>
      <c r="C5724">
        <v>685</v>
      </c>
      <c r="D5724">
        <v>3238.59</v>
      </c>
      <c r="E5724">
        <v>77055.33</v>
      </c>
      <c r="F5724">
        <v>17</v>
      </c>
    </row>
    <row r="5725" spans="1:6" x14ac:dyDescent="0.2">
      <c r="A5725">
        <v>2015</v>
      </c>
      <c r="B5725">
        <v>3</v>
      </c>
      <c r="C5725">
        <v>685</v>
      </c>
      <c r="D5725">
        <v>2027.3</v>
      </c>
      <c r="E5725">
        <v>48189.599999999999</v>
      </c>
      <c r="F5725">
        <v>17</v>
      </c>
    </row>
    <row r="5726" spans="1:6" x14ac:dyDescent="0.2">
      <c r="A5726">
        <v>2014</v>
      </c>
      <c r="B5726">
        <v>10</v>
      </c>
      <c r="C5726">
        <v>686</v>
      </c>
      <c r="D5726">
        <v>1709.8</v>
      </c>
      <c r="E5726">
        <v>29785.1</v>
      </c>
      <c r="F5726">
        <v>17</v>
      </c>
    </row>
    <row r="5727" spans="1:6" x14ac:dyDescent="0.2">
      <c r="A5727">
        <v>2014</v>
      </c>
      <c r="B5727">
        <v>11</v>
      </c>
      <c r="C5727">
        <v>686</v>
      </c>
      <c r="D5727">
        <v>646.70000000000005</v>
      </c>
      <c r="E5727">
        <v>12185.15</v>
      </c>
      <c r="F5727">
        <v>17</v>
      </c>
    </row>
    <row r="5728" spans="1:6" x14ac:dyDescent="0.2">
      <c r="A5728">
        <v>2014</v>
      </c>
      <c r="B5728">
        <v>12</v>
      </c>
      <c r="C5728">
        <v>686</v>
      </c>
      <c r="D5728">
        <v>1374.55</v>
      </c>
      <c r="E5728">
        <v>32844.275000000001</v>
      </c>
      <c r="F5728">
        <v>17</v>
      </c>
    </row>
    <row r="5729" spans="1:6" x14ac:dyDescent="0.2">
      <c r="A5729">
        <v>2015</v>
      </c>
      <c r="B5729">
        <v>1</v>
      </c>
      <c r="C5729">
        <v>686</v>
      </c>
      <c r="D5729">
        <v>490.9</v>
      </c>
      <c r="E5729">
        <v>11609.9</v>
      </c>
      <c r="F5729">
        <v>17</v>
      </c>
    </row>
    <row r="5730" spans="1:6" x14ac:dyDescent="0.2">
      <c r="A5730">
        <v>2015</v>
      </c>
      <c r="B5730">
        <v>3</v>
      </c>
      <c r="C5730">
        <v>686</v>
      </c>
      <c r="D5730">
        <v>188.85</v>
      </c>
      <c r="E5730">
        <v>4627.75</v>
      </c>
      <c r="F5730">
        <v>17</v>
      </c>
    </row>
    <row r="5731" spans="1:6" x14ac:dyDescent="0.2">
      <c r="A5731">
        <v>2014</v>
      </c>
      <c r="B5731">
        <v>10</v>
      </c>
      <c r="C5731">
        <v>687</v>
      </c>
      <c r="D5731">
        <v>1150</v>
      </c>
      <c r="E5731">
        <v>20664</v>
      </c>
      <c r="F5731">
        <v>17</v>
      </c>
    </row>
    <row r="5732" spans="1:6" x14ac:dyDescent="0.2">
      <c r="A5732">
        <v>2014</v>
      </c>
      <c r="B5732">
        <v>11</v>
      </c>
      <c r="C5732">
        <v>687</v>
      </c>
      <c r="D5732">
        <v>2431.1999999999998</v>
      </c>
      <c r="E5732">
        <v>48016.45</v>
      </c>
      <c r="F5732">
        <v>17</v>
      </c>
    </row>
    <row r="5733" spans="1:6" x14ac:dyDescent="0.2">
      <c r="A5733">
        <v>2014</v>
      </c>
      <c r="B5733">
        <v>12</v>
      </c>
      <c r="C5733">
        <v>687</v>
      </c>
      <c r="D5733">
        <v>3115.2</v>
      </c>
      <c r="E5733">
        <v>62941</v>
      </c>
      <c r="F5733">
        <v>17</v>
      </c>
    </row>
    <row r="5734" spans="1:6" x14ac:dyDescent="0.2">
      <c r="A5734">
        <v>2015</v>
      </c>
      <c r="B5734">
        <v>1</v>
      </c>
      <c r="C5734">
        <v>687</v>
      </c>
      <c r="D5734">
        <v>7535.3</v>
      </c>
      <c r="E5734">
        <v>174187.5</v>
      </c>
      <c r="F5734">
        <v>17</v>
      </c>
    </row>
    <row r="5735" spans="1:6" x14ac:dyDescent="0.2">
      <c r="A5735">
        <v>2015</v>
      </c>
      <c r="B5735">
        <v>2</v>
      </c>
      <c r="C5735">
        <v>687</v>
      </c>
      <c r="D5735">
        <v>2692.55</v>
      </c>
      <c r="E5735">
        <v>63506.05</v>
      </c>
      <c r="F5735">
        <v>17</v>
      </c>
    </row>
    <row r="5736" spans="1:6" x14ac:dyDescent="0.2">
      <c r="A5736">
        <v>2015</v>
      </c>
      <c r="B5736">
        <v>3</v>
      </c>
      <c r="C5736">
        <v>687</v>
      </c>
      <c r="D5736">
        <v>3287</v>
      </c>
      <c r="E5736">
        <v>78395.7</v>
      </c>
      <c r="F5736">
        <v>17</v>
      </c>
    </row>
    <row r="5737" spans="1:6" x14ac:dyDescent="0.2">
      <c r="A5737">
        <v>2014</v>
      </c>
      <c r="B5737">
        <v>10</v>
      </c>
      <c r="C5737">
        <v>688</v>
      </c>
      <c r="D5737">
        <v>5656.5</v>
      </c>
      <c r="E5737">
        <v>94963.3</v>
      </c>
      <c r="F5737">
        <v>17</v>
      </c>
    </row>
    <row r="5738" spans="1:6" x14ac:dyDescent="0.2">
      <c r="A5738">
        <v>2014</v>
      </c>
      <c r="B5738">
        <v>11</v>
      </c>
      <c r="C5738">
        <v>688</v>
      </c>
      <c r="D5738">
        <v>6133.9</v>
      </c>
      <c r="E5738">
        <v>121067.15</v>
      </c>
      <c r="F5738">
        <v>17</v>
      </c>
    </row>
    <row r="5739" spans="1:6" x14ac:dyDescent="0.2">
      <c r="A5739">
        <v>2014</v>
      </c>
      <c r="B5739">
        <v>12</v>
      </c>
      <c r="C5739">
        <v>688</v>
      </c>
      <c r="D5739">
        <v>12113.15</v>
      </c>
      <c r="E5739">
        <v>272626.40000000002</v>
      </c>
      <c r="F5739">
        <v>17</v>
      </c>
    </row>
    <row r="5740" spans="1:6" x14ac:dyDescent="0.2">
      <c r="A5740">
        <v>2015</v>
      </c>
      <c r="B5740">
        <v>1</v>
      </c>
      <c r="C5740">
        <v>688</v>
      </c>
      <c r="D5740">
        <v>5592.35</v>
      </c>
      <c r="E5740">
        <v>132787.29999999999</v>
      </c>
      <c r="F5740">
        <v>17</v>
      </c>
    </row>
    <row r="5741" spans="1:6" x14ac:dyDescent="0.2">
      <c r="A5741">
        <v>2015</v>
      </c>
      <c r="B5741">
        <v>2</v>
      </c>
      <c r="C5741">
        <v>688</v>
      </c>
      <c r="D5741">
        <v>4907.6000000000004</v>
      </c>
      <c r="E5741">
        <v>116265.8</v>
      </c>
      <c r="F5741">
        <v>17</v>
      </c>
    </row>
    <row r="5742" spans="1:6" x14ac:dyDescent="0.2">
      <c r="A5742">
        <v>2015</v>
      </c>
      <c r="B5742">
        <v>3</v>
      </c>
      <c r="C5742">
        <v>688</v>
      </c>
      <c r="D5742">
        <v>2926.72</v>
      </c>
      <c r="E5742">
        <v>66509</v>
      </c>
      <c r="F5742">
        <v>17</v>
      </c>
    </row>
    <row r="5743" spans="1:6" x14ac:dyDescent="0.2">
      <c r="A5743">
        <v>2014</v>
      </c>
      <c r="B5743">
        <v>10</v>
      </c>
      <c r="C5743">
        <v>689</v>
      </c>
      <c r="D5743">
        <v>4703.5</v>
      </c>
      <c r="E5743">
        <v>76912.5</v>
      </c>
      <c r="F5743">
        <v>17</v>
      </c>
    </row>
    <row r="5744" spans="1:6" x14ac:dyDescent="0.2">
      <c r="A5744">
        <v>2014</v>
      </c>
      <c r="B5744">
        <v>11</v>
      </c>
      <c r="C5744">
        <v>689</v>
      </c>
      <c r="D5744">
        <v>3754.2</v>
      </c>
      <c r="E5744">
        <v>73071.899999999994</v>
      </c>
      <c r="F5744">
        <v>17</v>
      </c>
    </row>
    <row r="5745" spans="1:6" x14ac:dyDescent="0.2">
      <c r="A5745">
        <v>2014</v>
      </c>
      <c r="B5745">
        <v>12</v>
      </c>
      <c r="C5745">
        <v>689</v>
      </c>
      <c r="D5745">
        <v>5043.2</v>
      </c>
      <c r="E5745">
        <v>111669.4</v>
      </c>
      <c r="F5745">
        <v>17</v>
      </c>
    </row>
    <row r="5746" spans="1:6" x14ac:dyDescent="0.2">
      <c r="A5746">
        <v>2015</v>
      </c>
      <c r="B5746">
        <v>1</v>
      </c>
      <c r="C5746">
        <v>689</v>
      </c>
      <c r="D5746">
        <v>6713.6</v>
      </c>
      <c r="E5746">
        <v>153981.39499999999</v>
      </c>
      <c r="F5746">
        <v>17</v>
      </c>
    </row>
    <row r="5747" spans="1:6" x14ac:dyDescent="0.2">
      <c r="A5747">
        <v>2015</v>
      </c>
      <c r="B5747">
        <v>2</v>
      </c>
      <c r="C5747">
        <v>689</v>
      </c>
      <c r="D5747">
        <v>5008.7</v>
      </c>
      <c r="E5747">
        <v>119731.8</v>
      </c>
      <c r="F5747">
        <v>17</v>
      </c>
    </row>
    <row r="5748" spans="1:6" x14ac:dyDescent="0.2">
      <c r="A5748">
        <v>2015</v>
      </c>
      <c r="B5748">
        <v>3</v>
      </c>
      <c r="C5748">
        <v>689</v>
      </c>
      <c r="D5748">
        <v>4778</v>
      </c>
      <c r="E5748">
        <v>115221.3</v>
      </c>
      <c r="F5748">
        <v>17</v>
      </c>
    </row>
    <row r="5749" spans="1:6" x14ac:dyDescent="0.2">
      <c r="A5749">
        <v>2014</v>
      </c>
      <c r="B5749">
        <v>10</v>
      </c>
      <c r="C5749">
        <v>690</v>
      </c>
      <c r="D5749">
        <v>1729.2</v>
      </c>
      <c r="E5749">
        <v>29154</v>
      </c>
      <c r="F5749">
        <v>17</v>
      </c>
    </row>
    <row r="5750" spans="1:6" x14ac:dyDescent="0.2">
      <c r="A5750">
        <v>2014</v>
      </c>
      <c r="B5750">
        <v>11</v>
      </c>
      <c r="C5750">
        <v>690</v>
      </c>
      <c r="D5750">
        <v>1119.2</v>
      </c>
      <c r="E5750">
        <v>22349.25</v>
      </c>
      <c r="F5750">
        <v>17</v>
      </c>
    </row>
    <row r="5751" spans="1:6" x14ac:dyDescent="0.2">
      <c r="A5751">
        <v>2014</v>
      </c>
      <c r="B5751">
        <v>12</v>
      </c>
      <c r="C5751">
        <v>690</v>
      </c>
      <c r="D5751">
        <v>1552.8</v>
      </c>
      <c r="E5751">
        <v>35103.35</v>
      </c>
      <c r="F5751">
        <v>17</v>
      </c>
    </row>
    <row r="5752" spans="1:6" x14ac:dyDescent="0.2">
      <c r="A5752">
        <v>2015</v>
      </c>
      <c r="B5752">
        <v>1</v>
      </c>
      <c r="C5752">
        <v>690</v>
      </c>
      <c r="D5752">
        <v>2212.5</v>
      </c>
      <c r="E5752">
        <v>51157</v>
      </c>
      <c r="F5752">
        <v>17</v>
      </c>
    </row>
    <row r="5753" spans="1:6" x14ac:dyDescent="0.2">
      <c r="A5753">
        <v>2015</v>
      </c>
      <c r="B5753">
        <v>2</v>
      </c>
      <c r="C5753">
        <v>690</v>
      </c>
      <c r="D5753">
        <v>1129</v>
      </c>
      <c r="E5753">
        <v>26168</v>
      </c>
      <c r="F5753">
        <v>17</v>
      </c>
    </row>
    <row r="5754" spans="1:6" x14ac:dyDescent="0.2">
      <c r="A5754">
        <v>2015</v>
      </c>
      <c r="B5754">
        <v>3</v>
      </c>
      <c r="C5754">
        <v>690</v>
      </c>
      <c r="D5754">
        <v>1086.3</v>
      </c>
      <c r="E5754">
        <v>25244</v>
      </c>
      <c r="F5754">
        <v>17</v>
      </c>
    </row>
    <row r="5755" spans="1:6" x14ac:dyDescent="0.2">
      <c r="A5755">
        <v>2015</v>
      </c>
      <c r="B5755">
        <v>2</v>
      </c>
      <c r="C5755">
        <v>697</v>
      </c>
      <c r="D5755">
        <v>250.2</v>
      </c>
      <c r="E5755">
        <v>5812.2</v>
      </c>
      <c r="F5755">
        <v>17</v>
      </c>
    </row>
    <row r="5756" spans="1:6" x14ac:dyDescent="0.2">
      <c r="A5756">
        <v>2014</v>
      </c>
      <c r="B5756">
        <v>11</v>
      </c>
      <c r="C5756">
        <v>700</v>
      </c>
      <c r="D5756">
        <v>366</v>
      </c>
      <c r="E5756">
        <v>7161</v>
      </c>
      <c r="F5756">
        <v>17</v>
      </c>
    </row>
    <row r="5757" spans="1:6" x14ac:dyDescent="0.2">
      <c r="A5757">
        <v>2015</v>
      </c>
      <c r="B5757">
        <v>1</v>
      </c>
      <c r="C5757">
        <v>702</v>
      </c>
      <c r="D5757">
        <v>147.6</v>
      </c>
      <c r="E5757">
        <v>3424.2</v>
      </c>
      <c r="F5757">
        <v>17</v>
      </c>
    </row>
    <row r="5758" spans="1:6" x14ac:dyDescent="0.2">
      <c r="A5758">
        <v>2015</v>
      </c>
      <c r="B5758">
        <v>2</v>
      </c>
      <c r="C5758">
        <v>702</v>
      </c>
      <c r="D5758">
        <v>278.60000000000002</v>
      </c>
      <c r="E5758">
        <v>6477.5</v>
      </c>
      <c r="F5758">
        <v>17</v>
      </c>
    </row>
    <row r="5759" spans="1:6" x14ac:dyDescent="0.2">
      <c r="A5759">
        <v>2015</v>
      </c>
      <c r="B5759">
        <v>3</v>
      </c>
      <c r="C5759">
        <v>702</v>
      </c>
      <c r="D5759">
        <v>40.4</v>
      </c>
      <c r="E5759">
        <v>929.2</v>
      </c>
      <c r="F5759">
        <v>17</v>
      </c>
    </row>
    <row r="5760" spans="1:6" x14ac:dyDescent="0.2">
      <c r="A5760">
        <v>2014</v>
      </c>
      <c r="B5760">
        <v>11</v>
      </c>
      <c r="C5760">
        <v>704</v>
      </c>
      <c r="D5760">
        <v>137</v>
      </c>
      <c r="E5760">
        <v>2877</v>
      </c>
      <c r="F5760">
        <v>17</v>
      </c>
    </row>
    <row r="5761" spans="1:6" x14ac:dyDescent="0.2">
      <c r="A5761">
        <v>2014</v>
      </c>
      <c r="B5761">
        <v>10</v>
      </c>
      <c r="C5761">
        <v>707</v>
      </c>
      <c r="D5761">
        <v>1119.05</v>
      </c>
      <c r="E5761">
        <v>19484.900000000001</v>
      </c>
      <c r="F5761">
        <v>17</v>
      </c>
    </row>
    <row r="5762" spans="1:6" x14ac:dyDescent="0.2">
      <c r="A5762">
        <v>2014</v>
      </c>
      <c r="B5762">
        <v>11</v>
      </c>
      <c r="C5762">
        <v>707</v>
      </c>
      <c r="D5762">
        <v>1376.25</v>
      </c>
      <c r="E5762">
        <v>28120.025000000001</v>
      </c>
      <c r="F5762">
        <v>17</v>
      </c>
    </row>
    <row r="5763" spans="1:6" x14ac:dyDescent="0.2">
      <c r="A5763">
        <v>2014</v>
      </c>
      <c r="B5763">
        <v>12</v>
      </c>
      <c r="C5763">
        <v>707</v>
      </c>
      <c r="D5763">
        <v>975.2</v>
      </c>
      <c r="E5763">
        <v>23086.799999999999</v>
      </c>
      <c r="F5763">
        <v>17</v>
      </c>
    </row>
    <row r="5764" spans="1:6" x14ac:dyDescent="0.2">
      <c r="A5764">
        <v>2015</v>
      </c>
      <c r="B5764">
        <v>1</v>
      </c>
      <c r="C5764">
        <v>707</v>
      </c>
      <c r="D5764">
        <v>1078.4000000000001</v>
      </c>
      <c r="E5764">
        <v>26578.05</v>
      </c>
      <c r="F5764">
        <v>17</v>
      </c>
    </row>
    <row r="5765" spans="1:6" x14ac:dyDescent="0.2">
      <c r="A5765">
        <v>2015</v>
      </c>
      <c r="B5765">
        <v>2</v>
      </c>
      <c r="C5765">
        <v>707</v>
      </c>
      <c r="D5765">
        <v>177.5</v>
      </c>
      <c r="E5765">
        <v>3895.5</v>
      </c>
      <c r="F5765">
        <v>17</v>
      </c>
    </row>
    <row r="5766" spans="1:6" x14ac:dyDescent="0.2">
      <c r="A5766">
        <v>2015</v>
      </c>
      <c r="B5766">
        <v>3</v>
      </c>
      <c r="C5766">
        <v>707</v>
      </c>
      <c r="D5766">
        <v>85</v>
      </c>
      <c r="E5766">
        <v>2125</v>
      </c>
      <c r="F5766">
        <v>17</v>
      </c>
    </row>
    <row r="5767" spans="1:6" x14ac:dyDescent="0.2">
      <c r="A5767">
        <v>2014</v>
      </c>
      <c r="B5767">
        <v>10</v>
      </c>
      <c r="C5767">
        <v>708</v>
      </c>
      <c r="D5767">
        <v>19341.5</v>
      </c>
      <c r="E5767">
        <v>318777.97499999998</v>
      </c>
      <c r="F5767">
        <v>17</v>
      </c>
    </row>
    <row r="5768" spans="1:6" x14ac:dyDescent="0.2">
      <c r="A5768">
        <v>2014</v>
      </c>
      <c r="B5768">
        <v>11</v>
      </c>
      <c r="C5768">
        <v>708</v>
      </c>
      <c r="D5768">
        <v>9174.2199999999993</v>
      </c>
      <c r="E5768">
        <v>177441.55</v>
      </c>
      <c r="F5768">
        <v>17</v>
      </c>
    </row>
    <row r="5769" spans="1:6" x14ac:dyDescent="0.2">
      <c r="A5769">
        <v>2014</v>
      </c>
      <c r="B5769">
        <v>12</v>
      </c>
      <c r="C5769">
        <v>708</v>
      </c>
      <c r="D5769">
        <v>7608.56</v>
      </c>
      <c r="E5769">
        <v>173137.2</v>
      </c>
      <c r="F5769">
        <v>17</v>
      </c>
    </row>
    <row r="5770" spans="1:6" x14ac:dyDescent="0.2">
      <c r="A5770">
        <v>2015</v>
      </c>
      <c r="B5770">
        <v>1</v>
      </c>
      <c r="C5770">
        <v>708</v>
      </c>
      <c r="D5770">
        <v>5168.9799999999996</v>
      </c>
      <c r="E5770">
        <v>124355.27499999999</v>
      </c>
      <c r="F5770">
        <v>17</v>
      </c>
    </row>
    <row r="5771" spans="1:6" x14ac:dyDescent="0.2">
      <c r="A5771">
        <v>2015</v>
      </c>
      <c r="B5771">
        <v>2</v>
      </c>
      <c r="C5771">
        <v>708</v>
      </c>
      <c r="D5771">
        <v>2381.25</v>
      </c>
      <c r="E5771">
        <v>56746.55</v>
      </c>
      <c r="F5771">
        <v>17</v>
      </c>
    </row>
    <row r="5772" spans="1:6" x14ac:dyDescent="0.2">
      <c r="A5772">
        <v>2015</v>
      </c>
      <c r="B5772">
        <v>3</v>
      </c>
      <c r="C5772">
        <v>708</v>
      </c>
      <c r="D5772">
        <v>1341.03</v>
      </c>
      <c r="E5772">
        <v>31892.799999999999</v>
      </c>
      <c r="F5772">
        <v>17</v>
      </c>
    </row>
    <row r="5773" spans="1:6" x14ac:dyDescent="0.2">
      <c r="A5773">
        <v>2014</v>
      </c>
      <c r="B5773">
        <v>10</v>
      </c>
      <c r="C5773">
        <v>709</v>
      </c>
      <c r="D5773">
        <v>1731.1</v>
      </c>
      <c r="E5773">
        <v>27408.6</v>
      </c>
      <c r="F5773">
        <v>17</v>
      </c>
    </row>
    <row r="5774" spans="1:6" x14ac:dyDescent="0.2">
      <c r="A5774">
        <v>2014</v>
      </c>
      <c r="B5774">
        <v>11</v>
      </c>
      <c r="C5774">
        <v>709</v>
      </c>
      <c r="D5774">
        <v>289.2</v>
      </c>
      <c r="E5774">
        <v>5494.8</v>
      </c>
      <c r="F5774">
        <v>17</v>
      </c>
    </row>
    <row r="5775" spans="1:6" x14ac:dyDescent="0.2">
      <c r="A5775">
        <v>2014</v>
      </c>
      <c r="B5775">
        <v>12</v>
      </c>
      <c r="C5775">
        <v>709</v>
      </c>
      <c r="D5775">
        <v>2488.5500000000002</v>
      </c>
      <c r="E5775">
        <v>56940.55</v>
      </c>
      <c r="F5775">
        <v>17</v>
      </c>
    </row>
    <row r="5776" spans="1:6" x14ac:dyDescent="0.2">
      <c r="A5776">
        <v>2015</v>
      </c>
      <c r="B5776">
        <v>2</v>
      </c>
      <c r="C5776">
        <v>709</v>
      </c>
      <c r="D5776">
        <v>497.4</v>
      </c>
      <c r="E5776">
        <v>12076.05</v>
      </c>
      <c r="F5776">
        <v>17</v>
      </c>
    </row>
    <row r="5777" spans="1:6" x14ac:dyDescent="0.2">
      <c r="A5777">
        <v>2015</v>
      </c>
      <c r="B5777">
        <v>3</v>
      </c>
      <c r="C5777">
        <v>709</v>
      </c>
      <c r="D5777">
        <v>259.5</v>
      </c>
      <c r="E5777">
        <v>5902.05</v>
      </c>
      <c r="F5777">
        <v>17</v>
      </c>
    </row>
    <row r="5778" spans="1:6" x14ac:dyDescent="0.2">
      <c r="A5778">
        <v>2014</v>
      </c>
      <c r="B5778">
        <v>10</v>
      </c>
      <c r="C5778">
        <v>710</v>
      </c>
      <c r="D5778">
        <v>2536.1</v>
      </c>
      <c r="E5778">
        <v>40812.199999999997</v>
      </c>
      <c r="F5778">
        <v>17</v>
      </c>
    </row>
    <row r="5779" spans="1:6" x14ac:dyDescent="0.2">
      <c r="A5779">
        <v>2014</v>
      </c>
      <c r="B5779">
        <v>11</v>
      </c>
      <c r="C5779">
        <v>710</v>
      </c>
      <c r="D5779">
        <v>214.2</v>
      </c>
      <c r="E5779">
        <v>3845.55</v>
      </c>
      <c r="F5779">
        <v>17</v>
      </c>
    </row>
    <row r="5780" spans="1:6" x14ac:dyDescent="0.2">
      <c r="A5780">
        <v>2014</v>
      </c>
      <c r="B5780">
        <v>12</v>
      </c>
      <c r="C5780">
        <v>710</v>
      </c>
      <c r="D5780">
        <v>3218.2</v>
      </c>
      <c r="E5780">
        <v>71035.899999999994</v>
      </c>
      <c r="F5780">
        <v>17</v>
      </c>
    </row>
    <row r="5781" spans="1:6" x14ac:dyDescent="0.2">
      <c r="A5781">
        <v>2015</v>
      </c>
      <c r="B5781">
        <v>1</v>
      </c>
      <c r="C5781">
        <v>710</v>
      </c>
      <c r="D5781">
        <v>850</v>
      </c>
      <c r="E5781">
        <v>19989</v>
      </c>
      <c r="F5781">
        <v>17</v>
      </c>
    </row>
    <row r="5782" spans="1:6" x14ac:dyDescent="0.2">
      <c r="A5782">
        <v>2015</v>
      </c>
      <c r="B5782">
        <v>2</v>
      </c>
      <c r="C5782">
        <v>710</v>
      </c>
      <c r="D5782">
        <v>493</v>
      </c>
      <c r="E5782">
        <v>11352</v>
      </c>
      <c r="F5782">
        <v>17</v>
      </c>
    </row>
    <row r="5783" spans="1:6" x14ac:dyDescent="0.2">
      <c r="A5783">
        <v>2014</v>
      </c>
      <c r="B5783">
        <v>10</v>
      </c>
      <c r="C5783">
        <v>711</v>
      </c>
      <c r="D5783">
        <v>4607.6000000000004</v>
      </c>
      <c r="E5783">
        <v>75763.100000000006</v>
      </c>
      <c r="F5783">
        <v>17</v>
      </c>
    </row>
    <row r="5784" spans="1:6" x14ac:dyDescent="0.2">
      <c r="A5784">
        <v>2014</v>
      </c>
      <c r="B5784">
        <v>11</v>
      </c>
      <c r="C5784">
        <v>711</v>
      </c>
      <c r="D5784">
        <v>335.45</v>
      </c>
      <c r="E5784">
        <v>6586.2749999999996</v>
      </c>
      <c r="F5784">
        <v>17</v>
      </c>
    </row>
    <row r="5785" spans="1:6" x14ac:dyDescent="0.2">
      <c r="A5785">
        <v>2014</v>
      </c>
      <c r="B5785">
        <v>12</v>
      </c>
      <c r="C5785">
        <v>711</v>
      </c>
      <c r="D5785">
        <v>1028</v>
      </c>
      <c r="E5785">
        <v>21661</v>
      </c>
      <c r="F5785">
        <v>17</v>
      </c>
    </row>
    <row r="5786" spans="1:6" x14ac:dyDescent="0.2">
      <c r="A5786">
        <v>2015</v>
      </c>
      <c r="B5786">
        <v>1</v>
      </c>
      <c r="C5786">
        <v>711</v>
      </c>
      <c r="D5786">
        <v>2841.7</v>
      </c>
      <c r="E5786">
        <v>66466.7</v>
      </c>
      <c r="F5786">
        <v>17</v>
      </c>
    </row>
    <row r="5787" spans="1:6" x14ac:dyDescent="0.2">
      <c r="A5787">
        <v>2015</v>
      </c>
      <c r="B5787">
        <v>2</v>
      </c>
      <c r="C5787">
        <v>711</v>
      </c>
      <c r="D5787">
        <v>1775.2</v>
      </c>
      <c r="E5787">
        <v>42670.400000000001</v>
      </c>
      <c r="F5787">
        <v>17</v>
      </c>
    </row>
    <row r="5788" spans="1:6" x14ac:dyDescent="0.2">
      <c r="A5788">
        <v>2015</v>
      </c>
      <c r="B5788">
        <v>3</v>
      </c>
      <c r="C5788">
        <v>711</v>
      </c>
      <c r="D5788">
        <v>955</v>
      </c>
      <c r="E5788">
        <v>22347.25</v>
      </c>
      <c r="F5788">
        <v>17</v>
      </c>
    </row>
    <row r="5789" spans="1:6" x14ac:dyDescent="0.2">
      <c r="A5789">
        <v>2014</v>
      </c>
      <c r="B5789">
        <v>10</v>
      </c>
      <c r="C5789">
        <v>712</v>
      </c>
      <c r="D5789">
        <v>1802.9</v>
      </c>
      <c r="E5789">
        <v>30410.1</v>
      </c>
      <c r="F5789">
        <v>17</v>
      </c>
    </row>
    <row r="5790" spans="1:6" x14ac:dyDescent="0.2">
      <c r="A5790">
        <v>2014</v>
      </c>
      <c r="B5790">
        <v>11</v>
      </c>
      <c r="C5790">
        <v>712</v>
      </c>
      <c r="D5790">
        <v>1369.1</v>
      </c>
      <c r="E5790">
        <v>28049</v>
      </c>
      <c r="F5790">
        <v>17</v>
      </c>
    </row>
    <row r="5791" spans="1:6" x14ac:dyDescent="0.2">
      <c r="A5791">
        <v>2014</v>
      </c>
      <c r="B5791">
        <v>12</v>
      </c>
      <c r="C5791">
        <v>712</v>
      </c>
      <c r="D5791">
        <v>2214.1999999999998</v>
      </c>
      <c r="E5791">
        <v>50767.9</v>
      </c>
      <c r="F5791">
        <v>17</v>
      </c>
    </row>
    <row r="5792" spans="1:6" x14ac:dyDescent="0.2">
      <c r="A5792">
        <v>2015</v>
      </c>
      <c r="B5792">
        <v>1</v>
      </c>
      <c r="C5792">
        <v>712</v>
      </c>
      <c r="D5792">
        <v>512.79999999999995</v>
      </c>
      <c r="E5792">
        <v>12392.1</v>
      </c>
      <c r="F5792">
        <v>17</v>
      </c>
    </row>
    <row r="5793" spans="1:6" x14ac:dyDescent="0.2">
      <c r="A5793">
        <v>2015</v>
      </c>
      <c r="B5793">
        <v>2</v>
      </c>
      <c r="C5793">
        <v>712</v>
      </c>
      <c r="D5793">
        <v>1407</v>
      </c>
      <c r="E5793">
        <v>33877.550000000003</v>
      </c>
      <c r="F5793">
        <v>17</v>
      </c>
    </row>
    <row r="5794" spans="1:6" x14ac:dyDescent="0.2">
      <c r="A5794">
        <v>2015</v>
      </c>
      <c r="B5794">
        <v>3</v>
      </c>
      <c r="C5794">
        <v>712</v>
      </c>
      <c r="D5794">
        <v>896.2</v>
      </c>
      <c r="E5794">
        <v>21486.5</v>
      </c>
      <c r="F5794">
        <v>17</v>
      </c>
    </row>
    <row r="5795" spans="1:6" x14ac:dyDescent="0.2">
      <c r="A5795">
        <v>2014</v>
      </c>
      <c r="B5795">
        <v>11</v>
      </c>
      <c r="C5795">
        <v>714</v>
      </c>
      <c r="D5795">
        <v>50</v>
      </c>
      <c r="E5795">
        <v>1025</v>
      </c>
      <c r="F5795">
        <v>17</v>
      </c>
    </row>
    <row r="5796" spans="1:6" x14ac:dyDescent="0.2">
      <c r="A5796">
        <v>2015</v>
      </c>
      <c r="B5796">
        <v>2</v>
      </c>
      <c r="C5796">
        <v>714</v>
      </c>
      <c r="D5796">
        <v>35.799999999999997</v>
      </c>
      <c r="E5796">
        <v>823.4</v>
      </c>
      <c r="F5796">
        <v>17</v>
      </c>
    </row>
    <row r="5797" spans="1:6" x14ac:dyDescent="0.2">
      <c r="A5797">
        <v>2014</v>
      </c>
      <c r="B5797">
        <v>10</v>
      </c>
      <c r="C5797">
        <v>718</v>
      </c>
      <c r="D5797">
        <v>1312</v>
      </c>
      <c r="E5797">
        <v>21239.924999999999</v>
      </c>
      <c r="F5797">
        <v>17</v>
      </c>
    </row>
    <row r="5798" spans="1:6" x14ac:dyDescent="0.2">
      <c r="A5798">
        <v>2014</v>
      </c>
      <c r="B5798">
        <v>11</v>
      </c>
      <c r="C5798">
        <v>718</v>
      </c>
      <c r="D5798">
        <v>368.4</v>
      </c>
      <c r="E5798">
        <v>6952.1</v>
      </c>
      <c r="F5798">
        <v>17</v>
      </c>
    </row>
    <row r="5799" spans="1:6" x14ac:dyDescent="0.2">
      <c r="A5799">
        <v>2014</v>
      </c>
      <c r="B5799">
        <v>12</v>
      </c>
      <c r="C5799">
        <v>718</v>
      </c>
      <c r="D5799">
        <v>125.1</v>
      </c>
      <c r="E5799">
        <v>2781.55</v>
      </c>
      <c r="F5799">
        <v>17</v>
      </c>
    </row>
    <row r="5800" spans="1:6" x14ac:dyDescent="0.2">
      <c r="A5800">
        <v>2015</v>
      </c>
      <c r="B5800">
        <v>1</v>
      </c>
      <c r="C5800">
        <v>718</v>
      </c>
      <c r="D5800">
        <v>109.8</v>
      </c>
      <c r="E5800">
        <v>2557.9</v>
      </c>
      <c r="F5800">
        <v>17</v>
      </c>
    </row>
    <row r="5801" spans="1:6" x14ac:dyDescent="0.2">
      <c r="A5801">
        <v>2015</v>
      </c>
      <c r="B5801">
        <v>2</v>
      </c>
      <c r="C5801">
        <v>718</v>
      </c>
      <c r="D5801">
        <v>229.9</v>
      </c>
      <c r="E5801">
        <v>5277.8</v>
      </c>
      <c r="F5801">
        <v>17</v>
      </c>
    </row>
    <row r="5802" spans="1:6" x14ac:dyDescent="0.2">
      <c r="A5802">
        <v>2014</v>
      </c>
      <c r="B5802">
        <v>10</v>
      </c>
      <c r="C5802">
        <v>719</v>
      </c>
      <c r="D5802">
        <v>19399.45</v>
      </c>
      <c r="E5802">
        <v>319332.81</v>
      </c>
      <c r="F5802">
        <v>17</v>
      </c>
    </row>
    <row r="5803" spans="1:6" x14ac:dyDescent="0.2">
      <c r="A5803">
        <v>2014</v>
      </c>
      <c r="B5803">
        <v>11</v>
      </c>
      <c r="C5803">
        <v>719</v>
      </c>
      <c r="D5803">
        <v>7558.09</v>
      </c>
      <c r="E5803">
        <v>143836.80499999999</v>
      </c>
      <c r="F5803">
        <v>17</v>
      </c>
    </row>
    <row r="5804" spans="1:6" x14ac:dyDescent="0.2">
      <c r="A5804">
        <v>2014</v>
      </c>
      <c r="B5804">
        <v>12</v>
      </c>
      <c r="C5804">
        <v>719</v>
      </c>
      <c r="D5804">
        <v>12917.04</v>
      </c>
      <c r="E5804">
        <v>287574.36499999999</v>
      </c>
      <c r="F5804">
        <v>17</v>
      </c>
    </row>
    <row r="5805" spans="1:6" x14ac:dyDescent="0.2">
      <c r="A5805">
        <v>2015</v>
      </c>
      <c r="B5805">
        <v>1</v>
      </c>
      <c r="C5805">
        <v>719</v>
      </c>
      <c r="D5805">
        <v>10334.450000000001</v>
      </c>
      <c r="E5805">
        <v>252285.86499999999</v>
      </c>
      <c r="F5805">
        <v>17</v>
      </c>
    </row>
    <row r="5806" spans="1:6" x14ac:dyDescent="0.2">
      <c r="A5806">
        <v>2015</v>
      </c>
      <c r="B5806">
        <v>2</v>
      </c>
      <c r="C5806">
        <v>719</v>
      </c>
      <c r="D5806">
        <v>3739.85</v>
      </c>
      <c r="E5806">
        <v>89785.2</v>
      </c>
      <c r="F5806">
        <v>17</v>
      </c>
    </row>
    <row r="5807" spans="1:6" x14ac:dyDescent="0.2">
      <c r="A5807">
        <v>2015</v>
      </c>
      <c r="B5807">
        <v>3</v>
      </c>
      <c r="C5807">
        <v>719</v>
      </c>
      <c r="D5807">
        <v>1959.53</v>
      </c>
      <c r="E5807">
        <v>46572.46</v>
      </c>
      <c r="F5807">
        <v>17</v>
      </c>
    </row>
    <row r="5808" spans="1:6" x14ac:dyDescent="0.2">
      <c r="A5808">
        <v>2014</v>
      </c>
      <c r="B5808">
        <v>10</v>
      </c>
      <c r="C5808">
        <v>720</v>
      </c>
      <c r="D5808">
        <v>8940.5</v>
      </c>
      <c r="E5808">
        <v>148174.6</v>
      </c>
      <c r="F5808">
        <v>17</v>
      </c>
    </row>
    <row r="5809" spans="1:6" x14ac:dyDescent="0.2">
      <c r="A5809">
        <v>2014</v>
      </c>
      <c r="B5809">
        <v>11</v>
      </c>
      <c r="C5809">
        <v>720</v>
      </c>
      <c r="D5809">
        <v>5816.3</v>
      </c>
      <c r="E5809">
        <v>112299.425</v>
      </c>
      <c r="F5809">
        <v>17</v>
      </c>
    </row>
    <row r="5810" spans="1:6" x14ac:dyDescent="0.2">
      <c r="A5810">
        <v>2014</v>
      </c>
      <c r="B5810">
        <v>12</v>
      </c>
      <c r="C5810">
        <v>720</v>
      </c>
      <c r="D5810">
        <v>5854.5</v>
      </c>
      <c r="E5810">
        <v>128096.6</v>
      </c>
      <c r="F5810">
        <v>17</v>
      </c>
    </row>
    <row r="5811" spans="1:6" x14ac:dyDescent="0.2">
      <c r="A5811">
        <v>2015</v>
      </c>
      <c r="B5811">
        <v>1</v>
      </c>
      <c r="C5811">
        <v>720</v>
      </c>
      <c r="D5811">
        <v>2267.1</v>
      </c>
      <c r="E5811">
        <v>52560.05</v>
      </c>
      <c r="F5811">
        <v>17</v>
      </c>
    </row>
    <row r="5812" spans="1:6" x14ac:dyDescent="0.2">
      <c r="A5812">
        <v>2015</v>
      </c>
      <c r="B5812">
        <v>2</v>
      </c>
      <c r="C5812">
        <v>720</v>
      </c>
      <c r="D5812">
        <v>1281.0999999999999</v>
      </c>
      <c r="E5812">
        <v>29732.5</v>
      </c>
      <c r="F5812">
        <v>17</v>
      </c>
    </row>
    <row r="5813" spans="1:6" x14ac:dyDescent="0.2">
      <c r="A5813">
        <v>2015</v>
      </c>
      <c r="B5813">
        <v>3</v>
      </c>
      <c r="C5813">
        <v>720</v>
      </c>
      <c r="D5813">
        <v>105.8</v>
      </c>
      <c r="E5813">
        <v>2433.4</v>
      </c>
      <c r="F5813">
        <v>17</v>
      </c>
    </row>
    <row r="5814" spans="1:6" x14ac:dyDescent="0.2">
      <c r="A5814">
        <v>2014</v>
      </c>
      <c r="B5814">
        <v>10</v>
      </c>
      <c r="C5814">
        <v>734</v>
      </c>
      <c r="D5814">
        <v>170</v>
      </c>
      <c r="E5814">
        <v>2802</v>
      </c>
      <c r="F5814">
        <v>17</v>
      </c>
    </row>
    <row r="5815" spans="1:6" x14ac:dyDescent="0.2">
      <c r="A5815">
        <v>2014</v>
      </c>
      <c r="B5815">
        <v>11</v>
      </c>
      <c r="C5815">
        <v>734</v>
      </c>
      <c r="D5815">
        <v>259</v>
      </c>
      <c r="E5815">
        <v>4403</v>
      </c>
      <c r="F5815">
        <v>17</v>
      </c>
    </row>
    <row r="5816" spans="1:6" x14ac:dyDescent="0.2">
      <c r="A5816">
        <v>2014</v>
      </c>
      <c r="B5816">
        <v>12</v>
      </c>
      <c r="C5816">
        <v>734</v>
      </c>
      <c r="D5816">
        <v>80</v>
      </c>
      <c r="E5816">
        <v>1600</v>
      </c>
      <c r="F5816">
        <v>17</v>
      </c>
    </row>
    <row r="5817" spans="1:6" x14ac:dyDescent="0.2">
      <c r="A5817">
        <v>2015</v>
      </c>
      <c r="B5817">
        <v>1</v>
      </c>
      <c r="C5817">
        <v>734</v>
      </c>
      <c r="D5817">
        <v>22</v>
      </c>
      <c r="E5817">
        <v>440</v>
      </c>
      <c r="F5817">
        <v>17</v>
      </c>
    </row>
    <row r="5818" spans="1:6" x14ac:dyDescent="0.2">
      <c r="A5818">
        <v>2015</v>
      </c>
      <c r="B5818">
        <v>3</v>
      </c>
      <c r="C5818">
        <v>734</v>
      </c>
      <c r="D5818">
        <v>21</v>
      </c>
      <c r="E5818">
        <v>420</v>
      </c>
      <c r="F5818">
        <v>17</v>
      </c>
    </row>
    <row r="5819" spans="1:6" x14ac:dyDescent="0.2">
      <c r="A5819">
        <v>2014</v>
      </c>
      <c r="B5819">
        <v>10</v>
      </c>
      <c r="C5819">
        <v>737</v>
      </c>
      <c r="D5819">
        <v>126</v>
      </c>
      <c r="E5819">
        <v>1890</v>
      </c>
      <c r="F5819">
        <v>17</v>
      </c>
    </row>
    <row r="5820" spans="1:6" x14ac:dyDescent="0.2">
      <c r="A5820">
        <v>2014</v>
      </c>
      <c r="B5820">
        <v>11</v>
      </c>
      <c r="C5820">
        <v>737</v>
      </c>
      <c r="D5820">
        <v>107.4</v>
      </c>
      <c r="E5820">
        <v>2067.4499999999998</v>
      </c>
      <c r="F5820">
        <v>17</v>
      </c>
    </row>
    <row r="5821" spans="1:6" x14ac:dyDescent="0.2">
      <c r="A5821">
        <v>2014</v>
      </c>
      <c r="B5821">
        <v>12</v>
      </c>
      <c r="C5821">
        <v>737</v>
      </c>
      <c r="D5821">
        <v>142.30000000000001</v>
      </c>
      <c r="E5821">
        <v>3323.2</v>
      </c>
      <c r="F5821">
        <v>17</v>
      </c>
    </row>
    <row r="5822" spans="1:6" x14ac:dyDescent="0.2">
      <c r="A5822">
        <v>2015</v>
      </c>
      <c r="B5822">
        <v>1</v>
      </c>
      <c r="C5822">
        <v>737</v>
      </c>
      <c r="D5822">
        <v>27.5</v>
      </c>
      <c r="E5822">
        <v>687.5</v>
      </c>
      <c r="F5822">
        <v>17</v>
      </c>
    </row>
    <row r="5823" spans="1:6" x14ac:dyDescent="0.2">
      <c r="A5823">
        <v>2015</v>
      </c>
      <c r="B5823">
        <v>3</v>
      </c>
      <c r="C5823">
        <v>737</v>
      </c>
      <c r="D5823">
        <v>555.29999999999995</v>
      </c>
      <c r="E5823">
        <v>13316.85</v>
      </c>
      <c r="F5823">
        <v>17</v>
      </c>
    </row>
    <row r="5824" spans="1:6" x14ac:dyDescent="0.2">
      <c r="A5824">
        <v>2014</v>
      </c>
      <c r="B5824">
        <v>10</v>
      </c>
      <c r="C5824">
        <v>738</v>
      </c>
      <c r="D5824">
        <v>9368.6</v>
      </c>
      <c r="E5824">
        <v>154934.47500000001</v>
      </c>
      <c r="F5824">
        <v>17</v>
      </c>
    </row>
    <row r="5825" spans="1:6" x14ac:dyDescent="0.2">
      <c r="A5825">
        <v>2014</v>
      </c>
      <c r="B5825">
        <v>11</v>
      </c>
      <c r="C5825">
        <v>738</v>
      </c>
      <c r="D5825">
        <v>1537</v>
      </c>
      <c r="E5825">
        <v>29224.375</v>
      </c>
      <c r="F5825">
        <v>17</v>
      </c>
    </row>
    <row r="5826" spans="1:6" x14ac:dyDescent="0.2">
      <c r="A5826">
        <v>2014</v>
      </c>
      <c r="B5826">
        <v>12</v>
      </c>
      <c r="C5826">
        <v>738</v>
      </c>
      <c r="D5826">
        <v>3151.45</v>
      </c>
      <c r="E5826">
        <v>72332.399999999994</v>
      </c>
      <c r="F5826">
        <v>17</v>
      </c>
    </row>
    <row r="5827" spans="1:6" x14ac:dyDescent="0.2">
      <c r="A5827">
        <v>2015</v>
      </c>
      <c r="B5827">
        <v>1</v>
      </c>
      <c r="C5827">
        <v>738</v>
      </c>
      <c r="D5827">
        <v>919.2</v>
      </c>
      <c r="E5827">
        <v>21981.85</v>
      </c>
      <c r="F5827">
        <v>17</v>
      </c>
    </row>
    <row r="5828" spans="1:6" x14ac:dyDescent="0.2">
      <c r="A5828">
        <v>2015</v>
      </c>
      <c r="B5828">
        <v>2</v>
      </c>
      <c r="C5828">
        <v>738</v>
      </c>
      <c r="D5828">
        <v>1235.8</v>
      </c>
      <c r="E5828">
        <v>30265.55</v>
      </c>
      <c r="F5828">
        <v>17</v>
      </c>
    </row>
    <row r="5829" spans="1:6" x14ac:dyDescent="0.2">
      <c r="A5829">
        <v>2015</v>
      </c>
      <c r="B5829">
        <v>3</v>
      </c>
      <c r="C5829">
        <v>738</v>
      </c>
      <c r="D5829">
        <v>340.4</v>
      </c>
      <c r="E5829">
        <v>8254.15</v>
      </c>
      <c r="F5829">
        <v>17</v>
      </c>
    </row>
    <row r="5830" spans="1:6" x14ac:dyDescent="0.2">
      <c r="A5830">
        <v>2014</v>
      </c>
      <c r="B5830">
        <v>10</v>
      </c>
      <c r="C5830">
        <v>739</v>
      </c>
      <c r="D5830">
        <v>1453.4</v>
      </c>
      <c r="E5830">
        <v>23438.400000000001</v>
      </c>
      <c r="F5830">
        <v>17</v>
      </c>
    </row>
    <row r="5831" spans="1:6" x14ac:dyDescent="0.2">
      <c r="A5831">
        <v>2014</v>
      </c>
      <c r="B5831">
        <v>11</v>
      </c>
      <c r="C5831">
        <v>739</v>
      </c>
      <c r="D5831">
        <v>458.2</v>
      </c>
      <c r="E5831">
        <v>8297</v>
      </c>
      <c r="F5831">
        <v>17</v>
      </c>
    </row>
    <row r="5832" spans="1:6" x14ac:dyDescent="0.2">
      <c r="A5832">
        <v>2014</v>
      </c>
      <c r="B5832">
        <v>12</v>
      </c>
      <c r="C5832">
        <v>739</v>
      </c>
      <c r="D5832">
        <v>510.1</v>
      </c>
      <c r="E5832">
        <v>11090.95</v>
      </c>
      <c r="F5832">
        <v>17</v>
      </c>
    </row>
    <row r="5833" spans="1:6" x14ac:dyDescent="0.2">
      <c r="A5833">
        <v>2015</v>
      </c>
      <c r="B5833">
        <v>1</v>
      </c>
      <c r="C5833">
        <v>739</v>
      </c>
      <c r="D5833">
        <v>398.4</v>
      </c>
      <c r="E5833">
        <v>8515.6</v>
      </c>
      <c r="F5833">
        <v>17</v>
      </c>
    </row>
    <row r="5834" spans="1:6" x14ac:dyDescent="0.2">
      <c r="A5834">
        <v>2015</v>
      </c>
      <c r="B5834">
        <v>2</v>
      </c>
      <c r="C5834">
        <v>739</v>
      </c>
      <c r="D5834">
        <v>330.6</v>
      </c>
      <c r="E5834">
        <v>6961.8</v>
      </c>
      <c r="F5834">
        <v>17</v>
      </c>
    </row>
    <row r="5835" spans="1:6" x14ac:dyDescent="0.2">
      <c r="A5835">
        <v>2015</v>
      </c>
      <c r="B5835">
        <v>3</v>
      </c>
      <c r="C5835">
        <v>739</v>
      </c>
      <c r="D5835">
        <v>292.7</v>
      </c>
      <c r="E5835">
        <v>6285.1</v>
      </c>
      <c r="F5835">
        <v>17</v>
      </c>
    </row>
    <row r="5836" spans="1:6" x14ac:dyDescent="0.2">
      <c r="A5836">
        <v>2014</v>
      </c>
      <c r="B5836">
        <v>12</v>
      </c>
      <c r="C5836">
        <v>740</v>
      </c>
      <c r="D5836">
        <v>211.6</v>
      </c>
      <c r="E5836">
        <v>4803.8</v>
      </c>
      <c r="F5836">
        <v>17</v>
      </c>
    </row>
    <row r="5837" spans="1:6" x14ac:dyDescent="0.2">
      <c r="A5837">
        <v>2015</v>
      </c>
      <c r="B5837">
        <v>1</v>
      </c>
      <c r="C5837">
        <v>740</v>
      </c>
      <c r="D5837">
        <v>497.6</v>
      </c>
      <c r="E5837">
        <v>12402.85</v>
      </c>
      <c r="F5837">
        <v>17</v>
      </c>
    </row>
    <row r="5838" spans="1:6" x14ac:dyDescent="0.2">
      <c r="A5838">
        <v>2015</v>
      </c>
      <c r="B5838">
        <v>2</v>
      </c>
      <c r="C5838">
        <v>740</v>
      </c>
      <c r="D5838">
        <v>1256.2</v>
      </c>
      <c r="E5838">
        <v>29611.65</v>
      </c>
      <c r="F5838">
        <v>17</v>
      </c>
    </row>
    <row r="5839" spans="1:6" x14ac:dyDescent="0.2">
      <c r="A5839">
        <v>2015</v>
      </c>
      <c r="B5839">
        <v>3</v>
      </c>
      <c r="C5839">
        <v>740</v>
      </c>
      <c r="D5839">
        <v>1167.81</v>
      </c>
      <c r="E5839">
        <v>27611.945</v>
      </c>
      <c r="F5839">
        <v>17</v>
      </c>
    </row>
    <row r="5840" spans="1:6" x14ac:dyDescent="0.2">
      <c r="A5840">
        <v>2015</v>
      </c>
      <c r="B5840">
        <v>1</v>
      </c>
      <c r="C5840">
        <v>741</v>
      </c>
      <c r="D5840">
        <v>37.6</v>
      </c>
      <c r="E5840">
        <v>871.35</v>
      </c>
      <c r="F5840">
        <v>17</v>
      </c>
    </row>
    <row r="5841" spans="1:6" x14ac:dyDescent="0.2">
      <c r="A5841">
        <v>2015</v>
      </c>
      <c r="B5841">
        <v>2</v>
      </c>
      <c r="C5841">
        <v>741</v>
      </c>
      <c r="D5841">
        <v>27.6</v>
      </c>
      <c r="E5841">
        <v>642.9</v>
      </c>
      <c r="F5841">
        <v>17</v>
      </c>
    </row>
    <row r="5842" spans="1:6" x14ac:dyDescent="0.2">
      <c r="A5842">
        <v>2015</v>
      </c>
      <c r="B5842">
        <v>2</v>
      </c>
      <c r="C5842">
        <v>742</v>
      </c>
      <c r="D5842">
        <v>183.4</v>
      </c>
      <c r="E5842">
        <v>4218.2</v>
      </c>
      <c r="F5842">
        <v>17</v>
      </c>
    </row>
    <row r="5843" spans="1:6" x14ac:dyDescent="0.2">
      <c r="A5843">
        <v>2014</v>
      </c>
      <c r="B5843">
        <v>10</v>
      </c>
      <c r="C5843">
        <v>745</v>
      </c>
      <c r="D5843">
        <v>1855.1</v>
      </c>
      <c r="E5843">
        <v>30343.599999999999</v>
      </c>
      <c r="F5843">
        <v>17</v>
      </c>
    </row>
    <row r="5844" spans="1:6" x14ac:dyDescent="0.2">
      <c r="A5844">
        <v>2014</v>
      </c>
      <c r="B5844">
        <v>11</v>
      </c>
      <c r="C5844">
        <v>745</v>
      </c>
      <c r="D5844">
        <v>1313</v>
      </c>
      <c r="E5844">
        <v>22911.599999999999</v>
      </c>
      <c r="F5844">
        <v>17</v>
      </c>
    </row>
    <row r="5845" spans="1:6" x14ac:dyDescent="0.2">
      <c r="A5845">
        <v>2014</v>
      </c>
      <c r="B5845">
        <v>12</v>
      </c>
      <c r="C5845">
        <v>745</v>
      </c>
      <c r="D5845">
        <v>243</v>
      </c>
      <c r="E5845">
        <v>4860</v>
      </c>
      <c r="F5845">
        <v>17</v>
      </c>
    </row>
    <row r="5846" spans="1:6" x14ac:dyDescent="0.2">
      <c r="A5846">
        <v>2015</v>
      </c>
      <c r="B5846">
        <v>1</v>
      </c>
      <c r="C5846">
        <v>745</v>
      </c>
      <c r="D5846">
        <v>139</v>
      </c>
      <c r="E5846">
        <v>2780</v>
      </c>
      <c r="F5846">
        <v>17</v>
      </c>
    </row>
    <row r="5847" spans="1:6" x14ac:dyDescent="0.2">
      <c r="A5847">
        <v>2014</v>
      </c>
      <c r="B5847">
        <v>10</v>
      </c>
      <c r="C5847">
        <v>752</v>
      </c>
      <c r="D5847">
        <v>38.25</v>
      </c>
      <c r="E5847">
        <v>612</v>
      </c>
      <c r="F5847">
        <v>17</v>
      </c>
    </row>
    <row r="5848" spans="1:6" x14ac:dyDescent="0.2">
      <c r="A5848">
        <v>2014</v>
      </c>
      <c r="B5848">
        <v>10</v>
      </c>
      <c r="C5848">
        <v>756</v>
      </c>
      <c r="D5848">
        <v>14326.38</v>
      </c>
      <c r="E5848">
        <v>232411.405</v>
      </c>
      <c r="F5848">
        <v>17</v>
      </c>
    </row>
    <row r="5849" spans="1:6" x14ac:dyDescent="0.2">
      <c r="A5849">
        <v>2014</v>
      </c>
      <c r="B5849">
        <v>11</v>
      </c>
      <c r="C5849">
        <v>756</v>
      </c>
      <c r="D5849">
        <v>3702.35</v>
      </c>
      <c r="E5849">
        <v>66232.175000000003</v>
      </c>
      <c r="F5849">
        <v>17</v>
      </c>
    </row>
    <row r="5850" spans="1:6" x14ac:dyDescent="0.2">
      <c r="A5850">
        <v>2014</v>
      </c>
      <c r="B5850">
        <v>12</v>
      </c>
      <c r="C5850">
        <v>756</v>
      </c>
      <c r="D5850">
        <v>1803.9</v>
      </c>
      <c r="E5850">
        <v>37311.300000000003</v>
      </c>
      <c r="F5850">
        <v>17</v>
      </c>
    </row>
    <row r="5851" spans="1:6" x14ac:dyDescent="0.2">
      <c r="A5851">
        <v>2015</v>
      </c>
      <c r="B5851">
        <v>1</v>
      </c>
      <c r="C5851">
        <v>756</v>
      </c>
      <c r="D5851">
        <v>842.15</v>
      </c>
      <c r="E5851">
        <v>19786.2</v>
      </c>
      <c r="F5851">
        <v>17</v>
      </c>
    </row>
    <row r="5852" spans="1:6" x14ac:dyDescent="0.2">
      <c r="A5852">
        <v>2015</v>
      </c>
      <c r="B5852">
        <v>2</v>
      </c>
      <c r="C5852">
        <v>756</v>
      </c>
      <c r="D5852">
        <v>469.6</v>
      </c>
      <c r="E5852">
        <v>11451.2</v>
      </c>
      <c r="F5852">
        <v>17</v>
      </c>
    </row>
    <row r="5853" spans="1:6" x14ac:dyDescent="0.2">
      <c r="A5853">
        <v>2015</v>
      </c>
      <c r="B5853">
        <v>3</v>
      </c>
      <c r="C5853">
        <v>756</v>
      </c>
      <c r="D5853">
        <v>107.5</v>
      </c>
      <c r="E5853">
        <v>2633.75</v>
      </c>
      <c r="F5853">
        <v>17</v>
      </c>
    </row>
    <row r="5854" spans="1:6" x14ac:dyDescent="0.2">
      <c r="A5854">
        <v>2014</v>
      </c>
      <c r="B5854">
        <v>10</v>
      </c>
      <c r="C5854">
        <v>757</v>
      </c>
      <c r="D5854">
        <v>21876.98</v>
      </c>
      <c r="E5854">
        <v>364836</v>
      </c>
      <c r="F5854">
        <v>17</v>
      </c>
    </row>
    <row r="5855" spans="1:6" x14ac:dyDescent="0.2">
      <c r="A5855">
        <v>2014</v>
      </c>
      <c r="B5855">
        <v>11</v>
      </c>
      <c r="C5855">
        <v>757</v>
      </c>
      <c r="D5855">
        <v>5992.55</v>
      </c>
      <c r="E5855">
        <v>116196.46249999999</v>
      </c>
      <c r="F5855">
        <v>17</v>
      </c>
    </row>
    <row r="5856" spans="1:6" x14ac:dyDescent="0.2">
      <c r="A5856">
        <v>2014</v>
      </c>
      <c r="B5856">
        <v>12</v>
      </c>
      <c r="C5856">
        <v>757</v>
      </c>
      <c r="D5856">
        <v>4886.9799999999996</v>
      </c>
      <c r="E5856">
        <v>109244.07</v>
      </c>
      <c r="F5856">
        <v>17</v>
      </c>
    </row>
    <row r="5857" spans="1:6" x14ac:dyDescent="0.2">
      <c r="A5857">
        <v>2015</v>
      </c>
      <c r="B5857">
        <v>1</v>
      </c>
      <c r="C5857">
        <v>757</v>
      </c>
      <c r="D5857">
        <v>1560.54</v>
      </c>
      <c r="E5857">
        <v>38390.85</v>
      </c>
      <c r="F5857">
        <v>17</v>
      </c>
    </row>
    <row r="5858" spans="1:6" x14ac:dyDescent="0.2">
      <c r="A5858">
        <v>2015</v>
      </c>
      <c r="B5858">
        <v>2</v>
      </c>
      <c r="C5858">
        <v>757</v>
      </c>
      <c r="D5858">
        <v>2544.9</v>
      </c>
      <c r="E5858">
        <v>62620.2</v>
      </c>
      <c r="F5858">
        <v>17</v>
      </c>
    </row>
    <row r="5859" spans="1:6" x14ac:dyDescent="0.2">
      <c r="A5859">
        <v>2015</v>
      </c>
      <c r="B5859">
        <v>3</v>
      </c>
      <c r="C5859">
        <v>757</v>
      </c>
      <c r="D5859">
        <v>384.8</v>
      </c>
      <c r="E5859">
        <v>7913.65</v>
      </c>
      <c r="F5859">
        <v>17</v>
      </c>
    </row>
    <row r="5860" spans="1:6" x14ac:dyDescent="0.2">
      <c r="A5860">
        <v>2014</v>
      </c>
      <c r="B5860">
        <v>10</v>
      </c>
      <c r="C5860">
        <v>759</v>
      </c>
      <c r="D5860">
        <v>211.45</v>
      </c>
      <c r="E5860">
        <v>4017.55</v>
      </c>
      <c r="F5860">
        <v>17</v>
      </c>
    </row>
    <row r="5861" spans="1:6" x14ac:dyDescent="0.2">
      <c r="A5861">
        <v>2014</v>
      </c>
      <c r="B5861">
        <v>11</v>
      </c>
      <c r="C5861">
        <v>759</v>
      </c>
      <c r="D5861">
        <v>48.4</v>
      </c>
      <c r="E5861">
        <v>968</v>
      </c>
      <c r="F5861">
        <v>17</v>
      </c>
    </row>
    <row r="5862" spans="1:6" x14ac:dyDescent="0.2">
      <c r="A5862">
        <v>2014</v>
      </c>
      <c r="B5862">
        <v>10</v>
      </c>
      <c r="C5862">
        <v>761</v>
      </c>
      <c r="D5862">
        <v>4010.15</v>
      </c>
      <c r="E5862">
        <v>66206.8</v>
      </c>
      <c r="F5862">
        <v>17</v>
      </c>
    </row>
    <row r="5863" spans="1:6" x14ac:dyDescent="0.2">
      <c r="A5863">
        <v>2014</v>
      </c>
      <c r="B5863">
        <v>11</v>
      </c>
      <c r="C5863">
        <v>761</v>
      </c>
      <c r="D5863">
        <v>1087.2</v>
      </c>
      <c r="E5863">
        <v>19776.900000000001</v>
      </c>
      <c r="F5863">
        <v>17</v>
      </c>
    </row>
    <row r="5864" spans="1:6" x14ac:dyDescent="0.2">
      <c r="A5864">
        <v>2014</v>
      </c>
      <c r="B5864">
        <v>12</v>
      </c>
      <c r="C5864">
        <v>761</v>
      </c>
      <c r="D5864">
        <v>149.4</v>
      </c>
      <c r="E5864">
        <v>3062.7</v>
      </c>
      <c r="F5864">
        <v>17</v>
      </c>
    </row>
    <row r="5865" spans="1:6" x14ac:dyDescent="0.2">
      <c r="A5865">
        <v>2015</v>
      </c>
      <c r="B5865">
        <v>2</v>
      </c>
      <c r="C5865">
        <v>761</v>
      </c>
      <c r="D5865">
        <v>193.6</v>
      </c>
      <c r="E5865">
        <v>4193.6000000000004</v>
      </c>
      <c r="F5865">
        <v>17</v>
      </c>
    </row>
    <row r="5866" spans="1:6" x14ac:dyDescent="0.2">
      <c r="A5866">
        <v>2014</v>
      </c>
      <c r="B5866">
        <v>10</v>
      </c>
      <c r="C5866">
        <v>762</v>
      </c>
      <c r="D5866">
        <v>6719.4</v>
      </c>
      <c r="E5866">
        <v>109413.575</v>
      </c>
      <c r="F5866">
        <v>17</v>
      </c>
    </row>
    <row r="5867" spans="1:6" x14ac:dyDescent="0.2">
      <c r="A5867">
        <v>2014</v>
      </c>
      <c r="B5867">
        <v>11</v>
      </c>
      <c r="C5867">
        <v>762</v>
      </c>
      <c r="D5867">
        <v>2239.9699999999998</v>
      </c>
      <c r="E5867">
        <v>43126.92</v>
      </c>
      <c r="F5867">
        <v>17</v>
      </c>
    </row>
    <row r="5868" spans="1:6" x14ac:dyDescent="0.2">
      <c r="A5868">
        <v>2014</v>
      </c>
      <c r="B5868">
        <v>12</v>
      </c>
      <c r="C5868">
        <v>762</v>
      </c>
      <c r="D5868">
        <v>2178.5</v>
      </c>
      <c r="E5868">
        <v>46399.9</v>
      </c>
      <c r="F5868">
        <v>17</v>
      </c>
    </row>
    <row r="5869" spans="1:6" x14ac:dyDescent="0.2">
      <c r="A5869">
        <v>2015</v>
      </c>
      <c r="B5869">
        <v>1</v>
      </c>
      <c r="C5869">
        <v>762</v>
      </c>
      <c r="D5869">
        <v>1682.4</v>
      </c>
      <c r="E5869">
        <v>38832.75</v>
      </c>
      <c r="F5869">
        <v>17</v>
      </c>
    </row>
    <row r="5870" spans="1:6" x14ac:dyDescent="0.2">
      <c r="A5870">
        <v>2015</v>
      </c>
      <c r="B5870">
        <v>2</v>
      </c>
      <c r="C5870">
        <v>762</v>
      </c>
      <c r="D5870">
        <v>344.7</v>
      </c>
      <c r="E5870">
        <v>8018.2</v>
      </c>
      <c r="F5870">
        <v>17</v>
      </c>
    </row>
    <row r="5871" spans="1:6" x14ac:dyDescent="0.2">
      <c r="A5871">
        <v>2015</v>
      </c>
      <c r="B5871">
        <v>3</v>
      </c>
      <c r="C5871">
        <v>762</v>
      </c>
      <c r="D5871">
        <v>292</v>
      </c>
      <c r="E5871">
        <v>6656.85</v>
      </c>
      <c r="F5871">
        <v>17</v>
      </c>
    </row>
    <row r="5872" spans="1:6" x14ac:dyDescent="0.2">
      <c r="A5872">
        <v>2014</v>
      </c>
      <c r="B5872">
        <v>10</v>
      </c>
      <c r="C5872">
        <v>763</v>
      </c>
      <c r="D5872">
        <v>123.6</v>
      </c>
      <c r="E5872">
        <v>2141.1</v>
      </c>
      <c r="F5872">
        <v>17</v>
      </c>
    </row>
    <row r="5873" spans="1:6" x14ac:dyDescent="0.2">
      <c r="A5873">
        <v>2014</v>
      </c>
      <c r="B5873">
        <v>10</v>
      </c>
      <c r="C5873">
        <v>765</v>
      </c>
      <c r="D5873">
        <v>2142.5</v>
      </c>
      <c r="E5873">
        <v>36005.15</v>
      </c>
      <c r="F5873">
        <v>17</v>
      </c>
    </row>
    <row r="5874" spans="1:6" x14ac:dyDescent="0.2">
      <c r="A5874">
        <v>2014</v>
      </c>
      <c r="B5874">
        <v>11</v>
      </c>
      <c r="C5874">
        <v>765</v>
      </c>
      <c r="D5874">
        <v>745</v>
      </c>
      <c r="E5874">
        <v>15309</v>
      </c>
      <c r="F5874">
        <v>17</v>
      </c>
    </row>
    <row r="5875" spans="1:6" x14ac:dyDescent="0.2">
      <c r="A5875">
        <v>2014</v>
      </c>
      <c r="B5875">
        <v>12</v>
      </c>
      <c r="C5875">
        <v>765</v>
      </c>
      <c r="D5875">
        <v>281.5</v>
      </c>
      <c r="E5875">
        <v>5848.5</v>
      </c>
      <c r="F5875">
        <v>17</v>
      </c>
    </row>
    <row r="5876" spans="1:6" x14ac:dyDescent="0.2">
      <c r="A5876">
        <v>2015</v>
      </c>
      <c r="B5876">
        <v>1</v>
      </c>
      <c r="C5876">
        <v>765</v>
      </c>
      <c r="D5876">
        <v>1267</v>
      </c>
      <c r="E5876">
        <v>29441.5</v>
      </c>
      <c r="F5876">
        <v>17</v>
      </c>
    </row>
    <row r="5877" spans="1:6" x14ac:dyDescent="0.2">
      <c r="A5877">
        <v>2015</v>
      </c>
      <c r="B5877">
        <v>3</v>
      </c>
      <c r="C5877">
        <v>765</v>
      </c>
      <c r="D5877">
        <v>46</v>
      </c>
      <c r="E5877">
        <v>1104</v>
      </c>
      <c r="F5877">
        <v>17</v>
      </c>
    </row>
    <row r="5878" spans="1:6" x14ac:dyDescent="0.2">
      <c r="A5878">
        <v>2014</v>
      </c>
      <c r="B5878">
        <v>10</v>
      </c>
      <c r="C5878">
        <v>767</v>
      </c>
      <c r="D5878">
        <v>169.35</v>
      </c>
      <c r="E5878">
        <v>2540.25</v>
      </c>
      <c r="F5878">
        <v>17</v>
      </c>
    </row>
    <row r="5879" spans="1:6" x14ac:dyDescent="0.2">
      <c r="A5879">
        <v>2014</v>
      </c>
      <c r="B5879">
        <v>10</v>
      </c>
      <c r="C5879">
        <v>801</v>
      </c>
      <c r="D5879">
        <v>7571.1</v>
      </c>
      <c r="E5879">
        <v>123939.765</v>
      </c>
      <c r="F5879">
        <v>17</v>
      </c>
    </row>
    <row r="5880" spans="1:6" x14ac:dyDescent="0.2">
      <c r="A5880">
        <v>2014</v>
      </c>
      <c r="B5880">
        <v>11</v>
      </c>
      <c r="C5880">
        <v>801</v>
      </c>
      <c r="D5880">
        <v>2945.99</v>
      </c>
      <c r="E5880">
        <v>55697.57</v>
      </c>
      <c r="F5880">
        <v>17</v>
      </c>
    </row>
    <row r="5881" spans="1:6" x14ac:dyDescent="0.2">
      <c r="A5881">
        <v>2014</v>
      </c>
      <c r="B5881">
        <v>12</v>
      </c>
      <c r="C5881">
        <v>801</v>
      </c>
      <c r="D5881">
        <v>2403.65</v>
      </c>
      <c r="E5881">
        <v>52616.044999999998</v>
      </c>
      <c r="F5881">
        <v>17</v>
      </c>
    </row>
    <row r="5882" spans="1:6" x14ac:dyDescent="0.2">
      <c r="A5882">
        <v>2015</v>
      </c>
      <c r="B5882">
        <v>1</v>
      </c>
      <c r="C5882">
        <v>801</v>
      </c>
      <c r="D5882">
        <v>1230.31</v>
      </c>
      <c r="E5882">
        <v>30094.345000000001</v>
      </c>
      <c r="F5882">
        <v>17</v>
      </c>
    </row>
    <row r="5883" spans="1:6" x14ac:dyDescent="0.2">
      <c r="A5883">
        <v>2015</v>
      </c>
      <c r="B5883">
        <v>2</v>
      </c>
      <c r="C5883">
        <v>801</v>
      </c>
      <c r="D5883">
        <v>2280.44</v>
      </c>
      <c r="E5883">
        <v>56199.58</v>
      </c>
      <c r="F5883">
        <v>17</v>
      </c>
    </row>
    <row r="5884" spans="1:6" x14ac:dyDescent="0.2">
      <c r="A5884">
        <v>2015</v>
      </c>
      <c r="B5884">
        <v>3</v>
      </c>
      <c r="C5884">
        <v>801</v>
      </c>
      <c r="D5884">
        <v>302.27999999999997</v>
      </c>
      <c r="E5884">
        <v>7402.86</v>
      </c>
      <c r="F5884">
        <v>17</v>
      </c>
    </row>
    <row r="5885" spans="1:6" x14ac:dyDescent="0.2">
      <c r="A5885">
        <v>2014</v>
      </c>
      <c r="B5885">
        <v>10</v>
      </c>
      <c r="C5885">
        <v>802</v>
      </c>
      <c r="D5885">
        <v>1094.9000000000001</v>
      </c>
      <c r="E5885">
        <v>16423.5</v>
      </c>
      <c r="F5885">
        <v>17</v>
      </c>
    </row>
    <row r="5886" spans="1:6" x14ac:dyDescent="0.2">
      <c r="A5886">
        <v>2014</v>
      </c>
      <c r="B5886">
        <v>12</v>
      </c>
      <c r="C5886">
        <v>802</v>
      </c>
      <c r="D5886">
        <v>29.1</v>
      </c>
      <c r="E5886">
        <v>669.3</v>
      </c>
      <c r="F5886">
        <v>17</v>
      </c>
    </row>
    <row r="5887" spans="1:6" x14ac:dyDescent="0.2">
      <c r="A5887">
        <v>2015</v>
      </c>
      <c r="B5887">
        <v>1</v>
      </c>
      <c r="C5887">
        <v>802</v>
      </c>
      <c r="D5887">
        <v>59.4</v>
      </c>
      <c r="E5887">
        <v>1485</v>
      </c>
      <c r="F5887">
        <v>17</v>
      </c>
    </row>
    <row r="5888" spans="1:6" x14ac:dyDescent="0.2">
      <c r="A5888">
        <v>2015</v>
      </c>
      <c r="B5888">
        <v>2</v>
      </c>
      <c r="C5888">
        <v>803</v>
      </c>
      <c r="D5888">
        <v>195.32</v>
      </c>
      <c r="E5888">
        <v>4852.3</v>
      </c>
      <c r="F5888">
        <v>17</v>
      </c>
    </row>
    <row r="5889" spans="1:6" x14ac:dyDescent="0.2">
      <c r="A5889">
        <v>2015</v>
      </c>
      <c r="B5889">
        <v>1</v>
      </c>
      <c r="C5889">
        <v>806</v>
      </c>
      <c r="D5889">
        <v>200.26</v>
      </c>
      <c r="E5889">
        <v>4806.24</v>
      </c>
      <c r="F5889">
        <v>17</v>
      </c>
    </row>
    <row r="5890" spans="1:6" x14ac:dyDescent="0.2">
      <c r="A5890">
        <v>2014</v>
      </c>
      <c r="B5890">
        <v>10</v>
      </c>
      <c r="C5890">
        <v>807</v>
      </c>
      <c r="D5890">
        <v>4652.1000000000004</v>
      </c>
      <c r="E5890">
        <v>75868.324999999997</v>
      </c>
      <c r="F5890">
        <v>17</v>
      </c>
    </row>
    <row r="5891" spans="1:6" x14ac:dyDescent="0.2">
      <c r="A5891">
        <v>2014</v>
      </c>
      <c r="B5891">
        <v>11</v>
      </c>
      <c r="C5891">
        <v>807</v>
      </c>
      <c r="D5891">
        <v>1985.5</v>
      </c>
      <c r="E5891">
        <v>37814.300000000003</v>
      </c>
      <c r="F5891">
        <v>17</v>
      </c>
    </row>
    <row r="5892" spans="1:6" x14ac:dyDescent="0.2">
      <c r="A5892">
        <v>2014</v>
      </c>
      <c r="B5892">
        <v>12</v>
      </c>
      <c r="C5892">
        <v>807</v>
      </c>
      <c r="D5892">
        <v>957</v>
      </c>
      <c r="E5892">
        <v>20798.650000000001</v>
      </c>
      <c r="F5892">
        <v>17</v>
      </c>
    </row>
    <row r="5893" spans="1:6" x14ac:dyDescent="0.2">
      <c r="A5893">
        <v>2015</v>
      </c>
      <c r="B5893">
        <v>1</v>
      </c>
      <c r="C5893">
        <v>807</v>
      </c>
      <c r="D5893">
        <v>432</v>
      </c>
      <c r="E5893">
        <v>10381</v>
      </c>
      <c r="F5893">
        <v>17</v>
      </c>
    </row>
    <row r="5894" spans="1:6" x14ac:dyDescent="0.2">
      <c r="A5894">
        <v>2015</v>
      </c>
      <c r="B5894">
        <v>2</v>
      </c>
      <c r="C5894">
        <v>807</v>
      </c>
      <c r="D5894">
        <v>380.3</v>
      </c>
      <c r="E5894">
        <v>8928.4</v>
      </c>
      <c r="F5894">
        <v>17</v>
      </c>
    </row>
    <row r="5895" spans="1:6" x14ac:dyDescent="0.2">
      <c r="A5895">
        <v>2015</v>
      </c>
      <c r="B5895">
        <v>3</v>
      </c>
      <c r="C5895">
        <v>807</v>
      </c>
      <c r="D5895">
        <v>1203.2</v>
      </c>
      <c r="E5895">
        <v>27758.95</v>
      </c>
      <c r="F5895">
        <v>17</v>
      </c>
    </row>
    <row r="5896" spans="1:6" x14ac:dyDescent="0.2">
      <c r="A5896">
        <v>2014</v>
      </c>
      <c r="B5896">
        <v>10</v>
      </c>
      <c r="C5896">
        <v>810</v>
      </c>
      <c r="D5896">
        <v>289.56</v>
      </c>
      <c r="E5896">
        <v>4777.74</v>
      </c>
      <c r="F5896">
        <v>17</v>
      </c>
    </row>
    <row r="5897" spans="1:6" x14ac:dyDescent="0.2">
      <c r="A5897">
        <v>2014</v>
      </c>
      <c r="B5897">
        <v>11</v>
      </c>
      <c r="C5897">
        <v>810</v>
      </c>
      <c r="D5897">
        <v>191.22</v>
      </c>
      <c r="E5897">
        <v>3537.57</v>
      </c>
      <c r="F5897">
        <v>17</v>
      </c>
    </row>
    <row r="5898" spans="1:6" x14ac:dyDescent="0.2">
      <c r="A5898">
        <v>2014</v>
      </c>
      <c r="B5898">
        <v>10</v>
      </c>
      <c r="C5898">
        <v>813</v>
      </c>
      <c r="D5898">
        <v>8229</v>
      </c>
      <c r="E5898">
        <v>137111.5</v>
      </c>
      <c r="F5898">
        <v>17</v>
      </c>
    </row>
    <row r="5899" spans="1:6" x14ac:dyDescent="0.2">
      <c r="A5899">
        <v>2014</v>
      </c>
      <c r="B5899">
        <v>11</v>
      </c>
      <c r="C5899">
        <v>813</v>
      </c>
      <c r="D5899">
        <v>2831.4</v>
      </c>
      <c r="E5899">
        <v>56218.35</v>
      </c>
      <c r="F5899">
        <v>17</v>
      </c>
    </row>
    <row r="5900" spans="1:6" x14ac:dyDescent="0.2">
      <c r="A5900">
        <v>2014</v>
      </c>
      <c r="B5900">
        <v>12</v>
      </c>
      <c r="C5900">
        <v>813</v>
      </c>
      <c r="D5900">
        <v>4196.1000000000004</v>
      </c>
      <c r="E5900">
        <v>94181.6</v>
      </c>
      <c r="F5900">
        <v>17</v>
      </c>
    </row>
    <row r="5901" spans="1:6" x14ac:dyDescent="0.2">
      <c r="A5901">
        <v>2015</v>
      </c>
      <c r="B5901">
        <v>1</v>
      </c>
      <c r="C5901">
        <v>813</v>
      </c>
      <c r="D5901">
        <v>5408.5</v>
      </c>
      <c r="E5901">
        <v>128191.25</v>
      </c>
      <c r="F5901">
        <v>17</v>
      </c>
    </row>
    <row r="5902" spans="1:6" x14ac:dyDescent="0.2">
      <c r="A5902">
        <v>2015</v>
      </c>
      <c r="B5902">
        <v>2</v>
      </c>
      <c r="C5902">
        <v>813</v>
      </c>
      <c r="D5902">
        <v>1716.73</v>
      </c>
      <c r="E5902">
        <v>41243.15</v>
      </c>
      <c r="F5902">
        <v>17</v>
      </c>
    </row>
    <row r="5903" spans="1:6" x14ac:dyDescent="0.2">
      <c r="A5903">
        <v>2015</v>
      </c>
      <c r="B5903">
        <v>3</v>
      </c>
      <c r="C5903">
        <v>813</v>
      </c>
      <c r="D5903">
        <v>1550.69</v>
      </c>
      <c r="E5903">
        <v>37174.605000000003</v>
      </c>
      <c r="F5903">
        <v>17</v>
      </c>
    </row>
    <row r="5904" spans="1:6" x14ac:dyDescent="0.2">
      <c r="A5904">
        <v>2014</v>
      </c>
      <c r="B5904">
        <v>10</v>
      </c>
      <c r="C5904">
        <v>814</v>
      </c>
      <c r="D5904">
        <v>1964.1</v>
      </c>
      <c r="E5904">
        <v>32576.9</v>
      </c>
      <c r="F5904">
        <v>17</v>
      </c>
    </row>
    <row r="5905" spans="1:6" x14ac:dyDescent="0.2">
      <c r="A5905">
        <v>2014</v>
      </c>
      <c r="B5905">
        <v>11</v>
      </c>
      <c r="C5905">
        <v>814</v>
      </c>
      <c r="D5905">
        <v>3319.8</v>
      </c>
      <c r="E5905">
        <v>65131.4</v>
      </c>
      <c r="F5905">
        <v>17</v>
      </c>
    </row>
    <row r="5906" spans="1:6" x14ac:dyDescent="0.2">
      <c r="A5906">
        <v>2014</v>
      </c>
      <c r="B5906">
        <v>12</v>
      </c>
      <c r="C5906">
        <v>814</v>
      </c>
      <c r="D5906">
        <v>3402.4</v>
      </c>
      <c r="E5906">
        <v>77036</v>
      </c>
      <c r="F5906">
        <v>17</v>
      </c>
    </row>
    <row r="5907" spans="1:6" x14ac:dyDescent="0.2">
      <c r="A5907">
        <v>2015</v>
      </c>
      <c r="B5907">
        <v>1</v>
      </c>
      <c r="C5907">
        <v>814</v>
      </c>
      <c r="D5907">
        <v>1588.5</v>
      </c>
      <c r="E5907">
        <v>36877.449999999997</v>
      </c>
      <c r="F5907">
        <v>17</v>
      </c>
    </row>
    <row r="5908" spans="1:6" x14ac:dyDescent="0.2">
      <c r="A5908">
        <v>2015</v>
      </c>
      <c r="B5908">
        <v>2</v>
      </c>
      <c r="C5908">
        <v>814</v>
      </c>
      <c r="D5908">
        <v>1699</v>
      </c>
      <c r="E5908">
        <v>39570</v>
      </c>
      <c r="F5908">
        <v>17</v>
      </c>
    </row>
    <row r="5909" spans="1:6" x14ac:dyDescent="0.2">
      <c r="A5909">
        <v>2015</v>
      </c>
      <c r="B5909">
        <v>3</v>
      </c>
      <c r="C5909">
        <v>814</v>
      </c>
      <c r="D5909">
        <v>158</v>
      </c>
      <c r="E5909">
        <v>2064</v>
      </c>
      <c r="F5909">
        <v>17</v>
      </c>
    </row>
    <row r="5910" spans="1:6" x14ac:dyDescent="0.2">
      <c r="A5910">
        <v>2014</v>
      </c>
      <c r="B5910">
        <v>10</v>
      </c>
      <c r="C5910">
        <v>821</v>
      </c>
      <c r="D5910">
        <v>6573.32</v>
      </c>
      <c r="E5910">
        <v>105939.715</v>
      </c>
      <c r="F5910">
        <v>17</v>
      </c>
    </row>
    <row r="5911" spans="1:6" x14ac:dyDescent="0.2">
      <c r="A5911">
        <v>2014</v>
      </c>
      <c r="B5911">
        <v>11</v>
      </c>
      <c r="C5911">
        <v>821</v>
      </c>
      <c r="D5911">
        <v>837.42</v>
      </c>
      <c r="E5911">
        <v>15792.605</v>
      </c>
      <c r="F5911">
        <v>17</v>
      </c>
    </row>
    <row r="5912" spans="1:6" x14ac:dyDescent="0.2">
      <c r="A5912">
        <v>2014</v>
      </c>
      <c r="B5912">
        <v>12</v>
      </c>
      <c r="C5912">
        <v>821</v>
      </c>
      <c r="D5912">
        <v>575.6</v>
      </c>
      <c r="E5912">
        <v>12838.98</v>
      </c>
      <c r="F5912">
        <v>17</v>
      </c>
    </row>
    <row r="5913" spans="1:6" x14ac:dyDescent="0.2">
      <c r="A5913">
        <v>2015</v>
      </c>
      <c r="B5913">
        <v>1</v>
      </c>
      <c r="C5913">
        <v>821</v>
      </c>
      <c r="D5913">
        <v>825.92</v>
      </c>
      <c r="E5913">
        <v>19647.36</v>
      </c>
      <c r="F5913">
        <v>17</v>
      </c>
    </row>
    <row r="5914" spans="1:6" x14ac:dyDescent="0.2">
      <c r="A5914">
        <v>2015</v>
      </c>
      <c r="B5914">
        <v>2</v>
      </c>
      <c r="C5914">
        <v>821</v>
      </c>
      <c r="D5914">
        <v>411.38</v>
      </c>
      <c r="E5914">
        <v>9931.9</v>
      </c>
      <c r="F5914">
        <v>17</v>
      </c>
    </row>
    <row r="5915" spans="1:6" x14ac:dyDescent="0.2">
      <c r="A5915">
        <v>2015</v>
      </c>
      <c r="B5915">
        <v>3</v>
      </c>
      <c r="C5915">
        <v>821</v>
      </c>
      <c r="D5915">
        <v>40.06</v>
      </c>
      <c r="E5915">
        <v>981.47</v>
      </c>
      <c r="F5915">
        <v>17</v>
      </c>
    </row>
    <row r="5916" spans="1:6" x14ac:dyDescent="0.2">
      <c r="A5916">
        <v>2014</v>
      </c>
      <c r="B5916">
        <v>10</v>
      </c>
      <c r="C5916">
        <v>822</v>
      </c>
      <c r="D5916">
        <v>3920.26</v>
      </c>
      <c r="E5916">
        <v>65671.179999999993</v>
      </c>
      <c r="F5916">
        <v>17</v>
      </c>
    </row>
    <row r="5917" spans="1:6" x14ac:dyDescent="0.2">
      <c r="A5917">
        <v>2014</v>
      </c>
      <c r="B5917">
        <v>11</v>
      </c>
      <c r="C5917">
        <v>822</v>
      </c>
      <c r="D5917">
        <v>9522</v>
      </c>
      <c r="E5917">
        <v>191532.505</v>
      </c>
      <c r="F5917">
        <v>17</v>
      </c>
    </row>
    <row r="5918" spans="1:6" x14ac:dyDescent="0.2">
      <c r="A5918">
        <v>2014</v>
      </c>
      <c r="B5918">
        <v>12</v>
      </c>
      <c r="C5918">
        <v>822</v>
      </c>
      <c r="D5918">
        <v>235.05</v>
      </c>
      <c r="E5918">
        <v>5204.3575000000001</v>
      </c>
      <c r="F5918">
        <v>17</v>
      </c>
    </row>
    <row r="5919" spans="1:6" x14ac:dyDescent="0.2">
      <c r="A5919">
        <v>2015</v>
      </c>
      <c r="B5919">
        <v>1</v>
      </c>
      <c r="C5919">
        <v>822</v>
      </c>
      <c r="D5919">
        <v>111.58</v>
      </c>
      <c r="E5919">
        <v>2768.19</v>
      </c>
      <c r="F5919">
        <v>17</v>
      </c>
    </row>
    <row r="5920" spans="1:6" x14ac:dyDescent="0.2">
      <c r="A5920">
        <v>2015</v>
      </c>
      <c r="B5920">
        <v>2</v>
      </c>
      <c r="C5920">
        <v>822</v>
      </c>
      <c r="D5920">
        <v>195.68</v>
      </c>
      <c r="E5920">
        <v>4781.16</v>
      </c>
      <c r="F5920">
        <v>17</v>
      </c>
    </row>
    <row r="5921" spans="1:6" x14ac:dyDescent="0.2">
      <c r="A5921">
        <v>2015</v>
      </c>
      <c r="B5921">
        <v>3</v>
      </c>
      <c r="C5921">
        <v>822</v>
      </c>
      <c r="D5921">
        <v>457.42</v>
      </c>
      <c r="E5921">
        <v>11117.84</v>
      </c>
      <c r="F5921">
        <v>17</v>
      </c>
    </row>
    <row r="5922" spans="1:6" x14ac:dyDescent="0.2">
      <c r="A5922">
        <v>2014</v>
      </c>
      <c r="B5922">
        <v>10</v>
      </c>
      <c r="C5922">
        <v>824</v>
      </c>
      <c r="D5922">
        <v>371</v>
      </c>
      <c r="E5922">
        <v>6678</v>
      </c>
      <c r="F5922">
        <v>17</v>
      </c>
    </row>
    <row r="5923" spans="1:6" x14ac:dyDescent="0.2">
      <c r="A5923">
        <v>2014</v>
      </c>
      <c r="B5923">
        <v>10</v>
      </c>
      <c r="C5923">
        <v>840</v>
      </c>
      <c r="D5923">
        <v>304.39999999999998</v>
      </c>
      <c r="E5923">
        <v>5174.8</v>
      </c>
      <c r="F5923">
        <v>17</v>
      </c>
    </row>
    <row r="5924" spans="1:6" x14ac:dyDescent="0.2">
      <c r="A5924">
        <v>2014</v>
      </c>
      <c r="B5924">
        <v>10</v>
      </c>
      <c r="C5924">
        <v>842</v>
      </c>
      <c r="D5924">
        <v>5770.11</v>
      </c>
      <c r="E5924">
        <v>93372.46</v>
      </c>
      <c r="F5924">
        <v>17</v>
      </c>
    </row>
    <row r="5925" spans="1:6" x14ac:dyDescent="0.2">
      <c r="A5925">
        <v>2014</v>
      </c>
      <c r="B5925">
        <v>11</v>
      </c>
      <c r="C5925">
        <v>842</v>
      </c>
      <c r="D5925">
        <v>2540.4</v>
      </c>
      <c r="E5925">
        <v>46619.05</v>
      </c>
      <c r="F5925">
        <v>17</v>
      </c>
    </row>
    <row r="5926" spans="1:6" x14ac:dyDescent="0.2">
      <c r="A5926">
        <v>2014</v>
      </c>
      <c r="B5926">
        <v>12</v>
      </c>
      <c r="C5926">
        <v>842</v>
      </c>
      <c r="D5926">
        <v>1297.3</v>
      </c>
      <c r="E5926">
        <v>25602.2</v>
      </c>
      <c r="F5926">
        <v>17</v>
      </c>
    </row>
    <row r="5927" spans="1:6" x14ac:dyDescent="0.2">
      <c r="A5927">
        <v>2015</v>
      </c>
      <c r="B5927">
        <v>1</v>
      </c>
      <c r="C5927">
        <v>842</v>
      </c>
      <c r="D5927">
        <v>440.6</v>
      </c>
      <c r="E5927">
        <v>9936</v>
      </c>
      <c r="F5927">
        <v>17</v>
      </c>
    </row>
    <row r="5928" spans="1:6" x14ac:dyDescent="0.2">
      <c r="A5928">
        <v>2015</v>
      </c>
      <c r="B5928">
        <v>2</v>
      </c>
      <c r="C5928">
        <v>842</v>
      </c>
      <c r="D5928">
        <v>630.34</v>
      </c>
      <c r="E5928">
        <v>14715.14</v>
      </c>
      <c r="F5928">
        <v>17</v>
      </c>
    </row>
    <row r="5929" spans="1:6" x14ac:dyDescent="0.2">
      <c r="A5929">
        <v>2015</v>
      </c>
      <c r="B5929">
        <v>3</v>
      </c>
      <c r="C5929">
        <v>842</v>
      </c>
      <c r="D5929">
        <v>276.52</v>
      </c>
      <c r="E5929">
        <v>6401.09</v>
      </c>
      <c r="F5929">
        <v>17</v>
      </c>
    </row>
    <row r="5930" spans="1:6" x14ac:dyDescent="0.2">
      <c r="A5930">
        <v>2014</v>
      </c>
      <c r="B5930">
        <v>11</v>
      </c>
      <c r="C5930">
        <v>847</v>
      </c>
      <c r="D5930">
        <v>77</v>
      </c>
      <c r="E5930">
        <v>1386</v>
      </c>
      <c r="F5930">
        <v>17</v>
      </c>
    </row>
    <row r="5931" spans="1:6" x14ac:dyDescent="0.2">
      <c r="A5931">
        <v>2014</v>
      </c>
      <c r="B5931">
        <v>10</v>
      </c>
      <c r="C5931">
        <v>849</v>
      </c>
      <c r="D5931">
        <v>4830.6000000000004</v>
      </c>
      <c r="E5931">
        <v>80669.649999999994</v>
      </c>
      <c r="F5931">
        <v>17</v>
      </c>
    </row>
    <row r="5932" spans="1:6" x14ac:dyDescent="0.2">
      <c r="A5932">
        <v>2014</v>
      </c>
      <c r="B5932">
        <v>11</v>
      </c>
      <c r="C5932">
        <v>849</v>
      </c>
      <c r="D5932">
        <v>3145.4</v>
      </c>
      <c r="E5932">
        <v>57137.45</v>
      </c>
      <c r="F5932">
        <v>17</v>
      </c>
    </row>
    <row r="5933" spans="1:6" x14ac:dyDescent="0.2">
      <c r="A5933">
        <v>2014</v>
      </c>
      <c r="B5933">
        <v>12</v>
      </c>
      <c r="C5933">
        <v>849</v>
      </c>
      <c r="D5933">
        <v>536</v>
      </c>
      <c r="E5933">
        <v>10971</v>
      </c>
      <c r="F5933">
        <v>17</v>
      </c>
    </row>
    <row r="5934" spans="1:6" x14ac:dyDescent="0.2">
      <c r="A5934">
        <v>2015</v>
      </c>
      <c r="B5934">
        <v>1</v>
      </c>
      <c r="C5934">
        <v>849</v>
      </c>
      <c r="D5934">
        <v>583.79999999999995</v>
      </c>
      <c r="E5934">
        <v>12781.5</v>
      </c>
      <c r="F5934">
        <v>17</v>
      </c>
    </row>
    <row r="5935" spans="1:6" x14ac:dyDescent="0.2">
      <c r="A5935">
        <v>2015</v>
      </c>
      <c r="B5935">
        <v>2</v>
      </c>
      <c r="C5935">
        <v>849</v>
      </c>
      <c r="D5935">
        <v>8</v>
      </c>
      <c r="E5935">
        <v>0</v>
      </c>
      <c r="F5935">
        <v>17</v>
      </c>
    </row>
    <row r="5936" spans="1:6" x14ac:dyDescent="0.2">
      <c r="A5936">
        <v>2014</v>
      </c>
      <c r="B5936">
        <v>10</v>
      </c>
      <c r="C5936">
        <v>850</v>
      </c>
      <c r="D5936">
        <v>17544.93</v>
      </c>
      <c r="E5936">
        <v>283177.86300000001</v>
      </c>
      <c r="F5936">
        <v>17</v>
      </c>
    </row>
    <row r="5937" spans="1:6" x14ac:dyDescent="0.2">
      <c r="A5937">
        <v>2014</v>
      </c>
      <c r="B5937">
        <v>11</v>
      </c>
      <c r="C5937">
        <v>850</v>
      </c>
      <c r="D5937">
        <v>9255.2000000000007</v>
      </c>
      <c r="E5937">
        <v>177943.17749999999</v>
      </c>
      <c r="F5937">
        <v>17</v>
      </c>
    </row>
    <row r="5938" spans="1:6" x14ac:dyDescent="0.2">
      <c r="A5938">
        <v>2014</v>
      </c>
      <c r="B5938">
        <v>12</v>
      </c>
      <c r="C5938">
        <v>850</v>
      </c>
      <c r="D5938">
        <v>7461.24</v>
      </c>
      <c r="E5938">
        <v>166370.66</v>
      </c>
      <c r="F5938">
        <v>17</v>
      </c>
    </row>
    <row r="5939" spans="1:6" x14ac:dyDescent="0.2">
      <c r="A5939">
        <v>2015</v>
      </c>
      <c r="B5939">
        <v>1</v>
      </c>
      <c r="C5939">
        <v>850</v>
      </c>
      <c r="D5939">
        <v>5090.7</v>
      </c>
      <c r="E5939">
        <v>124090.83500000001</v>
      </c>
      <c r="F5939">
        <v>17</v>
      </c>
    </row>
    <row r="5940" spans="1:6" x14ac:dyDescent="0.2">
      <c r="A5940">
        <v>2015</v>
      </c>
      <c r="B5940">
        <v>2</v>
      </c>
      <c r="C5940">
        <v>850</v>
      </c>
      <c r="D5940">
        <v>5892.95</v>
      </c>
      <c r="E5940">
        <v>144082.215</v>
      </c>
      <c r="F5940">
        <v>17</v>
      </c>
    </row>
    <row r="5941" spans="1:6" x14ac:dyDescent="0.2">
      <c r="A5941">
        <v>2015</v>
      </c>
      <c r="B5941">
        <v>3</v>
      </c>
      <c r="C5941">
        <v>850</v>
      </c>
      <c r="D5941">
        <v>1686.66</v>
      </c>
      <c r="E5941">
        <v>40797.67</v>
      </c>
      <c r="F5941">
        <v>17</v>
      </c>
    </row>
    <row r="5942" spans="1:6" x14ac:dyDescent="0.2">
      <c r="A5942">
        <v>2015</v>
      </c>
      <c r="B5942">
        <v>2</v>
      </c>
      <c r="C5942">
        <v>852</v>
      </c>
      <c r="D5942">
        <v>199.02</v>
      </c>
      <c r="E5942">
        <v>4866.84</v>
      </c>
      <c r="F5942">
        <v>17</v>
      </c>
    </row>
    <row r="5943" spans="1:6" x14ac:dyDescent="0.2">
      <c r="A5943">
        <v>2015</v>
      </c>
      <c r="B5943">
        <v>3</v>
      </c>
      <c r="C5943">
        <v>852</v>
      </c>
      <c r="D5943">
        <v>183.44</v>
      </c>
      <c r="E5943">
        <v>4439.4799999999996</v>
      </c>
      <c r="F5943">
        <v>17</v>
      </c>
    </row>
    <row r="5944" spans="1:6" x14ac:dyDescent="0.2">
      <c r="A5944">
        <v>2015</v>
      </c>
      <c r="B5944">
        <v>1</v>
      </c>
      <c r="C5944">
        <v>857</v>
      </c>
      <c r="D5944">
        <v>37</v>
      </c>
      <c r="E5944">
        <v>851</v>
      </c>
      <c r="F5944">
        <v>17</v>
      </c>
    </row>
    <row r="5945" spans="1:6" x14ac:dyDescent="0.2">
      <c r="A5945">
        <v>2014</v>
      </c>
      <c r="B5945">
        <v>10</v>
      </c>
      <c r="C5945">
        <v>860</v>
      </c>
      <c r="D5945">
        <v>95116.59</v>
      </c>
      <c r="E5945">
        <v>1513994.17</v>
      </c>
      <c r="F5945">
        <v>17</v>
      </c>
    </row>
    <row r="5946" spans="1:6" x14ac:dyDescent="0.2">
      <c r="A5946">
        <v>2014</v>
      </c>
      <c r="B5946">
        <v>11</v>
      </c>
      <c r="C5946">
        <v>860</v>
      </c>
      <c r="D5946">
        <v>32266.84</v>
      </c>
      <c r="E5946">
        <v>586100.65749999997</v>
      </c>
      <c r="F5946">
        <v>17</v>
      </c>
    </row>
    <row r="5947" spans="1:6" x14ac:dyDescent="0.2">
      <c r="A5947">
        <v>2014</v>
      </c>
      <c r="B5947">
        <v>12</v>
      </c>
      <c r="C5947">
        <v>860</v>
      </c>
      <c r="D5947">
        <v>16289.42</v>
      </c>
      <c r="E5947">
        <v>343657.42749999999</v>
      </c>
      <c r="F5947">
        <v>17</v>
      </c>
    </row>
    <row r="5948" spans="1:6" x14ac:dyDescent="0.2">
      <c r="A5948">
        <v>2015</v>
      </c>
      <c r="B5948">
        <v>1</v>
      </c>
      <c r="C5948">
        <v>860</v>
      </c>
      <c r="D5948">
        <v>7501.13</v>
      </c>
      <c r="E5948">
        <v>171649.03</v>
      </c>
      <c r="F5948">
        <v>17</v>
      </c>
    </row>
    <row r="5949" spans="1:6" x14ac:dyDescent="0.2">
      <c r="A5949">
        <v>2015</v>
      </c>
      <c r="B5949">
        <v>2</v>
      </c>
      <c r="C5949">
        <v>860</v>
      </c>
      <c r="D5949">
        <v>3597.13</v>
      </c>
      <c r="E5949">
        <v>84391.714999999997</v>
      </c>
      <c r="F5949">
        <v>17</v>
      </c>
    </row>
    <row r="5950" spans="1:6" x14ac:dyDescent="0.2">
      <c r="A5950">
        <v>2015</v>
      </c>
      <c r="B5950">
        <v>3</v>
      </c>
      <c r="C5950">
        <v>860</v>
      </c>
      <c r="D5950">
        <v>1048.6600000000001</v>
      </c>
      <c r="E5950">
        <v>24053.67</v>
      </c>
      <c r="F5950">
        <v>17</v>
      </c>
    </row>
    <row r="5951" spans="1:6" x14ac:dyDescent="0.2">
      <c r="A5951">
        <v>2014</v>
      </c>
      <c r="B5951">
        <v>11</v>
      </c>
      <c r="C5951">
        <v>861</v>
      </c>
      <c r="D5951">
        <v>22</v>
      </c>
      <c r="E5951">
        <v>363</v>
      </c>
      <c r="F5951">
        <v>17</v>
      </c>
    </row>
    <row r="5952" spans="1:6" x14ac:dyDescent="0.2">
      <c r="A5952">
        <v>2015</v>
      </c>
      <c r="B5952">
        <v>1</v>
      </c>
      <c r="C5952">
        <v>865</v>
      </c>
      <c r="D5952">
        <v>804.45</v>
      </c>
      <c r="E5952">
        <v>19508.25</v>
      </c>
      <c r="F5952">
        <v>17</v>
      </c>
    </row>
    <row r="5953" spans="1:6" x14ac:dyDescent="0.2">
      <c r="A5953">
        <v>2015</v>
      </c>
      <c r="B5953">
        <v>2</v>
      </c>
      <c r="C5953">
        <v>865</v>
      </c>
      <c r="D5953">
        <v>1227.6500000000001</v>
      </c>
      <c r="E5953">
        <v>30691.25</v>
      </c>
      <c r="F5953">
        <v>17</v>
      </c>
    </row>
    <row r="5954" spans="1:6" x14ac:dyDescent="0.2">
      <c r="A5954">
        <v>2014</v>
      </c>
      <c r="B5954">
        <v>10</v>
      </c>
      <c r="C5954">
        <v>866</v>
      </c>
      <c r="D5954">
        <v>117</v>
      </c>
      <c r="E5954">
        <v>1696.5</v>
      </c>
      <c r="F5954">
        <v>17</v>
      </c>
    </row>
    <row r="5955" spans="1:6" x14ac:dyDescent="0.2">
      <c r="A5955">
        <v>2014</v>
      </c>
      <c r="B5955">
        <v>10</v>
      </c>
      <c r="C5955">
        <v>867</v>
      </c>
      <c r="D5955">
        <v>4035</v>
      </c>
      <c r="E5955">
        <v>58153.5</v>
      </c>
      <c r="F5955">
        <v>17</v>
      </c>
    </row>
    <row r="5956" spans="1:6" x14ac:dyDescent="0.2">
      <c r="A5956">
        <v>2014</v>
      </c>
      <c r="B5956">
        <v>11</v>
      </c>
      <c r="C5956">
        <v>867</v>
      </c>
      <c r="D5956">
        <v>2493</v>
      </c>
      <c r="E5956">
        <v>47771.5</v>
      </c>
      <c r="F5956">
        <v>17</v>
      </c>
    </row>
    <row r="5957" spans="1:6" x14ac:dyDescent="0.2">
      <c r="A5957">
        <v>2014</v>
      </c>
      <c r="B5957">
        <v>12</v>
      </c>
      <c r="C5957">
        <v>867</v>
      </c>
      <c r="D5957">
        <v>1959.1</v>
      </c>
      <c r="E5957">
        <v>41804.449999999997</v>
      </c>
      <c r="F5957">
        <v>17</v>
      </c>
    </row>
    <row r="5958" spans="1:6" x14ac:dyDescent="0.2">
      <c r="A5958">
        <v>2015</v>
      </c>
      <c r="B5958">
        <v>1</v>
      </c>
      <c r="C5958">
        <v>867</v>
      </c>
      <c r="D5958">
        <v>149.5</v>
      </c>
      <c r="E5958">
        <v>3391.25</v>
      </c>
      <c r="F5958">
        <v>17</v>
      </c>
    </row>
    <row r="5959" spans="1:6" x14ac:dyDescent="0.2">
      <c r="A5959">
        <v>2015</v>
      </c>
      <c r="B5959">
        <v>2</v>
      </c>
      <c r="C5959">
        <v>867</v>
      </c>
      <c r="D5959">
        <v>275</v>
      </c>
      <c r="E5959">
        <v>6300</v>
      </c>
      <c r="F5959">
        <v>17</v>
      </c>
    </row>
    <row r="5960" spans="1:6" x14ac:dyDescent="0.2">
      <c r="A5960">
        <v>2015</v>
      </c>
      <c r="B5960">
        <v>3</v>
      </c>
      <c r="C5960">
        <v>867</v>
      </c>
      <c r="D5960">
        <v>56.2</v>
      </c>
      <c r="E5960">
        <v>1292.5999999999999</v>
      </c>
      <c r="F5960">
        <v>17</v>
      </c>
    </row>
    <row r="5961" spans="1:6" x14ac:dyDescent="0.2">
      <c r="A5961">
        <v>2014</v>
      </c>
      <c r="B5961">
        <v>10</v>
      </c>
      <c r="C5961">
        <v>869</v>
      </c>
      <c r="D5961">
        <v>1739.45</v>
      </c>
      <c r="E5961">
        <v>29535.9</v>
      </c>
      <c r="F5961">
        <v>17</v>
      </c>
    </row>
    <row r="5962" spans="1:6" x14ac:dyDescent="0.2">
      <c r="A5962">
        <v>2014</v>
      </c>
      <c r="B5962">
        <v>11</v>
      </c>
      <c r="C5962">
        <v>869</v>
      </c>
      <c r="D5962">
        <v>56.3</v>
      </c>
      <c r="E5962">
        <v>1025.3499999999999</v>
      </c>
      <c r="F5962">
        <v>17</v>
      </c>
    </row>
    <row r="5963" spans="1:6" x14ac:dyDescent="0.2">
      <c r="A5963">
        <v>2014</v>
      </c>
      <c r="B5963">
        <v>12</v>
      </c>
      <c r="C5963">
        <v>869</v>
      </c>
      <c r="D5963">
        <v>28.9</v>
      </c>
      <c r="E5963">
        <v>635.79999999999995</v>
      </c>
      <c r="F5963">
        <v>17</v>
      </c>
    </row>
    <row r="5964" spans="1:6" x14ac:dyDescent="0.2">
      <c r="A5964">
        <v>2015</v>
      </c>
      <c r="B5964">
        <v>1</v>
      </c>
      <c r="C5964">
        <v>869</v>
      </c>
      <c r="D5964">
        <v>16.350000000000001</v>
      </c>
      <c r="E5964">
        <v>408.75</v>
      </c>
      <c r="F5964">
        <v>17</v>
      </c>
    </row>
    <row r="5965" spans="1:6" x14ac:dyDescent="0.2">
      <c r="A5965">
        <v>2015</v>
      </c>
      <c r="B5965">
        <v>2</v>
      </c>
      <c r="C5965">
        <v>869</v>
      </c>
      <c r="D5965">
        <v>103.05</v>
      </c>
      <c r="E5965">
        <v>2478.75</v>
      </c>
      <c r="F5965">
        <v>17</v>
      </c>
    </row>
    <row r="5966" spans="1:6" x14ac:dyDescent="0.2">
      <c r="A5966">
        <v>2015</v>
      </c>
      <c r="B5966">
        <v>3</v>
      </c>
      <c r="C5966">
        <v>869</v>
      </c>
      <c r="D5966">
        <v>37.799999999999997</v>
      </c>
      <c r="E5966">
        <v>756</v>
      </c>
      <c r="F5966">
        <v>17</v>
      </c>
    </row>
    <row r="5967" spans="1:6" x14ac:dyDescent="0.2">
      <c r="A5967">
        <v>2014</v>
      </c>
      <c r="B5967">
        <v>12</v>
      </c>
      <c r="C5967">
        <v>871</v>
      </c>
      <c r="D5967">
        <v>414.8</v>
      </c>
      <c r="E5967">
        <v>8971.4</v>
      </c>
      <c r="F5967">
        <v>17</v>
      </c>
    </row>
    <row r="5968" spans="1:6" x14ac:dyDescent="0.2">
      <c r="A5968">
        <v>2015</v>
      </c>
      <c r="B5968">
        <v>1</v>
      </c>
      <c r="C5968">
        <v>871</v>
      </c>
      <c r="D5968">
        <v>360.3</v>
      </c>
      <c r="E5968">
        <v>8149.9</v>
      </c>
      <c r="F5968">
        <v>17</v>
      </c>
    </row>
    <row r="5969" spans="1:6" x14ac:dyDescent="0.2">
      <c r="A5969">
        <v>2015</v>
      </c>
      <c r="B5969">
        <v>2</v>
      </c>
      <c r="C5969">
        <v>871</v>
      </c>
      <c r="D5969">
        <v>144.30000000000001</v>
      </c>
      <c r="E5969">
        <v>3318.9</v>
      </c>
      <c r="F5969">
        <v>17</v>
      </c>
    </row>
    <row r="5970" spans="1:6" x14ac:dyDescent="0.2">
      <c r="A5970">
        <v>2014</v>
      </c>
      <c r="B5970">
        <v>12</v>
      </c>
      <c r="C5970">
        <v>877</v>
      </c>
      <c r="D5970">
        <v>178.7</v>
      </c>
      <c r="E5970">
        <v>3630</v>
      </c>
      <c r="F5970">
        <v>17</v>
      </c>
    </row>
    <row r="5971" spans="1:6" x14ac:dyDescent="0.2">
      <c r="A5971">
        <v>2015</v>
      </c>
      <c r="B5971">
        <v>1</v>
      </c>
      <c r="C5971">
        <v>877</v>
      </c>
      <c r="D5971">
        <v>81.900000000000006</v>
      </c>
      <c r="E5971">
        <v>1753.4</v>
      </c>
      <c r="F5971">
        <v>17</v>
      </c>
    </row>
    <row r="5972" spans="1:6" x14ac:dyDescent="0.2">
      <c r="A5972">
        <v>2015</v>
      </c>
      <c r="B5972">
        <v>3</v>
      </c>
      <c r="C5972">
        <v>877</v>
      </c>
      <c r="D5972">
        <v>28.9</v>
      </c>
      <c r="E5972">
        <v>173.8</v>
      </c>
      <c r="F5972">
        <v>17</v>
      </c>
    </row>
    <row r="5973" spans="1:6" x14ac:dyDescent="0.2">
      <c r="A5973">
        <v>2014</v>
      </c>
      <c r="B5973">
        <v>11</v>
      </c>
      <c r="C5973">
        <v>878</v>
      </c>
      <c r="D5973">
        <v>187.1</v>
      </c>
      <c r="E5973">
        <v>3545.8</v>
      </c>
      <c r="F5973">
        <v>17</v>
      </c>
    </row>
    <row r="5974" spans="1:6" x14ac:dyDescent="0.2">
      <c r="A5974">
        <v>2014</v>
      </c>
      <c r="B5974">
        <v>12</v>
      </c>
      <c r="C5974">
        <v>878</v>
      </c>
      <c r="D5974">
        <v>239.4</v>
      </c>
      <c r="E5974">
        <v>5198.8</v>
      </c>
      <c r="F5974">
        <v>17</v>
      </c>
    </row>
    <row r="5975" spans="1:6" x14ac:dyDescent="0.2">
      <c r="A5975">
        <v>2015</v>
      </c>
      <c r="B5975">
        <v>1</v>
      </c>
      <c r="C5975">
        <v>878</v>
      </c>
      <c r="D5975">
        <v>92.6</v>
      </c>
      <c r="E5975">
        <v>1830.8</v>
      </c>
      <c r="F5975">
        <v>17</v>
      </c>
    </row>
    <row r="5976" spans="1:6" x14ac:dyDescent="0.2">
      <c r="A5976">
        <v>2014</v>
      </c>
      <c r="B5976">
        <v>10</v>
      </c>
      <c r="C5976">
        <v>880</v>
      </c>
      <c r="D5976">
        <v>280.56</v>
      </c>
      <c r="E5976">
        <v>4728.22</v>
      </c>
      <c r="F5976">
        <v>17</v>
      </c>
    </row>
    <row r="5977" spans="1:6" x14ac:dyDescent="0.2">
      <c r="A5977">
        <v>2014</v>
      </c>
      <c r="B5977">
        <v>12</v>
      </c>
      <c r="C5977">
        <v>880</v>
      </c>
      <c r="D5977">
        <v>37.299999999999997</v>
      </c>
      <c r="E5977">
        <v>708.7</v>
      </c>
      <c r="F5977">
        <v>17</v>
      </c>
    </row>
    <row r="5978" spans="1:6" x14ac:dyDescent="0.2">
      <c r="A5978">
        <v>2015</v>
      </c>
      <c r="B5978">
        <v>3</v>
      </c>
      <c r="C5978">
        <v>880</v>
      </c>
      <c r="D5978">
        <v>805.32</v>
      </c>
      <c r="E5978">
        <v>19730.34</v>
      </c>
      <c r="F5978">
        <v>17</v>
      </c>
    </row>
    <row r="5979" spans="1:6" x14ac:dyDescent="0.2">
      <c r="A5979">
        <v>2015</v>
      </c>
      <c r="B5979">
        <v>2</v>
      </c>
      <c r="C5979">
        <v>890</v>
      </c>
      <c r="D5979">
        <v>318</v>
      </c>
      <c r="E5979">
        <v>7314</v>
      </c>
      <c r="F5979">
        <v>17</v>
      </c>
    </row>
    <row r="5980" spans="1:6" x14ac:dyDescent="0.2">
      <c r="A5980">
        <v>2015</v>
      </c>
      <c r="B5980">
        <v>1</v>
      </c>
      <c r="C5980">
        <v>897</v>
      </c>
      <c r="D5980">
        <v>1268</v>
      </c>
      <c r="E5980">
        <v>28587.5</v>
      </c>
      <c r="F5980">
        <v>17</v>
      </c>
    </row>
    <row r="5981" spans="1:6" x14ac:dyDescent="0.2">
      <c r="A5981">
        <v>2015</v>
      </c>
      <c r="B5981">
        <v>3</v>
      </c>
      <c r="C5981">
        <v>897</v>
      </c>
      <c r="D5981">
        <v>253</v>
      </c>
      <c r="E5981">
        <v>6198.5</v>
      </c>
      <c r="F5981">
        <v>17</v>
      </c>
    </row>
    <row r="5982" spans="1:6" x14ac:dyDescent="0.2">
      <c r="A5982">
        <v>2014</v>
      </c>
      <c r="B5982">
        <v>11</v>
      </c>
      <c r="C5982">
        <v>1034</v>
      </c>
      <c r="D5982">
        <v>215.3</v>
      </c>
      <c r="E5982">
        <v>4090.7</v>
      </c>
      <c r="F5982">
        <v>17</v>
      </c>
    </row>
    <row r="5983" spans="1:6" x14ac:dyDescent="0.2">
      <c r="A5983">
        <v>2015</v>
      </c>
      <c r="B5983">
        <v>2</v>
      </c>
      <c r="C5983">
        <v>1034</v>
      </c>
      <c r="D5983">
        <v>124.98</v>
      </c>
      <c r="E5983">
        <v>3048.76</v>
      </c>
      <c r="F5983">
        <v>17</v>
      </c>
    </row>
    <row r="5984" spans="1:6" x14ac:dyDescent="0.2">
      <c r="A5984">
        <v>2014</v>
      </c>
      <c r="B5984">
        <v>10</v>
      </c>
      <c r="C5984">
        <v>1035</v>
      </c>
      <c r="D5984">
        <v>113</v>
      </c>
      <c r="E5984">
        <v>2067.9</v>
      </c>
      <c r="F5984">
        <v>17</v>
      </c>
    </row>
    <row r="5985" spans="1:6" x14ac:dyDescent="0.2">
      <c r="A5985">
        <v>2014</v>
      </c>
      <c r="B5985">
        <v>12</v>
      </c>
      <c r="C5985">
        <v>1035</v>
      </c>
      <c r="D5985">
        <v>127.8</v>
      </c>
      <c r="E5985">
        <v>2875.5</v>
      </c>
      <c r="F5985">
        <v>17</v>
      </c>
    </row>
    <row r="5986" spans="1:6" x14ac:dyDescent="0.2">
      <c r="A5986">
        <v>2015</v>
      </c>
      <c r="B5986">
        <v>3</v>
      </c>
      <c r="C5986">
        <v>1035</v>
      </c>
      <c r="D5986">
        <v>423</v>
      </c>
      <c r="E5986">
        <v>10098.5</v>
      </c>
      <c r="F5986">
        <v>17</v>
      </c>
    </row>
    <row r="5987" spans="1:6" x14ac:dyDescent="0.2">
      <c r="A5987">
        <v>2016</v>
      </c>
      <c r="B5987">
        <v>1</v>
      </c>
      <c r="C5987">
        <v>265</v>
      </c>
      <c r="D5987">
        <v>165.44</v>
      </c>
      <c r="E5987">
        <v>3376.34</v>
      </c>
      <c r="F5987">
        <v>18</v>
      </c>
    </row>
    <row r="5988" spans="1:6" x14ac:dyDescent="0.2">
      <c r="A5988">
        <v>2015</v>
      </c>
      <c r="B5988">
        <v>11</v>
      </c>
      <c r="C5988">
        <v>456</v>
      </c>
      <c r="D5988">
        <v>18.149999999999999</v>
      </c>
      <c r="E5988">
        <v>471.9</v>
      </c>
      <c r="F5988">
        <v>18</v>
      </c>
    </row>
    <row r="5989" spans="1:6" x14ac:dyDescent="0.2">
      <c r="A5989">
        <v>2016</v>
      </c>
      <c r="B5989">
        <v>1</v>
      </c>
      <c r="C5989">
        <v>465</v>
      </c>
      <c r="D5989">
        <v>437.75</v>
      </c>
      <c r="E5989">
        <v>8512.0499999999993</v>
      </c>
      <c r="F5989">
        <v>18</v>
      </c>
    </row>
    <row r="5990" spans="1:6" x14ac:dyDescent="0.2">
      <c r="A5990">
        <v>2015</v>
      </c>
      <c r="B5990">
        <v>10</v>
      </c>
      <c r="C5990">
        <v>600</v>
      </c>
      <c r="D5990">
        <v>159</v>
      </c>
      <c r="E5990">
        <v>2340</v>
      </c>
      <c r="F5990">
        <v>18</v>
      </c>
    </row>
    <row r="5991" spans="1:6" x14ac:dyDescent="0.2">
      <c r="A5991">
        <v>2015</v>
      </c>
      <c r="B5991">
        <v>11</v>
      </c>
      <c r="C5991">
        <v>605</v>
      </c>
      <c r="D5991">
        <v>185.8</v>
      </c>
      <c r="E5991">
        <v>4552.1000000000004</v>
      </c>
      <c r="F5991">
        <v>18</v>
      </c>
    </row>
    <row r="5992" spans="1:6" x14ac:dyDescent="0.2">
      <c r="A5992">
        <v>2015</v>
      </c>
      <c r="B5992">
        <v>12</v>
      </c>
      <c r="C5992">
        <v>605</v>
      </c>
      <c r="D5992">
        <v>166.9</v>
      </c>
      <c r="E5992">
        <v>3838.7</v>
      </c>
      <c r="F5992">
        <v>18</v>
      </c>
    </row>
    <row r="5993" spans="1:6" x14ac:dyDescent="0.2">
      <c r="A5993">
        <v>2016</v>
      </c>
      <c r="B5993">
        <v>2</v>
      </c>
      <c r="C5993">
        <v>608</v>
      </c>
      <c r="D5993">
        <v>803.5</v>
      </c>
      <c r="E5993">
        <v>15668.25</v>
      </c>
      <c r="F5993">
        <v>18</v>
      </c>
    </row>
    <row r="5994" spans="1:6" x14ac:dyDescent="0.2">
      <c r="A5994">
        <v>2015</v>
      </c>
      <c r="B5994">
        <v>10</v>
      </c>
      <c r="C5994">
        <v>643</v>
      </c>
      <c r="D5994">
        <v>917.4</v>
      </c>
      <c r="E5994">
        <v>14826.9</v>
      </c>
      <c r="F5994">
        <v>18</v>
      </c>
    </row>
    <row r="5995" spans="1:6" x14ac:dyDescent="0.2">
      <c r="A5995">
        <v>2015</v>
      </c>
      <c r="B5995">
        <v>11</v>
      </c>
      <c r="C5995">
        <v>643</v>
      </c>
      <c r="D5995">
        <v>135</v>
      </c>
      <c r="E5995">
        <v>2632.5</v>
      </c>
      <c r="F5995">
        <v>18</v>
      </c>
    </row>
    <row r="5996" spans="1:6" x14ac:dyDescent="0.2">
      <c r="A5996">
        <v>2015</v>
      </c>
      <c r="B5996">
        <v>12</v>
      </c>
      <c r="C5996">
        <v>645</v>
      </c>
      <c r="D5996">
        <v>469</v>
      </c>
      <c r="E5996">
        <v>9849</v>
      </c>
      <c r="F5996">
        <v>18</v>
      </c>
    </row>
    <row r="5997" spans="1:6" x14ac:dyDescent="0.2">
      <c r="A5997">
        <v>2016</v>
      </c>
      <c r="B5997">
        <v>1</v>
      </c>
      <c r="C5997">
        <v>645</v>
      </c>
      <c r="D5997">
        <v>56</v>
      </c>
      <c r="E5997">
        <v>1120</v>
      </c>
      <c r="F5997">
        <v>18</v>
      </c>
    </row>
    <row r="5998" spans="1:6" x14ac:dyDescent="0.2">
      <c r="A5998">
        <v>2015</v>
      </c>
      <c r="B5998">
        <v>10</v>
      </c>
      <c r="C5998">
        <v>651</v>
      </c>
      <c r="D5998">
        <v>877.9</v>
      </c>
      <c r="E5998">
        <v>14184.3</v>
      </c>
      <c r="F5998">
        <v>18</v>
      </c>
    </row>
    <row r="5999" spans="1:6" x14ac:dyDescent="0.2">
      <c r="A5999">
        <v>2015</v>
      </c>
      <c r="B5999">
        <v>11</v>
      </c>
      <c r="C5999">
        <v>651</v>
      </c>
      <c r="D5999">
        <v>117.2</v>
      </c>
      <c r="E5999">
        <v>2285.4</v>
      </c>
      <c r="F5999">
        <v>18</v>
      </c>
    </row>
    <row r="6000" spans="1:6" x14ac:dyDescent="0.2">
      <c r="A6000">
        <v>2016</v>
      </c>
      <c r="B6000">
        <v>2</v>
      </c>
      <c r="C6000">
        <v>651</v>
      </c>
      <c r="D6000">
        <v>4</v>
      </c>
      <c r="E6000">
        <v>90</v>
      </c>
      <c r="F6000">
        <v>18</v>
      </c>
    </row>
    <row r="6001" spans="1:6" x14ac:dyDescent="0.2">
      <c r="A6001">
        <v>2015</v>
      </c>
      <c r="B6001">
        <v>10</v>
      </c>
      <c r="C6001">
        <v>652</v>
      </c>
      <c r="D6001">
        <v>2784.7</v>
      </c>
      <c r="E6001">
        <v>45753.35</v>
      </c>
      <c r="F6001">
        <v>18</v>
      </c>
    </row>
    <row r="6002" spans="1:6" x14ac:dyDescent="0.2">
      <c r="A6002">
        <v>2015</v>
      </c>
      <c r="B6002">
        <v>11</v>
      </c>
      <c r="C6002">
        <v>652</v>
      </c>
      <c r="D6002">
        <v>893.85</v>
      </c>
      <c r="E6002">
        <v>19443.099999999999</v>
      </c>
      <c r="F6002">
        <v>18</v>
      </c>
    </row>
    <row r="6003" spans="1:6" x14ac:dyDescent="0.2">
      <c r="A6003">
        <v>2015</v>
      </c>
      <c r="B6003">
        <v>12</v>
      </c>
      <c r="C6003">
        <v>652</v>
      </c>
      <c r="D6003">
        <v>436.7</v>
      </c>
      <c r="E6003">
        <v>10129.549999999999</v>
      </c>
      <c r="F6003">
        <v>18</v>
      </c>
    </row>
    <row r="6004" spans="1:6" x14ac:dyDescent="0.2">
      <c r="A6004">
        <v>2016</v>
      </c>
      <c r="B6004">
        <v>3</v>
      </c>
      <c r="C6004">
        <v>652</v>
      </c>
      <c r="D6004">
        <v>53.68</v>
      </c>
      <c r="E6004">
        <v>193.6</v>
      </c>
      <c r="F6004">
        <v>18</v>
      </c>
    </row>
    <row r="6005" spans="1:6" x14ac:dyDescent="0.2">
      <c r="A6005">
        <v>2015</v>
      </c>
      <c r="B6005">
        <v>10</v>
      </c>
      <c r="C6005">
        <v>653</v>
      </c>
      <c r="D6005">
        <v>5920.68</v>
      </c>
      <c r="E6005">
        <v>91925.625</v>
      </c>
      <c r="F6005">
        <v>18</v>
      </c>
    </row>
    <row r="6006" spans="1:6" x14ac:dyDescent="0.2">
      <c r="A6006">
        <v>2015</v>
      </c>
      <c r="B6006">
        <v>11</v>
      </c>
      <c r="C6006">
        <v>653</v>
      </c>
      <c r="D6006">
        <v>2777.62</v>
      </c>
      <c r="E6006">
        <v>62555.77</v>
      </c>
      <c r="F6006">
        <v>18</v>
      </c>
    </row>
    <row r="6007" spans="1:6" x14ac:dyDescent="0.2">
      <c r="A6007">
        <v>2015</v>
      </c>
      <c r="B6007">
        <v>12</v>
      </c>
      <c r="C6007">
        <v>653</v>
      </c>
      <c r="D6007">
        <v>3371.43</v>
      </c>
      <c r="E6007">
        <v>77928.98</v>
      </c>
      <c r="F6007">
        <v>18</v>
      </c>
    </row>
    <row r="6008" spans="1:6" x14ac:dyDescent="0.2">
      <c r="A6008">
        <v>2016</v>
      </c>
      <c r="B6008">
        <v>1</v>
      </c>
      <c r="C6008">
        <v>653</v>
      </c>
      <c r="D6008">
        <v>2528.5300000000002</v>
      </c>
      <c r="E6008">
        <v>57907.63</v>
      </c>
      <c r="F6008">
        <v>18</v>
      </c>
    </row>
    <row r="6009" spans="1:6" x14ac:dyDescent="0.2">
      <c r="A6009">
        <v>2016</v>
      </c>
      <c r="B6009">
        <v>2</v>
      </c>
      <c r="C6009">
        <v>653</v>
      </c>
      <c r="D6009">
        <v>571.4</v>
      </c>
      <c r="E6009">
        <v>12362.6</v>
      </c>
      <c r="F6009">
        <v>18</v>
      </c>
    </row>
    <row r="6010" spans="1:6" x14ac:dyDescent="0.2">
      <c r="A6010">
        <v>2016</v>
      </c>
      <c r="B6010">
        <v>3</v>
      </c>
      <c r="C6010">
        <v>653</v>
      </c>
      <c r="D6010">
        <v>347.9</v>
      </c>
      <c r="E6010">
        <v>7263.1</v>
      </c>
      <c r="F6010">
        <v>18</v>
      </c>
    </row>
    <row r="6011" spans="1:6" x14ac:dyDescent="0.2">
      <c r="A6011">
        <v>2015</v>
      </c>
      <c r="B6011">
        <v>10</v>
      </c>
      <c r="C6011">
        <v>654</v>
      </c>
      <c r="D6011">
        <v>15424.39</v>
      </c>
      <c r="E6011">
        <v>245764.81</v>
      </c>
      <c r="F6011">
        <v>18</v>
      </c>
    </row>
    <row r="6012" spans="1:6" x14ac:dyDescent="0.2">
      <c r="A6012">
        <v>2015</v>
      </c>
      <c r="B6012">
        <v>11</v>
      </c>
      <c r="C6012">
        <v>654</v>
      </c>
      <c r="D6012">
        <v>6135.8</v>
      </c>
      <c r="E6012">
        <v>133756.54500000001</v>
      </c>
      <c r="F6012">
        <v>18</v>
      </c>
    </row>
    <row r="6013" spans="1:6" x14ac:dyDescent="0.2">
      <c r="A6013">
        <v>2015</v>
      </c>
      <c r="B6013">
        <v>12</v>
      </c>
      <c r="C6013">
        <v>654</v>
      </c>
      <c r="D6013">
        <v>5371.76</v>
      </c>
      <c r="E6013">
        <v>123438.815</v>
      </c>
      <c r="F6013">
        <v>18</v>
      </c>
    </row>
    <row r="6014" spans="1:6" x14ac:dyDescent="0.2">
      <c r="A6014">
        <v>2016</v>
      </c>
      <c r="B6014">
        <v>1</v>
      </c>
      <c r="C6014">
        <v>654</v>
      </c>
      <c r="D6014">
        <v>5682.4</v>
      </c>
      <c r="E6014">
        <v>117440.41250000001</v>
      </c>
      <c r="F6014">
        <v>18</v>
      </c>
    </row>
    <row r="6015" spans="1:6" x14ac:dyDescent="0.2">
      <c r="A6015">
        <v>2016</v>
      </c>
      <c r="B6015">
        <v>2</v>
      </c>
      <c r="C6015">
        <v>654</v>
      </c>
      <c r="D6015">
        <v>2676.71</v>
      </c>
      <c r="E6015">
        <v>56787.495000000003</v>
      </c>
      <c r="F6015">
        <v>18</v>
      </c>
    </row>
    <row r="6016" spans="1:6" x14ac:dyDescent="0.2">
      <c r="A6016">
        <v>2016</v>
      </c>
      <c r="B6016">
        <v>3</v>
      </c>
      <c r="C6016">
        <v>654</v>
      </c>
      <c r="D6016">
        <v>2264.0500000000002</v>
      </c>
      <c r="E6016">
        <v>46177.25</v>
      </c>
      <c r="F6016">
        <v>18</v>
      </c>
    </row>
    <row r="6017" spans="1:6" x14ac:dyDescent="0.2">
      <c r="A6017">
        <v>2015</v>
      </c>
      <c r="B6017">
        <v>10</v>
      </c>
      <c r="C6017">
        <v>655</v>
      </c>
      <c r="D6017">
        <v>4185.3500000000004</v>
      </c>
      <c r="E6017">
        <v>65229</v>
      </c>
      <c r="F6017">
        <v>18</v>
      </c>
    </row>
    <row r="6018" spans="1:6" x14ac:dyDescent="0.2">
      <c r="A6018">
        <v>2015</v>
      </c>
      <c r="B6018">
        <v>11</v>
      </c>
      <c r="C6018">
        <v>655</v>
      </c>
      <c r="D6018">
        <v>648.5</v>
      </c>
      <c r="E6018">
        <v>12583.75</v>
      </c>
      <c r="F6018">
        <v>18</v>
      </c>
    </row>
    <row r="6019" spans="1:6" x14ac:dyDescent="0.2">
      <c r="A6019">
        <v>2015</v>
      </c>
      <c r="B6019">
        <v>12</v>
      </c>
      <c r="C6019">
        <v>655</v>
      </c>
      <c r="D6019">
        <v>504.7</v>
      </c>
      <c r="E6019">
        <v>11414.3</v>
      </c>
      <c r="F6019">
        <v>18</v>
      </c>
    </row>
    <row r="6020" spans="1:6" x14ac:dyDescent="0.2">
      <c r="A6020">
        <v>2016</v>
      </c>
      <c r="B6020">
        <v>1</v>
      </c>
      <c r="C6020">
        <v>655</v>
      </c>
      <c r="D6020">
        <v>82.5</v>
      </c>
      <c r="E6020">
        <v>1534.5</v>
      </c>
      <c r="F6020">
        <v>18</v>
      </c>
    </row>
    <row r="6021" spans="1:6" x14ac:dyDescent="0.2">
      <c r="A6021">
        <v>2016</v>
      </c>
      <c r="B6021">
        <v>2</v>
      </c>
      <c r="C6021">
        <v>655</v>
      </c>
      <c r="D6021">
        <v>48</v>
      </c>
      <c r="E6021">
        <v>860</v>
      </c>
      <c r="F6021">
        <v>18</v>
      </c>
    </row>
    <row r="6022" spans="1:6" x14ac:dyDescent="0.2">
      <c r="A6022">
        <v>2015</v>
      </c>
      <c r="B6022">
        <v>11</v>
      </c>
      <c r="C6022">
        <v>656</v>
      </c>
      <c r="D6022">
        <v>162</v>
      </c>
      <c r="E6022">
        <v>3726</v>
      </c>
      <c r="F6022">
        <v>18</v>
      </c>
    </row>
    <row r="6023" spans="1:6" x14ac:dyDescent="0.2">
      <c r="A6023">
        <v>2015</v>
      </c>
      <c r="B6023">
        <v>12</v>
      </c>
      <c r="C6023">
        <v>656</v>
      </c>
      <c r="D6023">
        <v>975.35</v>
      </c>
      <c r="E6023">
        <v>22669.5</v>
      </c>
      <c r="F6023">
        <v>18</v>
      </c>
    </row>
    <row r="6024" spans="1:6" x14ac:dyDescent="0.2">
      <c r="A6024">
        <v>2016</v>
      </c>
      <c r="B6024">
        <v>1</v>
      </c>
      <c r="C6024">
        <v>656</v>
      </c>
      <c r="D6024">
        <v>548.6</v>
      </c>
      <c r="E6024">
        <v>11276.8</v>
      </c>
      <c r="F6024">
        <v>18</v>
      </c>
    </row>
    <row r="6025" spans="1:6" x14ac:dyDescent="0.2">
      <c r="A6025">
        <v>2016</v>
      </c>
      <c r="B6025">
        <v>2</v>
      </c>
      <c r="C6025">
        <v>656</v>
      </c>
      <c r="D6025">
        <v>315.3</v>
      </c>
      <c r="E6025">
        <v>6230.05</v>
      </c>
      <c r="F6025">
        <v>18</v>
      </c>
    </row>
    <row r="6026" spans="1:6" x14ac:dyDescent="0.2">
      <c r="A6026">
        <v>2016</v>
      </c>
      <c r="B6026">
        <v>3</v>
      </c>
      <c r="C6026">
        <v>656</v>
      </c>
      <c r="D6026">
        <v>107</v>
      </c>
      <c r="E6026">
        <v>1425</v>
      </c>
      <c r="F6026">
        <v>18</v>
      </c>
    </row>
    <row r="6027" spans="1:6" x14ac:dyDescent="0.2">
      <c r="A6027">
        <v>2015</v>
      </c>
      <c r="B6027">
        <v>11</v>
      </c>
      <c r="C6027">
        <v>657</v>
      </c>
      <c r="D6027">
        <v>162.9</v>
      </c>
      <c r="E6027">
        <v>3909.6</v>
      </c>
      <c r="F6027">
        <v>18</v>
      </c>
    </row>
    <row r="6028" spans="1:6" x14ac:dyDescent="0.2">
      <c r="A6028">
        <v>2016</v>
      </c>
      <c r="B6028">
        <v>1</v>
      </c>
      <c r="C6028">
        <v>657</v>
      </c>
      <c r="D6028">
        <v>69.400000000000006</v>
      </c>
      <c r="E6028">
        <v>1561.5</v>
      </c>
      <c r="F6028">
        <v>18</v>
      </c>
    </row>
    <row r="6029" spans="1:6" x14ac:dyDescent="0.2">
      <c r="A6029">
        <v>2015</v>
      </c>
      <c r="B6029">
        <v>12</v>
      </c>
      <c r="C6029">
        <v>658</v>
      </c>
      <c r="D6029">
        <v>133.5</v>
      </c>
      <c r="E6029">
        <v>2868.75</v>
      </c>
      <c r="F6029">
        <v>18</v>
      </c>
    </row>
    <row r="6030" spans="1:6" x14ac:dyDescent="0.2">
      <c r="A6030">
        <v>2016</v>
      </c>
      <c r="B6030">
        <v>1</v>
      </c>
      <c r="C6030">
        <v>658</v>
      </c>
      <c r="D6030">
        <v>266.95</v>
      </c>
      <c r="E6030">
        <v>6290.5625</v>
      </c>
      <c r="F6030">
        <v>18</v>
      </c>
    </row>
    <row r="6031" spans="1:6" x14ac:dyDescent="0.2">
      <c r="A6031">
        <v>2016</v>
      </c>
      <c r="B6031">
        <v>3</v>
      </c>
      <c r="C6031">
        <v>659</v>
      </c>
      <c r="D6031">
        <v>170</v>
      </c>
      <c r="E6031">
        <v>3400</v>
      </c>
      <c r="F6031">
        <v>18</v>
      </c>
    </row>
    <row r="6032" spans="1:6" x14ac:dyDescent="0.2">
      <c r="A6032">
        <v>2015</v>
      </c>
      <c r="B6032">
        <v>10</v>
      </c>
      <c r="C6032">
        <v>660</v>
      </c>
      <c r="D6032">
        <v>9.5</v>
      </c>
      <c r="E6032">
        <v>9.5000000000000001E-2</v>
      </c>
      <c r="F6032">
        <v>18</v>
      </c>
    </row>
    <row r="6033" spans="1:6" x14ac:dyDescent="0.2">
      <c r="A6033">
        <v>2015</v>
      </c>
      <c r="B6033">
        <v>10</v>
      </c>
      <c r="C6033">
        <v>664</v>
      </c>
      <c r="D6033">
        <v>2162</v>
      </c>
      <c r="E6033">
        <v>34511.26</v>
      </c>
      <c r="F6033">
        <v>18</v>
      </c>
    </row>
    <row r="6034" spans="1:6" x14ac:dyDescent="0.2">
      <c r="A6034">
        <v>2015</v>
      </c>
      <c r="B6034">
        <v>11</v>
      </c>
      <c r="C6034">
        <v>664</v>
      </c>
      <c r="D6034">
        <v>853.7</v>
      </c>
      <c r="E6034">
        <v>19205.650000000001</v>
      </c>
      <c r="F6034">
        <v>18</v>
      </c>
    </row>
    <row r="6035" spans="1:6" x14ac:dyDescent="0.2">
      <c r="A6035">
        <v>2015</v>
      </c>
      <c r="B6035">
        <v>12</v>
      </c>
      <c r="C6035">
        <v>664</v>
      </c>
      <c r="D6035">
        <v>296</v>
      </c>
      <c r="E6035">
        <v>7038.15</v>
      </c>
      <c r="F6035">
        <v>18</v>
      </c>
    </row>
    <row r="6036" spans="1:6" x14ac:dyDescent="0.2">
      <c r="A6036">
        <v>2016</v>
      </c>
      <c r="B6036">
        <v>1</v>
      </c>
      <c r="C6036">
        <v>664</v>
      </c>
      <c r="D6036">
        <v>23.5</v>
      </c>
      <c r="E6036">
        <v>564</v>
      </c>
      <c r="F6036">
        <v>18</v>
      </c>
    </row>
    <row r="6037" spans="1:6" x14ac:dyDescent="0.2">
      <c r="A6037">
        <v>2015</v>
      </c>
      <c r="B6037">
        <v>10</v>
      </c>
      <c r="C6037">
        <v>665</v>
      </c>
      <c r="D6037">
        <v>7796</v>
      </c>
      <c r="E6037">
        <v>124464.08500000001</v>
      </c>
      <c r="F6037">
        <v>18</v>
      </c>
    </row>
    <row r="6038" spans="1:6" x14ac:dyDescent="0.2">
      <c r="A6038">
        <v>2015</v>
      </c>
      <c r="B6038">
        <v>11</v>
      </c>
      <c r="C6038">
        <v>665</v>
      </c>
      <c r="D6038">
        <v>3909.9</v>
      </c>
      <c r="E6038">
        <v>85064.73</v>
      </c>
      <c r="F6038">
        <v>18</v>
      </c>
    </row>
    <row r="6039" spans="1:6" x14ac:dyDescent="0.2">
      <c r="A6039">
        <v>2015</v>
      </c>
      <c r="B6039">
        <v>12</v>
      </c>
      <c r="C6039">
        <v>665</v>
      </c>
      <c r="D6039">
        <v>2601.0700000000002</v>
      </c>
      <c r="E6039">
        <v>56704.964999999997</v>
      </c>
      <c r="F6039">
        <v>18</v>
      </c>
    </row>
    <row r="6040" spans="1:6" x14ac:dyDescent="0.2">
      <c r="A6040">
        <v>2016</v>
      </c>
      <c r="B6040">
        <v>1</v>
      </c>
      <c r="C6040">
        <v>665</v>
      </c>
      <c r="D6040">
        <v>1546.65</v>
      </c>
      <c r="E6040">
        <v>31127.195</v>
      </c>
      <c r="F6040">
        <v>18</v>
      </c>
    </row>
    <row r="6041" spans="1:6" x14ac:dyDescent="0.2">
      <c r="A6041">
        <v>2016</v>
      </c>
      <c r="B6041">
        <v>2</v>
      </c>
      <c r="C6041">
        <v>665</v>
      </c>
      <c r="D6041">
        <v>829.95</v>
      </c>
      <c r="E6041">
        <v>16884.514999999999</v>
      </c>
      <c r="F6041">
        <v>18</v>
      </c>
    </row>
    <row r="6042" spans="1:6" x14ac:dyDescent="0.2">
      <c r="A6042">
        <v>2016</v>
      </c>
      <c r="B6042">
        <v>3</v>
      </c>
      <c r="C6042">
        <v>665</v>
      </c>
      <c r="D6042">
        <v>722.2</v>
      </c>
      <c r="E6042">
        <v>14654.98</v>
      </c>
      <c r="F6042">
        <v>18</v>
      </c>
    </row>
    <row r="6043" spans="1:6" x14ac:dyDescent="0.2">
      <c r="A6043">
        <v>2015</v>
      </c>
      <c r="B6043">
        <v>11</v>
      </c>
      <c r="C6043">
        <v>666</v>
      </c>
      <c r="D6043">
        <v>314.60000000000002</v>
      </c>
      <c r="E6043">
        <v>6824.5</v>
      </c>
      <c r="F6043">
        <v>18</v>
      </c>
    </row>
    <row r="6044" spans="1:6" x14ac:dyDescent="0.2">
      <c r="A6044">
        <v>2015</v>
      </c>
      <c r="B6044">
        <v>12</v>
      </c>
      <c r="C6044">
        <v>667</v>
      </c>
      <c r="D6044">
        <v>375.3</v>
      </c>
      <c r="E6044">
        <v>8270.1</v>
      </c>
      <c r="F6044">
        <v>18</v>
      </c>
    </row>
    <row r="6045" spans="1:6" x14ac:dyDescent="0.2">
      <c r="A6045">
        <v>2016</v>
      </c>
      <c r="B6045">
        <v>1</v>
      </c>
      <c r="C6045">
        <v>667</v>
      </c>
      <c r="D6045">
        <v>250.95</v>
      </c>
      <c r="E6045">
        <v>5971.1750000000002</v>
      </c>
      <c r="F6045">
        <v>18</v>
      </c>
    </row>
    <row r="6046" spans="1:6" x14ac:dyDescent="0.2">
      <c r="A6046">
        <v>2016</v>
      </c>
      <c r="B6046">
        <v>2</v>
      </c>
      <c r="C6046">
        <v>667</v>
      </c>
      <c r="D6046">
        <v>219.05</v>
      </c>
      <c r="E6046">
        <v>4894.875</v>
      </c>
      <c r="F6046">
        <v>18</v>
      </c>
    </row>
    <row r="6047" spans="1:6" x14ac:dyDescent="0.2">
      <c r="A6047">
        <v>2016</v>
      </c>
      <c r="B6047">
        <v>3</v>
      </c>
      <c r="C6047">
        <v>667</v>
      </c>
      <c r="D6047">
        <v>315.55</v>
      </c>
      <c r="E6047">
        <v>6605.55</v>
      </c>
      <c r="F6047">
        <v>18</v>
      </c>
    </row>
    <row r="6048" spans="1:6" x14ac:dyDescent="0.2">
      <c r="A6048">
        <v>2015</v>
      </c>
      <c r="B6048">
        <v>10</v>
      </c>
      <c r="C6048">
        <v>669</v>
      </c>
      <c r="D6048">
        <v>523.5</v>
      </c>
      <c r="E6048">
        <v>7852.5</v>
      </c>
      <c r="F6048">
        <v>18</v>
      </c>
    </row>
    <row r="6049" spans="1:6" x14ac:dyDescent="0.2">
      <c r="A6049">
        <v>2015</v>
      </c>
      <c r="B6049">
        <v>10</v>
      </c>
      <c r="C6049">
        <v>680</v>
      </c>
      <c r="D6049">
        <v>6952.58</v>
      </c>
      <c r="E6049">
        <v>112734.37</v>
      </c>
      <c r="F6049">
        <v>18</v>
      </c>
    </row>
    <row r="6050" spans="1:6" x14ac:dyDescent="0.2">
      <c r="A6050">
        <v>2015</v>
      </c>
      <c r="B6050">
        <v>11</v>
      </c>
      <c r="C6050">
        <v>680</v>
      </c>
      <c r="D6050">
        <v>2047.9</v>
      </c>
      <c r="E6050">
        <v>46685.3</v>
      </c>
      <c r="F6050">
        <v>18</v>
      </c>
    </row>
    <row r="6051" spans="1:6" x14ac:dyDescent="0.2">
      <c r="A6051">
        <v>2015</v>
      </c>
      <c r="B6051">
        <v>12</v>
      </c>
      <c r="C6051">
        <v>680</v>
      </c>
      <c r="D6051">
        <v>8472.85</v>
      </c>
      <c r="E6051">
        <v>188552.2</v>
      </c>
      <c r="F6051">
        <v>18</v>
      </c>
    </row>
    <row r="6052" spans="1:6" x14ac:dyDescent="0.2">
      <c r="A6052">
        <v>2016</v>
      </c>
      <c r="B6052">
        <v>1</v>
      </c>
      <c r="C6052">
        <v>680</v>
      </c>
      <c r="D6052">
        <v>10532.1</v>
      </c>
      <c r="E6052">
        <v>199362.15</v>
      </c>
      <c r="F6052">
        <v>18</v>
      </c>
    </row>
    <row r="6053" spans="1:6" x14ac:dyDescent="0.2">
      <c r="A6053">
        <v>2016</v>
      </c>
      <c r="B6053">
        <v>2</v>
      </c>
      <c r="C6053">
        <v>680</v>
      </c>
      <c r="D6053">
        <v>4109.05</v>
      </c>
      <c r="E6053">
        <v>75281.600000000006</v>
      </c>
      <c r="F6053">
        <v>18</v>
      </c>
    </row>
    <row r="6054" spans="1:6" x14ac:dyDescent="0.2">
      <c r="A6054">
        <v>2016</v>
      </c>
      <c r="B6054">
        <v>3</v>
      </c>
      <c r="C6054">
        <v>680</v>
      </c>
      <c r="D6054">
        <v>3281.15</v>
      </c>
      <c r="E6054">
        <v>58998.75</v>
      </c>
      <c r="F6054">
        <v>18</v>
      </c>
    </row>
    <row r="6055" spans="1:6" x14ac:dyDescent="0.2">
      <c r="A6055">
        <v>2015</v>
      </c>
      <c r="B6055">
        <v>10</v>
      </c>
      <c r="C6055">
        <v>681</v>
      </c>
      <c r="D6055">
        <v>807.4</v>
      </c>
      <c r="E6055">
        <v>13608.2</v>
      </c>
      <c r="F6055">
        <v>18</v>
      </c>
    </row>
    <row r="6056" spans="1:6" x14ac:dyDescent="0.2">
      <c r="A6056">
        <v>2015</v>
      </c>
      <c r="B6056">
        <v>11</v>
      </c>
      <c r="C6056">
        <v>681</v>
      </c>
      <c r="D6056">
        <v>1301.6500000000001</v>
      </c>
      <c r="E6056">
        <v>30634.9</v>
      </c>
      <c r="F6056">
        <v>18</v>
      </c>
    </row>
    <row r="6057" spans="1:6" x14ac:dyDescent="0.2">
      <c r="A6057">
        <v>2015</v>
      </c>
      <c r="B6057">
        <v>12</v>
      </c>
      <c r="C6057">
        <v>681</v>
      </c>
      <c r="D6057">
        <v>433.5</v>
      </c>
      <c r="E6057">
        <v>9970.5</v>
      </c>
      <c r="F6057">
        <v>18</v>
      </c>
    </row>
    <row r="6058" spans="1:6" x14ac:dyDescent="0.2">
      <c r="A6058">
        <v>2016</v>
      </c>
      <c r="B6058">
        <v>1</v>
      </c>
      <c r="C6058">
        <v>681</v>
      </c>
      <c r="D6058">
        <v>229.55</v>
      </c>
      <c r="E6058">
        <v>5481.2</v>
      </c>
      <c r="F6058">
        <v>18</v>
      </c>
    </row>
    <row r="6059" spans="1:6" x14ac:dyDescent="0.2">
      <c r="A6059">
        <v>2016</v>
      </c>
      <c r="B6059">
        <v>2</v>
      </c>
      <c r="C6059">
        <v>681</v>
      </c>
      <c r="D6059">
        <v>676.4</v>
      </c>
      <c r="E6059">
        <v>12513.4</v>
      </c>
      <c r="F6059">
        <v>18</v>
      </c>
    </row>
    <row r="6060" spans="1:6" x14ac:dyDescent="0.2">
      <c r="A6060">
        <v>2015</v>
      </c>
      <c r="B6060">
        <v>10</v>
      </c>
      <c r="C6060">
        <v>682</v>
      </c>
      <c r="D6060">
        <v>128</v>
      </c>
      <c r="E6060">
        <v>1920</v>
      </c>
      <c r="F6060">
        <v>18</v>
      </c>
    </row>
    <row r="6061" spans="1:6" x14ac:dyDescent="0.2">
      <c r="A6061">
        <v>2015</v>
      </c>
      <c r="B6061">
        <v>11</v>
      </c>
      <c r="C6061">
        <v>682</v>
      </c>
      <c r="D6061">
        <v>134.30000000000001</v>
      </c>
      <c r="E6061">
        <v>2902.35</v>
      </c>
      <c r="F6061">
        <v>18</v>
      </c>
    </row>
    <row r="6062" spans="1:6" x14ac:dyDescent="0.2">
      <c r="A6062">
        <v>2015</v>
      </c>
      <c r="B6062">
        <v>10</v>
      </c>
      <c r="C6062">
        <v>683</v>
      </c>
      <c r="D6062">
        <v>1091.4000000000001</v>
      </c>
      <c r="E6062">
        <v>17098.5</v>
      </c>
      <c r="F6062">
        <v>18</v>
      </c>
    </row>
    <row r="6063" spans="1:6" x14ac:dyDescent="0.2">
      <c r="A6063">
        <v>2015</v>
      </c>
      <c r="B6063">
        <v>11</v>
      </c>
      <c r="C6063">
        <v>683</v>
      </c>
      <c r="D6063">
        <v>1120.95</v>
      </c>
      <c r="E6063">
        <v>25675.24</v>
      </c>
      <c r="F6063">
        <v>18</v>
      </c>
    </row>
    <row r="6064" spans="1:6" x14ac:dyDescent="0.2">
      <c r="A6064">
        <v>2015</v>
      </c>
      <c r="B6064">
        <v>12</v>
      </c>
      <c r="C6064">
        <v>683</v>
      </c>
      <c r="D6064">
        <v>1086.27</v>
      </c>
      <c r="E6064">
        <v>24882.035</v>
      </c>
      <c r="F6064">
        <v>18</v>
      </c>
    </row>
    <row r="6065" spans="1:6" x14ac:dyDescent="0.2">
      <c r="A6065">
        <v>2016</v>
      </c>
      <c r="B6065">
        <v>1</v>
      </c>
      <c r="C6065">
        <v>683</v>
      </c>
      <c r="D6065">
        <v>856.75</v>
      </c>
      <c r="E6065">
        <v>18198.28</v>
      </c>
      <c r="F6065">
        <v>18</v>
      </c>
    </row>
    <row r="6066" spans="1:6" x14ac:dyDescent="0.2">
      <c r="A6066">
        <v>2016</v>
      </c>
      <c r="B6066">
        <v>2</v>
      </c>
      <c r="C6066">
        <v>683</v>
      </c>
      <c r="D6066">
        <v>601.5</v>
      </c>
      <c r="E6066">
        <v>10906.575000000001</v>
      </c>
      <c r="F6066">
        <v>18</v>
      </c>
    </row>
    <row r="6067" spans="1:6" x14ac:dyDescent="0.2">
      <c r="A6067">
        <v>2016</v>
      </c>
      <c r="B6067">
        <v>3</v>
      </c>
      <c r="C6067">
        <v>683</v>
      </c>
      <c r="D6067">
        <v>250.95</v>
      </c>
      <c r="E6067">
        <v>5238.45</v>
      </c>
      <c r="F6067">
        <v>18</v>
      </c>
    </row>
    <row r="6068" spans="1:6" x14ac:dyDescent="0.2">
      <c r="A6068">
        <v>2015</v>
      </c>
      <c r="B6068">
        <v>10</v>
      </c>
      <c r="C6068">
        <v>684</v>
      </c>
      <c r="D6068">
        <v>7498.7</v>
      </c>
      <c r="E6068">
        <v>117433.9</v>
      </c>
      <c r="F6068">
        <v>18</v>
      </c>
    </row>
    <row r="6069" spans="1:6" x14ac:dyDescent="0.2">
      <c r="A6069">
        <v>2015</v>
      </c>
      <c r="B6069">
        <v>11</v>
      </c>
      <c r="C6069">
        <v>684</v>
      </c>
      <c r="D6069">
        <v>6963.5</v>
      </c>
      <c r="E6069">
        <v>157959.15</v>
      </c>
      <c r="F6069">
        <v>18</v>
      </c>
    </row>
    <row r="6070" spans="1:6" x14ac:dyDescent="0.2">
      <c r="A6070">
        <v>2015</v>
      </c>
      <c r="B6070">
        <v>12</v>
      </c>
      <c r="C6070">
        <v>684</v>
      </c>
      <c r="D6070">
        <v>7574.06</v>
      </c>
      <c r="E6070">
        <v>168905.11499999999</v>
      </c>
      <c r="F6070">
        <v>18</v>
      </c>
    </row>
    <row r="6071" spans="1:6" x14ac:dyDescent="0.2">
      <c r="A6071">
        <v>2016</v>
      </c>
      <c r="B6071">
        <v>1</v>
      </c>
      <c r="C6071">
        <v>684</v>
      </c>
      <c r="D6071">
        <v>5278.5</v>
      </c>
      <c r="E6071">
        <v>101978.33749999999</v>
      </c>
      <c r="F6071">
        <v>18</v>
      </c>
    </row>
    <row r="6072" spans="1:6" x14ac:dyDescent="0.2">
      <c r="A6072">
        <v>2016</v>
      </c>
      <c r="B6072">
        <v>2</v>
      </c>
      <c r="C6072">
        <v>684</v>
      </c>
      <c r="D6072">
        <v>2953</v>
      </c>
      <c r="E6072">
        <v>54045.599999999999</v>
      </c>
      <c r="F6072">
        <v>18</v>
      </c>
    </row>
    <row r="6073" spans="1:6" x14ac:dyDescent="0.2">
      <c r="A6073">
        <v>2016</v>
      </c>
      <c r="B6073">
        <v>3</v>
      </c>
      <c r="C6073">
        <v>684</v>
      </c>
      <c r="D6073">
        <v>2262.1999999999998</v>
      </c>
      <c r="E6073">
        <v>41186.1</v>
      </c>
      <c r="F6073">
        <v>18</v>
      </c>
    </row>
    <row r="6074" spans="1:6" x14ac:dyDescent="0.2">
      <c r="A6074">
        <v>2015</v>
      </c>
      <c r="B6074">
        <v>10</v>
      </c>
      <c r="C6074">
        <v>685</v>
      </c>
      <c r="D6074">
        <v>9098.5499999999993</v>
      </c>
      <c r="E6074">
        <v>146112.48749999999</v>
      </c>
      <c r="F6074">
        <v>18</v>
      </c>
    </row>
    <row r="6075" spans="1:6" x14ac:dyDescent="0.2">
      <c r="A6075">
        <v>2015</v>
      </c>
      <c r="B6075">
        <v>11</v>
      </c>
      <c r="C6075">
        <v>685</v>
      </c>
      <c r="D6075">
        <v>12463.15</v>
      </c>
      <c r="E6075">
        <v>267434.96500000003</v>
      </c>
      <c r="F6075">
        <v>18</v>
      </c>
    </row>
    <row r="6076" spans="1:6" x14ac:dyDescent="0.2">
      <c r="A6076">
        <v>2015</v>
      </c>
      <c r="B6076">
        <v>12</v>
      </c>
      <c r="C6076">
        <v>685</v>
      </c>
      <c r="D6076">
        <v>16503.990000000002</v>
      </c>
      <c r="E6076">
        <v>353354.69</v>
      </c>
      <c r="F6076">
        <v>18</v>
      </c>
    </row>
    <row r="6077" spans="1:6" x14ac:dyDescent="0.2">
      <c r="A6077">
        <v>2016</v>
      </c>
      <c r="B6077">
        <v>1</v>
      </c>
      <c r="C6077">
        <v>685</v>
      </c>
      <c r="D6077">
        <v>6683.3</v>
      </c>
      <c r="E6077">
        <v>126186.6</v>
      </c>
      <c r="F6077">
        <v>18</v>
      </c>
    </row>
    <row r="6078" spans="1:6" x14ac:dyDescent="0.2">
      <c r="A6078">
        <v>2016</v>
      </c>
      <c r="B6078">
        <v>2</v>
      </c>
      <c r="C6078">
        <v>685</v>
      </c>
      <c r="D6078">
        <v>5513.2</v>
      </c>
      <c r="E6078">
        <v>107456.85</v>
      </c>
      <c r="F6078">
        <v>18</v>
      </c>
    </row>
    <row r="6079" spans="1:6" x14ac:dyDescent="0.2">
      <c r="A6079">
        <v>2016</v>
      </c>
      <c r="B6079">
        <v>3</v>
      </c>
      <c r="C6079">
        <v>685</v>
      </c>
      <c r="D6079">
        <v>2030.3</v>
      </c>
      <c r="E6079">
        <v>39216.449999999997</v>
      </c>
      <c r="F6079">
        <v>18</v>
      </c>
    </row>
    <row r="6080" spans="1:6" x14ac:dyDescent="0.2">
      <c r="A6080">
        <v>2015</v>
      </c>
      <c r="B6080">
        <v>10</v>
      </c>
      <c r="C6080">
        <v>686</v>
      </c>
      <c r="D6080">
        <v>566.79999999999995</v>
      </c>
      <c r="E6080">
        <v>9592</v>
      </c>
      <c r="F6080">
        <v>18</v>
      </c>
    </row>
    <row r="6081" spans="1:6" x14ac:dyDescent="0.2">
      <c r="A6081">
        <v>2015</v>
      </c>
      <c r="B6081">
        <v>11</v>
      </c>
      <c r="C6081">
        <v>686</v>
      </c>
      <c r="D6081">
        <v>752.5</v>
      </c>
      <c r="E6081">
        <v>14744.3</v>
      </c>
      <c r="F6081">
        <v>18</v>
      </c>
    </row>
    <row r="6082" spans="1:6" x14ac:dyDescent="0.2">
      <c r="A6082">
        <v>2015</v>
      </c>
      <c r="B6082">
        <v>12</v>
      </c>
      <c r="C6082">
        <v>686</v>
      </c>
      <c r="D6082">
        <v>357.5</v>
      </c>
      <c r="E6082">
        <v>8043.75</v>
      </c>
      <c r="F6082">
        <v>18</v>
      </c>
    </row>
    <row r="6083" spans="1:6" x14ac:dyDescent="0.2">
      <c r="A6083">
        <v>2016</v>
      </c>
      <c r="B6083">
        <v>1</v>
      </c>
      <c r="C6083">
        <v>686</v>
      </c>
      <c r="D6083">
        <v>487.2</v>
      </c>
      <c r="E6083">
        <v>9024.2999999999993</v>
      </c>
      <c r="F6083">
        <v>18</v>
      </c>
    </row>
    <row r="6084" spans="1:6" x14ac:dyDescent="0.2">
      <c r="A6084">
        <v>2016</v>
      </c>
      <c r="B6084">
        <v>2</v>
      </c>
      <c r="C6084">
        <v>686</v>
      </c>
      <c r="D6084">
        <v>569.20000000000005</v>
      </c>
      <c r="E6084">
        <v>11375.25</v>
      </c>
      <c r="F6084">
        <v>18</v>
      </c>
    </row>
    <row r="6085" spans="1:6" x14ac:dyDescent="0.2">
      <c r="A6085">
        <v>2016</v>
      </c>
      <c r="B6085">
        <v>3</v>
      </c>
      <c r="C6085">
        <v>686</v>
      </c>
      <c r="D6085">
        <v>314.2</v>
      </c>
      <c r="E6085">
        <v>6048.9</v>
      </c>
      <c r="F6085">
        <v>18</v>
      </c>
    </row>
    <row r="6086" spans="1:6" x14ac:dyDescent="0.2">
      <c r="A6086">
        <v>2015</v>
      </c>
      <c r="B6086">
        <v>11</v>
      </c>
      <c r="C6086">
        <v>687</v>
      </c>
      <c r="D6086">
        <v>562.4</v>
      </c>
      <c r="E6086">
        <v>11363.8</v>
      </c>
      <c r="F6086">
        <v>18</v>
      </c>
    </row>
    <row r="6087" spans="1:6" x14ac:dyDescent="0.2">
      <c r="A6087">
        <v>2015</v>
      </c>
      <c r="B6087">
        <v>12</v>
      </c>
      <c r="C6087">
        <v>687</v>
      </c>
      <c r="D6087">
        <v>846.8</v>
      </c>
      <c r="E6087">
        <v>19207.900000000001</v>
      </c>
      <c r="F6087">
        <v>18</v>
      </c>
    </row>
    <row r="6088" spans="1:6" x14ac:dyDescent="0.2">
      <c r="A6088">
        <v>2016</v>
      </c>
      <c r="B6088">
        <v>1</v>
      </c>
      <c r="C6088">
        <v>687</v>
      </c>
      <c r="D6088">
        <v>1335.2</v>
      </c>
      <c r="E6088">
        <v>25495.200000000001</v>
      </c>
      <c r="F6088">
        <v>18</v>
      </c>
    </row>
    <row r="6089" spans="1:6" x14ac:dyDescent="0.2">
      <c r="A6089">
        <v>2015</v>
      </c>
      <c r="B6089">
        <v>10</v>
      </c>
      <c r="C6089">
        <v>688</v>
      </c>
      <c r="D6089">
        <v>5584.93</v>
      </c>
      <c r="E6089">
        <v>89664.08</v>
      </c>
      <c r="F6089">
        <v>18</v>
      </c>
    </row>
    <row r="6090" spans="1:6" x14ac:dyDescent="0.2">
      <c r="A6090">
        <v>2015</v>
      </c>
      <c r="B6090">
        <v>11</v>
      </c>
      <c r="C6090">
        <v>688</v>
      </c>
      <c r="D6090">
        <v>5805.6</v>
      </c>
      <c r="E6090">
        <v>120115.1</v>
      </c>
      <c r="F6090">
        <v>18</v>
      </c>
    </row>
    <row r="6091" spans="1:6" x14ac:dyDescent="0.2">
      <c r="A6091">
        <v>2015</v>
      </c>
      <c r="B6091">
        <v>12</v>
      </c>
      <c r="C6091">
        <v>688</v>
      </c>
      <c r="D6091">
        <v>11717.8</v>
      </c>
      <c r="E6091">
        <v>255675.2</v>
      </c>
      <c r="F6091">
        <v>18</v>
      </c>
    </row>
    <row r="6092" spans="1:6" x14ac:dyDescent="0.2">
      <c r="A6092">
        <v>2016</v>
      </c>
      <c r="B6092">
        <v>1</v>
      </c>
      <c r="C6092">
        <v>688</v>
      </c>
      <c r="D6092">
        <v>8616.1</v>
      </c>
      <c r="E6092">
        <v>163313.95000000001</v>
      </c>
      <c r="F6092">
        <v>18</v>
      </c>
    </row>
    <row r="6093" spans="1:6" x14ac:dyDescent="0.2">
      <c r="A6093">
        <v>2016</v>
      </c>
      <c r="B6093">
        <v>2</v>
      </c>
      <c r="C6093">
        <v>688</v>
      </c>
      <c r="D6093">
        <v>6664.2</v>
      </c>
      <c r="E6093">
        <v>124249.55</v>
      </c>
      <c r="F6093">
        <v>18</v>
      </c>
    </row>
    <row r="6094" spans="1:6" x14ac:dyDescent="0.2">
      <c r="A6094">
        <v>2016</v>
      </c>
      <c r="B6094">
        <v>3</v>
      </c>
      <c r="C6094">
        <v>688</v>
      </c>
      <c r="D6094">
        <v>2893.55</v>
      </c>
      <c r="E6094">
        <v>52253.2</v>
      </c>
      <c r="F6094">
        <v>18</v>
      </c>
    </row>
    <row r="6095" spans="1:6" x14ac:dyDescent="0.2">
      <c r="A6095">
        <v>2015</v>
      </c>
      <c r="B6095">
        <v>10</v>
      </c>
      <c r="C6095">
        <v>689</v>
      </c>
      <c r="D6095">
        <v>1327.9</v>
      </c>
      <c r="E6095">
        <v>20576</v>
      </c>
      <c r="F6095">
        <v>18</v>
      </c>
    </row>
    <row r="6096" spans="1:6" x14ac:dyDescent="0.2">
      <c r="A6096">
        <v>2015</v>
      </c>
      <c r="B6096">
        <v>11</v>
      </c>
      <c r="C6096">
        <v>689</v>
      </c>
      <c r="D6096">
        <v>1863.15</v>
      </c>
      <c r="E6096">
        <v>43714.5</v>
      </c>
      <c r="F6096">
        <v>18</v>
      </c>
    </row>
    <row r="6097" spans="1:6" x14ac:dyDescent="0.2">
      <c r="A6097">
        <v>2015</v>
      </c>
      <c r="B6097">
        <v>12</v>
      </c>
      <c r="C6097">
        <v>689</v>
      </c>
      <c r="D6097">
        <v>6349.55</v>
      </c>
      <c r="E6097">
        <v>138839.42499999999</v>
      </c>
      <c r="F6097">
        <v>18</v>
      </c>
    </row>
    <row r="6098" spans="1:6" x14ac:dyDescent="0.2">
      <c r="A6098">
        <v>2016</v>
      </c>
      <c r="B6098">
        <v>1</v>
      </c>
      <c r="C6098">
        <v>689</v>
      </c>
      <c r="D6098">
        <v>6711.65</v>
      </c>
      <c r="E6098">
        <v>133420.4</v>
      </c>
      <c r="F6098">
        <v>18</v>
      </c>
    </row>
    <row r="6099" spans="1:6" x14ac:dyDescent="0.2">
      <c r="A6099">
        <v>2016</v>
      </c>
      <c r="B6099">
        <v>2</v>
      </c>
      <c r="C6099">
        <v>689</v>
      </c>
      <c r="D6099">
        <v>3599.7</v>
      </c>
      <c r="E6099">
        <v>71869.975000000006</v>
      </c>
      <c r="F6099">
        <v>18</v>
      </c>
    </row>
    <row r="6100" spans="1:6" x14ac:dyDescent="0.2">
      <c r="A6100">
        <v>2016</v>
      </c>
      <c r="B6100">
        <v>3</v>
      </c>
      <c r="C6100">
        <v>689</v>
      </c>
      <c r="D6100">
        <v>3916.15</v>
      </c>
      <c r="E6100">
        <v>75866.3</v>
      </c>
      <c r="F6100">
        <v>18</v>
      </c>
    </row>
    <row r="6101" spans="1:6" x14ac:dyDescent="0.2">
      <c r="A6101">
        <v>2015</v>
      </c>
      <c r="B6101">
        <v>11</v>
      </c>
      <c r="C6101">
        <v>690</v>
      </c>
      <c r="D6101">
        <v>669.5</v>
      </c>
      <c r="E6101">
        <v>15265.25</v>
      </c>
      <c r="F6101">
        <v>18</v>
      </c>
    </row>
    <row r="6102" spans="1:6" x14ac:dyDescent="0.2">
      <c r="A6102">
        <v>2015</v>
      </c>
      <c r="B6102">
        <v>12</v>
      </c>
      <c r="C6102">
        <v>690</v>
      </c>
      <c r="D6102">
        <v>1157</v>
      </c>
      <c r="E6102">
        <v>24797.5</v>
      </c>
      <c r="F6102">
        <v>18</v>
      </c>
    </row>
    <row r="6103" spans="1:6" x14ac:dyDescent="0.2">
      <c r="A6103">
        <v>2016</v>
      </c>
      <c r="B6103">
        <v>1</v>
      </c>
      <c r="C6103">
        <v>690</v>
      </c>
      <c r="D6103">
        <v>1869</v>
      </c>
      <c r="E6103">
        <v>35148</v>
      </c>
      <c r="F6103">
        <v>18</v>
      </c>
    </row>
    <row r="6104" spans="1:6" x14ac:dyDescent="0.2">
      <c r="A6104">
        <v>2016</v>
      </c>
      <c r="B6104">
        <v>2</v>
      </c>
      <c r="C6104">
        <v>690</v>
      </c>
      <c r="D6104">
        <v>1851</v>
      </c>
      <c r="E6104">
        <v>35559</v>
      </c>
      <c r="F6104">
        <v>18</v>
      </c>
    </row>
    <row r="6105" spans="1:6" x14ac:dyDescent="0.2">
      <c r="A6105">
        <v>2016</v>
      </c>
      <c r="B6105">
        <v>3</v>
      </c>
      <c r="C6105">
        <v>690</v>
      </c>
      <c r="D6105">
        <v>1001</v>
      </c>
      <c r="E6105">
        <v>19261.5</v>
      </c>
      <c r="F6105">
        <v>18</v>
      </c>
    </row>
    <row r="6106" spans="1:6" x14ac:dyDescent="0.2">
      <c r="A6106">
        <v>2015</v>
      </c>
      <c r="B6106">
        <v>10</v>
      </c>
      <c r="C6106">
        <v>700</v>
      </c>
      <c r="D6106">
        <v>559.04999999999995</v>
      </c>
      <c r="E6106">
        <v>8877.6</v>
      </c>
      <c r="F6106">
        <v>18</v>
      </c>
    </row>
    <row r="6107" spans="1:6" x14ac:dyDescent="0.2">
      <c r="A6107">
        <v>2015</v>
      </c>
      <c r="B6107">
        <v>11</v>
      </c>
      <c r="C6107">
        <v>701</v>
      </c>
      <c r="D6107">
        <v>107.7</v>
      </c>
      <c r="E6107">
        <v>2638.65</v>
      </c>
      <c r="F6107">
        <v>18</v>
      </c>
    </row>
    <row r="6108" spans="1:6" x14ac:dyDescent="0.2">
      <c r="A6108">
        <v>2015</v>
      </c>
      <c r="B6108">
        <v>10</v>
      </c>
      <c r="C6108">
        <v>702</v>
      </c>
      <c r="D6108">
        <v>33.6</v>
      </c>
      <c r="E6108">
        <v>604.79999999999995</v>
      </c>
      <c r="F6108">
        <v>18</v>
      </c>
    </row>
    <row r="6109" spans="1:6" x14ac:dyDescent="0.2">
      <c r="A6109">
        <v>2015</v>
      </c>
      <c r="B6109">
        <v>11</v>
      </c>
      <c r="C6109">
        <v>702</v>
      </c>
      <c r="D6109">
        <v>191.9</v>
      </c>
      <c r="E6109">
        <v>4484.1000000000004</v>
      </c>
      <c r="F6109">
        <v>18</v>
      </c>
    </row>
    <row r="6110" spans="1:6" x14ac:dyDescent="0.2">
      <c r="A6110">
        <v>2015</v>
      </c>
      <c r="B6110">
        <v>12</v>
      </c>
      <c r="C6110">
        <v>702</v>
      </c>
      <c r="D6110">
        <v>564.5</v>
      </c>
      <c r="E6110">
        <v>12522.55</v>
      </c>
      <c r="F6110">
        <v>18</v>
      </c>
    </row>
    <row r="6111" spans="1:6" x14ac:dyDescent="0.2">
      <c r="A6111">
        <v>2016</v>
      </c>
      <c r="B6111">
        <v>1</v>
      </c>
      <c r="C6111">
        <v>702</v>
      </c>
      <c r="D6111">
        <v>4606.13</v>
      </c>
      <c r="E6111">
        <v>96188.61</v>
      </c>
      <c r="F6111">
        <v>18</v>
      </c>
    </row>
    <row r="6112" spans="1:6" x14ac:dyDescent="0.2">
      <c r="A6112">
        <v>2016</v>
      </c>
      <c r="B6112">
        <v>2</v>
      </c>
      <c r="C6112">
        <v>702</v>
      </c>
      <c r="D6112">
        <v>4060.6</v>
      </c>
      <c r="E6112">
        <v>80289.8</v>
      </c>
      <c r="F6112">
        <v>18</v>
      </c>
    </row>
    <row r="6113" spans="1:6" x14ac:dyDescent="0.2">
      <c r="A6113">
        <v>2016</v>
      </c>
      <c r="B6113">
        <v>3</v>
      </c>
      <c r="C6113">
        <v>702</v>
      </c>
      <c r="D6113">
        <v>2193.6999999999998</v>
      </c>
      <c r="E6113">
        <v>43271.9</v>
      </c>
      <c r="F6113">
        <v>18</v>
      </c>
    </row>
    <row r="6114" spans="1:6" x14ac:dyDescent="0.2">
      <c r="A6114">
        <v>2016</v>
      </c>
      <c r="B6114">
        <v>2</v>
      </c>
      <c r="C6114">
        <v>703</v>
      </c>
      <c r="D6114">
        <v>331.8</v>
      </c>
      <c r="E6114">
        <v>5482.81</v>
      </c>
      <c r="F6114">
        <v>18</v>
      </c>
    </row>
    <row r="6115" spans="1:6" x14ac:dyDescent="0.2">
      <c r="A6115">
        <v>2016</v>
      </c>
      <c r="B6115">
        <v>3</v>
      </c>
      <c r="C6115">
        <v>703</v>
      </c>
      <c r="D6115">
        <v>517.9</v>
      </c>
      <c r="E6115">
        <v>10115.299999999999</v>
      </c>
      <c r="F6115">
        <v>18</v>
      </c>
    </row>
    <row r="6116" spans="1:6" x14ac:dyDescent="0.2">
      <c r="A6116">
        <v>2015</v>
      </c>
      <c r="B6116">
        <v>10</v>
      </c>
      <c r="C6116">
        <v>705</v>
      </c>
      <c r="D6116">
        <v>601</v>
      </c>
      <c r="E6116">
        <v>9421.5</v>
      </c>
      <c r="F6116">
        <v>18</v>
      </c>
    </row>
    <row r="6117" spans="1:6" x14ac:dyDescent="0.2">
      <c r="A6117">
        <v>2015</v>
      </c>
      <c r="B6117">
        <v>10</v>
      </c>
      <c r="C6117">
        <v>707</v>
      </c>
      <c r="D6117">
        <v>906.3</v>
      </c>
      <c r="E6117">
        <v>15801.95</v>
      </c>
      <c r="F6117">
        <v>18</v>
      </c>
    </row>
    <row r="6118" spans="1:6" x14ac:dyDescent="0.2">
      <c r="A6118">
        <v>2015</v>
      </c>
      <c r="B6118">
        <v>11</v>
      </c>
      <c r="C6118">
        <v>707</v>
      </c>
      <c r="D6118">
        <v>827.1</v>
      </c>
      <c r="E6118">
        <v>20257.400000000001</v>
      </c>
      <c r="F6118">
        <v>18</v>
      </c>
    </row>
    <row r="6119" spans="1:6" x14ac:dyDescent="0.2">
      <c r="A6119">
        <v>2015</v>
      </c>
      <c r="B6119">
        <v>12</v>
      </c>
      <c r="C6119">
        <v>707</v>
      </c>
      <c r="D6119">
        <v>2054.1</v>
      </c>
      <c r="E6119">
        <v>41907.550000000003</v>
      </c>
      <c r="F6119">
        <v>18</v>
      </c>
    </row>
    <row r="6120" spans="1:6" x14ac:dyDescent="0.2">
      <c r="A6120">
        <v>2016</v>
      </c>
      <c r="B6120">
        <v>1</v>
      </c>
      <c r="C6120">
        <v>707</v>
      </c>
      <c r="D6120">
        <v>1561.3</v>
      </c>
      <c r="E6120">
        <v>32288.3</v>
      </c>
      <c r="F6120">
        <v>18</v>
      </c>
    </row>
    <row r="6121" spans="1:6" x14ac:dyDescent="0.2">
      <c r="A6121">
        <v>2016</v>
      </c>
      <c r="B6121">
        <v>2</v>
      </c>
      <c r="C6121">
        <v>707</v>
      </c>
      <c r="D6121">
        <v>358.9</v>
      </c>
      <c r="E6121">
        <v>6507.1</v>
      </c>
      <c r="F6121">
        <v>18</v>
      </c>
    </row>
    <row r="6122" spans="1:6" x14ac:dyDescent="0.2">
      <c r="A6122">
        <v>2015</v>
      </c>
      <c r="B6122">
        <v>10</v>
      </c>
      <c r="C6122">
        <v>708</v>
      </c>
      <c r="D6122">
        <v>5157</v>
      </c>
      <c r="E6122">
        <v>82351</v>
      </c>
      <c r="F6122">
        <v>18</v>
      </c>
    </row>
    <row r="6123" spans="1:6" x14ac:dyDescent="0.2">
      <c r="A6123">
        <v>2015</v>
      </c>
      <c r="B6123">
        <v>11</v>
      </c>
      <c r="C6123">
        <v>708</v>
      </c>
      <c r="D6123">
        <v>4105.2</v>
      </c>
      <c r="E6123">
        <v>91498.5</v>
      </c>
      <c r="F6123">
        <v>18</v>
      </c>
    </row>
    <row r="6124" spans="1:6" x14ac:dyDescent="0.2">
      <c r="A6124">
        <v>2015</v>
      </c>
      <c r="B6124">
        <v>12</v>
      </c>
      <c r="C6124">
        <v>708</v>
      </c>
      <c r="D6124">
        <v>5948.5</v>
      </c>
      <c r="E6124">
        <v>135428.20000000001</v>
      </c>
      <c r="F6124">
        <v>18</v>
      </c>
    </row>
    <row r="6125" spans="1:6" x14ac:dyDescent="0.2">
      <c r="A6125">
        <v>2016</v>
      </c>
      <c r="B6125">
        <v>1</v>
      </c>
      <c r="C6125">
        <v>708</v>
      </c>
      <c r="D6125">
        <v>4574.95</v>
      </c>
      <c r="E6125">
        <v>97833.5625</v>
      </c>
      <c r="F6125">
        <v>18</v>
      </c>
    </row>
    <row r="6126" spans="1:6" x14ac:dyDescent="0.2">
      <c r="A6126">
        <v>2016</v>
      </c>
      <c r="B6126">
        <v>2</v>
      </c>
      <c r="C6126">
        <v>708</v>
      </c>
      <c r="D6126">
        <v>2205.25</v>
      </c>
      <c r="E6126">
        <v>47814.025000000001</v>
      </c>
      <c r="F6126">
        <v>18</v>
      </c>
    </row>
    <row r="6127" spans="1:6" x14ac:dyDescent="0.2">
      <c r="A6127">
        <v>2016</v>
      </c>
      <c r="B6127">
        <v>3</v>
      </c>
      <c r="C6127">
        <v>708</v>
      </c>
      <c r="D6127">
        <v>1588.8</v>
      </c>
      <c r="E6127">
        <v>33108.1</v>
      </c>
      <c r="F6127">
        <v>18</v>
      </c>
    </row>
    <row r="6128" spans="1:6" x14ac:dyDescent="0.2">
      <c r="A6128">
        <v>2015</v>
      </c>
      <c r="B6128">
        <v>10</v>
      </c>
      <c r="C6128">
        <v>709</v>
      </c>
      <c r="D6128">
        <v>3061.18</v>
      </c>
      <c r="E6128">
        <v>49629.105000000003</v>
      </c>
      <c r="F6128">
        <v>18</v>
      </c>
    </row>
    <row r="6129" spans="1:6" x14ac:dyDescent="0.2">
      <c r="A6129">
        <v>2015</v>
      </c>
      <c r="B6129">
        <v>12</v>
      </c>
      <c r="C6129">
        <v>709</v>
      </c>
      <c r="D6129">
        <v>1245.1500000000001</v>
      </c>
      <c r="E6129">
        <v>28706.45</v>
      </c>
      <c r="F6129">
        <v>18</v>
      </c>
    </row>
    <row r="6130" spans="1:6" x14ac:dyDescent="0.2">
      <c r="A6130">
        <v>2016</v>
      </c>
      <c r="B6130">
        <v>1</v>
      </c>
      <c r="C6130">
        <v>709</v>
      </c>
      <c r="D6130">
        <v>316.89999999999998</v>
      </c>
      <c r="E6130">
        <v>6382.95</v>
      </c>
      <c r="F6130">
        <v>18</v>
      </c>
    </row>
    <row r="6131" spans="1:6" x14ac:dyDescent="0.2">
      <c r="A6131">
        <v>2016</v>
      </c>
      <c r="B6131">
        <v>2</v>
      </c>
      <c r="C6131">
        <v>709</v>
      </c>
      <c r="D6131">
        <v>1138.7</v>
      </c>
      <c r="E6131">
        <v>21598.25</v>
      </c>
      <c r="F6131">
        <v>18</v>
      </c>
    </row>
    <row r="6132" spans="1:6" x14ac:dyDescent="0.2">
      <c r="A6132">
        <v>2016</v>
      </c>
      <c r="B6132">
        <v>3</v>
      </c>
      <c r="C6132">
        <v>709</v>
      </c>
      <c r="D6132">
        <v>1137.2</v>
      </c>
      <c r="E6132">
        <v>21291.75</v>
      </c>
      <c r="F6132">
        <v>18</v>
      </c>
    </row>
    <row r="6133" spans="1:6" x14ac:dyDescent="0.2">
      <c r="A6133">
        <v>2015</v>
      </c>
      <c r="B6133">
        <v>10</v>
      </c>
      <c r="C6133">
        <v>710</v>
      </c>
      <c r="D6133">
        <v>1573</v>
      </c>
      <c r="E6133">
        <v>24408.7</v>
      </c>
      <c r="F6133">
        <v>18</v>
      </c>
    </row>
    <row r="6134" spans="1:6" x14ac:dyDescent="0.2">
      <c r="A6134">
        <v>2015</v>
      </c>
      <c r="B6134">
        <v>11</v>
      </c>
      <c r="C6134">
        <v>710</v>
      </c>
      <c r="D6134">
        <v>455.7</v>
      </c>
      <c r="E6134">
        <v>9613.85</v>
      </c>
      <c r="F6134">
        <v>18</v>
      </c>
    </row>
    <row r="6135" spans="1:6" x14ac:dyDescent="0.2">
      <c r="A6135">
        <v>2015</v>
      </c>
      <c r="B6135">
        <v>12</v>
      </c>
      <c r="C6135">
        <v>710</v>
      </c>
      <c r="D6135">
        <v>895</v>
      </c>
      <c r="E6135">
        <v>19878</v>
      </c>
      <c r="F6135">
        <v>18</v>
      </c>
    </row>
    <row r="6136" spans="1:6" x14ac:dyDescent="0.2">
      <c r="A6136">
        <v>2016</v>
      </c>
      <c r="B6136">
        <v>1</v>
      </c>
      <c r="C6136">
        <v>710</v>
      </c>
      <c r="D6136">
        <v>988.11</v>
      </c>
      <c r="E6136">
        <v>20977.84</v>
      </c>
      <c r="F6136">
        <v>18</v>
      </c>
    </row>
    <row r="6137" spans="1:6" x14ac:dyDescent="0.2">
      <c r="A6137">
        <v>2016</v>
      </c>
      <c r="B6137">
        <v>3</v>
      </c>
      <c r="C6137">
        <v>710</v>
      </c>
      <c r="D6137">
        <v>603.70000000000005</v>
      </c>
      <c r="E6137">
        <v>11864.95</v>
      </c>
      <c r="F6137">
        <v>18</v>
      </c>
    </row>
    <row r="6138" spans="1:6" x14ac:dyDescent="0.2">
      <c r="A6138">
        <v>2015</v>
      </c>
      <c r="B6138">
        <v>10</v>
      </c>
      <c r="C6138">
        <v>711</v>
      </c>
      <c r="D6138">
        <v>2147.4</v>
      </c>
      <c r="E6138">
        <v>33812.75</v>
      </c>
      <c r="F6138">
        <v>18</v>
      </c>
    </row>
    <row r="6139" spans="1:6" x14ac:dyDescent="0.2">
      <c r="A6139">
        <v>2015</v>
      </c>
      <c r="B6139">
        <v>11</v>
      </c>
      <c r="C6139">
        <v>711</v>
      </c>
      <c r="D6139">
        <v>1330.1</v>
      </c>
      <c r="E6139">
        <v>28848.7</v>
      </c>
      <c r="F6139">
        <v>18</v>
      </c>
    </row>
    <row r="6140" spans="1:6" x14ac:dyDescent="0.2">
      <c r="A6140">
        <v>2015</v>
      </c>
      <c r="B6140">
        <v>12</v>
      </c>
      <c r="C6140">
        <v>711</v>
      </c>
      <c r="D6140">
        <v>2261.25</v>
      </c>
      <c r="E6140">
        <v>48401.824999999997</v>
      </c>
      <c r="F6140">
        <v>18</v>
      </c>
    </row>
    <row r="6141" spans="1:6" x14ac:dyDescent="0.2">
      <c r="A6141">
        <v>2016</v>
      </c>
      <c r="B6141">
        <v>1</v>
      </c>
      <c r="C6141">
        <v>711</v>
      </c>
      <c r="D6141">
        <v>4173.5</v>
      </c>
      <c r="E6141">
        <v>80295.5</v>
      </c>
      <c r="F6141">
        <v>18</v>
      </c>
    </row>
    <row r="6142" spans="1:6" x14ac:dyDescent="0.2">
      <c r="A6142">
        <v>2016</v>
      </c>
      <c r="B6142">
        <v>2</v>
      </c>
      <c r="C6142">
        <v>711</v>
      </c>
      <c r="D6142">
        <v>2590.5</v>
      </c>
      <c r="E6142">
        <v>50262</v>
      </c>
      <c r="F6142">
        <v>18</v>
      </c>
    </row>
    <row r="6143" spans="1:6" x14ac:dyDescent="0.2">
      <c r="A6143">
        <v>2016</v>
      </c>
      <c r="B6143">
        <v>3</v>
      </c>
      <c r="C6143">
        <v>711</v>
      </c>
      <c r="D6143">
        <v>2659.6</v>
      </c>
      <c r="E6143">
        <v>49967.6</v>
      </c>
      <c r="F6143">
        <v>18</v>
      </c>
    </row>
    <row r="6144" spans="1:6" x14ac:dyDescent="0.2">
      <c r="A6144">
        <v>2015</v>
      </c>
      <c r="B6144">
        <v>10</v>
      </c>
      <c r="C6144">
        <v>712</v>
      </c>
      <c r="D6144">
        <v>3392.3</v>
      </c>
      <c r="E6144">
        <v>53803.55</v>
      </c>
      <c r="F6144">
        <v>18</v>
      </c>
    </row>
    <row r="6145" spans="1:6" x14ac:dyDescent="0.2">
      <c r="A6145">
        <v>2015</v>
      </c>
      <c r="B6145">
        <v>11</v>
      </c>
      <c r="C6145">
        <v>712</v>
      </c>
      <c r="D6145">
        <v>2883.5</v>
      </c>
      <c r="E6145">
        <v>62103.65</v>
      </c>
      <c r="F6145">
        <v>18</v>
      </c>
    </row>
    <row r="6146" spans="1:6" x14ac:dyDescent="0.2">
      <c r="A6146">
        <v>2015</v>
      </c>
      <c r="B6146">
        <v>12</v>
      </c>
      <c r="C6146">
        <v>712</v>
      </c>
      <c r="D6146">
        <v>2921.1</v>
      </c>
      <c r="E6146">
        <v>62121.3</v>
      </c>
      <c r="F6146">
        <v>18</v>
      </c>
    </row>
    <row r="6147" spans="1:6" x14ac:dyDescent="0.2">
      <c r="A6147">
        <v>2016</v>
      </c>
      <c r="B6147">
        <v>1</v>
      </c>
      <c r="C6147">
        <v>712</v>
      </c>
      <c r="D6147">
        <v>2784.3</v>
      </c>
      <c r="E6147">
        <v>50156.75</v>
      </c>
      <c r="F6147">
        <v>18</v>
      </c>
    </row>
    <row r="6148" spans="1:6" x14ac:dyDescent="0.2">
      <c r="A6148">
        <v>2016</v>
      </c>
      <c r="B6148">
        <v>2</v>
      </c>
      <c r="C6148">
        <v>712</v>
      </c>
      <c r="D6148">
        <v>3604.5</v>
      </c>
      <c r="E6148">
        <v>69470.95</v>
      </c>
      <c r="F6148">
        <v>18</v>
      </c>
    </row>
    <row r="6149" spans="1:6" x14ac:dyDescent="0.2">
      <c r="A6149">
        <v>2016</v>
      </c>
      <c r="B6149">
        <v>3</v>
      </c>
      <c r="C6149">
        <v>712</v>
      </c>
      <c r="D6149">
        <v>872.1</v>
      </c>
      <c r="E6149">
        <v>16867.349999999999</v>
      </c>
      <c r="F6149">
        <v>18</v>
      </c>
    </row>
    <row r="6150" spans="1:6" x14ac:dyDescent="0.2">
      <c r="A6150">
        <v>2015</v>
      </c>
      <c r="B6150">
        <v>10</v>
      </c>
      <c r="C6150">
        <v>715</v>
      </c>
      <c r="D6150">
        <v>99.2</v>
      </c>
      <c r="E6150">
        <v>1785.6</v>
      </c>
      <c r="F6150">
        <v>18</v>
      </c>
    </row>
    <row r="6151" spans="1:6" x14ac:dyDescent="0.2">
      <c r="A6151">
        <v>2015</v>
      </c>
      <c r="B6151">
        <v>10</v>
      </c>
      <c r="C6151">
        <v>718</v>
      </c>
      <c r="D6151">
        <v>628.29999999999995</v>
      </c>
      <c r="E6151">
        <v>9424.5</v>
      </c>
      <c r="F6151">
        <v>18</v>
      </c>
    </row>
    <row r="6152" spans="1:6" x14ac:dyDescent="0.2">
      <c r="A6152">
        <v>2015</v>
      </c>
      <c r="B6152">
        <v>11</v>
      </c>
      <c r="C6152">
        <v>718</v>
      </c>
      <c r="D6152">
        <v>148</v>
      </c>
      <c r="E6152">
        <v>3273.6</v>
      </c>
      <c r="F6152">
        <v>18</v>
      </c>
    </row>
    <row r="6153" spans="1:6" x14ac:dyDescent="0.2">
      <c r="A6153">
        <v>2015</v>
      </c>
      <c r="B6153">
        <v>12</v>
      </c>
      <c r="C6153">
        <v>718</v>
      </c>
      <c r="D6153">
        <v>65.7</v>
      </c>
      <c r="E6153">
        <v>1543.95</v>
      </c>
      <c r="F6153">
        <v>18</v>
      </c>
    </row>
    <row r="6154" spans="1:6" x14ac:dyDescent="0.2">
      <c r="A6154">
        <v>2015</v>
      </c>
      <c r="B6154">
        <v>10</v>
      </c>
      <c r="C6154">
        <v>719</v>
      </c>
      <c r="D6154">
        <v>15567.6</v>
      </c>
      <c r="E6154">
        <v>250776.815</v>
      </c>
      <c r="F6154">
        <v>18</v>
      </c>
    </row>
    <row r="6155" spans="1:6" x14ac:dyDescent="0.2">
      <c r="A6155">
        <v>2015</v>
      </c>
      <c r="B6155">
        <v>11</v>
      </c>
      <c r="C6155">
        <v>719</v>
      </c>
      <c r="D6155">
        <v>4666.1499999999996</v>
      </c>
      <c r="E6155">
        <v>102271.1</v>
      </c>
      <c r="F6155">
        <v>18</v>
      </c>
    </row>
    <row r="6156" spans="1:6" x14ac:dyDescent="0.2">
      <c r="A6156">
        <v>2015</v>
      </c>
      <c r="B6156">
        <v>12</v>
      </c>
      <c r="C6156">
        <v>719</v>
      </c>
      <c r="D6156">
        <v>6292.9</v>
      </c>
      <c r="E6156">
        <v>140447.18</v>
      </c>
      <c r="F6156">
        <v>18</v>
      </c>
    </row>
    <row r="6157" spans="1:6" x14ac:dyDescent="0.2">
      <c r="A6157">
        <v>2016</v>
      </c>
      <c r="B6157">
        <v>1</v>
      </c>
      <c r="C6157">
        <v>719</v>
      </c>
      <c r="D6157">
        <v>7127.82</v>
      </c>
      <c r="E6157">
        <v>155890.36499999999</v>
      </c>
      <c r="F6157">
        <v>18</v>
      </c>
    </row>
    <row r="6158" spans="1:6" x14ac:dyDescent="0.2">
      <c r="A6158">
        <v>2016</v>
      </c>
      <c r="B6158">
        <v>2</v>
      </c>
      <c r="C6158">
        <v>719</v>
      </c>
      <c r="D6158">
        <v>3672.4</v>
      </c>
      <c r="E6158">
        <v>73462.195000000007</v>
      </c>
      <c r="F6158">
        <v>18</v>
      </c>
    </row>
    <row r="6159" spans="1:6" x14ac:dyDescent="0.2">
      <c r="A6159">
        <v>2016</v>
      </c>
      <c r="B6159">
        <v>3</v>
      </c>
      <c r="C6159">
        <v>719</v>
      </c>
      <c r="D6159">
        <v>2912.7</v>
      </c>
      <c r="E6159">
        <v>59878.65</v>
      </c>
      <c r="F6159">
        <v>18</v>
      </c>
    </row>
    <row r="6160" spans="1:6" x14ac:dyDescent="0.2">
      <c r="A6160">
        <v>2015</v>
      </c>
      <c r="B6160">
        <v>10</v>
      </c>
      <c r="C6160">
        <v>720</v>
      </c>
      <c r="D6160">
        <v>4770.3</v>
      </c>
      <c r="E6160">
        <v>74762.600000000006</v>
      </c>
      <c r="F6160">
        <v>18</v>
      </c>
    </row>
    <row r="6161" spans="1:6" x14ac:dyDescent="0.2">
      <c r="A6161">
        <v>2015</v>
      </c>
      <c r="B6161">
        <v>11</v>
      </c>
      <c r="C6161">
        <v>720</v>
      </c>
      <c r="D6161">
        <v>3293.85</v>
      </c>
      <c r="E6161">
        <v>77564.774999999994</v>
      </c>
      <c r="F6161">
        <v>18</v>
      </c>
    </row>
    <row r="6162" spans="1:6" x14ac:dyDescent="0.2">
      <c r="A6162">
        <v>2015</v>
      </c>
      <c r="B6162">
        <v>12</v>
      </c>
      <c r="C6162">
        <v>720</v>
      </c>
      <c r="D6162">
        <v>3683.25</v>
      </c>
      <c r="E6162">
        <v>83354</v>
      </c>
      <c r="F6162">
        <v>18</v>
      </c>
    </row>
    <row r="6163" spans="1:6" x14ac:dyDescent="0.2">
      <c r="A6163">
        <v>2016</v>
      </c>
      <c r="B6163">
        <v>1</v>
      </c>
      <c r="C6163">
        <v>720</v>
      </c>
      <c r="D6163">
        <v>3149.2</v>
      </c>
      <c r="E6163">
        <v>69944.75</v>
      </c>
      <c r="F6163">
        <v>18</v>
      </c>
    </row>
    <row r="6164" spans="1:6" x14ac:dyDescent="0.2">
      <c r="A6164">
        <v>2016</v>
      </c>
      <c r="B6164">
        <v>2</v>
      </c>
      <c r="C6164">
        <v>720</v>
      </c>
      <c r="D6164">
        <v>724.5</v>
      </c>
      <c r="E6164">
        <v>15708.6</v>
      </c>
      <c r="F6164">
        <v>18</v>
      </c>
    </row>
    <row r="6165" spans="1:6" x14ac:dyDescent="0.2">
      <c r="A6165">
        <v>2016</v>
      </c>
      <c r="B6165">
        <v>3</v>
      </c>
      <c r="C6165">
        <v>720</v>
      </c>
      <c r="D6165">
        <v>371.6</v>
      </c>
      <c r="E6165">
        <v>7712.6</v>
      </c>
      <c r="F6165">
        <v>18</v>
      </c>
    </row>
    <row r="6166" spans="1:6" x14ac:dyDescent="0.2">
      <c r="A6166">
        <v>2016</v>
      </c>
      <c r="B6166">
        <v>1</v>
      </c>
      <c r="C6166">
        <v>721</v>
      </c>
      <c r="D6166">
        <v>60.6</v>
      </c>
      <c r="E6166">
        <v>1333.2</v>
      </c>
      <c r="F6166">
        <v>18</v>
      </c>
    </row>
    <row r="6167" spans="1:6" x14ac:dyDescent="0.2">
      <c r="A6167">
        <v>2016</v>
      </c>
      <c r="B6167">
        <v>2</v>
      </c>
      <c r="C6167">
        <v>721</v>
      </c>
      <c r="D6167">
        <v>418.8</v>
      </c>
      <c r="E6167">
        <v>8429.7999999999993</v>
      </c>
      <c r="F6167">
        <v>18</v>
      </c>
    </row>
    <row r="6168" spans="1:6" x14ac:dyDescent="0.2">
      <c r="A6168">
        <v>2016</v>
      </c>
      <c r="B6168">
        <v>2</v>
      </c>
      <c r="C6168">
        <v>723</v>
      </c>
      <c r="D6168">
        <v>92.1</v>
      </c>
      <c r="E6168">
        <v>1784</v>
      </c>
      <c r="F6168">
        <v>18</v>
      </c>
    </row>
    <row r="6169" spans="1:6" x14ac:dyDescent="0.2">
      <c r="A6169">
        <v>2016</v>
      </c>
      <c r="B6169">
        <v>3</v>
      </c>
      <c r="C6169">
        <v>723</v>
      </c>
      <c r="D6169">
        <v>45.4</v>
      </c>
      <c r="E6169">
        <v>873.6</v>
      </c>
      <c r="F6169">
        <v>18</v>
      </c>
    </row>
    <row r="6170" spans="1:6" x14ac:dyDescent="0.2">
      <c r="A6170">
        <v>2015</v>
      </c>
      <c r="B6170">
        <v>10</v>
      </c>
      <c r="C6170">
        <v>735</v>
      </c>
      <c r="D6170">
        <v>261.25</v>
      </c>
      <c r="E6170">
        <v>4747.875</v>
      </c>
      <c r="F6170">
        <v>18</v>
      </c>
    </row>
    <row r="6171" spans="1:6" x14ac:dyDescent="0.2">
      <c r="A6171">
        <v>2015</v>
      </c>
      <c r="B6171">
        <v>11</v>
      </c>
      <c r="C6171">
        <v>735</v>
      </c>
      <c r="D6171">
        <v>206.5</v>
      </c>
      <c r="E6171">
        <v>4598.3</v>
      </c>
      <c r="F6171">
        <v>18</v>
      </c>
    </row>
    <row r="6172" spans="1:6" x14ac:dyDescent="0.2">
      <c r="A6172">
        <v>2015</v>
      </c>
      <c r="B6172">
        <v>12</v>
      </c>
      <c r="C6172">
        <v>735</v>
      </c>
      <c r="D6172">
        <v>82.3</v>
      </c>
      <c r="E6172">
        <v>1851.75</v>
      </c>
      <c r="F6172">
        <v>18</v>
      </c>
    </row>
    <row r="6173" spans="1:6" x14ac:dyDescent="0.2">
      <c r="A6173">
        <v>2016</v>
      </c>
      <c r="B6173">
        <v>1</v>
      </c>
      <c r="C6173">
        <v>735</v>
      </c>
      <c r="D6173">
        <v>1253.9000000000001</v>
      </c>
      <c r="E6173">
        <v>25721.625</v>
      </c>
      <c r="F6173">
        <v>18</v>
      </c>
    </row>
    <row r="6174" spans="1:6" x14ac:dyDescent="0.2">
      <c r="A6174">
        <v>2015</v>
      </c>
      <c r="B6174">
        <v>10</v>
      </c>
      <c r="C6174">
        <v>736</v>
      </c>
      <c r="D6174">
        <v>41.25</v>
      </c>
      <c r="E6174">
        <v>742.5</v>
      </c>
      <c r="F6174">
        <v>18</v>
      </c>
    </row>
    <row r="6175" spans="1:6" x14ac:dyDescent="0.2">
      <c r="A6175">
        <v>2015</v>
      </c>
      <c r="B6175">
        <v>11</v>
      </c>
      <c r="C6175">
        <v>736</v>
      </c>
      <c r="D6175">
        <v>36.549999999999997</v>
      </c>
      <c r="E6175">
        <v>817.15</v>
      </c>
      <c r="F6175">
        <v>18</v>
      </c>
    </row>
    <row r="6176" spans="1:6" x14ac:dyDescent="0.2">
      <c r="A6176">
        <v>2015</v>
      </c>
      <c r="B6176">
        <v>10</v>
      </c>
      <c r="C6176">
        <v>737</v>
      </c>
      <c r="D6176">
        <v>638.77</v>
      </c>
      <c r="E6176">
        <v>10530.35</v>
      </c>
      <c r="F6176">
        <v>18</v>
      </c>
    </row>
    <row r="6177" spans="1:6" x14ac:dyDescent="0.2">
      <c r="A6177">
        <v>2015</v>
      </c>
      <c r="B6177">
        <v>11</v>
      </c>
      <c r="C6177">
        <v>737</v>
      </c>
      <c r="D6177">
        <v>106.72</v>
      </c>
      <c r="E6177">
        <v>2561.2800000000002</v>
      </c>
      <c r="F6177">
        <v>18</v>
      </c>
    </row>
    <row r="6178" spans="1:6" x14ac:dyDescent="0.2">
      <c r="A6178">
        <v>2015</v>
      </c>
      <c r="B6178">
        <v>12</v>
      </c>
      <c r="C6178">
        <v>737</v>
      </c>
      <c r="D6178">
        <v>1960.64</v>
      </c>
      <c r="E6178">
        <v>45439.86</v>
      </c>
      <c r="F6178">
        <v>18</v>
      </c>
    </row>
    <row r="6179" spans="1:6" x14ac:dyDescent="0.2">
      <c r="A6179">
        <v>2016</v>
      </c>
      <c r="B6179">
        <v>1</v>
      </c>
      <c r="C6179">
        <v>737</v>
      </c>
      <c r="D6179">
        <v>926.15</v>
      </c>
      <c r="E6179">
        <v>20758.099999999999</v>
      </c>
      <c r="F6179">
        <v>18</v>
      </c>
    </row>
    <row r="6180" spans="1:6" x14ac:dyDescent="0.2">
      <c r="A6180">
        <v>2016</v>
      </c>
      <c r="B6180">
        <v>2</v>
      </c>
      <c r="C6180">
        <v>737</v>
      </c>
      <c r="D6180">
        <v>162.18</v>
      </c>
      <c r="E6180">
        <v>3548.12</v>
      </c>
      <c r="F6180">
        <v>18</v>
      </c>
    </row>
    <row r="6181" spans="1:6" x14ac:dyDescent="0.2">
      <c r="A6181">
        <v>2016</v>
      </c>
      <c r="B6181">
        <v>3</v>
      </c>
      <c r="C6181">
        <v>737</v>
      </c>
      <c r="D6181">
        <v>124.7</v>
      </c>
      <c r="E6181">
        <v>2618.6999999999998</v>
      </c>
      <c r="F6181">
        <v>18</v>
      </c>
    </row>
    <row r="6182" spans="1:6" x14ac:dyDescent="0.2">
      <c r="A6182">
        <v>2015</v>
      </c>
      <c r="B6182">
        <v>10</v>
      </c>
      <c r="C6182">
        <v>738</v>
      </c>
      <c r="D6182">
        <v>8804.85</v>
      </c>
      <c r="E6182">
        <v>141821.565</v>
      </c>
      <c r="F6182">
        <v>18</v>
      </c>
    </row>
    <row r="6183" spans="1:6" x14ac:dyDescent="0.2">
      <c r="A6183">
        <v>2015</v>
      </c>
      <c r="B6183">
        <v>11</v>
      </c>
      <c r="C6183">
        <v>738</v>
      </c>
      <c r="D6183">
        <v>4370.13</v>
      </c>
      <c r="E6183">
        <v>101115.91499999999</v>
      </c>
      <c r="F6183">
        <v>18</v>
      </c>
    </row>
    <row r="6184" spans="1:6" x14ac:dyDescent="0.2">
      <c r="A6184">
        <v>2015</v>
      </c>
      <c r="B6184">
        <v>12</v>
      </c>
      <c r="C6184">
        <v>738</v>
      </c>
      <c r="D6184">
        <v>7112.76</v>
      </c>
      <c r="E6184">
        <v>162062.66</v>
      </c>
      <c r="F6184">
        <v>18</v>
      </c>
    </row>
    <row r="6185" spans="1:6" x14ac:dyDescent="0.2">
      <c r="A6185">
        <v>2016</v>
      </c>
      <c r="B6185">
        <v>1</v>
      </c>
      <c r="C6185">
        <v>738</v>
      </c>
      <c r="D6185">
        <v>4261.8500000000004</v>
      </c>
      <c r="E6185">
        <v>97845.285000000003</v>
      </c>
      <c r="F6185">
        <v>18</v>
      </c>
    </row>
    <row r="6186" spans="1:6" x14ac:dyDescent="0.2">
      <c r="A6186">
        <v>2016</v>
      </c>
      <c r="B6186">
        <v>2</v>
      </c>
      <c r="C6186">
        <v>738</v>
      </c>
      <c r="D6186">
        <v>697.95</v>
      </c>
      <c r="E6186">
        <v>15921.424999999999</v>
      </c>
      <c r="F6186">
        <v>18</v>
      </c>
    </row>
    <row r="6187" spans="1:6" x14ac:dyDescent="0.2">
      <c r="A6187">
        <v>2016</v>
      </c>
      <c r="B6187">
        <v>3</v>
      </c>
      <c r="C6187">
        <v>738</v>
      </c>
      <c r="D6187">
        <v>777.01</v>
      </c>
      <c r="E6187">
        <v>17157.105</v>
      </c>
      <c r="F6187">
        <v>18</v>
      </c>
    </row>
    <row r="6188" spans="1:6" x14ac:dyDescent="0.2">
      <c r="A6188">
        <v>2015</v>
      </c>
      <c r="B6188">
        <v>10</v>
      </c>
      <c r="C6188">
        <v>739</v>
      </c>
      <c r="D6188">
        <v>405.25</v>
      </c>
      <c r="E6188">
        <v>6944.0749999999998</v>
      </c>
      <c r="F6188">
        <v>18</v>
      </c>
    </row>
    <row r="6189" spans="1:6" x14ac:dyDescent="0.2">
      <c r="A6189">
        <v>2015</v>
      </c>
      <c r="B6189">
        <v>11</v>
      </c>
      <c r="C6189">
        <v>739</v>
      </c>
      <c r="D6189">
        <v>387.21</v>
      </c>
      <c r="E6189">
        <v>9047.99</v>
      </c>
      <c r="F6189">
        <v>18</v>
      </c>
    </row>
    <row r="6190" spans="1:6" x14ac:dyDescent="0.2">
      <c r="A6190">
        <v>2015</v>
      </c>
      <c r="B6190">
        <v>12</v>
      </c>
      <c r="C6190">
        <v>739</v>
      </c>
      <c r="D6190">
        <v>77.75</v>
      </c>
      <c r="E6190">
        <v>1726</v>
      </c>
      <c r="F6190">
        <v>18</v>
      </c>
    </row>
    <row r="6191" spans="1:6" x14ac:dyDescent="0.2">
      <c r="A6191">
        <v>2016</v>
      </c>
      <c r="B6191">
        <v>1</v>
      </c>
      <c r="C6191">
        <v>739</v>
      </c>
      <c r="D6191">
        <v>89.2</v>
      </c>
      <c r="E6191">
        <v>2185.4</v>
      </c>
      <c r="F6191">
        <v>18</v>
      </c>
    </row>
    <row r="6192" spans="1:6" x14ac:dyDescent="0.2">
      <c r="A6192">
        <v>2016</v>
      </c>
      <c r="B6192">
        <v>2</v>
      </c>
      <c r="C6192">
        <v>739</v>
      </c>
      <c r="D6192">
        <v>117.45</v>
      </c>
      <c r="E6192">
        <v>2783.8</v>
      </c>
      <c r="F6192">
        <v>18</v>
      </c>
    </row>
    <row r="6193" spans="1:6" x14ac:dyDescent="0.2">
      <c r="A6193">
        <v>2015</v>
      </c>
      <c r="B6193">
        <v>10</v>
      </c>
      <c r="C6193">
        <v>740</v>
      </c>
      <c r="D6193">
        <v>847.45</v>
      </c>
      <c r="E6193">
        <v>15154.875</v>
      </c>
      <c r="F6193">
        <v>18</v>
      </c>
    </row>
    <row r="6194" spans="1:6" x14ac:dyDescent="0.2">
      <c r="A6194">
        <v>2015</v>
      </c>
      <c r="B6194">
        <v>11</v>
      </c>
      <c r="C6194">
        <v>740</v>
      </c>
      <c r="D6194">
        <v>734.32</v>
      </c>
      <c r="E6194">
        <v>16943.18</v>
      </c>
      <c r="F6194">
        <v>18</v>
      </c>
    </row>
    <row r="6195" spans="1:6" x14ac:dyDescent="0.2">
      <c r="A6195">
        <v>2015</v>
      </c>
      <c r="B6195">
        <v>12</v>
      </c>
      <c r="C6195">
        <v>740</v>
      </c>
      <c r="D6195">
        <v>2310.52</v>
      </c>
      <c r="E6195">
        <v>54309.69</v>
      </c>
      <c r="F6195">
        <v>18</v>
      </c>
    </row>
    <row r="6196" spans="1:6" x14ac:dyDescent="0.2">
      <c r="A6196">
        <v>2016</v>
      </c>
      <c r="B6196">
        <v>1</v>
      </c>
      <c r="C6196">
        <v>740</v>
      </c>
      <c r="D6196">
        <v>2065.54</v>
      </c>
      <c r="E6196">
        <v>47355.1175</v>
      </c>
      <c r="F6196">
        <v>18</v>
      </c>
    </row>
    <row r="6197" spans="1:6" x14ac:dyDescent="0.2">
      <c r="A6197">
        <v>2016</v>
      </c>
      <c r="B6197">
        <v>2</v>
      </c>
      <c r="C6197">
        <v>740</v>
      </c>
      <c r="D6197">
        <v>735.45</v>
      </c>
      <c r="E6197">
        <v>17014.39</v>
      </c>
      <c r="F6197">
        <v>18</v>
      </c>
    </row>
    <row r="6198" spans="1:6" x14ac:dyDescent="0.2">
      <c r="A6198">
        <v>2016</v>
      </c>
      <c r="B6198">
        <v>3</v>
      </c>
      <c r="C6198">
        <v>740</v>
      </c>
      <c r="D6198">
        <v>742.07</v>
      </c>
      <c r="E6198">
        <v>16217.1</v>
      </c>
      <c r="F6198">
        <v>18</v>
      </c>
    </row>
    <row r="6199" spans="1:6" x14ac:dyDescent="0.2">
      <c r="A6199">
        <v>2015</v>
      </c>
      <c r="B6199">
        <v>11</v>
      </c>
      <c r="C6199">
        <v>741</v>
      </c>
      <c r="D6199">
        <v>17</v>
      </c>
      <c r="E6199">
        <v>408</v>
      </c>
      <c r="F6199">
        <v>18</v>
      </c>
    </row>
    <row r="6200" spans="1:6" x14ac:dyDescent="0.2">
      <c r="A6200">
        <v>2015</v>
      </c>
      <c r="B6200">
        <v>12</v>
      </c>
      <c r="C6200">
        <v>741</v>
      </c>
      <c r="D6200">
        <v>8.8000000000000007</v>
      </c>
      <c r="E6200">
        <v>147.94999999999999</v>
      </c>
      <c r="F6200">
        <v>18</v>
      </c>
    </row>
    <row r="6201" spans="1:6" x14ac:dyDescent="0.2">
      <c r="A6201">
        <v>2015</v>
      </c>
      <c r="B6201">
        <v>10</v>
      </c>
      <c r="C6201">
        <v>742</v>
      </c>
      <c r="D6201">
        <v>4.5</v>
      </c>
      <c r="E6201">
        <v>76.5</v>
      </c>
      <c r="F6201">
        <v>18</v>
      </c>
    </row>
    <row r="6202" spans="1:6" x14ac:dyDescent="0.2">
      <c r="A6202">
        <v>2015</v>
      </c>
      <c r="B6202">
        <v>11</v>
      </c>
      <c r="C6202">
        <v>742</v>
      </c>
      <c r="D6202">
        <v>211.5</v>
      </c>
      <c r="E6202">
        <v>5710.5</v>
      </c>
      <c r="F6202">
        <v>18</v>
      </c>
    </row>
    <row r="6203" spans="1:6" x14ac:dyDescent="0.2">
      <c r="A6203">
        <v>2015</v>
      </c>
      <c r="B6203">
        <v>10</v>
      </c>
      <c r="C6203">
        <v>745</v>
      </c>
      <c r="D6203">
        <v>93.4</v>
      </c>
      <c r="E6203">
        <v>1401</v>
      </c>
      <c r="F6203">
        <v>18</v>
      </c>
    </row>
    <row r="6204" spans="1:6" x14ac:dyDescent="0.2">
      <c r="A6204">
        <v>2015</v>
      </c>
      <c r="B6204">
        <v>11</v>
      </c>
      <c r="C6204">
        <v>745</v>
      </c>
      <c r="D6204">
        <v>451</v>
      </c>
      <c r="E6204">
        <v>9922</v>
      </c>
      <c r="F6204">
        <v>18</v>
      </c>
    </row>
    <row r="6205" spans="1:6" x14ac:dyDescent="0.2">
      <c r="A6205">
        <v>2015</v>
      </c>
      <c r="B6205">
        <v>12</v>
      </c>
      <c r="C6205">
        <v>745</v>
      </c>
      <c r="D6205">
        <v>146</v>
      </c>
      <c r="E6205">
        <v>2774</v>
      </c>
      <c r="F6205">
        <v>18</v>
      </c>
    </row>
    <row r="6206" spans="1:6" x14ac:dyDescent="0.2">
      <c r="A6206">
        <v>2015</v>
      </c>
      <c r="B6206">
        <v>11</v>
      </c>
      <c r="C6206">
        <v>746</v>
      </c>
      <c r="D6206">
        <v>129</v>
      </c>
      <c r="E6206">
        <v>3006</v>
      </c>
      <c r="F6206">
        <v>18</v>
      </c>
    </row>
    <row r="6207" spans="1:6" x14ac:dyDescent="0.2">
      <c r="A6207">
        <v>2015</v>
      </c>
      <c r="B6207">
        <v>10</v>
      </c>
      <c r="C6207">
        <v>748</v>
      </c>
      <c r="D6207">
        <v>150.80000000000001</v>
      </c>
      <c r="E6207">
        <v>2563.6</v>
      </c>
      <c r="F6207">
        <v>18</v>
      </c>
    </row>
    <row r="6208" spans="1:6" x14ac:dyDescent="0.2">
      <c r="A6208">
        <v>2015</v>
      </c>
      <c r="B6208">
        <v>12</v>
      </c>
      <c r="C6208">
        <v>748</v>
      </c>
      <c r="D6208">
        <v>88.1</v>
      </c>
      <c r="E6208">
        <v>1894.15</v>
      </c>
      <c r="F6208">
        <v>18</v>
      </c>
    </row>
    <row r="6209" spans="1:6" x14ac:dyDescent="0.2">
      <c r="A6209">
        <v>2015</v>
      </c>
      <c r="B6209">
        <v>10</v>
      </c>
      <c r="C6209">
        <v>750</v>
      </c>
      <c r="D6209">
        <v>33.700000000000003</v>
      </c>
      <c r="E6209">
        <v>539.20000000000005</v>
      </c>
      <c r="F6209">
        <v>18</v>
      </c>
    </row>
    <row r="6210" spans="1:6" x14ac:dyDescent="0.2">
      <c r="A6210">
        <v>2016</v>
      </c>
      <c r="B6210">
        <v>1</v>
      </c>
      <c r="C6210">
        <v>754</v>
      </c>
      <c r="D6210">
        <v>31</v>
      </c>
      <c r="E6210">
        <v>465</v>
      </c>
      <c r="F6210">
        <v>18</v>
      </c>
    </row>
    <row r="6211" spans="1:6" x14ac:dyDescent="0.2">
      <c r="A6211">
        <v>2015</v>
      </c>
      <c r="B6211">
        <v>10</v>
      </c>
      <c r="C6211">
        <v>756</v>
      </c>
      <c r="D6211">
        <v>8092.67</v>
      </c>
      <c r="E6211">
        <v>123724.605</v>
      </c>
      <c r="F6211">
        <v>18</v>
      </c>
    </row>
    <row r="6212" spans="1:6" x14ac:dyDescent="0.2">
      <c r="A6212">
        <v>2015</v>
      </c>
      <c r="B6212">
        <v>11</v>
      </c>
      <c r="C6212">
        <v>756</v>
      </c>
      <c r="D6212">
        <v>2853.06</v>
      </c>
      <c r="E6212">
        <v>61099.32</v>
      </c>
      <c r="F6212">
        <v>18</v>
      </c>
    </row>
    <row r="6213" spans="1:6" x14ac:dyDescent="0.2">
      <c r="A6213">
        <v>2015</v>
      </c>
      <c r="B6213">
        <v>12</v>
      </c>
      <c r="C6213">
        <v>756</v>
      </c>
      <c r="D6213">
        <v>1451.17</v>
      </c>
      <c r="E6213">
        <v>30750.465</v>
      </c>
      <c r="F6213">
        <v>18</v>
      </c>
    </row>
    <row r="6214" spans="1:6" x14ac:dyDescent="0.2">
      <c r="A6214">
        <v>2016</v>
      </c>
      <c r="B6214">
        <v>1</v>
      </c>
      <c r="C6214">
        <v>756</v>
      </c>
      <c r="D6214">
        <v>304.41000000000003</v>
      </c>
      <c r="E6214">
        <v>6803.6750000000002</v>
      </c>
      <c r="F6214">
        <v>18</v>
      </c>
    </row>
    <row r="6215" spans="1:6" x14ac:dyDescent="0.2">
      <c r="A6215">
        <v>2016</v>
      </c>
      <c r="B6215">
        <v>2</v>
      </c>
      <c r="C6215">
        <v>756</v>
      </c>
      <c r="D6215">
        <v>119.7</v>
      </c>
      <c r="E6215">
        <v>2693.25</v>
      </c>
      <c r="F6215">
        <v>18</v>
      </c>
    </row>
    <row r="6216" spans="1:6" x14ac:dyDescent="0.2">
      <c r="A6216">
        <v>2016</v>
      </c>
      <c r="B6216">
        <v>3</v>
      </c>
      <c r="C6216">
        <v>756</v>
      </c>
      <c r="D6216">
        <v>68.34</v>
      </c>
      <c r="E6216">
        <v>1537.65</v>
      </c>
      <c r="F6216">
        <v>18</v>
      </c>
    </row>
    <row r="6217" spans="1:6" x14ac:dyDescent="0.2">
      <c r="A6217">
        <v>2015</v>
      </c>
      <c r="B6217">
        <v>10</v>
      </c>
      <c r="C6217">
        <v>757</v>
      </c>
      <c r="D6217">
        <v>11727.38</v>
      </c>
      <c r="E6217">
        <v>182880.11</v>
      </c>
      <c r="F6217">
        <v>18</v>
      </c>
    </row>
    <row r="6218" spans="1:6" x14ac:dyDescent="0.2">
      <c r="A6218">
        <v>2015</v>
      </c>
      <c r="B6218">
        <v>11</v>
      </c>
      <c r="C6218">
        <v>757</v>
      </c>
      <c r="D6218">
        <v>4583.8599999999997</v>
      </c>
      <c r="E6218">
        <v>100481.44500000001</v>
      </c>
      <c r="F6218">
        <v>18</v>
      </c>
    </row>
    <row r="6219" spans="1:6" x14ac:dyDescent="0.2">
      <c r="A6219">
        <v>2015</v>
      </c>
      <c r="B6219">
        <v>12</v>
      </c>
      <c r="C6219">
        <v>757</v>
      </c>
      <c r="D6219">
        <v>4561.54</v>
      </c>
      <c r="E6219">
        <v>106258.03</v>
      </c>
      <c r="F6219">
        <v>18</v>
      </c>
    </row>
    <row r="6220" spans="1:6" x14ac:dyDescent="0.2">
      <c r="A6220">
        <v>2016</v>
      </c>
      <c r="B6220">
        <v>1</v>
      </c>
      <c r="C6220">
        <v>757</v>
      </c>
      <c r="D6220">
        <v>3251.35</v>
      </c>
      <c r="E6220">
        <v>78543.255000000005</v>
      </c>
      <c r="F6220">
        <v>18</v>
      </c>
    </row>
    <row r="6221" spans="1:6" x14ac:dyDescent="0.2">
      <c r="A6221">
        <v>2016</v>
      </c>
      <c r="B6221">
        <v>2</v>
      </c>
      <c r="C6221">
        <v>757</v>
      </c>
      <c r="D6221">
        <v>554.77</v>
      </c>
      <c r="E6221">
        <v>12422.125</v>
      </c>
      <c r="F6221">
        <v>18</v>
      </c>
    </row>
    <row r="6222" spans="1:6" x14ac:dyDescent="0.2">
      <c r="A6222">
        <v>2016</v>
      </c>
      <c r="B6222">
        <v>3</v>
      </c>
      <c r="C6222">
        <v>757</v>
      </c>
      <c r="D6222">
        <v>793.23</v>
      </c>
      <c r="E6222">
        <v>16232.1</v>
      </c>
      <c r="F6222">
        <v>18</v>
      </c>
    </row>
    <row r="6223" spans="1:6" x14ac:dyDescent="0.2">
      <c r="A6223">
        <v>2015</v>
      </c>
      <c r="B6223">
        <v>10</v>
      </c>
      <c r="C6223">
        <v>758</v>
      </c>
      <c r="D6223">
        <v>815.77</v>
      </c>
      <c r="E6223">
        <v>12648.59</v>
      </c>
      <c r="F6223">
        <v>18</v>
      </c>
    </row>
    <row r="6224" spans="1:6" x14ac:dyDescent="0.2">
      <c r="A6224">
        <v>2015</v>
      </c>
      <c r="B6224">
        <v>10</v>
      </c>
      <c r="C6224">
        <v>759</v>
      </c>
      <c r="D6224">
        <v>218.9</v>
      </c>
      <c r="E6224">
        <v>3321.9</v>
      </c>
      <c r="F6224">
        <v>18</v>
      </c>
    </row>
    <row r="6225" spans="1:6" x14ac:dyDescent="0.2">
      <c r="A6225">
        <v>2016</v>
      </c>
      <c r="B6225">
        <v>1</v>
      </c>
      <c r="C6225">
        <v>760</v>
      </c>
      <c r="D6225">
        <v>566.38</v>
      </c>
      <c r="E6225">
        <v>12426.46</v>
      </c>
      <c r="F6225">
        <v>18</v>
      </c>
    </row>
    <row r="6226" spans="1:6" x14ac:dyDescent="0.2">
      <c r="A6226">
        <v>2016</v>
      </c>
      <c r="B6226">
        <v>2</v>
      </c>
      <c r="C6226">
        <v>760</v>
      </c>
      <c r="D6226">
        <v>1221.6400000000001</v>
      </c>
      <c r="E6226">
        <v>25206.255000000001</v>
      </c>
      <c r="F6226">
        <v>18</v>
      </c>
    </row>
    <row r="6227" spans="1:6" x14ac:dyDescent="0.2">
      <c r="A6227">
        <v>2015</v>
      </c>
      <c r="B6227">
        <v>10</v>
      </c>
      <c r="C6227">
        <v>761</v>
      </c>
      <c r="D6227">
        <v>3608.65</v>
      </c>
      <c r="E6227">
        <v>59676.35</v>
      </c>
      <c r="F6227">
        <v>18</v>
      </c>
    </row>
    <row r="6228" spans="1:6" x14ac:dyDescent="0.2">
      <c r="A6228">
        <v>2015</v>
      </c>
      <c r="B6228">
        <v>11</v>
      </c>
      <c r="C6228">
        <v>761</v>
      </c>
      <c r="D6228">
        <v>1876.5</v>
      </c>
      <c r="E6228">
        <v>38704.5</v>
      </c>
      <c r="F6228">
        <v>18</v>
      </c>
    </row>
    <row r="6229" spans="1:6" x14ac:dyDescent="0.2">
      <c r="A6229">
        <v>2015</v>
      </c>
      <c r="B6229">
        <v>12</v>
      </c>
      <c r="C6229">
        <v>761</v>
      </c>
      <c r="D6229">
        <v>583.29999999999995</v>
      </c>
      <c r="E6229">
        <v>13739.2</v>
      </c>
      <c r="F6229">
        <v>18</v>
      </c>
    </row>
    <row r="6230" spans="1:6" x14ac:dyDescent="0.2">
      <c r="A6230">
        <v>2016</v>
      </c>
      <c r="B6230">
        <v>1</v>
      </c>
      <c r="C6230">
        <v>761</v>
      </c>
      <c r="D6230">
        <v>1113.5999999999999</v>
      </c>
      <c r="E6230">
        <v>24827.1</v>
      </c>
      <c r="F6230">
        <v>18</v>
      </c>
    </row>
    <row r="6231" spans="1:6" x14ac:dyDescent="0.2">
      <c r="A6231">
        <v>2016</v>
      </c>
      <c r="B6231">
        <v>2</v>
      </c>
      <c r="C6231">
        <v>761</v>
      </c>
      <c r="D6231">
        <v>886.5</v>
      </c>
      <c r="E6231">
        <v>17129.75</v>
      </c>
      <c r="F6231">
        <v>18</v>
      </c>
    </row>
    <row r="6232" spans="1:6" x14ac:dyDescent="0.2">
      <c r="A6232">
        <v>2015</v>
      </c>
      <c r="B6232">
        <v>10</v>
      </c>
      <c r="C6232">
        <v>762</v>
      </c>
      <c r="D6232">
        <v>2166.3000000000002</v>
      </c>
      <c r="E6232">
        <v>33237.35</v>
      </c>
      <c r="F6232">
        <v>18</v>
      </c>
    </row>
    <row r="6233" spans="1:6" x14ac:dyDescent="0.2">
      <c r="A6233">
        <v>2015</v>
      </c>
      <c r="B6233">
        <v>11</v>
      </c>
      <c r="C6233">
        <v>762</v>
      </c>
      <c r="D6233">
        <v>2436.9</v>
      </c>
      <c r="E6233">
        <v>57396.35</v>
      </c>
      <c r="F6233">
        <v>18</v>
      </c>
    </row>
    <row r="6234" spans="1:6" x14ac:dyDescent="0.2">
      <c r="A6234">
        <v>2015</v>
      </c>
      <c r="B6234">
        <v>12</v>
      </c>
      <c r="C6234">
        <v>762</v>
      </c>
      <c r="D6234">
        <v>4544.2</v>
      </c>
      <c r="E6234">
        <v>102385.85</v>
      </c>
      <c r="F6234">
        <v>18</v>
      </c>
    </row>
    <row r="6235" spans="1:6" x14ac:dyDescent="0.2">
      <c r="A6235">
        <v>2016</v>
      </c>
      <c r="B6235">
        <v>1</v>
      </c>
      <c r="C6235">
        <v>762</v>
      </c>
      <c r="D6235">
        <v>4400.8500000000004</v>
      </c>
      <c r="E6235">
        <v>99163.55</v>
      </c>
      <c r="F6235">
        <v>18</v>
      </c>
    </row>
    <row r="6236" spans="1:6" x14ac:dyDescent="0.2">
      <c r="A6236">
        <v>2016</v>
      </c>
      <c r="B6236">
        <v>2</v>
      </c>
      <c r="C6236">
        <v>762</v>
      </c>
      <c r="D6236">
        <v>1355.4</v>
      </c>
      <c r="E6236">
        <v>29646.05</v>
      </c>
      <c r="F6236">
        <v>18</v>
      </c>
    </row>
    <row r="6237" spans="1:6" x14ac:dyDescent="0.2">
      <c r="A6237">
        <v>2016</v>
      </c>
      <c r="B6237">
        <v>3</v>
      </c>
      <c r="C6237">
        <v>762</v>
      </c>
      <c r="D6237">
        <v>577.1</v>
      </c>
      <c r="E6237">
        <v>11745.3</v>
      </c>
      <c r="F6237">
        <v>18</v>
      </c>
    </row>
    <row r="6238" spans="1:6" x14ac:dyDescent="0.2">
      <c r="A6238">
        <v>2015</v>
      </c>
      <c r="B6238">
        <v>10</v>
      </c>
      <c r="C6238">
        <v>765</v>
      </c>
      <c r="D6238">
        <v>2526.6</v>
      </c>
      <c r="E6238">
        <v>36886.550000000003</v>
      </c>
      <c r="F6238">
        <v>18</v>
      </c>
    </row>
    <row r="6239" spans="1:6" x14ac:dyDescent="0.2">
      <c r="A6239">
        <v>2015</v>
      </c>
      <c r="B6239">
        <v>11</v>
      </c>
      <c r="C6239">
        <v>765</v>
      </c>
      <c r="D6239">
        <v>5694.4</v>
      </c>
      <c r="E6239">
        <v>122745.69</v>
      </c>
      <c r="F6239">
        <v>18</v>
      </c>
    </row>
    <row r="6240" spans="1:6" x14ac:dyDescent="0.2">
      <c r="A6240">
        <v>2015</v>
      </c>
      <c r="B6240">
        <v>12</v>
      </c>
      <c r="C6240">
        <v>765</v>
      </c>
      <c r="D6240">
        <v>3626.77</v>
      </c>
      <c r="E6240">
        <v>72804.710000000006</v>
      </c>
      <c r="F6240">
        <v>18</v>
      </c>
    </row>
    <row r="6241" spans="1:6" x14ac:dyDescent="0.2">
      <c r="A6241">
        <v>2016</v>
      </c>
      <c r="B6241">
        <v>1</v>
      </c>
      <c r="C6241">
        <v>765</v>
      </c>
      <c r="D6241">
        <v>1176.6500000000001</v>
      </c>
      <c r="E6241">
        <v>22947.85</v>
      </c>
      <c r="F6241">
        <v>18</v>
      </c>
    </row>
    <row r="6242" spans="1:6" x14ac:dyDescent="0.2">
      <c r="A6242">
        <v>2016</v>
      </c>
      <c r="B6242">
        <v>2</v>
      </c>
      <c r="C6242">
        <v>765</v>
      </c>
      <c r="D6242">
        <v>1949.18</v>
      </c>
      <c r="E6242">
        <v>37730.300000000003</v>
      </c>
      <c r="F6242">
        <v>18</v>
      </c>
    </row>
    <row r="6243" spans="1:6" x14ac:dyDescent="0.2">
      <c r="A6243">
        <v>2016</v>
      </c>
      <c r="B6243">
        <v>3</v>
      </c>
      <c r="C6243">
        <v>765</v>
      </c>
      <c r="D6243">
        <v>808.85</v>
      </c>
      <c r="E6243">
        <v>15869.695</v>
      </c>
      <c r="F6243">
        <v>18</v>
      </c>
    </row>
    <row r="6244" spans="1:6" x14ac:dyDescent="0.2">
      <c r="A6244">
        <v>2015</v>
      </c>
      <c r="B6244">
        <v>10</v>
      </c>
      <c r="C6244">
        <v>769</v>
      </c>
      <c r="D6244">
        <v>10.7</v>
      </c>
      <c r="E6244">
        <v>203.3</v>
      </c>
      <c r="F6244">
        <v>18</v>
      </c>
    </row>
    <row r="6245" spans="1:6" x14ac:dyDescent="0.2">
      <c r="A6245">
        <v>2015</v>
      </c>
      <c r="B6245">
        <v>11</v>
      </c>
      <c r="C6245">
        <v>774</v>
      </c>
      <c r="D6245">
        <v>110.4</v>
      </c>
      <c r="E6245">
        <v>2428.8000000000002</v>
      </c>
      <c r="F6245">
        <v>18</v>
      </c>
    </row>
    <row r="6246" spans="1:6" x14ac:dyDescent="0.2">
      <c r="A6246">
        <v>2015</v>
      </c>
      <c r="B6246">
        <v>10</v>
      </c>
      <c r="C6246">
        <v>801</v>
      </c>
      <c r="D6246">
        <v>3724.04</v>
      </c>
      <c r="E6246">
        <v>58814.095000000001</v>
      </c>
      <c r="F6246">
        <v>18</v>
      </c>
    </row>
    <row r="6247" spans="1:6" x14ac:dyDescent="0.2">
      <c r="A6247">
        <v>2015</v>
      </c>
      <c r="B6247">
        <v>11</v>
      </c>
      <c r="C6247">
        <v>801</v>
      </c>
      <c r="D6247">
        <v>2097.83</v>
      </c>
      <c r="E6247">
        <v>48682.565000000002</v>
      </c>
      <c r="F6247">
        <v>18</v>
      </c>
    </row>
    <row r="6248" spans="1:6" x14ac:dyDescent="0.2">
      <c r="A6248">
        <v>2015</v>
      </c>
      <c r="B6248">
        <v>12</v>
      </c>
      <c r="C6248">
        <v>801</v>
      </c>
      <c r="D6248">
        <v>2405.7600000000002</v>
      </c>
      <c r="E6248">
        <v>58183.214999999997</v>
      </c>
      <c r="F6248">
        <v>18</v>
      </c>
    </row>
    <row r="6249" spans="1:6" x14ac:dyDescent="0.2">
      <c r="A6249">
        <v>2016</v>
      </c>
      <c r="B6249">
        <v>1</v>
      </c>
      <c r="C6249">
        <v>801</v>
      </c>
      <c r="D6249">
        <v>3064.8</v>
      </c>
      <c r="E6249">
        <v>71786.75</v>
      </c>
      <c r="F6249">
        <v>18</v>
      </c>
    </row>
    <row r="6250" spans="1:6" x14ac:dyDescent="0.2">
      <c r="A6250">
        <v>2016</v>
      </c>
      <c r="B6250">
        <v>2</v>
      </c>
      <c r="C6250">
        <v>801</v>
      </c>
      <c r="D6250">
        <v>973.84</v>
      </c>
      <c r="E6250">
        <v>22772.83</v>
      </c>
      <c r="F6250">
        <v>18</v>
      </c>
    </row>
    <row r="6251" spans="1:6" x14ac:dyDescent="0.2">
      <c r="A6251">
        <v>2016</v>
      </c>
      <c r="B6251">
        <v>3</v>
      </c>
      <c r="C6251">
        <v>801</v>
      </c>
      <c r="D6251">
        <v>432.91</v>
      </c>
      <c r="E6251">
        <v>9319.0499999999993</v>
      </c>
      <c r="F6251">
        <v>18</v>
      </c>
    </row>
    <row r="6252" spans="1:6" x14ac:dyDescent="0.2">
      <c r="A6252">
        <v>2015</v>
      </c>
      <c r="B6252">
        <v>12</v>
      </c>
      <c r="C6252">
        <v>802</v>
      </c>
      <c r="D6252">
        <v>45.25</v>
      </c>
      <c r="E6252">
        <v>1086</v>
      </c>
      <c r="F6252">
        <v>18</v>
      </c>
    </row>
    <row r="6253" spans="1:6" x14ac:dyDescent="0.2">
      <c r="A6253">
        <v>2016</v>
      </c>
      <c r="B6253">
        <v>2</v>
      </c>
      <c r="C6253">
        <v>802</v>
      </c>
      <c r="D6253">
        <v>153.65</v>
      </c>
      <c r="E6253">
        <v>3457.125</v>
      </c>
      <c r="F6253">
        <v>18</v>
      </c>
    </row>
    <row r="6254" spans="1:6" x14ac:dyDescent="0.2">
      <c r="A6254">
        <v>2015</v>
      </c>
      <c r="B6254">
        <v>10</v>
      </c>
      <c r="C6254">
        <v>806</v>
      </c>
      <c r="D6254">
        <v>274.58</v>
      </c>
      <c r="E6254">
        <v>4276.6000000000004</v>
      </c>
      <c r="F6254">
        <v>18</v>
      </c>
    </row>
    <row r="6255" spans="1:6" x14ac:dyDescent="0.2">
      <c r="A6255">
        <v>2015</v>
      </c>
      <c r="B6255">
        <v>11</v>
      </c>
      <c r="C6255">
        <v>806</v>
      </c>
      <c r="D6255">
        <v>86</v>
      </c>
      <c r="E6255">
        <v>2107</v>
      </c>
      <c r="F6255">
        <v>18</v>
      </c>
    </row>
    <row r="6256" spans="1:6" x14ac:dyDescent="0.2">
      <c r="A6256">
        <v>2015</v>
      </c>
      <c r="B6256">
        <v>10</v>
      </c>
      <c r="C6256">
        <v>807</v>
      </c>
      <c r="D6256">
        <v>220.05</v>
      </c>
      <c r="E6256">
        <v>3687.55</v>
      </c>
      <c r="F6256">
        <v>18</v>
      </c>
    </row>
    <row r="6257" spans="1:6" x14ac:dyDescent="0.2">
      <c r="A6257">
        <v>2015</v>
      </c>
      <c r="B6257">
        <v>11</v>
      </c>
      <c r="C6257">
        <v>807</v>
      </c>
      <c r="D6257">
        <v>320.60000000000002</v>
      </c>
      <c r="E6257">
        <v>7032.05</v>
      </c>
      <c r="F6257">
        <v>18</v>
      </c>
    </row>
    <row r="6258" spans="1:6" x14ac:dyDescent="0.2">
      <c r="A6258">
        <v>2015</v>
      </c>
      <c r="B6258">
        <v>12</v>
      </c>
      <c r="C6258">
        <v>807</v>
      </c>
      <c r="D6258">
        <v>268.82</v>
      </c>
      <c r="E6258">
        <v>6489.18</v>
      </c>
      <c r="F6258">
        <v>18</v>
      </c>
    </row>
    <row r="6259" spans="1:6" x14ac:dyDescent="0.2">
      <c r="A6259">
        <v>2016</v>
      </c>
      <c r="B6259">
        <v>1</v>
      </c>
      <c r="C6259">
        <v>807</v>
      </c>
      <c r="D6259">
        <v>98</v>
      </c>
      <c r="E6259">
        <v>2352</v>
      </c>
      <c r="F6259">
        <v>18</v>
      </c>
    </row>
    <row r="6260" spans="1:6" x14ac:dyDescent="0.2">
      <c r="A6260">
        <v>2016</v>
      </c>
      <c r="B6260">
        <v>2</v>
      </c>
      <c r="C6260">
        <v>807</v>
      </c>
      <c r="D6260">
        <v>189</v>
      </c>
      <c r="E6260">
        <v>4536</v>
      </c>
      <c r="F6260">
        <v>18</v>
      </c>
    </row>
    <row r="6261" spans="1:6" x14ac:dyDescent="0.2">
      <c r="A6261">
        <v>2016</v>
      </c>
      <c r="B6261">
        <v>3</v>
      </c>
      <c r="C6261">
        <v>807</v>
      </c>
      <c r="D6261">
        <v>179</v>
      </c>
      <c r="E6261">
        <v>4296</v>
      </c>
      <c r="F6261">
        <v>18</v>
      </c>
    </row>
    <row r="6262" spans="1:6" x14ac:dyDescent="0.2">
      <c r="A6262">
        <v>2015</v>
      </c>
      <c r="B6262">
        <v>10</v>
      </c>
      <c r="C6262">
        <v>813</v>
      </c>
      <c r="D6262">
        <v>11806.3</v>
      </c>
      <c r="E6262">
        <v>189014.8</v>
      </c>
      <c r="F6262">
        <v>18</v>
      </c>
    </row>
    <row r="6263" spans="1:6" x14ac:dyDescent="0.2">
      <c r="A6263">
        <v>2015</v>
      </c>
      <c r="B6263">
        <v>11</v>
      </c>
      <c r="C6263">
        <v>813</v>
      </c>
      <c r="D6263">
        <v>5435.51</v>
      </c>
      <c r="E6263">
        <v>116224.465</v>
      </c>
      <c r="F6263">
        <v>18</v>
      </c>
    </row>
    <row r="6264" spans="1:6" x14ac:dyDescent="0.2">
      <c r="A6264">
        <v>2015</v>
      </c>
      <c r="B6264">
        <v>12</v>
      </c>
      <c r="C6264">
        <v>813</v>
      </c>
      <c r="D6264">
        <v>6843.28</v>
      </c>
      <c r="E6264">
        <v>154662.07</v>
      </c>
      <c r="F6264">
        <v>18</v>
      </c>
    </row>
    <row r="6265" spans="1:6" x14ac:dyDescent="0.2">
      <c r="A6265">
        <v>2016</v>
      </c>
      <c r="B6265">
        <v>1</v>
      </c>
      <c r="C6265">
        <v>813</v>
      </c>
      <c r="D6265">
        <v>6214.23</v>
      </c>
      <c r="E6265">
        <v>124285.16</v>
      </c>
      <c r="F6265">
        <v>18</v>
      </c>
    </row>
    <row r="6266" spans="1:6" x14ac:dyDescent="0.2">
      <c r="A6266">
        <v>2016</v>
      </c>
      <c r="B6266">
        <v>2</v>
      </c>
      <c r="C6266">
        <v>813</v>
      </c>
      <c r="D6266">
        <v>3062.26</v>
      </c>
      <c r="E6266">
        <v>63750.364999999998</v>
      </c>
      <c r="F6266">
        <v>18</v>
      </c>
    </row>
    <row r="6267" spans="1:6" x14ac:dyDescent="0.2">
      <c r="A6267">
        <v>2016</v>
      </c>
      <c r="B6267">
        <v>3</v>
      </c>
      <c r="C6267">
        <v>813</v>
      </c>
      <c r="D6267">
        <v>745.15</v>
      </c>
      <c r="E6267">
        <v>14668.275</v>
      </c>
      <c r="F6267">
        <v>18</v>
      </c>
    </row>
    <row r="6268" spans="1:6" x14ac:dyDescent="0.2">
      <c r="A6268">
        <v>2015</v>
      </c>
      <c r="B6268">
        <v>10</v>
      </c>
      <c r="C6268">
        <v>814</v>
      </c>
      <c r="D6268">
        <v>1825</v>
      </c>
      <c r="E6268">
        <v>30530</v>
      </c>
      <c r="F6268">
        <v>18</v>
      </c>
    </row>
    <row r="6269" spans="1:6" x14ac:dyDescent="0.2">
      <c r="A6269">
        <v>2015</v>
      </c>
      <c r="B6269">
        <v>11</v>
      </c>
      <c r="C6269">
        <v>814</v>
      </c>
      <c r="D6269">
        <v>3847</v>
      </c>
      <c r="E6269">
        <v>85202.25</v>
      </c>
      <c r="F6269">
        <v>18</v>
      </c>
    </row>
    <row r="6270" spans="1:6" x14ac:dyDescent="0.2">
      <c r="A6270">
        <v>2015</v>
      </c>
      <c r="B6270">
        <v>12</v>
      </c>
      <c r="C6270">
        <v>814</v>
      </c>
      <c r="D6270">
        <v>2316</v>
      </c>
      <c r="E6270">
        <v>49251</v>
      </c>
      <c r="F6270">
        <v>18</v>
      </c>
    </row>
    <row r="6271" spans="1:6" x14ac:dyDescent="0.2">
      <c r="A6271">
        <v>2016</v>
      </c>
      <c r="B6271">
        <v>1</v>
      </c>
      <c r="C6271">
        <v>814</v>
      </c>
      <c r="D6271">
        <v>2698</v>
      </c>
      <c r="E6271">
        <v>53632</v>
      </c>
      <c r="F6271">
        <v>18</v>
      </c>
    </row>
    <row r="6272" spans="1:6" x14ac:dyDescent="0.2">
      <c r="A6272">
        <v>2016</v>
      </c>
      <c r="B6272">
        <v>2</v>
      </c>
      <c r="C6272">
        <v>814</v>
      </c>
      <c r="D6272">
        <v>1553</v>
      </c>
      <c r="E6272">
        <v>30777.5</v>
      </c>
      <c r="F6272">
        <v>18</v>
      </c>
    </row>
    <row r="6273" spans="1:6" x14ac:dyDescent="0.2">
      <c r="A6273">
        <v>2016</v>
      </c>
      <c r="B6273">
        <v>3</v>
      </c>
      <c r="C6273">
        <v>814</v>
      </c>
      <c r="D6273">
        <v>567</v>
      </c>
      <c r="E6273">
        <v>10841</v>
      </c>
      <c r="F6273">
        <v>18</v>
      </c>
    </row>
    <row r="6274" spans="1:6" x14ac:dyDescent="0.2">
      <c r="A6274">
        <v>2015</v>
      </c>
      <c r="B6274">
        <v>11</v>
      </c>
      <c r="C6274">
        <v>815</v>
      </c>
      <c r="D6274">
        <v>434</v>
      </c>
      <c r="E6274">
        <v>10034.5</v>
      </c>
      <c r="F6274">
        <v>18</v>
      </c>
    </row>
    <row r="6275" spans="1:6" x14ac:dyDescent="0.2">
      <c r="A6275">
        <v>2015</v>
      </c>
      <c r="B6275">
        <v>10</v>
      </c>
      <c r="C6275">
        <v>821</v>
      </c>
      <c r="D6275">
        <v>1824.47</v>
      </c>
      <c r="E6275">
        <v>29006.66</v>
      </c>
      <c r="F6275">
        <v>18</v>
      </c>
    </row>
    <row r="6276" spans="1:6" x14ac:dyDescent="0.2">
      <c r="A6276">
        <v>2015</v>
      </c>
      <c r="B6276">
        <v>11</v>
      </c>
      <c r="C6276">
        <v>821</v>
      </c>
      <c r="D6276">
        <v>601.24</v>
      </c>
      <c r="E6276">
        <v>13325.96</v>
      </c>
      <c r="F6276">
        <v>18</v>
      </c>
    </row>
    <row r="6277" spans="1:6" x14ac:dyDescent="0.2">
      <c r="A6277">
        <v>2015</v>
      </c>
      <c r="B6277">
        <v>12</v>
      </c>
      <c r="C6277">
        <v>821</v>
      </c>
      <c r="D6277">
        <v>56.92</v>
      </c>
      <c r="E6277">
        <v>1366.08</v>
      </c>
      <c r="F6277">
        <v>18</v>
      </c>
    </row>
    <row r="6278" spans="1:6" x14ac:dyDescent="0.2">
      <c r="A6278">
        <v>2016</v>
      </c>
      <c r="B6278">
        <v>2</v>
      </c>
      <c r="C6278">
        <v>821</v>
      </c>
      <c r="D6278">
        <v>274</v>
      </c>
      <c r="E6278">
        <v>6151</v>
      </c>
      <c r="F6278">
        <v>18</v>
      </c>
    </row>
    <row r="6279" spans="1:6" x14ac:dyDescent="0.2">
      <c r="A6279">
        <v>2016</v>
      </c>
      <c r="B6279">
        <v>3</v>
      </c>
      <c r="C6279">
        <v>821</v>
      </c>
      <c r="D6279">
        <v>195.3</v>
      </c>
      <c r="E6279">
        <v>4272</v>
      </c>
      <c r="F6279">
        <v>18</v>
      </c>
    </row>
    <row r="6280" spans="1:6" x14ac:dyDescent="0.2">
      <c r="A6280">
        <v>2015</v>
      </c>
      <c r="B6280">
        <v>10</v>
      </c>
      <c r="C6280">
        <v>822</v>
      </c>
      <c r="D6280">
        <v>1301.93</v>
      </c>
      <c r="E6280">
        <v>21220.23</v>
      </c>
      <c r="F6280">
        <v>18</v>
      </c>
    </row>
    <row r="6281" spans="1:6" x14ac:dyDescent="0.2">
      <c r="A6281">
        <v>2015</v>
      </c>
      <c r="B6281">
        <v>11</v>
      </c>
      <c r="C6281">
        <v>822</v>
      </c>
      <c r="D6281">
        <v>547.16</v>
      </c>
      <c r="E6281">
        <v>12426.434999999999</v>
      </c>
      <c r="F6281">
        <v>18</v>
      </c>
    </row>
    <row r="6282" spans="1:6" x14ac:dyDescent="0.2">
      <c r="A6282">
        <v>2015</v>
      </c>
      <c r="B6282">
        <v>12</v>
      </c>
      <c r="C6282">
        <v>822</v>
      </c>
      <c r="D6282">
        <v>196.66</v>
      </c>
      <c r="E6282">
        <v>4765.58</v>
      </c>
      <c r="F6282">
        <v>18</v>
      </c>
    </row>
    <row r="6283" spans="1:6" x14ac:dyDescent="0.2">
      <c r="A6283">
        <v>2016</v>
      </c>
      <c r="B6283">
        <v>1</v>
      </c>
      <c r="C6283">
        <v>822</v>
      </c>
      <c r="D6283">
        <v>67.8</v>
      </c>
      <c r="E6283">
        <v>1640.57</v>
      </c>
      <c r="F6283">
        <v>18</v>
      </c>
    </row>
    <row r="6284" spans="1:6" x14ac:dyDescent="0.2">
      <c r="A6284">
        <v>2016</v>
      </c>
      <c r="B6284">
        <v>2</v>
      </c>
      <c r="C6284">
        <v>822</v>
      </c>
      <c r="D6284">
        <v>172.12</v>
      </c>
      <c r="E6284">
        <v>3987.36</v>
      </c>
      <c r="F6284">
        <v>18</v>
      </c>
    </row>
    <row r="6285" spans="1:6" x14ac:dyDescent="0.2">
      <c r="A6285">
        <v>2016</v>
      </c>
      <c r="B6285">
        <v>3</v>
      </c>
      <c r="C6285">
        <v>832</v>
      </c>
      <c r="D6285">
        <v>529.4</v>
      </c>
      <c r="E6285">
        <v>11117.4</v>
      </c>
      <c r="F6285">
        <v>18</v>
      </c>
    </row>
    <row r="6286" spans="1:6" x14ac:dyDescent="0.2">
      <c r="A6286">
        <v>2015</v>
      </c>
      <c r="B6286">
        <v>10</v>
      </c>
      <c r="C6286">
        <v>840</v>
      </c>
      <c r="D6286">
        <v>152.5</v>
      </c>
      <c r="E6286">
        <v>2440</v>
      </c>
      <c r="F6286">
        <v>18</v>
      </c>
    </row>
    <row r="6287" spans="1:6" x14ac:dyDescent="0.2">
      <c r="A6287">
        <v>2015</v>
      </c>
      <c r="B6287">
        <v>12</v>
      </c>
      <c r="C6287">
        <v>840</v>
      </c>
      <c r="D6287">
        <v>116.3</v>
      </c>
      <c r="E6287">
        <v>2733.05</v>
      </c>
      <c r="F6287">
        <v>18</v>
      </c>
    </row>
    <row r="6288" spans="1:6" x14ac:dyDescent="0.2">
      <c r="A6288">
        <v>2016</v>
      </c>
      <c r="B6288">
        <v>1</v>
      </c>
      <c r="C6288">
        <v>840</v>
      </c>
      <c r="D6288">
        <v>711.9</v>
      </c>
      <c r="E6288">
        <v>16240.35</v>
      </c>
      <c r="F6288">
        <v>18</v>
      </c>
    </row>
    <row r="6289" spans="1:6" x14ac:dyDescent="0.2">
      <c r="A6289">
        <v>2015</v>
      </c>
      <c r="B6289">
        <v>10</v>
      </c>
      <c r="C6289">
        <v>842</v>
      </c>
      <c r="D6289">
        <v>3337.7</v>
      </c>
      <c r="E6289">
        <v>51826.15</v>
      </c>
      <c r="F6289">
        <v>18</v>
      </c>
    </row>
    <row r="6290" spans="1:6" x14ac:dyDescent="0.2">
      <c r="A6290">
        <v>2015</v>
      </c>
      <c r="B6290">
        <v>11</v>
      </c>
      <c r="C6290">
        <v>842</v>
      </c>
      <c r="D6290">
        <v>670.8</v>
      </c>
      <c r="E6290">
        <v>14774.15</v>
      </c>
      <c r="F6290">
        <v>18</v>
      </c>
    </row>
    <row r="6291" spans="1:6" x14ac:dyDescent="0.2">
      <c r="A6291">
        <v>2015</v>
      </c>
      <c r="B6291">
        <v>12</v>
      </c>
      <c r="C6291">
        <v>842</v>
      </c>
      <c r="D6291">
        <v>408.8</v>
      </c>
      <c r="E6291">
        <v>9253.85</v>
      </c>
      <c r="F6291">
        <v>18</v>
      </c>
    </row>
    <row r="6292" spans="1:6" x14ac:dyDescent="0.2">
      <c r="A6292">
        <v>2016</v>
      </c>
      <c r="B6292">
        <v>1</v>
      </c>
      <c r="C6292">
        <v>842</v>
      </c>
      <c r="D6292">
        <v>734.05</v>
      </c>
      <c r="E6292">
        <v>16343.025</v>
      </c>
      <c r="F6292">
        <v>18</v>
      </c>
    </row>
    <row r="6293" spans="1:6" x14ac:dyDescent="0.2">
      <c r="A6293">
        <v>2016</v>
      </c>
      <c r="B6293">
        <v>2</v>
      </c>
      <c r="C6293">
        <v>842</v>
      </c>
      <c r="D6293">
        <v>1214.0999999999999</v>
      </c>
      <c r="E6293">
        <v>26980.85</v>
      </c>
      <c r="F6293">
        <v>18</v>
      </c>
    </row>
    <row r="6294" spans="1:6" x14ac:dyDescent="0.2">
      <c r="A6294">
        <v>2016</v>
      </c>
      <c r="B6294">
        <v>3</v>
      </c>
      <c r="C6294">
        <v>842</v>
      </c>
      <c r="D6294">
        <v>130.6</v>
      </c>
      <c r="E6294">
        <v>537.6</v>
      </c>
      <c r="F6294">
        <v>18</v>
      </c>
    </row>
    <row r="6295" spans="1:6" x14ac:dyDescent="0.2">
      <c r="A6295">
        <v>2015</v>
      </c>
      <c r="B6295">
        <v>10</v>
      </c>
      <c r="C6295">
        <v>849</v>
      </c>
      <c r="D6295">
        <v>396.5</v>
      </c>
      <c r="E6295">
        <v>6474</v>
      </c>
      <c r="F6295">
        <v>18</v>
      </c>
    </row>
    <row r="6296" spans="1:6" x14ac:dyDescent="0.2">
      <c r="A6296">
        <v>2015</v>
      </c>
      <c r="B6296">
        <v>11</v>
      </c>
      <c r="C6296">
        <v>849</v>
      </c>
      <c r="D6296">
        <v>370.5</v>
      </c>
      <c r="E6296">
        <v>7731.5</v>
      </c>
      <c r="F6296">
        <v>18</v>
      </c>
    </row>
    <row r="6297" spans="1:6" x14ac:dyDescent="0.2">
      <c r="A6297">
        <v>2015</v>
      </c>
      <c r="B6297">
        <v>12</v>
      </c>
      <c r="C6297">
        <v>849</v>
      </c>
      <c r="D6297">
        <v>788</v>
      </c>
      <c r="E6297">
        <v>17730</v>
      </c>
      <c r="F6297">
        <v>18</v>
      </c>
    </row>
    <row r="6298" spans="1:6" x14ac:dyDescent="0.2">
      <c r="A6298">
        <v>2016</v>
      </c>
      <c r="B6298">
        <v>1</v>
      </c>
      <c r="C6298">
        <v>849</v>
      </c>
      <c r="D6298">
        <v>724.75</v>
      </c>
      <c r="E6298">
        <v>15811.075000000001</v>
      </c>
      <c r="F6298">
        <v>18</v>
      </c>
    </row>
    <row r="6299" spans="1:6" x14ac:dyDescent="0.2">
      <c r="A6299">
        <v>2016</v>
      </c>
      <c r="B6299">
        <v>2</v>
      </c>
      <c r="C6299">
        <v>849</v>
      </c>
      <c r="D6299">
        <v>83</v>
      </c>
      <c r="E6299">
        <v>1784.5</v>
      </c>
      <c r="F6299">
        <v>18</v>
      </c>
    </row>
    <row r="6300" spans="1:6" x14ac:dyDescent="0.2">
      <c r="A6300">
        <v>2016</v>
      </c>
      <c r="B6300">
        <v>3</v>
      </c>
      <c r="C6300">
        <v>849</v>
      </c>
      <c r="D6300">
        <v>40.4</v>
      </c>
      <c r="E6300">
        <v>848.4</v>
      </c>
      <c r="F6300">
        <v>18</v>
      </c>
    </row>
    <row r="6301" spans="1:6" x14ac:dyDescent="0.2">
      <c r="A6301">
        <v>2015</v>
      </c>
      <c r="B6301">
        <v>10</v>
      </c>
      <c r="C6301">
        <v>850</v>
      </c>
      <c r="D6301">
        <v>8138.3</v>
      </c>
      <c r="E6301">
        <v>131317.11499999999</v>
      </c>
      <c r="F6301">
        <v>18</v>
      </c>
    </row>
    <row r="6302" spans="1:6" x14ac:dyDescent="0.2">
      <c r="A6302">
        <v>2015</v>
      </c>
      <c r="B6302">
        <v>11</v>
      </c>
      <c r="C6302">
        <v>850</v>
      </c>
      <c r="D6302">
        <v>6361.88</v>
      </c>
      <c r="E6302">
        <v>157900.53</v>
      </c>
      <c r="F6302">
        <v>18</v>
      </c>
    </row>
    <row r="6303" spans="1:6" x14ac:dyDescent="0.2">
      <c r="A6303">
        <v>2015</v>
      </c>
      <c r="B6303">
        <v>12</v>
      </c>
      <c r="C6303">
        <v>850</v>
      </c>
      <c r="D6303">
        <v>3598.11</v>
      </c>
      <c r="E6303">
        <v>85927.49</v>
      </c>
      <c r="F6303">
        <v>18</v>
      </c>
    </row>
    <row r="6304" spans="1:6" x14ac:dyDescent="0.2">
      <c r="A6304">
        <v>2016</v>
      </c>
      <c r="B6304">
        <v>1</v>
      </c>
      <c r="C6304">
        <v>850</v>
      </c>
      <c r="D6304">
        <v>2227.2399999999998</v>
      </c>
      <c r="E6304">
        <v>54124.18</v>
      </c>
      <c r="F6304">
        <v>18</v>
      </c>
    </row>
    <row r="6305" spans="1:6" x14ac:dyDescent="0.2">
      <c r="A6305">
        <v>2016</v>
      </c>
      <c r="B6305">
        <v>2</v>
      </c>
      <c r="C6305">
        <v>850</v>
      </c>
      <c r="D6305">
        <v>3506.87</v>
      </c>
      <c r="E6305">
        <v>80114.414999999994</v>
      </c>
      <c r="F6305">
        <v>18</v>
      </c>
    </row>
    <row r="6306" spans="1:6" x14ac:dyDescent="0.2">
      <c r="A6306">
        <v>2016</v>
      </c>
      <c r="B6306">
        <v>3</v>
      </c>
      <c r="C6306">
        <v>850</v>
      </c>
      <c r="D6306">
        <v>789.6</v>
      </c>
      <c r="E6306">
        <v>16796.95</v>
      </c>
      <c r="F6306">
        <v>18</v>
      </c>
    </row>
    <row r="6307" spans="1:6" x14ac:dyDescent="0.2">
      <c r="A6307">
        <v>2015</v>
      </c>
      <c r="B6307">
        <v>10</v>
      </c>
      <c r="C6307">
        <v>860</v>
      </c>
      <c r="D6307">
        <v>64717.29</v>
      </c>
      <c r="E6307">
        <v>1026892.265</v>
      </c>
      <c r="F6307">
        <v>18</v>
      </c>
    </row>
    <row r="6308" spans="1:6" x14ac:dyDescent="0.2">
      <c r="A6308">
        <v>2015</v>
      </c>
      <c r="B6308">
        <v>11</v>
      </c>
      <c r="C6308">
        <v>860</v>
      </c>
      <c r="D6308">
        <v>29475.78</v>
      </c>
      <c r="E6308">
        <v>657300.74</v>
      </c>
      <c r="F6308">
        <v>18</v>
      </c>
    </row>
    <row r="6309" spans="1:6" x14ac:dyDescent="0.2">
      <c r="A6309">
        <v>2015</v>
      </c>
      <c r="B6309">
        <v>12</v>
      </c>
      <c r="C6309">
        <v>860</v>
      </c>
      <c r="D6309">
        <v>12860.81</v>
      </c>
      <c r="E6309">
        <v>296943.09000000003</v>
      </c>
      <c r="F6309">
        <v>18</v>
      </c>
    </row>
    <row r="6310" spans="1:6" x14ac:dyDescent="0.2">
      <c r="A6310">
        <v>2016</v>
      </c>
      <c r="B6310">
        <v>1</v>
      </c>
      <c r="C6310">
        <v>860</v>
      </c>
      <c r="D6310">
        <v>6265.87</v>
      </c>
      <c r="E6310">
        <v>141378.22</v>
      </c>
      <c r="F6310">
        <v>18</v>
      </c>
    </row>
    <row r="6311" spans="1:6" x14ac:dyDescent="0.2">
      <c r="A6311">
        <v>2016</v>
      </c>
      <c r="B6311">
        <v>2</v>
      </c>
      <c r="C6311">
        <v>860</v>
      </c>
      <c r="D6311">
        <v>2550.37</v>
      </c>
      <c r="E6311">
        <v>55047.98</v>
      </c>
      <c r="F6311">
        <v>18</v>
      </c>
    </row>
    <row r="6312" spans="1:6" x14ac:dyDescent="0.2">
      <c r="A6312">
        <v>2016</v>
      </c>
      <c r="B6312">
        <v>3</v>
      </c>
      <c r="C6312">
        <v>860</v>
      </c>
      <c r="D6312">
        <v>874.36</v>
      </c>
      <c r="E6312">
        <v>18321.5</v>
      </c>
      <c r="F6312">
        <v>18</v>
      </c>
    </row>
    <row r="6313" spans="1:6" x14ac:dyDescent="0.2">
      <c r="A6313">
        <v>2015</v>
      </c>
      <c r="B6313">
        <v>10</v>
      </c>
      <c r="C6313">
        <v>861</v>
      </c>
      <c r="D6313">
        <v>109.5</v>
      </c>
      <c r="E6313">
        <v>1587.75</v>
      </c>
      <c r="F6313">
        <v>18</v>
      </c>
    </row>
    <row r="6314" spans="1:6" x14ac:dyDescent="0.2">
      <c r="A6314">
        <v>2015</v>
      </c>
      <c r="B6314">
        <v>11</v>
      </c>
      <c r="C6314">
        <v>861</v>
      </c>
      <c r="D6314">
        <v>64.150000000000006</v>
      </c>
      <c r="E6314">
        <v>1656</v>
      </c>
      <c r="F6314">
        <v>18</v>
      </c>
    </row>
    <row r="6315" spans="1:6" x14ac:dyDescent="0.2">
      <c r="A6315">
        <v>2015</v>
      </c>
      <c r="B6315">
        <v>12</v>
      </c>
      <c r="C6315">
        <v>861</v>
      </c>
      <c r="D6315">
        <v>88</v>
      </c>
      <c r="E6315">
        <v>1938.2</v>
      </c>
      <c r="F6315">
        <v>18</v>
      </c>
    </row>
    <row r="6316" spans="1:6" x14ac:dyDescent="0.2">
      <c r="A6316">
        <v>2015</v>
      </c>
      <c r="B6316">
        <v>10</v>
      </c>
      <c r="C6316">
        <v>862</v>
      </c>
      <c r="D6316">
        <v>243</v>
      </c>
      <c r="E6316">
        <v>3766.5</v>
      </c>
      <c r="F6316">
        <v>18</v>
      </c>
    </row>
    <row r="6317" spans="1:6" x14ac:dyDescent="0.2">
      <c r="A6317">
        <v>2015</v>
      </c>
      <c r="B6317">
        <v>12</v>
      </c>
      <c r="C6317">
        <v>862</v>
      </c>
      <c r="D6317">
        <v>44.5</v>
      </c>
      <c r="E6317">
        <v>1001.25</v>
      </c>
      <c r="F6317">
        <v>18</v>
      </c>
    </row>
    <row r="6318" spans="1:6" x14ac:dyDescent="0.2">
      <c r="A6318">
        <v>2016</v>
      </c>
      <c r="B6318">
        <v>1</v>
      </c>
      <c r="C6318">
        <v>864</v>
      </c>
      <c r="D6318">
        <v>7.2</v>
      </c>
      <c r="E6318">
        <v>144</v>
      </c>
      <c r="F6318">
        <v>18</v>
      </c>
    </row>
    <row r="6319" spans="1:6" x14ac:dyDescent="0.2">
      <c r="A6319">
        <v>2015</v>
      </c>
      <c r="B6319">
        <v>11</v>
      </c>
      <c r="C6319">
        <v>865</v>
      </c>
      <c r="D6319">
        <v>284.7</v>
      </c>
      <c r="E6319">
        <v>7686.9</v>
      </c>
      <c r="F6319">
        <v>18</v>
      </c>
    </row>
    <row r="6320" spans="1:6" x14ac:dyDescent="0.2">
      <c r="A6320">
        <v>2015</v>
      </c>
      <c r="B6320">
        <v>10</v>
      </c>
      <c r="C6320">
        <v>867</v>
      </c>
      <c r="D6320">
        <v>2169.29</v>
      </c>
      <c r="E6320">
        <v>33552.144999999997</v>
      </c>
      <c r="F6320">
        <v>18</v>
      </c>
    </row>
    <row r="6321" spans="1:6" x14ac:dyDescent="0.2">
      <c r="A6321">
        <v>2015</v>
      </c>
      <c r="B6321">
        <v>11</v>
      </c>
      <c r="C6321">
        <v>867</v>
      </c>
      <c r="D6321">
        <v>700.45</v>
      </c>
      <c r="E6321">
        <v>16919.5</v>
      </c>
      <c r="F6321">
        <v>18</v>
      </c>
    </row>
    <row r="6322" spans="1:6" x14ac:dyDescent="0.2">
      <c r="A6322">
        <v>2015</v>
      </c>
      <c r="B6322">
        <v>12</v>
      </c>
      <c r="C6322">
        <v>867</v>
      </c>
      <c r="D6322">
        <v>876.2</v>
      </c>
      <c r="E6322">
        <v>20119.8</v>
      </c>
      <c r="F6322">
        <v>18</v>
      </c>
    </row>
    <row r="6323" spans="1:6" x14ac:dyDescent="0.2">
      <c r="A6323">
        <v>2016</v>
      </c>
      <c r="B6323">
        <v>1</v>
      </c>
      <c r="C6323">
        <v>867</v>
      </c>
      <c r="D6323">
        <v>272.05</v>
      </c>
      <c r="E6323">
        <v>5919.65</v>
      </c>
      <c r="F6323">
        <v>18</v>
      </c>
    </row>
    <row r="6324" spans="1:6" x14ac:dyDescent="0.2">
      <c r="A6324">
        <v>2016</v>
      </c>
      <c r="B6324">
        <v>2</v>
      </c>
      <c r="C6324">
        <v>867</v>
      </c>
      <c r="D6324">
        <v>249.65</v>
      </c>
      <c r="E6324">
        <v>5263.875</v>
      </c>
      <c r="F6324">
        <v>18</v>
      </c>
    </row>
    <row r="6325" spans="1:6" x14ac:dyDescent="0.2">
      <c r="A6325">
        <v>2015</v>
      </c>
      <c r="B6325">
        <v>11</v>
      </c>
      <c r="C6325">
        <v>868</v>
      </c>
      <c r="D6325">
        <v>45.05</v>
      </c>
      <c r="E6325">
        <v>991.1</v>
      </c>
      <c r="F6325">
        <v>18</v>
      </c>
    </row>
    <row r="6326" spans="1:6" x14ac:dyDescent="0.2">
      <c r="A6326">
        <v>2015</v>
      </c>
      <c r="B6326">
        <v>10</v>
      </c>
      <c r="C6326">
        <v>869</v>
      </c>
      <c r="D6326">
        <v>972.1</v>
      </c>
      <c r="E6326">
        <v>15817.5</v>
      </c>
      <c r="F6326">
        <v>18</v>
      </c>
    </row>
    <row r="6327" spans="1:6" x14ac:dyDescent="0.2">
      <c r="A6327">
        <v>2015</v>
      </c>
      <c r="B6327">
        <v>11</v>
      </c>
      <c r="C6327">
        <v>869</v>
      </c>
      <c r="D6327">
        <v>82.5</v>
      </c>
      <c r="E6327">
        <v>1691.25</v>
      </c>
      <c r="F6327">
        <v>18</v>
      </c>
    </row>
    <row r="6328" spans="1:6" x14ac:dyDescent="0.2">
      <c r="A6328">
        <v>2015</v>
      </c>
      <c r="B6328">
        <v>10</v>
      </c>
      <c r="C6328">
        <v>877</v>
      </c>
      <c r="D6328">
        <v>315.86</v>
      </c>
      <c r="E6328">
        <v>5046.7650000000003</v>
      </c>
      <c r="F6328">
        <v>18</v>
      </c>
    </row>
    <row r="6329" spans="1:6" x14ac:dyDescent="0.2">
      <c r="A6329">
        <v>2015</v>
      </c>
      <c r="B6329">
        <v>11</v>
      </c>
      <c r="C6329">
        <v>877</v>
      </c>
      <c r="D6329">
        <v>220.8</v>
      </c>
      <c r="E6329">
        <v>4736.5</v>
      </c>
      <c r="F6329">
        <v>18</v>
      </c>
    </row>
    <row r="6330" spans="1:6" x14ac:dyDescent="0.2">
      <c r="A6330">
        <v>2015</v>
      </c>
      <c r="B6330">
        <v>12</v>
      </c>
      <c r="C6330">
        <v>877</v>
      </c>
      <c r="D6330">
        <v>57.2</v>
      </c>
      <c r="E6330">
        <v>1344.2</v>
      </c>
      <c r="F6330">
        <v>18</v>
      </c>
    </row>
    <row r="6331" spans="1:6" x14ac:dyDescent="0.2">
      <c r="A6331">
        <v>2016</v>
      </c>
      <c r="B6331">
        <v>1</v>
      </c>
      <c r="C6331">
        <v>877</v>
      </c>
      <c r="D6331">
        <v>121.5</v>
      </c>
      <c r="E6331">
        <v>2673</v>
      </c>
      <c r="F6331">
        <v>18</v>
      </c>
    </row>
    <row r="6332" spans="1:6" x14ac:dyDescent="0.2">
      <c r="A6332">
        <v>2016</v>
      </c>
      <c r="B6332">
        <v>2</v>
      </c>
      <c r="C6332">
        <v>877</v>
      </c>
      <c r="D6332">
        <v>62.76</v>
      </c>
      <c r="E6332">
        <v>1506.24</v>
      </c>
      <c r="F6332">
        <v>18</v>
      </c>
    </row>
    <row r="6333" spans="1:6" x14ac:dyDescent="0.2">
      <c r="A6333">
        <v>2015</v>
      </c>
      <c r="B6333">
        <v>10</v>
      </c>
      <c r="C6333">
        <v>878</v>
      </c>
      <c r="D6333">
        <v>376.05</v>
      </c>
      <c r="E6333">
        <v>6318.85</v>
      </c>
      <c r="F6333">
        <v>18</v>
      </c>
    </row>
    <row r="6334" spans="1:6" x14ac:dyDescent="0.2">
      <c r="A6334">
        <v>2015</v>
      </c>
      <c r="B6334">
        <v>11</v>
      </c>
      <c r="C6334">
        <v>878</v>
      </c>
      <c r="D6334">
        <v>636.79999999999995</v>
      </c>
      <c r="E6334">
        <v>14508.6</v>
      </c>
      <c r="F6334">
        <v>18</v>
      </c>
    </row>
    <row r="6335" spans="1:6" x14ac:dyDescent="0.2">
      <c r="A6335">
        <v>2015</v>
      </c>
      <c r="B6335">
        <v>12</v>
      </c>
      <c r="C6335">
        <v>878</v>
      </c>
      <c r="D6335">
        <v>455.4</v>
      </c>
      <c r="E6335">
        <v>10729.9</v>
      </c>
      <c r="F6335">
        <v>18</v>
      </c>
    </row>
    <row r="6336" spans="1:6" x14ac:dyDescent="0.2">
      <c r="A6336">
        <v>2016</v>
      </c>
      <c r="B6336">
        <v>1</v>
      </c>
      <c r="C6336">
        <v>878</v>
      </c>
      <c r="D6336">
        <v>32.85</v>
      </c>
      <c r="E6336">
        <v>755.55</v>
      </c>
      <c r="F6336">
        <v>18</v>
      </c>
    </row>
    <row r="6337" spans="1:6" x14ac:dyDescent="0.2">
      <c r="A6337">
        <v>2016</v>
      </c>
      <c r="B6337">
        <v>2</v>
      </c>
      <c r="C6337">
        <v>878</v>
      </c>
      <c r="D6337">
        <v>52.5</v>
      </c>
      <c r="E6337">
        <v>1101.4000000000001</v>
      </c>
      <c r="F6337">
        <v>18</v>
      </c>
    </row>
    <row r="6338" spans="1:6" x14ac:dyDescent="0.2">
      <c r="A6338">
        <v>2015</v>
      </c>
      <c r="B6338">
        <v>10</v>
      </c>
      <c r="C6338">
        <v>880</v>
      </c>
      <c r="D6338">
        <v>289.2</v>
      </c>
      <c r="E6338">
        <v>5136.45</v>
      </c>
      <c r="F6338">
        <v>18</v>
      </c>
    </row>
    <row r="6339" spans="1:6" x14ac:dyDescent="0.2">
      <c r="A6339">
        <v>2016</v>
      </c>
      <c r="B6339">
        <v>2</v>
      </c>
      <c r="C6339">
        <v>880</v>
      </c>
      <c r="D6339">
        <v>82.75</v>
      </c>
      <c r="E6339">
        <v>1820.5</v>
      </c>
      <c r="F6339">
        <v>18</v>
      </c>
    </row>
    <row r="6340" spans="1:6" x14ac:dyDescent="0.2">
      <c r="A6340">
        <v>2016</v>
      </c>
      <c r="B6340">
        <v>2</v>
      </c>
      <c r="C6340">
        <v>897</v>
      </c>
      <c r="D6340">
        <v>8.5</v>
      </c>
      <c r="E6340">
        <v>178</v>
      </c>
      <c r="F6340">
        <v>18</v>
      </c>
    </row>
    <row r="6341" spans="1:6" x14ac:dyDescent="0.2">
      <c r="A6341">
        <v>2016</v>
      </c>
      <c r="B6341">
        <v>3</v>
      </c>
      <c r="C6341">
        <v>897</v>
      </c>
      <c r="D6341">
        <v>14</v>
      </c>
      <c r="E6341">
        <v>280</v>
      </c>
      <c r="F6341">
        <v>18</v>
      </c>
    </row>
    <row r="6342" spans="1:6" x14ac:dyDescent="0.2">
      <c r="A6342">
        <v>2015</v>
      </c>
      <c r="B6342">
        <v>11</v>
      </c>
      <c r="C6342">
        <v>1032</v>
      </c>
      <c r="D6342">
        <v>580.82000000000005</v>
      </c>
      <c r="E6342">
        <v>14478.44</v>
      </c>
      <c r="F6342">
        <v>18</v>
      </c>
    </row>
    <row r="6343" spans="1:6" x14ac:dyDescent="0.2">
      <c r="A6343">
        <v>2015</v>
      </c>
      <c r="B6343">
        <v>10</v>
      </c>
      <c r="C6343">
        <v>1033</v>
      </c>
      <c r="D6343">
        <v>72.8</v>
      </c>
      <c r="E6343">
        <v>1346.8</v>
      </c>
      <c r="F6343">
        <v>18</v>
      </c>
    </row>
    <row r="6344" spans="1:6" x14ac:dyDescent="0.2">
      <c r="A6344">
        <v>2015</v>
      </c>
      <c r="B6344">
        <v>11</v>
      </c>
      <c r="C6344">
        <v>1033</v>
      </c>
      <c r="D6344">
        <v>216.1</v>
      </c>
      <c r="E6344">
        <v>4962.6000000000004</v>
      </c>
      <c r="F6344">
        <v>18</v>
      </c>
    </row>
    <row r="6345" spans="1:6" x14ac:dyDescent="0.2">
      <c r="A6345">
        <v>2015</v>
      </c>
      <c r="B6345">
        <v>10</v>
      </c>
      <c r="C6345">
        <v>1035</v>
      </c>
      <c r="D6345">
        <v>273</v>
      </c>
      <c r="E6345">
        <v>4284</v>
      </c>
      <c r="F6345">
        <v>18</v>
      </c>
    </row>
    <row r="6346" spans="1:6" x14ac:dyDescent="0.2">
      <c r="A6346">
        <v>2015</v>
      </c>
      <c r="B6346">
        <v>12</v>
      </c>
      <c r="C6346">
        <v>1035</v>
      </c>
      <c r="D6346">
        <v>322.7</v>
      </c>
      <c r="E6346">
        <v>7145.05</v>
      </c>
      <c r="F6346">
        <v>18</v>
      </c>
    </row>
    <row r="6347" spans="1:6" x14ac:dyDescent="0.2">
      <c r="A6347">
        <v>2017</v>
      </c>
      <c r="B6347">
        <v>2</v>
      </c>
      <c r="C6347">
        <v>238</v>
      </c>
      <c r="D6347">
        <v>15.7</v>
      </c>
      <c r="E6347">
        <v>329.7</v>
      </c>
      <c r="F6347">
        <v>19</v>
      </c>
    </row>
    <row r="6348" spans="1:6" x14ac:dyDescent="0.2">
      <c r="A6348">
        <v>2017</v>
      </c>
      <c r="B6348">
        <v>3</v>
      </c>
      <c r="C6348">
        <v>608</v>
      </c>
      <c r="D6348">
        <v>212</v>
      </c>
      <c r="E6348">
        <v>3774</v>
      </c>
      <c r="F6348">
        <v>19</v>
      </c>
    </row>
    <row r="6349" spans="1:6" x14ac:dyDescent="0.2">
      <c r="A6349">
        <v>2017</v>
      </c>
      <c r="B6349">
        <v>2</v>
      </c>
      <c r="C6349">
        <v>623</v>
      </c>
      <c r="D6349">
        <v>16.95</v>
      </c>
      <c r="E6349">
        <v>355.95</v>
      </c>
      <c r="F6349">
        <v>19</v>
      </c>
    </row>
    <row r="6350" spans="1:6" x14ac:dyDescent="0.2">
      <c r="A6350">
        <v>2016</v>
      </c>
      <c r="B6350">
        <v>10</v>
      </c>
      <c r="C6350">
        <v>632</v>
      </c>
      <c r="D6350">
        <v>144</v>
      </c>
      <c r="E6350">
        <v>2880</v>
      </c>
      <c r="F6350">
        <v>19</v>
      </c>
    </row>
    <row r="6351" spans="1:6" x14ac:dyDescent="0.2">
      <c r="A6351">
        <v>2016</v>
      </c>
      <c r="B6351">
        <v>12</v>
      </c>
      <c r="C6351">
        <v>632</v>
      </c>
      <c r="D6351">
        <v>125</v>
      </c>
      <c r="E6351">
        <v>2875</v>
      </c>
      <c r="F6351">
        <v>19</v>
      </c>
    </row>
    <row r="6352" spans="1:6" x14ac:dyDescent="0.2">
      <c r="A6352">
        <v>2016</v>
      </c>
      <c r="B6352">
        <v>12</v>
      </c>
      <c r="C6352">
        <v>639</v>
      </c>
      <c r="D6352">
        <v>309</v>
      </c>
      <c r="E6352">
        <v>6798</v>
      </c>
      <c r="F6352">
        <v>19</v>
      </c>
    </row>
    <row r="6353" spans="1:6" x14ac:dyDescent="0.2">
      <c r="A6353">
        <v>2016</v>
      </c>
      <c r="B6353">
        <v>12</v>
      </c>
      <c r="C6353">
        <v>643</v>
      </c>
      <c r="D6353">
        <v>34.5</v>
      </c>
      <c r="E6353">
        <v>707.25</v>
      </c>
      <c r="F6353">
        <v>19</v>
      </c>
    </row>
    <row r="6354" spans="1:6" x14ac:dyDescent="0.2">
      <c r="A6354">
        <v>2017</v>
      </c>
      <c r="B6354">
        <v>1</v>
      </c>
      <c r="C6354">
        <v>644</v>
      </c>
      <c r="D6354">
        <v>51.9</v>
      </c>
      <c r="E6354">
        <v>1141.8</v>
      </c>
      <c r="F6354">
        <v>19</v>
      </c>
    </row>
    <row r="6355" spans="1:6" x14ac:dyDescent="0.2">
      <c r="A6355">
        <v>2016</v>
      </c>
      <c r="B6355">
        <v>11</v>
      </c>
      <c r="C6355">
        <v>651</v>
      </c>
      <c r="D6355">
        <v>47</v>
      </c>
      <c r="E6355">
        <v>1081</v>
      </c>
      <c r="F6355">
        <v>19</v>
      </c>
    </row>
    <row r="6356" spans="1:6" x14ac:dyDescent="0.2">
      <c r="A6356">
        <v>2016</v>
      </c>
      <c r="B6356">
        <v>10</v>
      </c>
      <c r="C6356">
        <v>652</v>
      </c>
      <c r="D6356">
        <v>2306.5</v>
      </c>
      <c r="E6356">
        <v>42875.6</v>
      </c>
      <c r="F6356">
        <v>19</v>
      </c>
    </row>
    <row r="6357" spans="1:6" x14ac:dyDescent="0.2">
      <c r="A6357">
        <v>2016</v>
      </c>
      <c r="B6357">
        <v>11</v>
      </c>
      <c r="C6357">
        <v>652</v>
      </c>
      <c r="D6357">
        <v>1938.55</v>
      </c>
      <c r="E6357">
        <v>42231.4</v>
      </c>
      <c r="F6357">
        <v>19</v>
      </c>
    </row>
    <row r="6358" spans="1:6" x14ac:dyDescent="0.2">
      <c r="A6358">
        <v>2016</v>
      </c>
      <c r="B6358">
        <v>12</v>
      </c>
      <c r="C6358">
        <v>652</v>
      </c>
      <c r="D6358">
        <v>43</v>
      </c>
      <c r="E6358">
        <v>0</v>
      </c>
      <c r="F6358">
        <v>19</v>
      </c>
    </row>
    <row r="6359" spans="1:6" x14ac:dyDescent="0.2">
      <c r="A6359">
        <v>2017</v>
      </c>
      <c r="B6359">
        <v>1</v>
      </c>
      <c r="C6359">
        <v>652</v>
      </c>
      <c r="D6359">
        <v>315.10000000000002</v>
      </c>
      <c r="E6359">
        <v>6877.8</v>
      </c>
      <c r="F6359">
        <v>19</v>
      </c>
    </row>
    <row r="6360" spans="1:6" x14ac:dyDescent="0.2">
      <c r="A6360">
        <v>2016</v>
      </c>
      <c r="B6360">
        <v>10</v>
      </c>
      <c r="C6360">
        <v>653</v>
      </c>
      <c r="D6360">
        <v>6813.15</v>
      </c>
      <c r="E6360">
        <v>131244</v>
      </c>
      <c r="F6360">
        <v>19</v>
      </c>
    </row>
    <row r="6361" spans="1:6" x14ac:dyDescent="0.2">
      <c r="A6361">
        <v>2016</v>
      </c>
      <c r="B6361">
        <v>11</v>
      </c>
      <c r="C6361">
        <v>653</v>
      </c>
      <c r="D6361">
        <v>2322.27</v>
      </c>
      <c r="E6361">
        <v>50270.11</v>
      </c>
      <c r="F6361">
        <v>19</v>
      </c>
    </row>
    <row r="6362" spans="1:6" x14ac:dyDescent="0.2">
      <c r="A6362">
        <v>2016</v>
      </c>
      <c r="B6362">
        <v>12</v>
      </c>
      <c r="C6362">
        <v>653</v>
      </c>
      <c r="D6362">
        <v>2052.0500000000002</v>
      </c>
      <c r="E6362">
        <v>45191.8</v>
      </c>
      <c r="F6362">
        <v>19</v>
      </c>
    </row>
    <row r="6363" spans="1:6" x14ac:dyDescent="0.2">
      <c r="A6363">
        <v>2017</v>
      </c>
      <c r="B6363">
        <v>1</v>
      </c>
      <c r="C6363">
        <v>653</v>
      </c>
      <c r="D6363">
        <v>1212.3499999999999</v>
      </c>
      <c r="E6363">
        <v>26803.8</v>
      </c>
      <c r="F6363">
        <v>19</v>
      </c>
    </row>
    <row r="6364" spans="1:6" x14ac:dyDescent="0.2">
      <c r="A6364">
        <v>2017</v>
      </c>
      <c r="B6364">
        <v>2</v>
      </c>
      <c r="C6364">
        <v>653</v>
      </c>
      <c r="D6364">
        <v>1593.1</v>
      </c>
      <c r="E6364">
        <v>35410.800000000003</v>
      </c>
      <c r="F6364">
        <v>19</v>
      </c>
    </row>
    <row r="6365" spans="1:6" x14ac:dyDescent="0.2">
      <c r="A6365">
        <v>2017</v>
      </c>
      <c r="B6365">
        <v>3</v>
      </c>
      <c r="C6365">
        <v>653</v>
      </c>
      <c r="D6365">
        <v>506.46</v>
      </c>
      <c r="E6365">
        <v>9384.92</v>
      </c>
      <c r="F6365">
        <v>19</v>
      </c>
    </row>
    <row r="6366" spans="1:6" x14ac:dyDescent="0.2">
      <c r="A6366">
        <v>2016</v>
      </c>
      <c r="B6366">
        <v>10</v>
      </c>
      <c r="C6366">
        <v>654</v>
      </c>
      <c r="D6366">
        <v>22538.2</v>
      </c>
      <c r="E6366">
        <v>250667.22500000001</v>
      </c>
      <c r="F6366">
        <v>19</v>
      </c>
    </row>
    <row r="6367" spans="1:6" x14ac:dyDescent="0.2">
      <c r="A6367">
        <v>2016</v>
      </c>
      <c r="B6367">
        <v>11</v>
      </c>
      <c r="C6367">
        <v>654</v>
      </c>
      <c r="D6367">
        <v>5204.6099999999997</v>
      </c>
      <c r="E6367">
        <v>112505.93</v>
      </c>
      <c r="F6367">
        <v>19</v>
      </c>
    </row>
    <row r="6368" spans="1:6" x14ac:dyDescent="0.2">
      <c r="A6368">
        <v>2016</v>
      </c>
      <c r="B6368">
        <v>12</v>
      </c>
      <c r="C6368">
        <v>654</v>
      </c>
      <c r="D6368">
        <v>4219.51</v>
      </c>
      <c r="E6368">
        <v>93068.95</v>
      </c>
      <c r="F6368">
        <v>19</v>
      </c>
    </row>
    <row r="6369" spans="1:6" x14ac:dyDescent="0.2">
      <c r="A6369">
        <v>2017</v>
      </c>
      <c r="B6369">
        <v>1</v>
      </c>
      <c r="C6369">
        <v>654</v>
      </c>
      <c r="D6369">
        <v>6420.75</v>
      </c>
      <c r="E6369">
        <v>144531.20000000001</v>
      </c>
      <c r="F6369">
        <v>19</v>
      </c>
    </row>
    <row r="6370" spans="1:6" x14ac:dyDescent="0.2">
      <c r="A6370">
        <v>2017</v>
      </c>
      <c r="B6370">
        <v>2</v>
      </c>
      <c r="C6370">
        <v>654</v>
      </c>
      <c r="D6370">
        <v>4593</v>
      </c>
      <c r="E6370">
        <v>96345.1</v>
      </c>
      <c r="F6370">
        <v>19</v>
      </c>
    </row>
    <row r="6371" spans="1:6" x14ac:dyDescent="0.2">
      <c r="A6371">
        <v>2017</v>
      </c>
      <c r="B6371">
        <v>3</v>
      </c>
      <c r="C6371">
        <v>654</v>
      </c>
      <c r="D6371">
        <v>1791.36</v>
      </c>
      <c r="E6371">
        <v>29659.15</v>
      </c>
      <c r="F6371">
        <v>19</v>
      </c>
    </row>
    <row r="6372" spans="1:6" x14ac:dyDescent="0.2">
      <c r="A6372">
        <v>2016</v>
      </c>
      <c r="B6372">
        <v>10</v>
      </c>
      <c r="C6372">
        <v>655</v>
      </c>
      <c r="D6372">
        <v>3349.8</v>
      </c>
      <c r="E6372">
        <v>62950.95</v>
      </c>
      <c r="F6372">
        <v>19</v>
      </c>
    </row>
    <row r="6373" spans="1:6" x14ac:dyDescent="0.2">
      <c r="A6373">
        <v>2016</v>
      </c>
      <c r="B6373">
        <v>11</v>
      </c>
      <c r="C6373">
        <v>655</v>
      </c>
      <c r="D6373">
        <v>936.4</v>
      </c>
      <c r="E6373">
        <v>19608.3</v>
      </c>
      <c r="F6373">
        <v>19</v>
      </c>
    </row>
    <row r="6374" spans="1:6" x14ac:dyDescent="0.2">
      <c r="A6374">
        <v>2016</v>
      </c>
      <c r="B6374">
        <v>12</v>
      </c>
      <c r="C6374">
        <v>655</v>
      </c>
      <c r="D6374">
        <v>328.1</v>
      </c>
      <c r="E6374">
        <v>6457.8</v>
      </c>
      <c r="F6374">
        <v>19</v>
      </c>
    </row>
    <row r="6375" spans="1:6" x14ac:dyDescent="0.2">
      <c r="A6375">
        <v>2017</v>
      </c>
      <c r="B6375">
        <v>1</v>
      </c>
      <c r="C6375">
        <v>655</v>
      </c>
      <c r="D6375">
        <v>36</v>
      </c>
      <c r="E6375">
        <v>792</v>
      </c>
      <c r="F6375">
        <v>19</v>
      </c>
    </row>
    <row r="6376" spans="1:6" x14ac:dyDescent="0.2">
      <c r="A6376">
        <v>2016</v>
      </c>
      <c r="B6376">
        <v>11</v>
      </c>
      <c r="C6376">
        <v>656</v>
      </c>
      <c r="D6376">
        <v>46.1</v>
      </c>
      <c r="E6376">
        <v>922</v>
      </c>
      <c r="F6376">
        <v>19</v>
      </c>
    </row>
    <row r="6377" spans="1:6" x14ac:dyDescent="0.2">
      <c r="A6377">
        <v>2016</v>
      </c>
      <c r="B6377">
        <v>12</v>
      </c>
      <c r="C6377">
        <v>656</v>
      </c>
      <c r="D6377">
        <v>60.1</v>
      </c>
      <c r="E6377">
        <v>1232.05</v>
      </c>
      <c r="F6377">
        <v>19</v>
      </c>
    </row>
    <row r="6378" spans="1:6" x14ac:dyDescent="0.2">
      <c r="A6378">
        <v>2017</v>
      </c>
      <c r="B6378">
        <v>2</v>
      </c>
      <c r="C6378">
        <v>656</v>
      </c>
      <c r="D6378">
        <v>27.9</v>
      </c>
      <c r="E6378">
        <v>530.1</v>
      </c>
      <c r="F6378">
        <v>19</v>
      </c>
    </row>
    <row r="6379" spans="1:6" x14ac:dyDescent="0.2">
      <c r="A6379">
        <v>2016</v>
      </c>
      <c r="B6379">
        <v>10</v>
      </c>
      <c r="C6379">
        <v>658</v>
      </c>
      <c r="D6379">
        <v>600.6</v>
      </c>
      <c r="E6379">
        <v>12012</v>
      </c>
      <c r="F6379">
        <v>19</v>
      </c>
    </row>
    <row r="6380" spans="1:6" x14ac:dyDescent="0.2">
      <c r="A6380">
        <v>2016</v>
      </c>
      <c r="B6380">
        <v>11</v>
      </c>
      <c r="C6380">
        <v>658</v>
      </c>
      <c r="D6380">
        <v>264.10000000000002</v>
      </c>
      <c r="E6380">
        <v>6074.3</v>
      </c>
      <c r="F6380">
        <v>19</v>
      </c>
    </row>
    <row r="6381" spans="1:6" x14ac:dyDescent="0.2">
      <c r="A6381">
        <v>2016</v>
      </c>
      <c r="B6381">
        <v>12</v>
      </c>
      <c r="C6381">
        <v>658</v>
      </c>
      <c r="D6381">
        <v>38.200000000000003</v>
      </c>
      <c r="E6381">
        <v>878.6</v>
      </c>
      <c r="F6381">
        <v>19</v>
      </c>
    </row>
    <row r="6382" spans="1:6" x14ac:dyDescent="0.2">
      <c r="A6382">
        <v>2016</v>
      </c>
      <c r="B6382">
        <v>12</v>
      </c>
      <c r="C6382">
        <v>659</v>
      </c>
      <c r="D6382">
        <v>189.5</v>
      </c>
      <c r="E6382">
        <v>4074.25</v>
      </c>
      <c r="F6382">
        <v>19</v>
      </c>
    </row>
    <row r="6383" spans="1:6" x14ac:dyDescent="0.2">
      <c r="A6383">
        <v>2017</v>
      </c>
      <c r="B6383">
        <v>2</v>
      </c>
      <c r="C6383">
        <v>659</v>
      </c>
      <c r="D6383">
        <v>44</v>
      </c>
      <c r="E6383">
        <v>880</v>
      </c>
      <c r="F6383">
        <v>19</v>
      </c>
    </row>
    <row r="6384" spans="1:6" x14ac:dyDescent="0.2">
      <c r="A6384">
        <v>2016</v>
      </c>
      <c r="B6384">
        <v>10</v>
      </c>
      <c r="C6384">
        <v>664</v>
      </c>
      <c r="D6384">
        <v>500.73</v>
      </c>
      <c r="E6384">
        <v>9699.5650000000005</v>
      </c>
      <c r="F6384">
        <v>19</v>
      </c>
    </row>
    <row r="6385" spans="1:6" x14ac:dyDescent="0.2">
      <c r="A6385">
        <v>2016</v>
      </c>
      <c r="B6385">
        <v>11</v>
      </c>
      <c r="C6385">
        <v>664</v>
      </c>
      <c r="D6385">
        <v>358.4</v>
      </c>
      <c r="E6385">
        <v>7935.2</v>
      </c>
      <c r="F6385">
        <v>19</v>
      </c>
    </row>
    <row r="6386" spans="1:6" x14ac:dyDescent="0.2">
      <c r="A6386">
        <v>2016</v>
      </c>
      <c r="B6386">
        <v>12</v>
      </c>
      <c r="C6386">
        <v>664</v>
      </c>
      <c r="D6386">
        <v>146.04</v>
      </c>
      <c r="E6386">
        <v>3247.0349999999999</v>
      </c>
      <c r="F6386">
        <v>19</v>
      </c>
    </row>
    <row r="6387" spans="1:6" x14ac:dyDescent="0.2">
      <c r="A6387">
        <v>2017</v>
      </c>
      <c r="B6387">
        <v>1</v>
      </c>
      <c r="C6387">
        <v>664</v>
      </c>
      <c r="D6387">
        <v>277.05</v>
      </c>
      <c r="E6387">
        <v>6299.2</v>
      </c>
      <c r="F6387">
        <v>19</v>
      </c>
    </row>
    <row r="6388" spans="1:6" x14ac:dyDescent="0.2">
      <c r="A6388">
        <v>2016</v>
      </c>
      <c r="B6388">
        <v>10</v>
      </c>
      <c r="C6388">
        <v>665</v>
      </c>
      <c r="D6388">
        <v>2763.4</v>
      </c>
      <c r="E6388">
        <v>50212.65</v>
      </c>
      <c r="F6388">
        <v>19</v>
      </c>
    </row>
    <row r="6389" spans="1:6" x14ac:dyDescent="0.2">
      <c r="A6389">
        <v>2016</v>
      </c>
      <c r="B6389">
        <v>11</v>
      </c>
      <c r="C6389">
        <v>665</v>
      </c>
      <c r="D6389">
        <v>2953</v>
      </c>
      <c r="E6389">
        <v>64406.1</v>
      </c>
      <c r="F6389">
        <v>19</v>
      </c>
    </row>
    <row r="6390" spans="1:6" x14ac:dyDescent="0.2">
      <c r="A6390">
        <v>2016</v>
      </c>
      <c r="B6390">
        <v>12</v>
      </c>
      <c r="C6390">
        <v>665</v>
      </c>
      <c r="D6390">
        <v>3018.45</v>
      </c>
      <c r="E6390">
        <v>67854.649999999994</v>
      </c>
      <c r="F6390">
        <v>19</v>
      </c>
    </row>
    <row r="6391" spans="1:6" x14ac:dyDescent="0.2">
      <c r="A6391">
        <v>2017</v>
      </c>
      <c r="B6391">
        <v>1</v>
      </c>
      <c r="C6391">
        <v>665</v>
      </c>
      <c r="D6391">
        <v>2570.25</v>
      </c>
      <c r="E6391">
        <v>58607.65</v>
      </c>
      <c r="F6391">
        <v>19</v>
      </c>
    </row>
    <row r="6392" spans="1:6" x14ac:dyDescent="0.2">
      <c r="A6392">
        <v>2017</v>
      </c>
      <c r="B6392">
        <v>2</v>
      </c>
      <c r="C6392">
        <v>665</v>
      </c>
      <c r="D6392">
        <v>1344.7</v>
      </c>
      <c r="E6392">
        <v>27345.200000000001</v>
      </c>
      <c r="F6392">
        <v>19</v>
      </c>
    </row>
    <row r="6393" spans="1:6" x14ac:dyDescent="0.2">
      <c r="A6393">
        <v>2017</v>
      </c>
      <c r="B6393">
        <v>3</v>
      </c>
      <c r="C6393">
        <v>665</v>
      </c>
      <c r="D6393">
        <v>740.4</v>
      </c>
      <c r="E6393">
        <v>12229.75</v>
      </c>
      <c r="F6393">
        <v>19</v>
      </c>
    </row>
    <row r="6394" spans="1:6" x14ac:dyDescent="0.2">
      <c r="A6394">
        <v>2016</v>
      </c>
      <c r="B6394">
        <v>11</v>
      </c>
      <c r="C6394">
        <v>666</v>
      </c>
      <c r="D6394">
        <v>285.7</v>
      </c>
      <c r="E6394">
        <v>6142.55</v>
      </c>
      <c r="F6394">
        <v>19</v>
      </c>
    </row>
    <row r="6395" spans="1:6" x14ac:dyDescent="0.2">
      <c r="A6395">
        <v>2016</v>
      </c>
      <c r="B6395">
        <v>12</v>
      </c>
      <c r="C6395">
        <v>666</v>
      </c>
      <c r="D6395">
        <v>99.3</v>
      </c>
      <c r="E6395">
        <v>2184.6</v>
      </c>
      <c r="F6395">
        <v>19</v>
      </c>
    </row>
    <row r="6396" spans="1:6" x14ac:dyDescent="0.2">
      <c r="A6396">
        <v>2017</v>
      </c>
      <c r="B6396">
        <v>3</v>
      </c>
      <c r="C6396">
        <v>667</v>
      </c>
      <c r="D6396">
        <v>44.85</v>
      </c>
      <c r="E6396">
        <v>829.72500000000002</v>
      </c>
      <c r="F6396">
        <v>19</v>
      </c>
    </row>
    <row r="6397" spans="1:6" x14ac:dyDescent="0.2">
      <c r="A6397">
        <v>2016</v>
      </c>
      <c r="B6397">
        <v>11</v>
      </c>
      <c r="C6397">
        <v>675</v>
      </c>
      <c r="D6397">
        <v>134.5</v>
      </c>
      <c r="E6397">
        <v>2959</v>
      </c>
      <c r="F6397">
        <v>19</v>
      </c>
    </row>
    <row r="6398" spans="1:6" x14ac:dyDescent="0.2">
      <c r="A6398">
        <v>2016</v>
      </c>
      <c r="B6398">
        <v>10</v>
      </c>
      <c r="C6398">
        <v>678</v>
      </c>
      <c r="D6398">
        <v>467.3</v>
      </c>
      <c r="E6398">
        <v>8878.7000000000007</v>
      </c>
      <c r="F6398">
        <v>19</v>
      </c>
    </row>
    <row r="6399" spans="1:6" x14ac:dyDescent="0.2">
      <c r="A6399">
        <v>2016</v>
      </c>
      <c r="B6399">
        <v>10</v>
      </c>
      <c r="C6399">
        <v>679</v>
      </c>
      <c r="D6399">
        <v>272</v>
      </c>
      <c r="E6399">
        <v>5168</v>
      </c>
      <c r="F6399">
        <v>19</v>
      </c>
    </row>
    <row r="6400" spans="1:6" x14ac:dyDescent="0.2">
      <c r="A6400">
        <v>2016</v>
      </c>
      <c r="B6400">
        <v>10</v>
      </c>
      <c r="C6400">
        <v>680</v>
      </c>
      <c r="D6400">
        <v>5942.95</v>
      </c>
      <c r="E6400">
        <v>113431.1</v>
      </c>
      <c r="F6400">
        <v>19</v>
      </c>
    </row>
    <row r="6401" spans="1:6" x14ac:dyDescent="0.2">
      <c r="A6401">
        <v>2016</v>
      </c>
      <c r="B6401">
        <v>11</v>
      </c>
      <c r="C6401">
        <v>680</v>
      </c>
      <c r="D6401">
        <v>2142.84</v>
      </c>
      <c r="E6401">
        <v>47774.324999999997</v>
      </c>
      <c r="F6401">
        <v>19</v>
      </c>
    </row>
    <row r="6402" spans="1:6" x14ac:dyDescent="0.2">
      <c r="A6402">
        <v>2016</v>
      </c>
      <c r="B6402">
        <v>12</v>
      </c>
      <c r="C6402">
        <v>680</v>
      </c>
      <c r="D6402">
        <v>3592.05</v>
      </c>
      <c r="E6402">
        <v>78213.225000000006</v>
      </c>
      <c r="F6402">
        <v>19</v>
      </c>
    </row>
    <row r="6403" spans="1:6" x14ac:dyDescent="0.2">
      <c r="A6403">
        <v>2017</v>
      </c>
      <c r="B6403">
        <v>1</v>
      </c>
      <c r="C6403">
        <v>680</v>
      </c>
      <c r="D6403">
        <v>3904.05</v>
      </c>
      <c r="E6403">
        <v>86372.565000000002</v>
      </c>
      <c r="F6403">
        <v>19</v>
      </c>
    </row>
    <row r="6404" spans="1:6" x14ac:dyDescent="0.2">
      <c r="A6404">
        <v>2017</v>
      </c>
      <c r="B6404">
        <v>2</v>
      </c>
      <c r="C6404">
        <v>680</v>
      </c>
      <c r="D6404">
        <v>2447.5</v>
      </c>
      <c r="E6404">
        <v>49188.05</v>
      </c>
      <c r="F6404">
        <v>19</v>
      </c>
    </row>
    <row r="6405" spans="1:6" x14ac:dyDescent="0.2">
      <c r="A6405">
        <v>2017</v>
      </c>
      <c r="B6405">
        <v>3</v>
      </c>
      <c r="C6405">
        <v>680</v>
      </c>
      <c r="D6405">
        <v>3470.1</v>
      </c>
      <c r="E6405">
        <v>58332.25</v>
      </c>
      <c r="F6405">
        <v>19</v>
      </c>
    </row>
    <row r="6406" spans="1:6" x14ac:dyDescent="0.2">
      <c r="A6406">
        <v>2016</v>
      </c>
      <c r="B6406">
        <v>10</v>
      </c>
      <c r="C6406">
        <v>681</v>
      </c>
      <c r="D6406">
        <v>2028.4</v>
      </c>
      <c r="E6406">
        <v>39082.199999999997</v>
      </c>
      <c r="F6406">
        <v>19</v>
      </c>
    </row>
    <row r="6407" spans="1:6" x14ac:dyDescent="0.2">
      <c r="A6407">
        <v>2016</v>
      </c>
      <c r="B6407">
        <v>11</v>
      </c>
      <c r="C6407">
        <v>681</v>
      </c>
      <c r="D6407">
        <v>962.4</v>
      </c>
      <c r="E6407">
        <v>20507.099999999999</v>
      </c>
      <c r="F6407">
        <v>19</v>
      </c>
    </row>
    <row r="6408" spans="1:6" x14ac:dyDescent="0.2">
      <c r="A6408">
        <v>2016</v>
      </c>
      <c r="B6408">
        <v>12</v>
      </c>
      <c r="C6408">
        <v>681</v>
      </c>
      <c r="D6408">
        <v>654.1</v>
      </c>
      <c r="E6408">
        <v>14372.7</v>
      </c>
      <c r="F6408">
        <v>19</v>
      </c>
    </row>
    <row r="6409" spans="1:6" x14ac:dyDescent="0.2">
      <c r="A6409">
        <v>2017</v>
      </c>
      <c r="B6409">
        <v>1</v>
      </c>
      <c r="C6409">
        <v>681</v>
      </c>
      <c r="D6409">
        <v>1741</v>
      </c>
      <c r="E6409">
        <v>37664</v>
      </c>
      <c r="F6409">
        <v>19</v>
      </c>
    </row>
    <row r="6410" spans="1:6" x14ac:dyDescent="0.2">
      <c r="A6410">
        <v>2017</v>
      </c>
      <c r="B6410">
        <v>2</v>
      </c>
      <c r="C6410">
        <v>681</v>
      </c>
      <c r="D6410">
        <v>910.5</v>
      </c>
      <c r="E6410">
        <v>17727.25</v>
      </c>
      <c r="F6410">
        <v>19</v>
      </c>
    </row>
    <row r="6411" spans="1:6" x14ac:dyDescent="0.2">
      <c r="A6411">
        <v>2017</v>
      </c>
      <c r="B6411">
        <v>3</v>
      </c>
      <c r="C6411">
        <v>681</v>
      </c>
      <c r="D6411">
        <v>111</v>
      </c>
      <c r="E6411">
        <v>1998</v>
      </c>
      <c r="F6411">
        <v>19</v>
      </c>
    </row>
    <row r="6412" spans="1:6" x14ac:dyDescent="0.2">
      <c r="A6412">
        <v>2016</v>
      </c>
      <c r="B6412">
        <v>10</v>
      </c>
      <c r="C6412">
        <v>682</v>
      </c>
      <c r="D6412">
        <v>720</v>
      </c>
      <c r="E6412">
        <v>13799</v>
      </c>
      <c r="F6412">
        <v>19</v>
      </c>
    </row>
    <row r="6413" spans="1:6" x14ac:dyDescent="0.2">
      <c r="A6413">
        <v>2016</v>
      </c>
      <c r="B6413">
        <v>11</v>
      </c>
      <c r="C6413">
        <v>682</v>
      </c>
      <c r="D6413">
        <v>403.3</v>
      </c>
      <c r="E6413">
        <v>9145.25</v>
      </c>
      <c r="F6413">
        <v>19</v>
      </c>
    </row>
    <row r="6414" spans="1:6" x14ac:dyDescent="0.2">
      <c r="A6414">
        <v>2016</v>
      </c>
      <c r="B6414">
        <v>12</v>
      </c>
      <c r="C6414">
        <v>682</v>
      </c>
      <c r="D6414">
        <v>47</v>
      </c>
      <c r="E6414">
        <v>1104.5</v>
      </c>
      <c r="F6414">
        <v>19</v>
      </c>
    </row>
    <row r="6415" spans="1:6" x14ac:dyDescent="0.2">
      <c r="A6415">
        <v>2017</v>
      </c>
      <c r="B6415">
        <v>1</v>
      </c>
      <c r="C6415">
        <v>682</v>
      </c>
      <c r="D6415">
        <v>119.5</v>
      </c>
      <c r="E6415">
        <v>2785.5</v>
      </c>
      <c r="F6415">
        <v>19</v>
      </c>
    </row>
    <row r="6416" spans="1:6" x14ac:dyDescent="0.2">
      <c r="A6416">
        <v>2016</v>
      </c>
      <c r="B6416">
        <v>10</v>
      </c>
      <c r="C6416">
        <v>683</v>
      </c>
      <c r="D6416">
        <v>375.8</v>
      </c>
      <c r="E6416">
        <v>6511.7</v>
      </c>
      <c r="F6416">
        <v>19</v>
      </c>
    </row>
    <row r="6417" spans="1:6" x14ac:dyDescent="0.2">
      <c r="A6417">
        <v>2016</v>
      </c>
      <c r="B6417">
        <v>11</v>
      </c>
      <c r="C6417">
        <v>683</v>
      </c>
      <c r="D6417">
        <v>110.5</v>
      </c>
      <c r="E6417">
        <v>2541.5</v>
      </c>
      <c r="F6417">
        <v>19</v>
      </c>
    </row>
    <row r="6418" spans="1:6" x14ac:dyDescent="0.2">
      <c r="A6418">
        <v>2016</v>
      </c>
      <c r="B6418">
        <v>12</v>
      </c>
      <c r="C6418">
        <v>683</v>
      </c>
      <c r="D6418">
        <v>279.89999999999998</v>
      </c>
      <c r="E6418">
        <v>6333.3</v>
      </c>
      <c r="F6418">
        <v>19</v>
      </c>
    </row>
    <row r="6419" spans="1:6" x14ac:dyDescent="0.2">
      <c r="A6419">
        <v>2017</v>
      </c>
      <c r="B6419">
        <v>1</v>
      </c>
      <c r="C6419">
        <v>683</v>
      </c>
      <c r="D6419">
        <v>323</v>
      </c>
      <c r="E6419">
        <v>7429</v>
      </c>
      <c r="F6419">
        <v>19</v>
      </c>
    </row>
    <row r="6420" spans="1:6" x14ac:dyDescent="0.2">
      <c r="A6420">
        <v>2017</v>
      </c>
      <c r="B6420">
        <v>2</v>
      </c>
      <c r="C6420">
        <v>683</v>
      </c>
      <c r="D6420">
        <v>323</v>
      </c>
      <c r="E6420">
        <v>6720</v>
      </c>
      <c r="F6420">
        <v>19</v>
      </c>
    </row>
    <row r="6421" spans="1:6" x14ac:dyDescent="0.2">
      <c r="A6421">
        <v>2017</v>
      </c>
      <c r="B6421">
        <v>3</v>
      </c>
      <c r="C6421">
        <v>683</v>
      </c>
      <c r="D6421">
        <v>517.29999999999995</v>
      </c>
      <c r="E6421">
        <v>9328.0499999999993</v>
      </c>
      <c r="F6421">
        <v>19</v>
      </c>
    </row>
    <row r="6422" spans="1:6" x14ac:dyDescent="0.2">
      <c r="A6422">
        <v>2016</v>
      </c>
      <c r="B6422">
        <v>10</v>
      </c>
      <c r="C6422">
        <v>684</v>
      </c>
      <c r="D6422">
        <v>6149.17</v>
      </c>
      <c r="E6422">
        <v>115046.32</v>
      </c>
      <c r="F6422">
        <v>19</v>
      </c>
    </row>
    <row r="6423" spans="1:6" x14ac:dyDescent="0.2">
      <c r="A6423">
        <v>2016</v>
      </c>
      <c r="B6423">
        <v>11</v>
      </c>
      <c r="C6423">
        <v>684</v>
      </c>
      <c r="D6423">
        <v>5091.17</v>
      </c>
      <c r="E6423">
        <v>108055.3</v>
      </c>
      <c r="F6423">
        <v>19</v>
      </c>
    </row>
    <row r="6424" spans="1:6" x14ac:dyDescent="0.2">
      <c r="A6424">
        <v>2016</v>
      </c>
      <c r="B6424">
        <v>12</v>
      </c>
      <c r="C6424">
        <v>684</v>
      </c>
      <c r="D6424">
        <v>2474.5500000000002</v>
      </c>
      <c r="E6424">
        <v>54086.025000000001</v>
      </c>
      <c r="F6424">
        <v>19</v>
      </c>
    </row>
    <row r="6425" spans="1:6" x14ac:dyDescent="0.2">
      <c r="A6425">
        <v>2017</v>
      </c>
      <c r="B6425">
        <v>1</v>
      </c>
      <c r="C6425">
        <v>684</v>
      </c>
      <c r="D6425">
        <v>4980.55</v>
      </c>
      <c r="E6425">
        <v>107843.4</v>
      </c>
      <c r="F6425">
        <v>19</v>
      </c>
    </row>
    <row r="6426" spans="1:6" x14ac:dyDescent="0.2">
      <c r="A6426">
        <v>2017</v>
      </c>
      <c r="B6426">
        <v>2</v>
      </c>
      <c r="C6426">
        <v>684</v>
      </c>
      <c r="D6426">
        <v>2777.85</v>
      </c>
      <c r="E6426">
        <v>57136.85</v>
      </c>
      <c r="F6426">
        <v>19</v>
      </c>
    </row>
    <row r="6427" spans="1:6" x14ac:dyDescent="0.2">
      <c r="A6427">
        <v>2017</v>
      </c>
      <c r="B6427">
        <v>3</v>
      </c>
      <c r="C6427">
        <v>684</v>
      </c>
      <c r="D6427">
        <v>1424</v>
      </c>
      <c r="E6427">
        <v>24795.1</v>
      </c>
      <c r="F6427">
        <v>19</v>
      </c>
    </row>
    <row r="6428" spans="1:6" x14ac:dyDescent="0.2">
      <c r="A6428">
        <v>2016</v>
      </c>
      <c r="B6428">
        <v>10</v>
      </c>
      <c r="C6428">
        <v>685</v>
      </c>
      <c r="D6428">
        <v>4217.74</v>
      </c>
      <c r="E6428">
        <v>81360.399999999994</v>
      </c>
      <c r="F6428">
        <v>19</v>
      </c>
    </row>
    <row r="6429" spans="1:6" x14ac:dyDescent="0.2">
      <c r="A6429">
        <v>2016</v>
      </c>
      <c r="B6429">
        <v>11</v>
      </c>
      <c r="C6429">
        <v>685</v>
      </c>
      <c r="D6429">
        <v>4412.42</v>
      </c>
      <c r="E6429">
        <v>92687.8</v>
      </c>
      <c r="F6429">
        <v>19</v>
      </c>
    </row>
    <row r="6430" spans="1:6" x14ac:dyDescent="0.2">
      <c r="A6430">
        <v>2016</v>
      </c>
      <c r="B6430">
        <v>12</v>
      </c>
      <c r="C6430">
        <v>685</v>
      </c>
      <c r="D6430">
        <v>6264.64</v>
      </c>
      <c r="E6430">
        <v>135365.17249999999</v>
      </c>
      <c r="F6430">
        <v>19</v>
      </c>
    </row>
    <row r="6431" spans="1:6" x14ac:dyDescent="0.2">
      <c r="A6431">
        <v>2017</v>
      </c>
      <c r="B6431">
        <v>1</v>
      </c>
      <c r="C6431">
        <v>685</v>
      </c>
      <c r="D6431">
        <v>12291.39</v>
      </c>
      <c r="E6431">
        <v>266987.565</v>
      </c>
      <c r="F6431">
        <v>19</v>
      </c>
    </row>
    <row r="6432" spans="1:6" x14ac:dyDescent="0.2">
      <c r="A6432">
        <v>2017</v>
      </c>
      <c r="B6432">
        <v>2</v>
      </c>
      <c r="C6432">
        <v>685</v>
      </c>
      <c r="D6432">
        <v>2196.23</v>
      </c>
      <c r="E6432">
        <v>45260.522499999999</v>
      </c>
      <c r="F6432">
        <v>19</v>
      </c>
    </row>
    <row r="6433" spans="1:6" x14ac:dyDescent="0.2">
      <c r="A6433">
        <v>2017</v>
      </c>
      <c r="B6433">
        <v>3</v>
      </c>
      <c r="C6433">
        <v>685</v>
      </c>
      <c r="D6433">
        <v>3195.25</v>
      </c>
      <c r="E6433">
        <v>57745.224999999999</v>
      </c>
      <c r="F6433">
        <v>19</v>
      </c>
    </row>
    <row r="6434" spans="1:6" x14ac:dyDescent="0.2">
      <c r="A6434">
        <v>2016</v>
      </c>
      <c r="B6434">
        <v>10</v>
      </c>
      <c r="C6434">
        <v>686</v>
      </c>
      <c r="D6434">
        <v>619.54999999999995</v>
      </c>
      <c r="E6434">
        <v>11920.875</v>
      </c>
      <c r="F6434">
        <v>19</v>
      </c>
    </row>
    <row r="6435" spans="1:6" x14ac:dyDescent="0.2">
      <c r="A6435">
        <v>2016</v>
      </c>
      <c r="B6435">
        <v>11</v>
      </c>
      <c r="C6435">
        <v>686</v>
      </c>
      <c r="D6435">
        <v>611.5</v>
      </c>
      <c r="E6435">
        <v>13022.35</v>
      </c>
      <c r="F6435">
        <v>19</v>
      </c>
    </row>
    <row r="6436" spans="1:6" x14ac:dyDescent="0.2">
      <c r="A6436">
        <v>2016</v>
      </c>
      <c r="B6436">
        <v>12</v>
      </c>
      <c r="C6436">
        <v>686</v>
      </c>
      <c r="D6436">
        <v>215.55</v>
      </c>
      <c r="E6436">
        <v>4667.8999999999996</v>
      </c>
      <c r="F6436">
        <v>19</v>
      </c>
    </row>
    <row r="6437" spans="1:6" x14ac:dyDescent="0.2">
      <c r="A6437">
        <v>2017</v>
      </c>
      <c r="B6437">
        <v>1</v>
      </c>
      <c r="C6437">
        <v>686</v>
      </c>
      <c r="D6437">
        <v>56</v>
      </c>
      <c r="E6437">
        <v>1232</v>
      </c>
      <c r="F6437">
        <v>19</v>
      </c>
    </row>
    <row r="6438" spans="1:6" x14ac:dyDescent="0.2">
      <c r="A6438">
        <v>2017</v>
      </c>
      <c r="B6438">
        <v>3</v>
      </c>
      <c r="C6438">
        <v>686</v>
      </c>
      <c r="D6438">
        <v>58.6</v>
      </c>
      <c r="E6438">
        <v>1072.5999999999999</v>
      </c>
      <c r="F6438">
        <v>19</v>
      </c>
    </row>
    <row r="6439" spans="1:6" x14ac:dyDescent="0.2">
      <c r="A6439">
        <v>2016</v>
      </c>
      <c r="B6439">
        <v>10</v>
      </c>
      <c r="C6439">
        <v>687</v>
      </c>
      <c r="D6439">
        <v>1226.0999999999999</v>
      </c>
      <c r="E6439">
        <v>23305</v>
      </c>
      <c r="F6439">
        <v>19</v>
      </c>
    </row>
    <row r="6440" spans="1:6" x14ac:dyDescent="0.2">
      <c r="A6440">
        <v>2016</v>
      </c>
      <c r="B6440">
        <v>11</v>
      </c>
      <c r="C6440">
        <v>687</v>
      </c>
      <c r="D6440">
        <v>545.25</v>
      </c>
      <c r="E6440">
        <v>11918.325000000001</v>
      </c>
      <c r="F6440">
        <v>19</v>
      </c>
    </row>
    <row r="6441" spans="1:6" x14ac:dyDescent="0.2">
      <c r="A6441">
        <v>2016</v>
      </c>
      <c r="B6441">
        <v>12</v>
      </c>
      <c r="C6441">
        <v>687</v>
      </c>
      <c r="D6441">
        <v>403.5</v>
      </c>
      <c r="E6441">
        <v>7716.25</v>
      </c>
      <c r="F6441">
        <v>19</v>
      </c>
    </row>
    <row r="6442" spans="1:6" x14ac:dyDescent="0.2">
      <c r="A6442">
        <v>2017</v>
      </c>
      <c r="B6442">
        <v>1</v>
      </c>
      <c r="C6442">
        <v>687</v>
      </c>
      <c r="D6442">
        <v>1042</v>
      </c>
      <c r="E6442">
        <v>23015</v>
      </c>
      <c r="F6442">
        <v>19</v>
      </c>
    </row>
    <row r="6443" spans="1:6" x14ac:dyDescent="0.2">
      <c r="A6443">
        <v>2017</v>
      </c>
      <c r="B6443">
        <v>2</v>
      </c>
      <c r="C6443">
        <v>687</v>
      </c>
      <c r="D6443">
        <v>301.7</v>
      </c>
      <c r="E6443">
        <v>5976</v>
      </c>
      <c r="F6443">
        <v>19</v>
      </c>
    </row>
    <row r="6444" spans="1:6" x14ac:dyDescent="0.2">
      <c r="A6444">
        <v>2017</v>
      </c>
      <c r="B6444">
        <v>3</v>
      </c>
      <c r="C6444">
        <v>687</v>
      </c>
      <c r="D6444">
        <v>955.1</v>
      </c>
      <c r="E6444">
        <v>15724</v>
      </c>
      <c r="F6444">
        <v>19</v>
      </c>
    </row>
    <row r="6445" spans="1:6" x14ac:dyDescent="0.2">
      <c r="A6445">
        <v>2016</v>
      </c>
      <c r="B6445">
        <v>10</v>
      </c>
      <c r="C6445">
        <v>688</v>
      </c>
      <c r="D6445">
        <v>2392.5</v>
      </c>
      <c r="E6445">
        <v>45689.5</v>
      </c>
      <c r="F6445">
        <v>19</v>
      </c>
    </row>
    <row r="6446" spans="1:6" x14ac:dyDescent="0.2">
      <c r="A6446">
        <v>2016</v>
      </c>
      <c r="B6446">
        <v>11</v>
      </c>
      <c r="C6446">
        <v>688</v>
      </c>
      <c r="D6446">
        <v>2238.09</v>
      </c>
      <c r="E6446">
        <v>46703.95</v>
      </c>
      <c r="F6446">
        <v>19</v>
      </c>
    </row>
    <row r="6447" spans="1:6" x14ac:dyDescent="0.2">
      <c r="A6447">
        <v>2016</v>
      </c>
      <c r="B6447">
        <v>12</v>
      </c>
      <c r="C6447">
        <v>688</v>
      </c>
      <c r="D6447">
        <v>3344.7</v>
      </c>
      <c r="E6447">
        <v>72170.95</v>
      </c>
      <c r="F6447">
        <v>19</v>
      </c>
    </row>
    <row r="6448" spans="1:6" x14ac:dyDescent="0.2">
      <c r="A6448">
        <v>2017</v>
      </c>
      <c r="B6448">
        <v>1</v>
      </c>
      <c r="C6448">
        <v>688</v>
      </c>
      <c r="D6448">
        <v>5983.62</v>
      </c>
      <c r="E6448">
        <v>130572.2</v>
      </c>
      <c r="F6448">
        <v>19</v>
      </c>
    </row>
    <row r="6449" spans="1:6" x14ac:dyDescent="0.2">
      <c r="A6449">
        <v>2017</v>
      </c>
      <c r="B6449">
        <v>2</v>
      </c>
      <c r="C6449">
        <v>688</v>
      </c>
      <c r="D6449">
        <v>5894</v>
      </c>
      <c r="E6449">
        <v>118646.65</v>
      </c>
      <c r="F6449">
        <v>19</v>
      </c>
    </row>
    <row r="6450" spans="1:6" x14ac:dyDescent="0.2">
      <c r="A6450">
        <v>2017</v>
      </c>
      <c r="B6450">
        <v>3</v>
      </c>
      <c r="C6450">
        <v>688</v>
      </c>
      <c r="D6450">
        <v>3549.6</v>
      </c>
      <c r="E6450">
        <v>64079.75</v>
      </c>
      <c r="F6450">
        <v>19</v>
      </c>
    </row>
    <row r="6451" spans="1:6" x14ac:dyDescent="0.2">
      <c r="A6451">
        <v>2016</v>
      </c>
      <c r="B6451">
        <v>10</v>
      </c>
      <c r="C6451">
        <v>689</v>
      </c>
      <c r="D6451">
        <v>1401.9</v>
      </c>
      <c r="E6451">
        <v>27167.9</v>
      </c>
      <c r="F6451">
        <v>19</v>
      </c>
    </row>
    <row r="6452" spans="1:6" x14ac:dyDescent="0.2">
      <c r="A6452">
        <v>2016</v>
      </c>
      <c r="B6452">
        <v>11</v>
      </c>
      <c r="C6452">
        <v>689</v>
      </c>
      <c r="D6452">
        <v>2014.6</v>
      </c>
      <c r="E6452">
        <v>42188.9</v>
      </c>
      <c r="F6452">
        <v>19</v>
      </c>
    </row>
    <row r="6453" spans="1:6" x14ac:dyDescent="0.2">
      <c r="A6453">
        <v>2016</v>
      </c>
      <c r="B6453">
        <v>12</v>
      </c>
      <c r="C6453">
        <v>689</v>
      </c>
      <c r="D6453">
        <v>2875.1</v>
      </c>
      <c r="E6453">
        <v>61328.275000000001</v>
      </c>
      <c r="F6453">
        <v>19</v>
      </c>
    </row>
    <row r="6454" spans="1:6" x14ac:dyDescent="0.2">
      <c r="A6454">
        <v>2017</v>
      </c>
      <c r="B6454">
        <v>1</v>
      </c>
      <c r="C6454">
        <v>689</v>
      </c>
      <c r="D6454">
        <v>7081.35</v>
      </c>
      <c r="E6454">
        <v>154358.15</v>
      </c>
      <c r="F6454">
        <v>19</v>
      </c>
    </row>
    <row r="6455" spans="1:6" x14ac:dyDescent="0.2">
      <c r="A6455">
        <v>2017</v>
      </c>
      <c r="B6455">
        <v>2</v>
      </c>
      <c r="C6455">
        <v>689</v>
      </c>
      <c r="D6455">
        <v>5248.25</v>
      </c>
      <c r="E6455">
        <v>107961.85</v>
      </c>
      <c r="F6455">
        <v>19</v>
      </c>
    </row>
    <row r="6456" spans="1:6" x14ac:dyDescent="0.2">
      <c r="A6456">
        <v>2017</v>
      </c>
      <c r="B6456">
        <v>3</v>
      </c>
      <c r="C6456">
        <v>689</v>
      </c>
      <c r="D6456">
        <v>9723.7999999999993</v>
      </c>
      <c r="E6456">
        <v>172573.55</v>
      </c>
      <c r="F6456">
        <v>19</v>
      </c>
    </row>
    <row r="6457" spans="1:6" x14ac:dyDescent="0.2">
      <c r="A6457">
        <v>2016</v>
      </c>
      <c r="B6457">
        <v>10</v>
      </c>
      <c r="C6457">
        <v>690</v>
      </c>
      <c r="D6457">
        <v>768</v>
      </c>
      <c r="E6457">
        <v>14760</v>
      </c>
      <c r="F6457">
        <v>19</v>
      </c>
    </row>
    <row r="6458" spans="1:6" x14ac:dyDescent="0.2">
      <c r="A6458">
        <v>2016</v>
      </c>
      <c r="B6458">
        <v>11</v>
      </c>
      <c r="C6458">
        <v>690</v>
      </c>
      <c r="D6458">
        <v>411.5</v>
      </c>
      <c r="E6458">
        <v>8621.25</v>
      </c>
      <c r="F6458">
        <v>19</v>
      </c>
    </row>
    <row r="6459" spans="1:6" x14ac:dyDescent="0.2">
      <c r="A6459">
        <v>2016</v>
      </c>
      <c r="B6459">
        <v>12</v>
      </c>
      <c r="C6459">
        <v>690</v>
      </c>
      <c r="D6459">
        <v>418.3</v>
      </c>
      <c r="E6459">
        <v>8634.9</v>
      </c>
      <c r="F6459">
        <v>19</v>
      </c>
    </row>
    <row r="6460" spans="1:6" x14ac:dyDescent="0.2">
      <c r="A6460">
        <v>2017</v>
      </c>
      <c r="B6460">
        <v>1</v>
      </c>
      <c r="C6460">
        <v>690</v>
      </c>
      <c r="D6460">
        <v>618.5</v>
      </c>
      <c r="E6460">
        <v>13431</v>
      </c>
      <c r="F6460">
        <v>19</v>
      </c>
    </row>
    <row r="6461" spans="1:6" x14ac:dyDescent="0.2">
      <c r="A6461">
        <v>2017</v>
      </c>
      <c r="B6461">
        <v>2</v>
      </c>
      <c r="C6461">
        <v>690</v>
      </c>
      <c r="D6461">
        <v>595</v>
      </c>
      <c r="E6461">
        <v>12476.5</v>
      </c>
      <c r="F6461">
        <v>19</v>
      </c>
    </row>
    <row r="6462" spans="1:6" x14ac:dyDescent="0.2">
      <c r="A6462">
        <v>2017</v>
      </c>
      <c r="B6462">
        <v>3</v>
      </c>
      <c r="C6462">
        <v>690</v>
      </c>
      <c r="D6462">
        <v>393.8</v>
      </c>
      <c r="E6462">
        <v>6943.5</v>
      </c>
      <c r="F6462">
        <v>19</v>
      </c>
    </row>
    <row r="6463" spans="1:6" x14ac:dyDescent="0.2">
      <c r="A6463">
        <v>2017</v>
      </c>
      <c r="B6463">
        <v>2</v>
      </c>
      <c r="C6463">
        <v>697</v>
      </c>
      <c r="D6463">
        <v>18.7</v>
      </c>
      <c r="E6463">
        <v>374</v>
      </c>
      <c r="F6463">
        <v>19</v>
      </c>
    </row>
    <row r="6464" spans="1:6" x14ac:dyDescent="0.2">
      <c r="A6464">
        <v>2016</v>
      </c>
      <c r="B6464">
        <v>12</v>
      </c>
      <c r="C6464">
        <v>698</v>
      </c>
      <c r="D6464">
        <v>582</v>
      </c>
      <c r="E6464">
        <v>11931</v>
      </c>
      <c r="F6464">
        <v>19</v>
      </c>
    </row>
    <row r="6465" spans="1:6" x14ac:dyDescent="0.2">
      <c r="A6465">
        <v>2017</v>
      </c>
      <c r="B6465">
        <v>1</v>
      </c>
      <c r="C6465">
        <v>701</v>
      </c>
      <c r="D6465">
        <v>268.82</v>
      </c>
      <c r="E6465">
        <v>5696.6</v>
      </c>
      <c r="F6465">
        <v>19</v>
      </c>
    </row>
    <row r="6466" spans="1:6" x14ac:dyDescent="0.2">
      <c r="A6466">
        <v>2016</v>
      </c>
      <c r="B6466">
        <v>10</v>
      </c>
      <c r="C6466">
        <v>702</v>
      </c>
      <c r="D6466">
        <v>276</v>
      </c>
      <c r="E6466">
        <v>5139</v>
      </c>
      <c r="F6466">
        <v>19</v>
      </c>
    </row>
    <row r="6467" spans="1:6" x14ac:dyDescent="0.2">
      <c r="A6467">
        <v>2016</v>
      </c>
      <c r="B6467">
        <v>12</v>
      </c>
      <c r="C6467">
        <v>702</v>
      </c>
      <c r="D6467">
        <v>720.3</v>
      </c>
      <c r="E6467">
        <v>15386.9</v>
      </c>
      <c r="F6467">
        <v>19</v>
      </c>
    </row>
    <row r="6468" spans="1:6" x14ac:dyDescent="0.2">
      <c r="A6468">
        <v>2017</v>
      </c>
      <c r="B6468">
        <v>1</v>
      </c>
      <c r="C6468">
        <v>702</v>
      </c>
      <c r="D6468">
        <v>1670.7</v>
      </c>
      <c r="E6468">
        <v>35454.400000000001</v>
      </c>
      <c r="F6468">
        <v>19</v>
      </c>
    </row>
    <row r="6469" spans="1:6" x14ac:dyDescent="0.2">
      <c r="A6469">
        <v>2017</v>
      </c>
      <c r="B6469">
        <v>2</v>
      </c>
      <c r="C6469">
        <v>702</v>
      </c>
      <c r="D6469">
        <v>833.1</v>
      </c>
      <c r="E6469">
        <v>16612.3</v>
      </c>
      <c r="F6469">
        <v>19</v>
      </c>
    </row>
    <row r="6470" spans="1:6" x14ac:dyDescent="0.2">
      <c r="A6470">
        <v>2017</v>
      </c>
      <c r="B6470">
        <v>3</v>
      </c>
      <c r="C6470">
        <v>702</v>
      </c>
      <c r="D6470">
        <v>703.4</v>
      </c>
      <c r="E6470">
        <v>12403.4</v>
      </c>
      <c r="F6470">
        <v>19</v>
      </c>
    </row>
    <row r="6471" spans="1:6" x14ac:dyDescent="0.2">
      <c r="A6471">
        <v>2016</v>
      </c>
      <c r="B6471">
        <v>10</v>
      </c>
      <c r="C6471">
        <v>707</v>
      </c>
      <c r="D6471">
        <v>1428.23</v>
      </c>
      <c r="E6471">
        <v>27729.439999999999</v>
      </c>
      <c r="F6471">
        <v>19</v>
      </c>
    </row>
    <row r="6472" spans="1:6" x14ac:dyDescent="0.2">
      <c r="A6472">
        <v>2016</v>
      </c>
      <c r="B6472">
        <v>11</v>
      </c>
      <c r="C6472">
        <v>707</v>
      </c>
      <c r="D6472">
        <v>671.3</v>
      </c>
      <c r="E6472">
        <v>14909.36</v>
      </c>
      <c r="F6472">
        <v>19</v>
      </c>
    </row>
    <row r="6473" spans="1:6" x14ac:dyDescent="0.2">
      <c r="A6473">
        <v>2016</v>
      </c>
      <c r="B6473">
        <v>12</v>
      </c>
      <c r="C6473">
        <v>707</v>
      </c>
      <c r="D6473">
        <v>330.99</v>
      </c>
      <c r="E6473">
        <v>7375.6475</v>
      </c>
      <c r="F6473">
        <v>19</v>
      </c>
    </row>
    <row r="6474" spans="1:6" x14ac:dyDescent="0.2">
      <c r="A6474">
        <v>2017</v>
      </c>
      <c r="B6474">
        <v>1</v>
      </c>
      <c r="C6474">
        <v>707</v>
      </c>
      <c r="D6474">
        <v>277.76</v>
      </c>
      <c r="E6474">
        <v>6231.28</v>
      </c>
      <c r="F6474">
        <v>19</v>
      </c>
    </row>
    <row r="6475" spans="1:6" x14ac:dyDescent="0.2">
      <c r="A6475">
        <v>2017</v>
      </c>
      <c r="B6475">
        <v>2</v>
      </c>
      <c r="C6475">
        <v>707</v>
      </c>
      <c r="D6475">
        <v>207.54</v>
      </c>
      <c r="E6475">
        <v>4373.4975000000004</v>
      </c>
      <c r="F6475">
        <v>19</v>
      </c>
    </row>
    <row r="6476" spans="1:6" x14ac:dyDescent="0.2">
      <c r="A6476">
        <v>2016</v>
      </c>
      <c r="B6476">
        <v>10</v>
      </c>
      <c r="C6476">
        <v>708</v>
      </c>
      <c r="D6476">
        <v>10393.82</v>
      </c>
      <c r="E6476">
        <v>200121.78</v>
      </c>
      <c r="F6476">
        <v>19</v>
      </c>
    </row>
    <row r="6477" spans="1:6" x14ac:dyDescent="0.2">
      <c r="A6477">
        <v>2016</v>
      </c>
      <c r="B6477">
        <v>11</v>
      </c>
      <c r="C6477">
        <v>708</v>
      </c>
      <c r="D6477">
        <v>5633.23</v>
      </c>
      <c r="E6477">
        <v>120005.605</v>
      </c>
      <c r="F6477">
        <v>19</v>
      </c>
    </row>
    <row r="6478" spans="1:6" x14ac:dyDescent="0.2">
      <c r="A6478">
        <v>2016</v>
      </c>
      <c r="B6478">
        <v>12</v>
      </c>
      <c r="C6478">
        <v>708</v>
      </c>
      <c r="D6478">
        <v>5347.57</v>
      </c>
      <c r="E6478">
        <v>115618.2925</v>
      </c>
      <c r="F6478">
        <v>19</v>
      </c>
    </row>
    <row r="6479" spans="1:6" x14ac:dyDescent="0.2">
      <c r="A6479">
        <v>2017</v>
      </c>
      <c r="B6479">
        <v>1</v>
      </c>
      <c r="C6479">
        <v>708</v>
      </c>
      <c r="D6479">
        <v>7356.5</v>
      </c>
      <c r="E6479">
        <v>161776.86249999999</v>
      </c>
      <c r="F6479">
        <v>19</v>
      </c>
    </row>
    <row r="6480" spans="1:6" x14ac:dyDescent="0.2">
      <c r="A6480">
        <v>2017</v>
      </c>
      <c r="B6480">
        <v>2</v>
      </c>
      <c r="C6480">
        <v>708</v>
      </c>
      <c r="D6480">
        <v>1640.6</v>
      </c>
      <c r="E6480">
        <v>33405.724999999999</v>
      </c>
      <c r="F6480">
        <v>19</v>
      </c>
    </row>
    <row r="6481" spans="1:6" x14ac:dyDescent="0.2">
      <c r="A6481">
        <v>2017</v>
      </c>
      <c r="B6481">
        <v>3</v>
      </c>
      <c r="C6481">
        <v>708</v>
      </c>
      <c r="D6481">
        <v>717</v>
      </c>
      <c r="E6481">
        <v>13602.3</v>
      </c>
      <c r="F6481">
        <v>19</v>
      </c>
    </row>
    <row r="6482" spans="1:6" x14ac:dyDescent="0.2">
      <c r="A6482">
        <v>2016</v>
      </c>
      <c r="B6482">
        <v>10</v>
      </c>
      <c r="C6482">
        <v>709</v>
      </c>
      <c r="D6482">
        <v>733.8</v>
      </c>
      <c r="E6482">
        <v>14079.1</v>
      </c>
      <c r="F6482">
        <v>19</v>
      </c>
    </row>
    <row r="6483" spans="1:6" x14ac:dyDescent="0.2">
      <c r="A6483">
        <v>2016</v>
      </c>
      <c r="B6483">
        <v>11</v>
      </c>
      <c r="C6483">
        <v>709</v>
      </c>
      <c r="D6483">
        <v>282.3</v>
      </c>
      <c r="E6483">
        <v>5810.35</v>
      </c>
      <c r="F6483">
        <v>19</v>
      </c>
    </row>
    <row r="6484" spans="1:6" x14ac:dyDescent="0.2">
      <c r="A6484">
        <v>2016</v>
      </c>
      <c r="B6484">
        <v>12</v>
      </c>
      <c r="C6484">
        <v>709</v>
      </c>
      <c r="D6484">
        <v>1045.28</v>
      </c>
      <c r="E6484">
        <v>22044.9</v>
      </c>
      <c r="F6484">
        <v>19</v>
      </c>
    </row>
    <row r="6485" spans="1:6" x14ac:dyDescent="0.2">
      <c r="A6485">
        <v>2017</v>
      </c>
      <c r="B6485">
        <v>1</v>
      </c>
      <c r="C6485">
        <v>709</v>
      </c>
      <c r="D6485">
        <v>4865.8999999999996</v>
      </c>
      <c r="E6485">
        <v>104581.8</v>
      </c>
      <c r="F6485">
        <v>19</v>
      </c>
    </row>
    <row r="6486" spans="1:6" x14ac:dyDescent="0.2">
      <c r="A6486">
        <v>2017</v>
      </c>
      <c r="B6486">
        <v>2</v>
      </c>
      <c r="C6486">
        <v>709</v>
      </c>
      <c r="D6486">
        <v>2511.48</v>
      </c>
      <c r="E6486">
        <v>51539.714999999997</v>
      </c>
      <c r="F6486">
        <v>19</v>
      </c>
    </row>
    <row r="6487" spans="1:6" x14ac:dyDescent="0.2">
      <c r="A6487">
        <v>2017</v>
      </c>
      <c r="B6487">
        <v>3</v>
      </c>
      <c r="C6487">
        <v>709</v>
      </c>
      <c r="D6487">
        <v>1245</v>
      </c>
      <c r="E6487">
        <v>20734.8</v>
      </c>
      <c r="F6487">
        <v>19</v>
      </c>
    </row>
    <row r="6488" spans="1:6" x14ac:dyDescent="0.2">
      <c r="A6488">
        <v>2016</v>
      </c>
      <c r="B6488">
        <v>10</v>
      </c>
      <c r="C6488">
        <v>710</v>
      </c>
      <c r="D6488">
        <v>2578.2800000000002</v>
      </c>
      <c r="E6488">
        <v>49747.95</v>
      </c>
      <c r="F6488">
        <v>19</v>
      </c>
    </row>
    <row r="6489" spans="1:6" x14ac:dyDescent="0.2">
      <c r="A6489">
        <v>2016</v>
      </c>
      <c r="B6489">
        <v>11</v>
      </c>
      <c r="C6489">
        <v>710</v>
      </c>
      <c r="D6489">
        <v>1346.33</v>
      </c>
      <c r="E6489">
        <v>28782.35</v>
      </c>
      <c r="F6489">
        <v>19</v>
      </c>
    </row>
    <row r="6490" spans="1:6" x14ac:dyDescent="0.2">
      <c r="A6490">
        <v>2016</v>
      </c>
      <c r="B6490">
        <v>12</v>
      </c>
      <c r="C6490">
        <v>710</v>
      </c>
      <c r="D6490">
        <v>1243.5999999999999</v>
      </c>
      <c r="E6490">
        <v>27015.4</v>
      </c>
      <c r="F6490">
        <v>19</v>
      </c>
    </row>
    <row r="6491" spans="1:6" x14ac:dyDescent="0.2">
      <c r="A6491">
        <v>2017</v>
      </c>
      <c r="B6491">
        <v>1</v>
      </c>
      <c r="C6491">
        <v>710</v>
      </c>
      <c r="D6491">
        <v>1310.31</v>
      </c>
      <c r="E6491">
        <v>28414.49</v>
      </c>
      <c r="F6491">
        <v>19</v>
      </c>
    </row>
    <row r="6492" spans="1:6" x14ac:dyDescent="0.2">
      <c r="A6492">
        <v>2017</v>
      </c>
      <c r="B6492">
        <v>2</v>
      </c>
      <c r="C6492">
        <v>710</v>
      </c>
      <c r="D6492">
        <v>1255.97</v>
      </c>
      <c r="E6492">
        <v>25715.012500000001</v>
      </c>
      <c r="F6492">
        <v>19</v>
      </c>
    </row>
    <row r="6493" spans="1:6" x14ac:dyDescent="0.2">
      <c r="A6493">
        <v>2017</v>
      </c>
      <c r="B6493">
        <v>3</v>
      </c>
      <c r="C6493">
        <v>710</v>
      </c>
      <c r="D6493">
        <v>1126.43</v>
      </c>
      <c r="E6493">
        <v>19618.34</v>
      </c>
      <c r="F6493">
        <v>19</v>
      </c>
    </row>
    <row r="6494" spans="1:6" x14ac:dyDescent="0.2">
      <c r="A6494">
        <v>2016</v>
      </c>
      <c r="B6494">
        <v>10</v>
      </c>
      <c r="C6494">
        <v>711</v>
      </c>
      <c r="D6494">
        <v>2371.1</v>
      </c>
      <c r="E6494">
        <v>45410.8</v>
      </c>
      <c r="F6494">
        <v>19</v>
      </c>
    </row>
    <row r="6495" spans="1:6" x14ac:dyDescent="0.2">
      <c r="A6495">
        <v>2016</v>
      </c>
      <c r="B6495">
        <v>11</v>
      </c>
      <c r="C6495">
        <v>711</v>
      </c>
      <c r="D6495">
        <v>1957.5</v>
      </c>
      <c r="E6495">
        <v>41436.199999999997</v>
      </c>
      <c r="F6495">
        <v>19</v>
      </c>
    </row>
    <row r="6496" spans="1:6" x14ac:dyDescent="0.2">
      <c r="A6496">
        <v>2016</v>
      </c>
      <c r="B6496">
        <v>12</v>
      </c>
      <c r="C6496">
        <v>711</v>
      </c>
      <c r="D6496">
        <v>844.9</v>
      </c>
      <c r="E6496">
        <v>18277.3</v>
      </c>
      <c r="F6496">
        <v>19</v>
      </c>
    </row>
    <row r="6497" spans="1:6" x14ac:dyDescent="0.2">
      <c r="A6497">
        <v>2017</v>
      </c>
      <c r="B6497">
        <v>1</v>
      </c>
      <c r="C6497">
        <v>711</v>
      </c>
      <c r="D6497">
        <v>1671.09</v>
      </c>
      <c r="E6497">
        <v>36187.279999999999</v>
      </c>
      <c r="F6497">
        <v>19</v>
      </c>
    </row>
    <row r="6498" spans="1:6" x14ac:dyDescent="0.2">
      <c r="A6498">
        <v>2017</v>
      </c>
      <c r="B6498">
        <v>2</v>
      </c>
      <c r="C6498">
        <v>711</v>
      </c>
      <c r="D6498">
        <v>1828.55</v>
      </c>
      <c r="E6498">
        <v>37121.269999999997</v>
      </c>
      <c r="F6498">
        <v>19</v>
      </c>
    </row>
    <row r="6499" spans="1:6" x14ac:dyDescent="0.2">
      <c r="A6499">
        <v>2017</v>
      </c>
      <c r="B6499">
        <v>3</v>
      </c>
      <c r="C6499">
        <v>711</v>
      </c>
      <c r="D6499">
        <v>969.8</v>
      </c>
      <c r="E6499">
        <v>16051.65</v>
      </c>
      <c r="F6499">
        <v>19</v>
      </c>
    </row>
    <row r="6500" spans="1:6" x14ac:dyDescent="0.2">
      <c r="A6500">
        <v>2016</v>
      </c>
      <c r="B6500">
        <v>10</v>
      </c>
      <c r="C6500">
        <v>712</v>
      </c>
      <c r="D6500">
        <v>5891.05</v>
      </c>
      <c r="E6500">
        <v>112108.6</v>
      </c>
      <c r="F6500">
        <v>19</v>
      </c>
    </row>
    <row r="6501" spans="1:6" x14ac:dyDescent="0.2">
      <c r="A6501">
        <v>2016</v>
      </c>
      <c r="B6501">
        <v>11</v>
      </c>
      <c r="C6501">
        <v>712</v>
      </c>
      <c r="D6501">
        <v>1337.5</v>
      </c>
      <c r="E6501">
        <v>27785</v>
      </c>
      <c r="F6501">
        <v>19</v>
      </c>
    </row>
    <row r="6502" spans="1:6" x14ac:dyDescent="0.2">
      <c r="A6502">
        <v>2016</v>
      </c>
      <c r="B6502">
        <v>12</v>
      </c>
      <c r="C6502">
        <v>712</v>
      </c>
      <c r="D6502">
        <v>3338.1</v>
      </c>
      <c r="E6502">
        <v>70903.05</v>
      </c>
      <c r="F6502">
        <v>19</v>
      </c>
    </row>
    <row r="6503" spans="1:6" x14ac:dyDescent="0.2">
      <c r="A6503">
        <v>2017</v>
      </c>
      <c r="B6503">
        <v>1</v>
      </c>
      <c r="C6503">
        <v>712</v>
      </c>
      <c r="D6503">
        <v>2647.3</v>
      </c>
      <c r="E6503">
        <v>57344.45</v>
      </c>
      <c r="F6503">
        <v>19</v>
      </c>
    </row>
    <row r="6504" spans="1:6" x14ac:dyDescent="0.2">
      <c r="A6504">
        <v>2017</v>
      </c>
      <c r="B6504">
        <v>2</v>
      </c>
      <c r="C6504">
        <v>712</v>
      </c>
      <c r="D6504">
        <v>715.3</v>
      </c>
      <c r="E6504">
        <v>14182.8</v>
      </c>
      <c r="F6504">
        <v>19</v>
      </c>
    </row>
    <row r="6505" spans="1:6" x14ac:dyDescent="0.2">
      <c r="A6505">
        <v>2017</v>
      </c>
      <c r="B6505">
        <v>3</v>
      </c>
      <c r="C6505">
        <v>712</v>
      </c>
      <c r="D6505">
        <v>2443.81</v>
      </c>
      <c r="E6505">
        <v>43287.237500000003</v>
      </c>
      <c r="F6505">
        <v>19</v>
      </c>
    </row>
    <row r="6506" spans="1:6" x14ac:dyDescent="0.2">
      <c r="A6506">
        <v>2016</v>
      </c>
      <c r="B6506">
        <v>10</v>
      </c>
      <c r="C6506">
        <v>714</v>
      </c>
      <c r="D6506">
        <v>82.6</v>
      </c>
      <c r="E6506">
        <v>1652</v>
      </c>
      <c r="F6506">
        <v>19</v>
      </c>
    </row>
    <row r="6507" spans="1:6" x14ac:dyDescent="0.2">
      <c r="A6507">
        <v>2017</v>
      </c>
      <c r="B6507">
        <v>1</v>
      </c>
      <c r="C6507">
        <v>714</v>
      </c>
      <c r="D6507">
        <v>468.16</v>
      </c>
      <c r="E6507">
        <v>9630.89</v>
      </c>
      <c r="F6507">
        <v>19</v>
      </c>
    </row>
    <row r="6508" spans="1:6" x14ac:dyDescent="0.2">
      <c r="A6508">
        <v>2017</v>
      </c>
      <c r="B6508">
        <v>1</v>
      </c>
      <c r="C6508">
        <v>716</v>
      </c>
      <c r="D6508">
        <v>247.34</v>
      </c>
      <c r="E6508">
        <v>5113.07</v>
      </c>
      <c r="F6508">
        <v>19</v>
      </c>
    </row>
    <row r="6509" spans="1:6" x14ac:dyDescent="0.2">
      <c r="A6509">
        <v>2016</v>
      </c>
      <c r="B6509">
        <v>11</v>
      </c>
      <c r="C6509">
        <v>718</v>
      </c>
      <c r="D6509">
        <v>379.4</v>
      </c>
      <c r="E6509">
        <v>8086.25</v>
      </c>
      <c r="F6509">
        <v>19</v>
      </c>
    </row>
    <row r="6510" spans="1:6" x14ac:dyDescent="0.2">
      <c r="A6510">
        <v>2017</v>
      </c>
      <c r="B6510">
        <v>1</v>
      </c>
      <c r="C6510">
        <v>718</v>
      </c>
      <c r="D6510">
        <v>109</v>
      </c>
      <c r="E6510">
        <v>2343.5</v>
      </c>
      <c r="F6510">
        <v>19</v>
      </c>
    </row>
    <row r="6511" spans="1:6" x14ac:dyDescent="0.2">
      <c r="A6511">
        <v>2017</v>
      </c>
      <c r="B6511">
        <v>2</v>
      </c>
      <c r="C6511">
        <v>718</v>
      </c>
      <c r="D6511">
        <v>93.8</v>
      </c>
      <c r="E6511">
        <v>1782.2</v>
      </c>
      <c r="F6511">
        <v>19</v>
      </c>
    </row>
    <row r="6512" spans="1:6" x14ac:dyDescent="0.2">
      <c r="A6512">
        <v>2016</v>
      </c>
      <c r="B6512">
        <v>10</v>
      </c>
      <c r="C6512">
        <v>719</v>
      </c>
      <c r="D6512">
        <v>5707.52</v>
      </c>
      <c r="E6512">
        <v>108643.15</v>
      </c>
      <c r="F6512">
        <v>19</v>
      </c>
    </row>
    <row r="6513" spans="1:6" x14ac:dyDescent="0.2">
      <c r="A6513">
        <v>2016</v>
      </c>
      <c r="B6513">
        <v>11</v>
      </c>
      <c r="C6513">
        <v>719</v>
      </c>
      <c r="D6513">
        <v>7910.4</v>
      </c>
      <c r="E6513">
        <v>173959.4</v>
      </c>
      <c r="F6513">
        <v>19</v>
      </c>
    </row>
    <row r="6514" spans="1:6" x14ac:dyDescent="0.2">
      <c r="A6514">
        <v>2016</v>
      </c>
      <c r="B6514">
        <v>12</v>
      </c>
      <c r="C6514">
        <v>719</v>
      </c>
      <c r="D6514">
        <v>5900.75</v>
      </c>
      <c r="E6514">
        <v>126172.4</v>
      </c>
      <c r="F6514">
        <v>19</v>
      </c>
    </row>
    <row r="6515" spans="1:6" x14ac:dyDescent="0.2">
      <c r="A6515">
        <v>2017</v>
      </c>
      <c r="B6515">
        <v>1</v>
      </c>
      <c r="C6515">
        <v>719</v>
      </c>
      <c r="D6515">
        <v>7676.15</v>
      </c>
      <c r="E6515">
        <v>170570.15</v>
      </c>
      <c r="F6515">
        <v>19</v>
      </c>
    </row>
    <row r="6516" spans="1:6" x14ac:dyDescent="0.2">
      <c r="A6516">
        <v>2017</v>
      </c>
      <c r="B6516">
        <v>2</v>
      </c>
      <c r="C6516">
        <v>719</v>
      </c>
      <c r="D6516">
        <v>5679.67</v>
      </c>
      <c r="E6516">
        <v>111482.05</v>
      </c>
      <c r="F6516">
        <v>19</v>
      </c>
    </row>
    <row r="6517" spans="1:6" x14ac:dyDescent="0.2">
      <c r="A6517">
        <v>2017</v>
      </c>
      <c r="B6517">
        <v>3</v>
      </c>
      <c r="C6517">
        <v>719</v>
      </c>
      <c r="D6517">
        <v>2594.35</v>
      </c>
      <c r="E6517">
        <v>46698.45</v>
      </c>
      <c r="F6517">
        <v>19</v>
      </c>
    </row>
    <row r="6518" spans="1:6" x14ac:dyDescent="0.2">
      <c r="A6518">
        <v>2016</v>
      </c>
      <c r="B6518">
        <v>10</v>
      </c>
      <c r="C6518">
        <v>720</v>
      </c>
      <c r="D6518">
        <v>6571</v>
      </c>
      <c r="E6518">
        <v>125971.05</v>
      </c>
      <c r="F6518">
        <v>19</v>
      </c>
    </row>
    <row r="6519" spans="1:6" x14ac:dyDescent="0.2">
      <c r="A6519">
        <v>2016</v>
      </c>
      <c r="B6519">
        <v>11</v>
      </c>
      <c r="C6519">
        <v>720</v>
      </c>
      <c r="D6519">
        <v>3443.65</v>
      </c>
      <c r="E6519">
        <v>73657.774999999994</v>
      </c>
      <c r="F6519">
        <v>19</v>
      </c>
    </row>
    <row r="6520" spans="1:6" x14ac:dyDescent="0.2">
      <c r="A6520">
        <v>2016</v>
      </c>
      <c r="B6520">
        <v>12</v>
      </c>
      <c r="C6520">
        <v>720</v>
      </c>
      <c r="D6520">
        <v>1360.4</v>
      </c>
      <c r="E6520">
        <v>29418.5</v>
      </c>
      <c r="F6520">
        <v>19</v>
      </c>
    </row>
    <row r="6521" spans="1:6" x14ac:dyDescent="0.2">
      <c r="A6521">
        <v>2017</v>
      </c>
      <c r="B6521">
        <v>1</v>
      </c>
      <c r="C6521">
        <v>720</v>
      </c>
      <c r="D6521">
        <v>2917.5</v>
      </c>
      <c r="E6521">
        <v>63686.3</v>
      </c>
      <c r="F6521">
        <v>19</v>
      </c>
    </row>
    <row r="6522" spans="1:6" x14ac:dyDescent="0.2">
      <c r="A6522">
        <v>2017</v>
      </c>
      <c r="B6522">
        <v>2</v>
      </c>
      <c r="C6522">
        <v>720</v>
      </c>
      <c r="D6522">
        <v>2136.1</v>
      </c>
      <c r="E6522">
        <v>43100.1</v>
      </c>
      <c r="F6522">
        <v>19</v>
      </c>
    </row>
    <row r="6523" spans="1:6" x14ac:dyDescent="0.2">
      <c r="A6523">
        <v>2017</v>
      </c>
      <c r="B6523">
        <v>3</v>
      </c>
      <c r="C6523">
        <v>720</v>
      </c>
      <c r="D6523">
        <v>1107.4000000000001</v>
      </c>
      <c r="E6523">
        <v>19990.5</v>
      </c>
      <c r="F6523">
        <v>19</v>
      </c>
    </row>
    <row r="6524" spans="1:6" x14ac:dyDescent="0.2">
      <c r="A6524">
        <v>2017</v>
      </c>
      <c r="B6524">
        <v>1</v>
      </c>
      <c r="C6524">
        <v>721</v>
      </c>
      <c r="D6524">
        <v>280.8</v>
      </c>
      <c r="E6524">
        <v>5896.8</v>
      </c>
      <c r="F6524">
        <v>19</v>
      </c>
    </row>
    <row r="6525" spans="1:6" x14ac:dyDescent="0.2">
      <c r="A6525">
        <v>2017</v>
      </c>
      <c r="B6525">
        <v>2</v>
      </c>
      <c r="C6525">
        <v>721</v>
      </c>
      <c r="D6525">
        <v>121</v>
      </c>
      <c r="E6525">
        <v>2541</v>
      </c>
      <c r="F6525">
        <v>19</v>
      </c>
    </row>
    <row r="6526" spans="1:6" x14ac:dyDescent="0.2">
      <c r="A6526">
        <v>2017</v>
      </c>
      <c r="B6526">
        <v>3</v>
      </c>
      <c r="C6526">
        <v>721</v>
      </c>
      <c r="D6526">
        <v>13.2</v>
      </c>
      <c r="E6526">
        <v>231</v>
      </c>
      <c r="F6526">
        <v>19</v>
      </c>
    </row>
    <row r="6527" spans="1:6" x14ac:dyDescent="0.2">
      <c r="A6527">
        <v>2016</v>
      </c>
      <c r="B6527">
        <v>10</v>
      </c>
      <c r="C6527">
        <v>737</v>
      </c>
      <c r="D6527">
        <v>122.2</v>
      </c>
      <c r="E6527">
        <v>2260.6999999999998</v>
      </c>
      <c r="F6527">
        <v>19</v>
      </c>
    </row>
    <row r="6528" spans="1:6" x14ac:dyDescent="0.2">
      <c r="A6528">
        <v>2016</v>
      </c>
      <c r="B6528">
        <v>12</v>
      </c>
      <c r="C6528">
        <v>737</v>
      </c>
      <c r="D6528">
        <v>113.75</v>
      </c>
      <c r="E6528">
        <v>2540.125</v>
      </c>
      <c r="F6528">
        <v>19</v>
      </c>
    </row>
    <row r="6529" spans="1:6" x14ac:dyDescent="0.2">
      <c r="A6529">
        <v>2017</v>
      </c>
      <c r="B6529">
        <v>1</v>
      </c>
      <c r="C6529">
        <v>737</v>
      </c>
      <c r="D6529">
        <v>1014.8</v>
      </c>
      <c r="E6529">
        <v>23242.400000000001</v>
      </c>
      <c r="F6529">
        <v>19</v>
      </c>
    </row>
    <row r="6530" spans="1:6" x14ac:dyDescent="0.2">
      <c r="A6530">
        <v>2017</v>
      </c>
      <c r="B6530">
        <v>2</v>
      </c>
      <c r="C6530">
        <v>737</v>
      </c>
      <c r="D6530">
        <v>11.5</v>
      </c>
      <c r="E6530">
        <v>258.75</v>
      </c>
      <c r="F6530">
        <v>19</v>
      </c>
    </row>
    <row r="6531" spans="1:6" x14ac:dyDescent="0.2">
      <c r="A6531">
        <v>2016</v>
      </c>
      <c r="B6531">
        <v>10</v>
      </c>
      <c r="C6531">
        <v>738</v>
      </c>
      <c r="D6531">
        <v>4750.8999999999996</v>
      </c>
      <c r="E6531">
        <v>91608.074999999997</v>
      </c>
      <c r="F6531">
        <v>19</v>
      </c>
    </row>
    <row r="6532" spans="1:6" x14ac:dyDescent="0.2">
      <c r="A6532">
        <v>2016</v>
      </c>
      <c r="B6532">
        <v>11</v>
      </c>
      <c r="C6532">
        <v>738</v>
      </c>
      <c r="D6532">
        <v>2271.6</v>
      </c>
      <c r="E6532">
        <v>51182.262499999997</v>
      </c>
      <c r="F6532">
        <v>19</v>
      </c>
    </row>
    <row r="6533" spans="1:6" x14ac:dyDescent="0.2">
      <c r="A6533">
        <v>2016</v>
      </c>
      <c r="B6533">
        <v>12</v>
      </c>
      <c r="C6533">
        <v>738</v>
      </c>
      <c r="D6533">
        <v>1393.25</v>
      </c>
      <c r="E6533">
        <v>30422.2</v>
      </c>
      <c r="F6533">
        <v>19</v>
      </c>
    </row>
    <row r="6534" spans="1:6" x14ac:dyDescent="0.2">
      <c r="A6534">
        <v>2017</v>
      </c>
      <c r="B6534">
        <v>1</v>
      </c>
      <c r="C6534">
        <v>738</v>
      </c>
      <c r="D6534">
        <v>1716.05</v>
      </c>
      <c r="E6534">
        <v>37944.525000000001</v>
      </c>
      <c r="F6534">
        <v>19</v>
      </c>
    </row>
    <row r="6535" spans="1:6" x14ac:dyDescent="0.2">
      <c r="A6535">
        <v>2017</v>
      </c>
      <c r="B6535">
        <v>2</v>
      </c>
      <c r="C6535">
        <v>738</v>
      </c>
      <c r="D6535">
        <v>789.15</v>
      </c>
      <c r="E6535">
        <v>15317.2</v>
      </c>
      <c r="F6535">
        <v>19</v>
      </c>
    </row>
    <row r="6536" spans="1:6" x14ac:dyDescent="0.2">
      <c r="A6536">
        <v>2017</v>
      </c>
      <c r="B6536">
        <v>3</v>
      </c>
      <c r="C6536">
        <v>738</v>
      </c>
      <c r="D6536">
        <v>404.4</v>
      </c>
      <c r="E6536">
        <v>7448.75</v>
      </c>
      <c r="F6536">
        <v>19</v>
      </c>
    </row>
    <row r="6537" spans="1:6" x14ac:dyDescent="0.2">
      <c r="A6537">
        <v>2016</v>
      </c>
      <c r="B6537">
        <v>10</v>
      </c>
      <c r="C6537">
        <v>739</v>
      </c>
      <c r="D6537">
        <v>309.39999999999998</v>
      </c>
      <c r="E6537">
        <v>5997.5</v>
      </c>
      <c r="F6537">
        <v>19</v>
      </c>
    </row>
    <row r="6538" spans="1:6" x14ac:dyDescent="0.2">
      <c r="A6538">
        <v>2016</v>
      </c>
      <c r="B6538">
        <v>11</v>
      </c>
      <c r="C6538">
        <v>739</v>
      </c>
      <c r="D6538">
        <v>332.6</v>
      </c>
      <c r="E6538">
        <v>7378.1</v>
      </c>
      <c r="F6538">
        <v>19</v>
      </c>
    </row>
    <row r="6539" spans="1:6" x14ac:dyDescent="0.2">
      <c r="A6539">
        <v>2016</v>
      </c>
      <c r="B6539">
        <v>12</v>
      </c>
      <c r="C6539">
        <v>739</v>
      </c>
      <c r="D6539">
        <v>309.39999999999998</v>
      </c>
      <c r="E6539">
        <v>6953.8</v>
      </c>
      <c r="F6539">
        <v>19</v>
      </c>
    </row>
    <row r="6540" spans="1:6" x14ac:dyDescent="0.2">
      <c r="A6540">
        <v>2017</v>
      </c>
      <c r="B6540">
        <v>1</v>
      </c>
      <c r="C6540">
        <v>739</v>
      </c>
      <c r="D6540">
        <v>204.2</v>
      </c>
      <c r="E6540">
        <v>4288.2</v>
      </c>
      <c r="F6540">
        <v>19</v>
      </c>
    </row>
    <row r="6541" spans="1:6" x14ac:dyDescent="0.2">
      <c r="A6541">
        <v>2017</v>
      </c>
      <c r="B6541">
        <v>2</v>
      </c>
      <c r="C6541">
        <v>739</v>
      </c>
      <c r="D6541">
        <v>862.8</v>
      </c>
      <c r="E6541">
        <v>18081.400000000001</v>
      </c>
      <c r="F6541">
        <v>19</v>
      </c>
    </row>
    <row r="6542" spans="1:6" x14ac:dyDescent="0.2">
      <c r="A6542">
        <v>2017</v>
      </c>
      <c r="B6542">
        <v>3</v>
      </c>
      <c r="C6542">
        <v>739</v>
      </c>
      <c r="D6542">
        <v>41.7</v>
      </c>
      <c r="E6542">
        <v>729.75</v>
      </c>
      <c r="F6542">
        <v>19</v>
      </c>
    </row>
    <row r="6543" spans="1:6" x14ac:dyDescent="0.2">
      <c r="A6543">
        <v>2016</v>
      </c>
      <c r="B6543">
        <v>10</v>
      </c>
      <c r="C6543">
        <v>740</v>
      </c>
      <c r="D6543">
        <v>168.4</v>
      </c>
      <c r="E6543">
        <v>3422.9</v>
      </c>
      <c r="F6543">
        <v>19</v>
      </c>
    </row>
    <row r="6544" spans="1:6" x14ac:dyDescent="0.2">
      <c r="A6544">
        <v>2016</v>
      </c>
      <c r="B6544">
        <v>11</v>
      </c>
      <c r="C6544">
        <v>740</v>
      </c>
      <c r="D6544">
        <v>678.8</v>
      </c>
      <c r="E6544">
        <v>14771.6</v>
      </c>
      <c r="F6544">
        <v>19</v>
      </c>
    </row>
    <row r="6545" spans="1:6" x14ac:dyDescent="0.2">
      <c r="A6545">
        <v>2016</v>
      </c>
      <c r="B6545">
        <v>12</v>
      </c>
      <c r="C6545">
        <v>740</v>
      </c>
      <c r="D6545">
        <v>364.95</v>
      </c>
      <c r="E6545">
        <v>8042.875</v>
      </c>
      <c r="F6545">
        <v>19</v>
      </c>
    </row>
    <row r="6546" spans="1:6" x14ac:dyDescent="0.2">
      <c r="A6546">
        <v>2017</v>
      </c>
      <c r="B6546">
        <v>1</v>
      </c>
      <c r="C6546">
        <v>740</v>
      </c>
      <c r="D6546">
        <v>1018.75</v>
      </c>
      <c r="E6546">
        <v>22730.15</v>
      </c>
      <c r="F6546">
        <v>19</v>
      </c>
    </row>
    <row r="6547" spans="1:6" x14ac:dyDescent="0.2">
      <c r="A6547">
        <v>2017</v>
      </c>
      <c r="B6547">
        <v>2</v>
      </c>
      <c r="C6547">
        <v>740</v>
      </c>
      <c r="D6547">
        <v>1319</v>
      </c>
      <c r="E6547">
        <v>28780.15</v>
      </c>
      <c r="F6547">
        <v>19</v>
      </c>
    </row>
    <row r="6548" spans="1:6" x14ac:dyDescent="0.2">
      <c r="A6548">
        <v>2017</v>
      </c>
      <c r="B6548">
        <v>3</v>
      </c>
      <c r="C6548">
        <v>740</v>
      </c>
      <c r="D6548">
        <v>530.4</v>
      </c>
      <c r="E6548">
        <v>9715.625</v>
      </c>
      <c r="F6548">
        <v>19</v>
      </c>
    </row>
    <row r="6549" spans="1:6" x14ac:dyDescent="0.2">
      <c r="A6549">
        <v>2017</v>
      </c>
      <c r="B6549">
        <v>1</v>
      </c>
      <c r="C6549">
        <v>741</v>
      </c>
      <c r="D6549">
        <v>17.2</v>
      </c>
      <c r="E6549">
        <v>361.2</v>
      </c>
      <c r="F6549">
        <v>19</v>
      </c>
    </row>
    <row r="6550" spans="1:6" x14ac:dyDescent="0.2">
      <c r="A6550">
        <v>2016</v>
      </c>
      <c r="B6550">
        <v>10</v>
      </c>
      <c r="C6550">
        <v>742</v>
      </c>
      <c r="D6550">
        <v>121.8</v>
      </c>
      <c r="E6550">
        <v>2314.1999999999998</v>
      </c>
      <c r="F6550">
        <v>19</v>
      </c>
    </row>
    <row r="6551" spans="1:6" x14ac:dyDescent="0.2">
      <c r="A6551">
        <v>2016</v>
      </c>
      <c r="B6551">
        <v>11</v>
      </c>
      <c r="C6551">
        <v>744</v>
      </c>
      <c r="D6551">
        <v>314</v>
      </c>
      <c r="E6551">
        <v>6437</v>
      </c>
      <c r="F6551">
        <v>19</v>
      </c>
    </row>
    <row r="6552" spans="1:6" x14ac:dyDescent="0.2">
      <c r="A6552">
        <v>2017</v>
      </c>
      <c r="B6552">
        <v>2</v>
      </c>
      <c r="C6552">
        <v>747</v>
      </c>
      <c r="D6552">
        <v>37</v>
      </c>
      <c r="E6552">
        <v>777</v>
      </c>
      <c r="F6552">
        <v>19</v>
      </c>
    </row>
    <row r="6553" spans="1:6" x14ac:dyDescent="0.2">
      <c r="A6553">
        <v>2016</v>
      </c>
      <c r="B6553">
        <v>10</v>
      </c>
      <c r="C6553">
        <v>756</v>
      </c>
      <c r="D6553">
        <v>4730.75</v>
      </c>
      <c r="E6553">
        <v>87403.675000000003</v>
      </c>
      <c r="F6553">
        <v>19</v>
      </c>
    </row>
    <row r="6554" spans="1:6" x14ac:dyDescent="0.2">
      <c r="A6554">
        <v>2016</v>
      </c>
      <c r="B6554">
        <v>11</v>
      </c>
      <c r="C6554">
        <v>756</v>
      </c>
      <c r="D6554">
        <v>2740.45</v>
      </c>
      <c r="E6554">
        <v>58537.8125</v>
      </c>
      <c r="F6554">
        <v>19</v>
      </c>
    </row>
    <row r="6555" spans="1:6" x14ac:dyDescent="0.2">
      <c r="A6555">
        <v>2016</v>
      </c>
      <c r="B6555">
        <v>12</v>
      </c>
      <c r="C6555">
        <v>756</v>
      </c>
      <c r="D6555">
        <v>1794.3</v>
      </c>
      <c r="E6555">
        <v>36012.25</v>
      </c>
      <c r="F6555">
        <v>19</v>
      </c>
    </row>
    <row r="6556" spans="1:6" x14ac:dyDescent="0.2">
      <c r="A6556">
        <v>2017</v>
      </c>
      <c r="B6556">
        <v>1</v>
      </c>
      <c r="C6556">
        <v>756</v>
      </c>
      <c r="D6556">
        <v>924.1</v>
      </c>
      <c r="E6556">
        <v>20986.775000000001</v>
      </c>
      <c r="F6556">
        <v>19</v>
      </c>
    </row>
    <row r="6557" spans="1:6" x14ac:dyDescent="0.2">
      <c r="A6557">
        <v>2017</v>
      </c>
      <c r="B6557">
        <v>2</v>
      </c>
      <c r="C6557">
        <v>756</v>
      </c>
      <c r="D6557">
        <v>204.9</v>
      </c>
      <c r="E6557">
        <v>4187.1000000000004</v>
      </c>
      <c r="F6557">
        <v>19</v>
      </c>
    </row>
    <row r="6558" spans="1:6" x14ac:dyDescent="0.2">
      <c r="A6558">
        <v>2017</v>
      </c>
      <c r="B6558">
        <v>3</v>
      </c>
      <c r="C6558">
        <v>756</v>
      </c>
      <c r="D6558">
        <v>172.55</v>
      </c>
      <c r="E6558">
        <v>3105.9</v>
      </c>
      <c r="F6558">
        <v>19</v>
      </c>
    </row>
    <row r="6559" spans="1:6" x14ac:dyDescent="0.2">
      <c r="A6559">
        <v>2016</v>
      </c>
      <c r="B6559">
        <v>10</v>
      </c>
      <c r="C6559">
        <v>757</v>
      </c>
      <c r="D6559">
        <v>5714.75</v>
      </c>
      <c r="E6559">
        <v>110814.35</v>
      </c>
      <c r="F6559">
        <v>19</v>
      </c>
    </row>
    <row r="6560" spans="1:6" x14ac:dyDescent="0.2">
      <c r="A6560">
        <v>2016</v>
      </c>
      <c r="B6560">
        <v>11</v>
      </c>
      <c r="C6560">
        <v>757</v>
      </c>
      <c r="D6560">
        <v>1972.7</v>
      </c>
      <c r="E6560">
        <v>44192.462500000001</v>
      </c>
      <c r="F6560">
        <v>19</v>
      </c>
    </row>
    <row r="6561" spans="1:6" x14ac:dyDescent="0.2">
      <c r="A6561">
        <v>2016</v>
      </c>
      <c r="B6561">
        <v>12</v>
      </c>
      <c r="C6561">
        <v>757</v>
      </c>
      <c r="D6561">
        <v>1118.7</v>
      </c>
      <c r="E6561">
        <v>24842.1</v>
      </c>
      <c r="F6561">
        <v>19</v>
      </c>
    </row>
    <row r="6562" spans="1:6" x14ac:dyDescent="0.2">
      <c r="A6562">
        <v>2017</v>
      </c>
      <c r="B6562">
        <v>1</v>
      </c>
      <c r="C6562">
        <v>757</v>
      </c>
      <c r="D6562">
        <v>2318.6</v>
      </c>
      <c r="E6562">
        <v>52860.15</v>
      </c>
      <c r="F6562">
        <v>19</v>
      </c>
    </row>
    <row r="6563" spans="1:6" x14ac:dyDescent="0.2">
      <c r="A6563">
        <v>2017</v>
      </c>
      <c r="B6563">
        <v>2</v>
      </c>
      <c r="C6563">
        <v>757</v>
      </c>
      <c r="D6563">
        <v>735.65</v>
      </c>
      <c r="E6563">
        <v>15854.7875</v>
      </c>
      <c r="F6563">
        <v>19</v>
      </c>
    </row>
    <row r="6564" spans="1:6" x14ac:dyDescent="0.2">
      <c r="A6564">
        <v>2017</v>
      </c>
      <c r="B6564">
        <v>3</v>
      </c>
      <c r="C6564">
        <v>757</v>
      </c>
      <c r="D6564">
        <v>455.35</v>
      </c>
      <c r="E6564">
        <v>7240.1750000000002</v>
      </c>
      <c r="F6564">
        <v>19</v>
      </c>
    </row>
    <row r="6565" spans="1:6" x14ac:dyDescent="0.2">
      <c r="A6565">
        <v>2016</v>
      </c>
      <c r="B6565">
        <v>11</v>
      </c>
      <c r="C6565">
        <v>758</v>
      </c>
      <c r="D6565">
        <v>94.65</v>
      </c>
      <c r="E6565">
        <v>2176.9499999999998</v>
      </c>
      <c r="F6565">
        <v>19</v>
      </c>
    </row>
    <row r="6566" spans="1:6" x14ac:dyDescent="0.2">
      <c r="A6566">
        <v>2016</v>
      </c>
      <c r="B6566">
        <v>10</v>
      </c>
      <c r="C6566">
        <v>759</v>
      </c>
      <c r="D6566">
        <v>11.8</v>
      </c>
      <c r="E6566">
        <v>230.1</v>
      </c>
      <c r="F6566">
        <v>19</v>
      </c>
    </row>
    <row r="6567" spans="1:6" x14ac:dyDescent="0.2">
      <c r="A6567">
        <v>2016</v>
      </c>
      <c r="B6567">
        <v>11</v>
      </c>
      <c r="C6567">
        <v>759</v>
      </c>
      <c r="D6567">
        <v>8.6</v>
      </c>
      <c r="E6567">
        <v>172</v>
      </c>
      <c r="F6567">
        <v>19</v>
      </c>
    </row>
    <row r="6568" spans="1:6" x14ac:dyDescent="0.2">
      <c r="A6568">
        <v>2016</v>
      </c>
      <c r="B6568">
        <v>10</v>
      </c>
      <c r="C6568">
        <v>761</v>
      </c>
      <c r="D6568">
        <v>2001.32</v>
      </c>
      <c r="E6568">
        <v>36554.379999999997</v>
      </c>
      <c r="F6568">
        <v>19</v>
      </c>
    </row>
    <row r="6569" spans="1:6" x14ac:dyDescent="0.2">
      <c r="A6569">
        <v>2016</v>
      </c>
      <c r="B6569">
        <v>11</v>
      </c>
      <c r="C6569">
        <v>761</v>
      </c>
      <c r="D6569">
        <v>297.3</v>
      </c>
      <c r="E6569">
        <v>5962</v>
      </c>
      <c r="F6569">
        <v>19</v>
      </c>
    </row>
    <row r="6570" spans="1:6" x14ac:dyDescent="0.2">
      <c r="A6570">
        <v>2017</v>
      </c>
      <c r="B6570">
        <v>3</v>
      </c>
      <c r="C6570">
        <v>761</v>
      </c>
      <c r="D6570">
        <v>170.9</v>
      </c>
      <c r="E6570">
        <v>3219</v>
      </c>
      <c r="F6570">
        <v>19</v>
      </c>
    </row>
    <row r="6571" spans="1:6" x14ac:dyDescent="0.2">
      <c r="A6571">
        <v>2016</v>
      </c>
      <c r="B6571">
        <v>10</v>
      </c>
      <c r="C6571">
        <v>762</v>
      </c>
      <c r="D6571">
        <v>4201.2299999999996</v>
      </c>
      <c r="E6571">
        <v>79852.14</v>
      </c>
      <c r="F6571">
        <v>19</v>
      </c>
    </row>
    <row r="6572" spans="1:6" x14ac:dyDescent="0.2">
      <c r="A6572">
        <v>2016</v>
      </c>
      <c r="B6572">
        <v>11</v>
      </c>
      <c r="C6572">
        <v>762</v>
      </c>
      <c r="D6572">
        <v>1156</v>
      </c>
      <c r="E6572">
        <v>24323</v>
      </c>
      <c r="F6572">
        <v>19</v>
      </c>
    </row>
    <row r="6573" spans="1:6" x14ac:dyDescent="0.2">
      <c r="A6573">
        <v>2016</v>
      </c>
      <c r="B6573">
        <v>12</v>
      </c>
      <c r="C6573">
        <v>762</v>
      </c>
      <c r="D6573">
        <v>1441.25</v>
      </c>
      <c r="E6573">
        <v>32326.3</v>
      </c>
      <c r="F6573">
        <v>19</v>
      </c>
    </row>
    <row r="6574" spans="1:6" x14ac:dyDescent="0.2">
      <c r="A6574">
        <v>2017</v>
      </c>
      <c r="B6574">
        <v>1</v>
      </c>
      <c r="C6574">
        <v>762</v>
      </c>
      <c r="D6574">
        <v>1895.65</v>
      </c>
      <c r="E6574">
        <v>42671.1</v>
      </c>
      <c r="F6574">
        <v>19</v>
      </c>
    </row>
    <row r="6575" spans="1:6" x14ac:dyDescent="0.2">
      <c r="A6575">
        <v>2017</v>
      </c>
      <c r="B6575">
        <v>2</v>
      </c>
      <c r="C6575">
        <v>762</v>
      </c>
      <c r="D6575">
        <v>964.55</v>
      </c>
      <c r="E6575">
        <v>20074.95</v>
      </c>
      <c r="F6575">
        <v>19</v>
      </c>
    </row>
    <row r="6576" spans="1:6" x14ac:dyDescent="0.2">
      <c r="A6576">
        <v>2017</v>
      </c>
      <c r="B6576">
        <v>3</v>
      </c>
      <c r="C6576">
        <v>762</v>
      </c>
      <c r="D6576">
        <v>455.1</v>
      </c>
      <c r="E6576">
        <v>8156.25</v>
      </c>
      <c r="F6576">
        <v>19</v>
      </c>
    </row>
    <row r="6577" spans="1:6" x14ac:dyDescent="0.2">
      <c r="A6577">
        <v>2016</v>
      </c>
      <c r="B6577">
        <v>10</v>
      </c>
      <c r="C6577">
        <v>765</v>
      </c>
      <c r="D6577">
        <v>6665.45</v>
      </c>
      <c r="E6577">
        <v>128902.8</v>
      </c>
      <c r="F6577">
        <v>19</v>
      </c>
    </row>
    <row r="6578" spans="1:6" x14ac:dyDescent="0.2">
      <c r="A6578">
        <v>2016</v>
      </c>
      <c r="B6578">
        <v>11</v>
      </c>
      <c r="C6578">
        <v>765</v>
      </c>
      <c r="D6578">
        <v>10893</v>
      </c>
      <c r="E6578">
        <v>232350.76250000001</v>
      </c>
      <c r="F6578">
        <v>19</v>
      </c>
    </row>
    <row r="6579" spans="1:6" x14ac:dyDescent="0.2">
      <c r="A6579">
        <v>2016</v>
      </c>
      <c r="B6579">
        <v>12</v>
      </c>
      <c r="C6579">
        <v>765</v>
      </c>
      <c r="D6579">
        <v>8776.09</v>
      </c>
      <c r="E6579">
        <v>186309.785</v>
      </c>
      <c r="F6579">
        <v>19</v>
      </c>
    </row>
    <row r="6580" spans="1:6" x14ac:dyDescent="0.2">
      <c r="A6580">
        <v>2017</v>
      </c>
      <c r="B6580">
        <v>1</v>
      </c>
      <c r="C6580">
        <v>765</v>
      </c>
      <c r="D6580">
        <v>5988.05</v>
      </c>
      <c r="E6580">
        <v>124740.75750000001</v>
      </c>
      <c r="F6580">
        <v>19</v>
      </c>
    </row>
    <row r="6581" spans="1:6" x14ac:dyDescent="0.2">
      <c r="A6581">
        <v>2017</v>
      </c>
      <c r="B6581">
        <v>2</v>
      </c>
      <c r="C6581">
        <v>765</v>
      </c>
      <c r="D6581">
        <v>3526.13</v>
      </c>
      <c r="E6581">
        <v>70521.16</v>
      </c>
      <c r="F6581">
        <v>19</v>
      </c>
    </row>
    <row r="6582" spans="1:6" x14ac:dyDescent="0.2">
      <c r="A6582">
        <v>2017</v>
      </c>
      <c r="B6582">
        <v>3</v>
      </c>
      <c r="C6582">
        <v>765</v>
      </c>
      <c r="D6582">
        <v>1450.2</v>
      </c>
      <c r="E6582">
        <v>25176.55</v>
      </c>
      <c r="F6582">
        <v>19</v>
      </c>
    </row>
    <row r="6583" spans="1:6" x14ac:dyDescent="0.2">
      <c r="A6583">
        <v>2016</v>
      </c>
      <c r="B6583">
        <v>10</v>
      </c>
      <c r="C6583">
        <v>767</v>
      </c>
      <c r="D6583">
        <v>66.099999999999994</v>
      </c>
      <c r="E6583">
        <v>1255.9000000000001</v>
      </c>
      <c r="F6583">
        <v>19</v>
      </c>
    </row>
    <row r="6584" spans="1:6" x14ac:dyDescent="0.2">
      <c r="A6584">
        <v>2016</v>
      </c>
      <c r="B6584">
        <v>12</v>
      </c>
      <c r="C6584">
        <v>769</v>
      </c>
      <c r="D6584">
        <v>28.9</v>
      </c>
      <c r="E6584">
        <v>650.25</v>
      </c>
      <c r="F6584">
        <v>19</v>
      </c>
    </row>
    <row r="6585" spans="1:6" x14ac:dyDescent="0.2">
      <c r="A6585">
        <v>2017</v>
      </c>
      <c r="B6585">
        <v>3</v>
      </c>
      <c r="C6585">
        <v>769</v>
      </c>
      <c r="D6585">
        <v>189.4</v>
      </c>
      <c r="E6585">
        <v>3297.3</v>
      </c>
      <c r="F6585">
        <v>19</v>
      </c>
    </row>
    <row r="6586" spans="1:6" x14ac:dyDescent="0.2">
      <c r="A6586">
        <v>2017</v>
      </c>
      <c r="B6586">
        <v>1</v>
      </c>
      <c r="C6586">
        <v>770</v>
      </c>
      <c r="D6586">
        <v>228.8</v>
      </c>
      <c r="E6586">
        <v>5262.4</v>
      </c>
      <c r="F6586">
        <v>19</v>
      </c>
    </row>
    <row r="6587" spans="1:6" x14ac:dyDescent="0.2">
      <c r="A6587">
        <v>2016</v>
      </c>
      <c r="B6587">
        <v>10</v>
      </c>
      <c r="C6587">
        <v>801</v>
      </c>
      <c r="D6587">
        <v>4136.34</v>
      </c>
      <c r="E6587">
        <v>85523.98</v>
      </c>
      <c r="F6587">
        <v>19</v>
      </c>
    </row>
    <row r="6588" spans="1:6" x14ac:dyDescent="0.2">
      <c r="A6588">
        <v>2016</v>
      </c>
      <c r="B6588">
        <v>11</v>
      </c>
      <c r="C6588">
        <v>801</v>
      </c>
      <c r="D6588">
        <v>1509.68</v>
      </c>
      <c r="E6588">
        <v>34591.56</v>
      </c>
      <c r="F6588">
        <v>19</v>
      </c>
    </row>
    <row r="6589" spans="1:6" x14ac:dyDescent="0.2">
      <c r="A6589">
        <v>2016</v>
      </c>
      <c r="B6589">
        <v>12</v>
      </c>
      <c r="C6589">
        <v>801</v>
      </c>
      <c r="D6589">
        <v>1484.16</v>
      </c>
      <c r="E6589">
        <v>33143.57</v>
      </c>
      <c r="F6589">
        <v>19</v>
      </c>
    </row>
    <row r="6590" spans="1:6" x14ac:dyDescent="0.2">
      <c r="A6590">
        <v>2017</v>
      </c>
      <c r="B6590">
        <v>1</v>
      </c>
      <c r="C6590">
        <v>801</v>
      </c>
      <c r="D6590">
        <v>2898.52</v>
      </c>
      <c r="E6590">
        <v>63381.24</v>
      </c>
      <c r="F6590">
        <v>19</v>
      </c>
    </row>
    <row r="6591" spans="1:6" x14ac:dyDescent="0.2">
      <c r="A6591">
        <v>2017</v>
      </c>
      <c r="B6591">
        <v>2</v>
      </c>
      <c r="C6591">
        <v>801</v>
      </c>
      <c r="D6591">
        <v>2068.34</v>
      </c>
      <c r="E6591">
        <v>43210.15</v>
      </c>
      <c r="F6591">
        <v>19</v>
      </c>
    </row>
    <row r="6592" spans="1:6" x14ac:dyDescent="0.2">
      <c r="A6592">
        <v>2017</v>
      </c>
      <c r="B6592">
        <v>3</v>
      </c>
      <c r="C6592">
        <v>801</v>
      </c>
      <c r="D6592">
        <v>1065.31</v>
      </c>
      <c r="E6592">
        <v>19452.97</v>
      </c>
      <c r="F6592">
        <v>19</v>
      </c>
    </row>
    <row r="6593" spans="1:6" x14ac:dyDescent="0.2">
      <c r="A6593">
        <v>2016</v>
      </c>
      <c r="B6593">
        <v>10</v>
      </c>
      <c r="C6593">
        <v>802</v>
      </c>
      <c r="D6593">
        <v>1534</v>
      </c>
      <c r="E6593">
        <v>30531.05</v>
      </c>
      <c r="F6593">
        <v>19</v>
      </c>
    </row>
    <row r="6594" spans="1:6" x14ac:dyDescent="0.2">
      <c r="A6594">
        <v>2016</v>
      </c>
      <c r="B6594">
        <v>11</v>
      </c>
      <c r="C6594">
        <v>802</v>
      </c>
      <c r="D6594">
        <v>1351.2</v>
      </c>
      <c r="E6594">
        <v>30250.275000000001</v>
      </c>
      <c r="F6594">
        <v>19</v>
      </c>
    </row>
    <row r="6595" spans="1:6" x14ac:dyDescent="0.2">
      <c r="A6595">
        <v>2016</v>
      </c>
      <c r="B6595">
        <v>12</v>
      </c>
      <c r="C6595">
        <v>802</v>
      </c>
      <c r="D6595">
        <v>903.9</v>
      </c>
      <c r="E6595">
        <v>20201.674999999999</v>
      </c>
      <c r="F6595">
        <v>19</v>
      </c>
    </row>
    <row r="6596" spans="1:6" x14ac:dyDescent="0.2">
      <c r="A6596">
        <v>2017</v>
      </c>
      <c r="B6596">
        <v>1</v>
      </c>
      <c r="C6596">
        <v>802</v>
      </c>
      <c r="D6596">
        <v>556.6</v>
      </c>
      <c r="E6596">
        <v>12801.8</v>
      </c>
      <c r="F6596">
        <v>19</v>
      </c>
    </row>
    <row r="6597" spans="1:6" x14ac:dyDescent="0.2">
      <c r="A6597">
        <v>2017</v>
      </c>
      <c r="B6597">
        <v>2</v>
      </c>
      <c r="C6597">
        <v>802</v>
      </c>
      <c r="D6597">
        <v>674.05</v>
      </c>
      <c r="E6597">
        <v>13859.85</v>
      </c>
      <c r="F6597">
        <v>19</v>
      </c>
    </row>
    <row r="6598" spans="1:6" x14ac:dyDescent="0.2">
      <c r="A6598">
        <v>2017</v>
      </c>
      <c r="B6598">
        <v>3</v>
      </c>
      <c r="C6598">
        <v>802</v>
      </c>
      <c r="D6598">
        <v>113.2</v>
      </c>
      <c r="E6598">
        <v>2150.8000000000002</v>
      </c>
      <c r="F6598">
        <v>19</v>
      </c>
    </row>
    <row r="6599" spans="1:6" x14ac:dyDescent="0.2">
      <c r="A6599">
        <v>2016</v>
      </c>
      <c r="B6599">
        <v>10</v>
      </c>
      <c r="C6599">
        <v>807</v>
      </c>
      <c r="D6599">
        <v>553.1</v>
      </c>
      <c r="E6599">
        <v>10502.6</v>
      </c>
      <c r="F6599">
        <v>19</v>
      </c>
    </row>
    <row r="6600" spans="1:6" x14ac:dyDescent="0.2">
      <c r="A6600">
        <v>2016</v>
      </c>
      <c r="B6600">
        <v>11</v>
      </c>
      <c r="C6600">
        <v>807</v>
      </c>
      <c r="D6600">
        <v>86.26</v>
      </c>
      <c r="E6600">
        <v>1785.66</v>
      </c>
      <c r="F6600">
        <v>19</v>
      </c>
    </row>
    <row r="6601" spans="1:6" x14ac:dyDescent="0.2">
      <c r="A6601">
        <v>2016</v>
      </c>
      <c r="B6601">
        <v>12</v>
      </c>
      <c r="C6601">
        <v>807</v>
      </c>
      <c r="D6601">
        <v>264.3</v>
      </c>
      <c r="E6601">
        <v>5883.34</v>
      </c>
      <c r="F6601">
        <v>19</v>
      </c>
    </row>
    <row r="6602" spans="1:6" x14ac:dyDescent="0.2">
      <c r="A6602">
        <v>2017</v>
      </c>
      <c r="B6602">
        <v>1</v>
      </c>
      <c r="C6602">
        <v>807</v>
      </c>
      <c r="D6602">
        <v>184.5</v>
      </c>
      <c r="E6602">
        <v>4243.5</v>
      </c>
      <c r="F6602">
        <v>19</v>
      </c>
    </row>
    <row r="6603" spans="1:6" x14ac:dyDescent="0.2">
      <c r="A6603">
        <v>2017</v>
      </c>
      <c r="B6603">
        <v>2</v>
      </c>
      <c r="C6603">
        <v>807</v>
      </c>
      <c r="D6603">
        <v>11</v>
      </c>
      <c r="E6603">
        <v>242</v>
      </c>
      <c r="F6603">
        <v>19</v>
      </c>
    </row>
    <row r="6604" spans="1:6" x14ac:dyDescent="0.2">
      <c r="A6604">
        <v>2017</v>
      </c>
      <c r="B6604">
        <v>3</v>
      </c>
      <c r="C6604">
        <v>807</v>
      </c>
      <c r="D6604">
        <v>31.2</v>
      </c>
      <c r="E6604">
        <v>655.20000000000005</v>
      </c>
      <c r="F6604">
        <v>19</v>
      </c>
    </row>
    <row r="6605" spans="1:6" x14ac:dyDescent="0.2">
      <c r="A6605">
        <v>2016</v>
      </c>
      <c r="B6605">
        <v>10</v>
      </c>
      <c r="C6605">
        <v>813</v>
      </c>
      <c r="D6605">
        <v>6129.45</v>
      </c>
      <c r="E6605">
        <v>116920.875</v>
      </c>
      <c r="F6605">
        <v>19</v>
      </c>
    </row>
    <row r="6606" spans="1:6" x14ac:dyDescent="0.2">
      <c r="A6606">
        <v>2016</v>
      </c>
      <c r="B6606">
        <v>11</v>
      </c>
      <c r="C6606">
        <v>813</v>
      </c>
      <c r="D6606">
        <v>6439.85</v>
      </c>
      <c r="E6606">
        <v>135610.17499999999</v>
      </c>
      <c r="F6606">
        <v>19</v>
      </c>
    </row>
    <row r="6607" spans="1:6" x14ac:dyDescent="0.2">
      <c r="A6607">
        <v>2016</v>
      </c>
      <c r="B6607">
        <v>12</v>
      </c>
      <c r="C6607">
        <v>813</v>
      </c>
      <c r="D6607">
        <v>6545.8</v>
      </c>
      <c r="E6607">
        <v>141772.95000000001</v>
      </c>
      <c r="F6607">
        <v>19</v>
      </c>
    </row>
    <row r="6608" spans="1:6" x14ac:dyDescent="0.2">
      <c r="A6608">
        <v>2017</v>
      </c>
      <c r="B6608">
        <v>1</v>
      </c>
      <c r="C6608">
        <v>813</v>
      </c>
      <c r="D6608">
        <v>3188.89</v>
      </c>
      <c r="E6608">
        <v>69848.77</v>
      </c>
      <c r="F6608">
        <v>19</v>
      </c>
    </row>
    <row r="6609" spans="1:6" x14ac:dyDescent="0.2">
      <c r="A6609">
        <v>2017</v>
      </c>
      <c r="B6609">
        <v>2</v>
      </c>
      <c r="C6609">
        <v>813</v>
      </c>
      <c r="D6609">
        <v>1406.5</v>
      </c>
      <c r="E6609">
        <v>26869.75</v>
      </c>
      <c r="F6609">
        <v>19</v>
      </c>
    </row>
    <row r="6610" spans="1:6" x14ac:dyDescent="0.2">
      <c r="A6610">
        <v>2017</v>
      </c>
      <c r="B6610">
        <v>3</v>
      </c>
      <c r="C6610">
        <v>813</v>
      </c>
      <c r="D6610">
        <v>1112.25</v>
      </c>
      <c r="E6610">
        <v>19959.099999999999</v>
      </c>
      <c r="F6610">
        <v>19</v>
      </c>
    </row>
    <row r="6611" spans="1:6" x14ac:dyDescent="0.2">
      <c r="A6611">
        <v>2016</v>
      </c>
      <c r="B6611">
        <v>10</v>
      </c>
      <c r="C6611">
        <v>814</v>
      </c>
      <c r="D6611">
        <v>486</v>
      </c>
      <c r="E6611">
        <v>9627</v>
      </c>
      <c r="F6611">
        <v>19</v>
      </c>
    </row>
    <row r="6612" spans="1:6" x14ac:dyDescent="0.2">
      <c r="A6612">
        <v>2016</v>
      </c>
      <c r="B6612">
        <v>11</v>
      </c>
      <c r="C6612">
        <v>814</v>
      </c>
      <c r="D6612">
        <v>498</v>
      </c>
      <c r="E6612">
        <v>9131</v>
      </c>
      <c r="F6612">
        <v>19</v>
      </c>
    </row>
    <row r="6613" spans="1:6" x14ac:dyDescent="0.2">
      <c r="A6613">
        <v>2016</v>
      </c>
      <c r="B6613">
        <v>12</v>
      </c>
      <c r="C6613">
        <v>814</v>
      </c>
      <c r="D6613">
        <v>1008</v>
      </c>
      <c r="E6613">
        <v>21151.15</v>
      </c>
      <c r="F6613">
        <v>19</v>
      </c>
    </row>
    <row r="6614" spans="1:6" x14ac:dyDescent="0.2">
      <c r="A6614">
        <v>2017</v>
      </c>
      <c r="B6614">
        <v>1</v>
      </c>
      <c r="C6614">
        <v>814</v>
      </c>
      <c r="D6614">
        <v>808</v>
      </c>
      <c r="E6614">
        <v>17204</v>
      </c>
      <c r="F6614">
        <v>19</v>
      </c>
    </row>
    <row r="6615" spans="1:6" x14ac:dyDescent="0.2">
      <c r="A6615">
        <v>2017</v>
      </c>
      <c r="B6615">
        <v>2</v>
      </c>
      <c r="C6615">
        <v>814</v>
      </c>
      <c r="D6615">
        <v>699</v>
      </c>
      <c r="E6615">
        <v>14609.5</v>
      </c>
      <c r="F6615">
        <v>19</v>
      </c>
    </row>
    <row r="6616" spans="1:6" x14ac:dyDescent="0.2">
      <c r="A6616">
        <v>2017</v>
      </c>
      <c r="B6616">
        <v>3</v>
      </c>
      <c r="C6616">
        <v>814</v>
      </c>
      <c r="D6616">
        <v>324</v>
      </c>
      <c r="E6616">
        <v>5713</v>
      </c>
      <c r="F6616">
        <v>19</v>
      </c>
    </row>
    <row r="6617" spans="1:6" x14ac:dyDescent="0.2">
      <c r="A6617">
        <v>2016</v>
      </c>
      <c r="B6617">
        <v>11</v>
      </c>
      <c r="C6617">
        <v>817</v>
      </c>
      <c r="D6617">
        <v>118</v>
      </c>
      <c r="E6617">
        <v>2832</v>
      </c>
      <c r="F6617">
        <v>19</v>
      </c>
    </row>
    <row r="6618" spans="1:6" x14ac:dyDescent="0.2">
      <c r="A6618">
        <v>2016</v>
      </c>
      <c r="B6618">
        <v>12</v>
      </c>
      <c r="C6618">
        <v>817</v>
      </c>
      <c r="D6618">
        <v>269</v>
      </c>
      <c r="E6618">
        <v>6456</v>
      </c>
      <c r="F6618">
        <v>19</v>
      </c>
    </row>
    <row r="6619" spans="1:6" x14ac:dyDescent="0.2">
      <c r="A6619">
        <v>2017</v>
      </c>
      <c r="B6619">
        <v>1</v>
      </c>
      <c r="C6619">
        <v>817</v>
      </c>
      <c r="D6619">
        <v>315</v>
      </c>
      <c r="E6619">
        <v>7245</v>
      </c>
      <c r="F6619">
        <v>19</v>
      </c>
    </row>
    <row r="6620" spans="1:6" x14ac:dyDescent="0.2">
      <c r="A6620">
        <v>2017</v>
      </c>
      <c r="B6620">
        <v>2</v>
      </c>
      <c r="C6620">
        <v>817</v>
      </c>
      <c r="D6620">
        <v>49</v>
      </c>
      <c r="E6620">
        <v>1176</v>
      </c>
      <c r="F6620">
        <v>19</v>
      </c>
    </row>
    <row r="6621" spans="1:6" x14ac:dyDescent="0.2">
      <c r="A6621">
        <v>2016</v>
      </c>
      <c r="B6621">
        <v>10</v>
      </c>
      <c r="C6621">
        <v>821</v>
      </c>
      <c r="D6621">
        <v>3446.85</v>
      </c>
      <c r="E6621">
        <v>67253.274999999994</v>
      </c>
      <c r="F6621">
        <v>19</v>
      </c>
    </row>
    <row r="6622" spans="1:6" x14ac:dyDescent="0.2">
      <c r="A6622">
        <v>2016</v>
      </c>
      <c r="B6622">
        <v>11</v>
      </c>
      <c r="C6622">
        <v>821</v>
      </c>
      <c r="D6622">
        <v>632.35</v>
      </c>
      <c r="E6622">
        <v>14093.3</v>
      </c>
      <c r="F6622">
        <v>19</v>
      </c>
    </row>
    <row r="6623" spans="1:6" x14ac:dyDescent="0.2">
      <c r="A6623">
        <v>2016</v>
      </c>
      <c r="B6623">
        <v>12</v>
      </c>
      <c r="C6623">
        <v>821</v>
      </c>
      <c r="D6623">
        <v>644.20000000000005</v>
      </c>
      <c r="E6623">
        <v>13857.6</v>
      </c>
      <c r="F6623">
        <v>19</v>
      </c>
    </row>
    <row r="6624" spans="1:6" x14ac:dyDescent="0.2">
      <c r="A6624">
        <v>2017</v>
      </c>
      <c r="B6624">
        <v>1</v>
      </c>
      <c r="C6624">
        <v>821</v>
      </c>
      <c r="D6624">
        <v>143.80000000000001</v>
      </c>
      <c r="E6624">
        <v>3307.4</v>
      </c>
      <c r="F6624">
        <v>19</v>
      </c>
    </row>
    <row r="6625" spans="1:6" x14ac:dyDescent="0.2">
      <c r="A6625">
        <v>2016</v>
      </c>
      <c r="B6625">
        <v>10</v>
      </c>
      <c r="C6625">
        <v>822</v>
      </c>
      <c r="D6625">
        <v>1460.32</v>
      </c>
      <c r="E6625">
        <v>29126.935000000001</v>
      </c>
      <c r="F6625">
        <v>19</v>
      </c>
    </row>
    <row r="6626" spans="1:6" x14ac:dyDescent="0.2">
      <c r="A6626">
        <v>2016</v>
      </c>
      <c r="B6626">
        <v>11</v>
      </c>
      <c r="C6626">
        <v>822</v>
      </c>
      <c r="D6626">
        <v>328.08</v>
      </c>
      <c r="E6626">
        <v>7483.2650000000003</v>
      </c>
      <c r="F6626">
        <v>19</v>
      </c>
    </row>
    <row r="6627" spans="1:6" x14ac:dyDescent="0.2">
      <c r="A6627">
        <v>2016</v>
      </c>
      <c r="B6627">
        <v>12</v>
      </c>
      <c r="C6627">
        <v>822</v>
      </c>
      <c r="D6627">
        <v>364.56</v>
      </c>
      <c r="E6627">
        <v>8207</v>
      </c>
      <c r="F6627">
        <v>19</v>
      </c>
    </row>
    <row r="6628" spans="1:6" x14ac:dyDescent="0.2">
      <c r="A6628">
        <v>2017</v>
      </c>
      <c r="B6628">
        <v>1</v>
      </c>
      <c r="C6628">
        <v>822</v>
      </c>
      <c r="D6628">
        <v>398.84</v>
      </c>
      <c r="E6628">
        <v>9045.92</v>
      </c>
      <c r="F6628">
        <v>19</v>
      </c>
    </row>
    <row r="6629" spans="1:6" x14ac:dyDescent="0.2">
      <c r="A6629">
        <v>2017</v>
      </c>
      <c r="B6629">
        <v>2</v>
      </c>
      <c r="C6629">
        <v>822</v>
      </c>
      <c r="D6629">
        <v>178.26</v>
      </c>
      <c r="E6629">
        <v>3686.3</v>
      </c>
      <c r="F6629">
        <v>19</v>
      </c>
    </row>
    <row r="6630" spans="1:6" x14ac:dyDescent="0.2">
      <c r="A6630">
        <v>2017</v>
      </c>
      <c r="B6630">
        <v>3</v>
      </c>
      <c r="C6630">
        <v>822</v>
      </c>
      <c r="D6630">
        <v>91.28</v>
      </c>
      <c r="E6630">
        <v>1779.96</v>
      </c>
      <c r="F6630">
        <v>19</v>
      </c>
    </row>
    <row r="6631" spans="1:6" x14ac:dyDescent="0.2">
      <c r="A6631">
        <v>2016</v>
      </c>
      <c r="B6631">
        <v>10</v>
      </c>
      <c r="C6631">
        <v>829</v>
      </c>
      <c r="D6631">
        <v>81</v>
      </c>
      <c r="E6631">
        <v>1539</v>
      </c>
      <c r="F6631">
        <v>19</v>
      </c>
    </row>
    <row r="6632" spans="1:6" x14ac:dyDescent="0.2">
      <c r="A6632">
        <v>2016</v>
      </c>
      <c r="B6632">
        <v>11</v>
      </c>
      <c r="C6632">
        <v>829</v>
      </c>
      <c r="D6632">
        <v>92</v>
      </c>
      <c r="E6632">
        <v>1890</v>
      </c>
      <c r="F6632">
        <v>19</v>
      </c>
    </row>
    <row r="6633" spans="1:6" x14ac:dyDescent="0.2">
      <c r="A6633">
        <v>2016</v>
      </c>
      <c r="B6633">
        <v>12</v>
      </c>
      <c r="C6633">
        <v>829</v>
      </c>
      <c r="D6633">
        <v>105.2</v>
      </c>
      <c r="E6633">
        <v>2367</v>
      </c>
      <c r="F6633">
        <v>19</v>
      </c>
    </row>
    <row r="6634" spans="1:6" x14ac:dyDescent="0.2">
      <c r="A6634">
        <v>2016</v>
      </c>
      <c r="B6634">
        <v>10</v>
      </c>
      <c r="C6634">
        <v>842</v>
      </c>
      <c r="D6634">
        <v>437.2</v>
      </c>
      <c r="E6634">
        <v>8424.9</v>
      </c>
      <c r="F6634">
        <v>19</v>
      </c>
    </row>
    <row r="6635" spans="1:6" x14ac:dyDescent="0.2">
      <c r="A6635">
        <v>2016</v>
      </c>
      <c r="B6635">
        <v>11</v>
      </c>
      <c r="C6635">
        <v>842</v>
      </c>
      <c r="D6635">
        <v>1086.9000000000001</v>
      </c>
      <c r="E6635">
        <v>23992.35</v>
      </c>
      <c r="F6635">
        <v>19</v>
      </c>
    </row>
    <row r="6636" spans="1:6" x14ac:dyDescent="0.2">
      <c r="A6636">
        <v>2016</v>
      </c>
      <c r="B6636">
        <v>12</v>
      </c>
      <c r="C6636">
        <v>842</v>
      </c>
      <c r="D6636">
        <v>25.4</v>
      </c>
      <c r="E6636">
        <v>555</v>
      </c>
      <c r="F6636">
        <v>19</v>
      </c>
    </row>
    <row r="6637" spans="1:6" x14ac:dyDescent="0.2">
      <c r="A6637">
        <v>2017</v>
      </c>
      <c r="B6637">
        <v>2</v>
      </c>
      <c r="C6637">
        <v>842</v>
      </c>
      <c r="D6637">
        <v>21.5</v>
      </c>
      <c r="E6637">
        <v>408.5</v>
      </c>
      <c r="F6637">
        <v>19</v>
      </c>
    </row>
    <row r="6638" spans="1:6" x14ac:dyDescent="0.2">
      <c r="A6638">
        <v>2017</v>
      </c>
      <c r="B6638">
        <v>3</v>
      </c>
      <c r="C6638">
        <v>842</v>
      </c>
      <c r="D6638">
        <v>73.3</v>
      </c>
      <c r="E6638">
        <v>1246.0999999999999</v>
      </c>
      <c r="F6638">
        <v>19</v>
      </c>
    </row>
    <row r="6639" spans="1:6" x14ac:dyDescent="0.2">
      <c r="A6639">
        <v>2016</v>
      </c>
      <c r="B6639">
        <v>12</v>
      </c>
      <c r="C6639">
        <v>846</v>
      </c>
      <c r="D6639">
        <v>241</v>
      </c>
      <c r="E6639">
        <v>5023.6000000000004</v>
      </c>
      <c r="F6639">
        <v>19</v>
      </c>
    </row>
    <row r="6640" spans="1:6" x14ac:dyDescent="0.2">
      <c r="A6640">
        <v>2017</v>
      </c>
      <c r="B6640">
        <v>1</v>
      </c>
      <c r="C6640">
        <v>846</v>
      </c>
      <c r="D6640">
        <v>365.9</v>
      </c>
      <c r="E6640">
        <v>7798.85</v>
      </c>
      <c r="F6640">
        <v>19</v>
      </c>
    </row>
    <row r="6641" spans="1:6" x14ac:dyDescent="0.2">
      <c r="A6641">
        <v>2017</v>
      </c>
      <c r="B6641">
        <v>2</v>
      </c>
      <c r="C6641">
        <v>846</v>
      </c>
      <c r="D6641">
        <v>218.05</v>
      </c>
      <c r="E6641">
        <v>4797.1000000000004</v>
      </c>
      <c r="F6641">
        <v>19</v>
      </c>
    </row>
    <row r="6642" spans="1:6" x14ac:dyDescent="0.2">
      <c r="A6642">
        <v>2017</v>
      </c>
      <c r="B6642">
        <v>3</v>
      </c>
      <c r="C6642">
        <v>846</v>
      </c>
      <c r="D6642">
        <v>128.85</v>
      </c>
      <c r="E6642">
        <v>2448.15</v>
      </c>
      <c r="F6642">
        <v>19</v>
      </c>
    </row>
    <row r="6643" spans="1:6" x14ac:dyDescent="0.2">
      <c r="A6643">
        <v>2016</v>
      </c>
      <c r="B6643">
        <v>10</v>
      </c>
      <c r="C6643">
        <v>849</v>
      </c>
      <c r="D6643">
        <v>1499.36</v>
      </c>
      <c r="E6643">
        <v>28213.84</v>
      </c>
      <c r="F6643">
        <v>19</v>
      </c>
    </row>
    <row r="6644" spans="1:6" x14ac:dyDescent="0.2">
      <c r="A6644">
        <v>2016</v>
      </c>
      <c r="B6644">
        <v>11</v>
      </c>
      <c r="C6644">
        <v>849</v>
      </c>
      <c r="D6644">
        <v>1051.29</v>
      </c>
      <c r="E6644">
        <v>23312.884999999998</v>
      </c>
      <c r="F6644">
        <v>19</v>
      </c>
    </row>
    <row r="6645" spans="1:6" x14ac:dyDescent="0.2">
      <c r="A6645">
        <v>2016</v>
      </c>
      <c r="B6645">
        <v>12</v>
      </c>
      <c r="C6645">
        <v>849</v>
      </c>
      <c r="D6645">
        <v>755</v>
      </c>
      <c r="E6645">
        <v>16609.2</v>
      </c>
      <c r="F6645">
        <v>19</v>
      </c>
    </row>
    <row r="6646" spans="1:6" x14ac:dyDescent="0.2">
      <c r="A6646">
        <v>2017</v>
      </c>
      <c r="B6646">
        <v>1</v>
      </c>
      <c r="C6646">
        <v>849</v>
      </c>
      <c r="D6646">
        <v>479</v>
      </c>
      <c r="E6646">
        <v>10360.5</v>
      </c>
      <c r="F6646">
        <v>19</v>
      </c>
    </row>
    <row r="6647" spans="1:6" x14ac:dyDescent="0.2">
      <c r="A6647">
        <v>2017</v>
      </c>
      <c r="B6647">
        <v>2</v>
      </c>
      <c r="C6647">
        <v>849</v>
      </c>
      <c r="D6647">
        <v>254.2</v>
      </c>
      <c r="E6647">
        <v>4887.5</v>
      </c>
      <c r="F6647">
        <v>19</v>
      </c>
    </row>
    <row r="6648" spans="1:6" x14ac:dyDescent="0.2">
      <c r="A6648">
        <v>2017</v>
      </c>
      <c r="B6648">
        <v>3</v>
      </c>
      <c r="C6648">
        <v>849</v>
      </c>
      <c r="D6648">
        <v>56.5</v>
      </c>
      <c r="E6648">
        <v>1032.5</v>
      </c>
      <c r="F6648">
        <v>19</v>
      </c>
    </row>
    <row r="6649" spans="1:6" x14ac:dyDescent="0.2">
      <c r="A6649">
        <v>2016</v>
      </c>
      <c r="B6649">
        <v>10</v>
      </c>
      <c r="C6649">
        <v>850</v>
      </c>
      <c r="D6649">
        <v>12481.2</v>
      </c>
      <c r="E6649">
        <v>243167.99</v>
      </c>
      <c r="F6649">
        <v>19</v>
      </c>
    </row>
    <row r="6650" spans="1:6" x14ac:dyDescent="0.2">
      <c r="A6650">
        <v>2016</v>
      </c>
      <c r="B6650">
        <v>11</v>
      </c>
      <c r="C6650">
        <v>850</v>
      </c>
      <c r="D6650">
        <v>6409.25</v>
      </c>
      <c r="E6650">
        <v>143668.5</v>
      </c>
      <c r="F6650">
        <v>19</v>
      </c>
    </row>
    <row r="6651" spans="1:6" x14ac:dyDescent="0.2">
      <c r="A6651">
        <v>2016</v>
      </c>
      <c r="B6651">
        <v>12</v>
      </c>
      <c r="C6651">
        <v>850</v>
      </c>
      <c r="D6651">
        <v>4649.8</v>
      </c>
      <c r="E6651">
        <v>105221.75</v>
      </c>
      <c r="F6651">
        <v>19</v>
      </c>
    </row>
    <row r="6652" spans="1:6" x14ac:dyDescent="0.2">
      <c r="A6652">
        <v>2017</v>
      </c>
      <c r="B6652">
        <v>1</v>
      </c>
      <c r="C6652">
        <v>850</v>
      </c>
      <c r="D6652">
        <v>2839.45</v>
      </c>
      <c r="E6652">
        <v>63888.1</v>
      </c>
      <c r="F6652">
        <v>19</v>
      </c>
    </row>
    <row r="6653" spans="1:6" x14ac:dyDescent="0.2">
      <c r="A6653">
        <v>2017</v>
      </c>
      <c r="B6653">
        <v>2</v>
      </c>
      <c r="C6653">
        <v>850</v>
      </c>
      <c r="D6653">
        <v>445.7</v>
      </c>
      <c r="E6653">
        <v>9385.2999999999993</v>
      </c>
      <c r="F6653">
        <v>19</v>
      </c>
    </row>
    <row r="6654" spans="1:6" x14ac:dyDescent="0.2">
      <c r="A6654">
        <v>2017</v>
      </c>
      <c r="B6654">
        <v>3</v>
      </c>
      <c r="C6654">
        <v>850</v>
      </c>
      <c r="D6654">
        <v>438.35</v>
      </c>
      <c r="E6654">
        <v>8173.95</v>
      </c>
      <c r="F6654">
        <v>19</v>
      </c>
    </row>
    <row r="6655" spans="1:6" x14ac:dyDescent="0.2">
      <c r="A6655">
        <v>2016</v>
      </c>
      <c r="B6655">
        <v>10</v>
      </c>
      <c r="C6655">
        <v>859</v>
      </c>
      <c r="D6655">
        <v>190.2</v>
      </c>
      <c r="E6655">
        <v>3418.6</v>
      </c>
      <c r="F6655">
        <v>19</v>
      </c>
    </row>
    <row r="6656" spans="1:6" x14ac:dyDescent="0.2">
      <c r="A6656">
        <v>2016</v>
      </c>
      <c r="B6656">
        <v>10</v>
      </c>
      <c r="C6656">
        <v>860</v>
      </c>
      <c r="D6656">
        <v>51982.59</v>
      </c>
      <c r="E6656">
        <v>1016794.5649999999</v>
      </c>
      <c r="F6656">
        <v>19</v>
      </c>
    </row>
    <row r="6657" spans="1:6" x14ac:dyDescent="0.2">
      <c r="A6657">
        <v>2016</v>
      </c>
      <c r="B6657">
        <v>11</v>
      </c>
      <c r="C6657">
        <v>860</v>
      </c>
      <c r="D6657">
        <v>22061.8</v>
      </c>
      <c r="E6657">
        <v>487957.94500000001</v>
      </c>
      <c r="F6657">
        <v>19</v>
      </c>
    </row>
    <row r="6658" spans="1:6" x14ac:dyDescent="0.2">
      <c r="A6658">
        <v>2016</v>
      </c>
      <c r="B6658">
        <v>12</v>
      </c>
      <c r="C6658">
        <v>860</v>
      </c>
      <c r="D6658">
        <v>12487.76</v>
      </c>
      <c r="E6658">
        <v>267657.69500000001</v>
      </c>
      <c r="F6658">
        <v>19</v>
      </c>
    </row>
    <row r="6659" spans="1:6" x14ac:dyDescent="0.2">
      <c r="A6659">
        <v>2017</v>
      </c>
      <c r="B6659">
        <v>1</v>
      </c>
      <c r="C6659">
        <v>860</v>
      </c>
      <c r="D6659">
        <v>7566.9</v>
      </c>
      <c r="E6659">
        <v>161312.14499999999</v>
      </c>
      <c r="F6659">
        <v>19</v>
      </c>
    </row>
    <row r="6660" spans="1:6" x14ac:dyDescent="0.2">
      <c r="A6660">
        <v>2017</v>
      </c>
      <c r="B6660">
        <v>2</v>
      </c>
      <c r="C6660">
        <v>860</v>
      </c>
      <c r="D6660">
        <v>4102.72</v>
      </c>
      <c r="E6660">
        <v>82508.710000000006</v>
      </c>
      <c r="F6660">
        <v>19</v>
      </c>
    </row>
    <row r="6661" spans="1:6" x14ac:dyDescent="0.2">
      <c r="A6661">
        <v>2017</v>
      </c>
      <c r="B6661">
        <v>3</v>
      </c>
      <c r="C6661">
        <v>860</v>
      </c>
      <c r="D6661">
        <v>2863.62</v>
      </c>
      <c r="E6661">
        <v>50445.69</v>
      </c>
      <c r="F6661">
        <v>19</v>
      </c>
    </row>
    <row r="6662" spans="1:6" x14ac:dyDescent="0.2">
      <c r="A6662">
        <v>2016</v>
      </c>
      <c r="B6662">
        <v>10</v>
      </c>
      <c r="C6662">
        <v>862</v>
      </c>
      <c r="D6662">
        <v>235.15</v>
      </c>
      <c r="E6662">
        <v>4232.7</v>
      </c>
      <c r="F6662">
        <v>19</v>
      </c>
    </row>
    <row r="6663" spans="1:6" x14ac:dyDescent="0.2">
      <c r="A6663">
        <v>2016</v>
      </c>
      <c r="B6663">
        <v>10</v>
      </c>
      <c r="C6663">
        <v>865</v>
      </c>
      <c r="D6663">
        <v>1003</v>
      </c>
      <c r="E6663">
        <v>19057</v>
      </c>
      <c r="F6663">
        <v>19</v>
      </c>
    </row>
    <row r="6664" spans="1:6" x14ac:dyDescent="0.2">
      <c r="A6664">
        <v>2016</v>
      </c>
      <c r="B6664">
        <v>11</v>
      </c>
      <c r="C6664">
        <v>866</v>
      </c>
      <c r="D6664">
        <v>41.85</v>
      </c>
      <c r="E6664">
        <v>890.42499999999995</v>
      </c>
      <c r="F6664">
        <v>19</v>
      </c>
    </row>
    <row r="6665" spans="1:6" x14ac:dyDescent="0.2">
      <c r="A6665">
        <v>2016</v>
      </c>
      <c r="B6665">
        <v>10</v>
      </c>
      <c r="C6665">
        <v>867</v>
      </c>
      <c r="D6665">
        <v>180</v>
      </c>
      <c r="E6665">
        <v>3420</v>
      </c>
      <c r="F6665">
        <v>19</v>
      </c>
    </row>
    <row r="6666" spans="1:6" x14ac:dyDescent="0.2">
      <c r="A6666">
        <v>2016</v>
      </c>
      <c r="B6666">
        <v>11</v>
      </c>
      <c r="C6666">
        <v>867</v>
      </c>
      <c r="D6666">
        <v>96.45</v>
      </c>
      <c r="E6666">
        <v>2146.0124999999998</v>
      </c>
      <c r="F6666">
        <v>19</v>
      </c>
    </row>
    <row r="6667" spans="1:6" x14ac:dyDescent="0.2">
      <c r="A6667">
        <v>2016</v>
      </c>
      <c r="B6667">
        <v>12</v>
      </c>
      <c r="C6667">
        <v>867</v>
      </c>
      <c r="D6667">
        <v>309.5</v>
      </c>
      <c r="E6667">
        <v>6705.75</v>
      </c>
      <c r="F6667">
        <v>19</v>
      </c>
    </row>
    <row r="6668" spans="1:6" x14ac:dyDescent="0.2">
      <c r="A6668">
        <v>2017</v>
      </c>
      <c r="B6668">
        <v>1</v>
      </c>
      <c r="C6668">
        <v>867</v>
      </c>
      <c r="D6668">
        <v>380.35</v>
      </c>
      <c r="E6668">
        <v>8174.55</v>
      </c>
      <c r="F6668">
        <v>19</v>
      </c>
    </row>
    <row r="6669" spans="1:6" x14ac:dyDescent="0.2">
      <c r="A6669">
        <v>2017</v>
      </c>
      <c r="B6669">
        <v>2</v>
      </c>
      <c r="C6669">
        <v>867</v>
      </c>
      <c r="D6669">
        <v>27.8</v>
      </c>
      <c r="E6669">
        <v>625.5</v>
      </c>
      <c r="F6669">
        <v>19</v>
      </c>
    </row>
    <row r="6670" spans="1:6" x14ac:dyDescent="0.2">
      <c r="A6670">
        <v>2017</v>
      </c>
      <c r="B6670">
        <v>3</v>
      </c>
      <c r="C6670">
        <v>867</v>
      </c>
      <c r="D6670">
        <v>238.8</v>
      </c>
      <c r="E6670">
        <v>3712.75</v>
      </c>
      <c r="F6670">
        <v>19</v>
      </c>
    </row>
    <row r="6671" spans="1:6" x14ac:dyDescent="0.2">
      <c r="A6671">
        <v>2016</v>
      </c>
      <c r="B6671">
        <v>10</v>
      </c>
      <c r="C6671">
        <v>868</v>
      </c>
      <c r="D6671">
        <v>553.5</v>
      </c>
      <c r="E6671">
        <v>10947.25</v>
      </c>
      <c r="F6671">
        <v>19</v>
      </c>
    </row>
    <row r="6672" spans="1:6" x14ac:dyDescent="0.2">
      <c r="A6672">
        <v>2016</v>
      </c>
      <c r="B6672">
        <v>10</v>
      </c>
      <c r="C6672">
        <v>869</v>
      </c>
      <c r="D6672">
        <v>159</v>
      </c>
      <c r="E6672">
        <v>2862</v>
      </c>
      <c r="F6672">
        <v>19</v>
      </c>
    </row>
    <row r="6673" spans="1:6" x14ac:dyDescent="0.2">
      <c r="A6673">
        <v>2016</v>
      </c>
      <c r="B6673">
        <v>11</v>
      </c>
      <c r="C6673">
        <v>869</v>
      </c>
      <c r="D6673">
        <v>79.2</v>
      </c>
      <c r="E6673">
        <v>1742.4</v>
      </c>
      <c r="F6673">
        <v>19</v>
      </c>
    </row>
    <row r="6674" spans="1:6" x14ac:dyDescent="0.2">
      <c r="A6674">
        <v>2017</v>
      </c>
      <c r="B6674">
        <v>3</v>
      </c>
      <c r="C6674">
        <v>869</v>
      </c>
      <c r="D6674">
        <v>40.5</v>
      </c>
      <c r="E6674">
        <v>729</v>
      </c>
      <c r="F6674">
        <v>19</v>
      </c>
    </row>
    <row r="6675" spans="1:6" x14ac:dyDescent="0.2">
      <c r="A6675">
        <v>2016</v>
      </c>
      <c r="B6675">
        <v>11</v>
      </c>
      <c r="C6675">
        <v>871</v>
      </c>
      <c r="D6675">
        <v>36</v>
      </c>
      <c r="E6675">
        <v>828</v>
      </c>
      <c r="F6675">
        <v>19</v>
      </c>
    </row>
    <row r="6676" spans="1:6" x14ac:dyDescent="0.2">
      <c r="A6676">
        <v>2017</v>
      </c>
      <c r="B6676">
        <v>2</v>
      </c>
      <c r="C6676">
        <v>874</v>
      </c>
      <c r="D6676">
        <v>176</v>
      </c>
      <c r="E6676">
        <v>3520</v>
      </c>
      <c r="F6676">
        <v>19</v>
      </c>
    </row>
    <row r="6677" spans="1:6" x14ac:dyDescent="0.2">
      <c r="A6677">
        <v>2016</v>
      </c>
      <c r="B6677">
        <v>10</v>
      </c>
      <c r="C6677">
        <v>877</v>
      </c>
      <c r="D6677">
        <v>181.79</v>
      </c>
      <c r="E6677">
        <v>3607.51</v>
      </c>
      <c r="F6677">
        <v>19</v>
      </c>
    </row>
    <row r="6678" spans="1:6" x14ac:dyDescent="0.2">
      <c r="A6678">
        <v>2017</v>
      </c>
      <c r="B6678">
        <v>1</v>
      </c>
      <c r="C6678">
        <v>877</v>
      </c>
      <c r="D6678">
        <v>65</v>
      </c>
      <c r="E6678">
        <v>1104</v>
      </c>
      <c r="F6678">
        <v>19</v>
      </c>
    </row>
    <row r="6679" spans="1:6" x14ac:dyDescent="0.2">
      <c r="A6679">
        <v>2017</v>
      </c>
      <c r="B6679">
        <v>2</v>
      </c>
      <c r="C6679">
        <v>877</v>
      </c>
      <c r="D6679">
        <v>31.9</v>
      </c>
      <c r="E6679">
        <v>673.2</v>
      </c>
      <c r="F6679">
        <v>19</v>
      </c>
    </row>
    <row r="6680" spans="1:6" x14ac:dyDescent="0.2">
      <c r="A6680">
        <v>2016</v>
      </c>
      <c r="B6680">
        <v>10</v>
      </c>
      <c r="C6680">
        <v>878</v>
      </c>
      <c r="D6680">
        <v>91</v>
      </c>
      <c r="E6680">
        <v>1820</v>
      </c>
      <c r="F6680">
        <v>19</v>
      </c>
    </row>
    <row r="6681" spans="1:6" x14ac:dyDescent="0.2">
      <c r="A6681">
        <v>2016</v>
      </c>
      <c r="B6681">
        <v>11</v>
      </c>
      <c r="C6681">
        <v>878</v>
      </c>
      <c r="D6681">
        <v>58.4</v>
      </c>
      <c r="E6681">
        <v>1290.3</v>
      </c>
      <c r="F6681">
        <v>19</v>
      </c>
    </row>
    <row r="6682" spans="1:6" x14ac:dyDescent="0.2">
      <c r="A6682">
        <v>2016</v>
      </c>
      <c r="B6682">
        <v>12</v>
      </c>
      <c r="C6682">
        <v>878</v>
      </c>
      <c r="D6682">
        <v>36.5</v>
      </c>
      <c r="E6682">
        <v>839.5</v>
      </c>
      <c r="F6682">
        <v>19</v>
      </c>
    </row>
    <row r="6683" spans="1:6" x14ac:dyDescent="0.2">
      <c r="A6683">
        <v>2017</v>
      </c>
      <c r="B6683">
        <v>1</v>
      </c>
      <c r="C6683">
        <v>878</v>
      </c>
      <c r="D6683">
        <v>80.099999999999994</v>
      </c>
      <c r="E6683">
        <v>1791.7</v>
      </c>
      <c r="F6683">
        <v>19</v>
      </c>
    </row>
    <row r="6684" spans="1:6" x14ac:dyDescent="0.2">
      <c r="A6684">
        <v>2017</v>
      </c>
      <c r="B6684">
        <v>2</v>
      </c>
      <c r="C6684">
        <v>878</v>
      </c>
      <c r="D6684">
        <v>29.5</v>
      </c>
      <c r="E6684">
        <v>535.5</v>
      </c>
      <c r="F6684">
        <v>19</v>
      </c>
    </row>
    <row r="6685" spans="1:6" x14ac:dyDescent="0.2">
      <c r="A6685">
        <v>2016</v>
      </c>
      <c r="B6685">
        <v>10</v>
      </c>
      <c r="C6685">
        <v>880</v>
      </c>
      <c r="D6685">
        <v>33.5</v>
      </c>
      <c r="E6685">
        <v>670</v>
      </c>
      <c r="F6685">
        <v>19</v>
      </c>
    </row>
    <row r="6686" spans="1:6" x14ac:dyDescent="0.2">
      <c r="A6686">
        <v>2016</v>
      </c>
      <c r="B6686">
        <v>12</v>
      </c>
      <c r="C6686">
        <v>880</v>
      </c>
      <c r="D6686">
        <v>273.2</v>
      </c>
      <c r="E6686">
        <v>5737.2</v>
      </c>
      <c r="F6686">
        <v>19</v>
      </c>
    </row>
    <row r="6687" spans="1:6" x14ac:dyDescent="0.2">
      <c r="A6687">
        <v>2016</v>
      </c>
      <c r="B6687">
        <v>12</v>
      </c>
      <c r="C6687">
        <v>897</v>
      </c>
      <c r="D6687">
        <v>186.26</v>
      </c>
      <c r="E6687">
        <v>4190.8500000000004</v>
      </c>
      <c r="F6687">
        <v>19</v>
      </c>
    </row>
    <row r="6688" spans="1:6" x14ac:dyDescent="0.2">
      <c r="A6688">
        <v>2017</v>
      </c>
      <c r="B6688">
        <v>1</v>
      </c>
      <c r="C6688">
        <v>897</v>
      </c>
      <c r="D6688">
        <v>313</v>
      </c>
      <c r="E6688">
        <v>6886</v>
      </c>
      <c r="F6688">
        <v>19</v>
      </c>
    </row>
    <row r="6689" spans="1:6" x14ac:dyDescent="0.2">
      <c r="A6689">
        <v>2017</v>
      </c>
      <c r="B6689">
        <v>2</v>
      </c>
      <c r="C6689">
        <v>897</v>
      </c>
      <c r="D6689">
        <v>1080.08</v>
      </c>
      <c r="E6689">
        <v>23530.3</v>
      </c>
      <c r="F6689">
        <v>19</v>
      </c>
    </row>
    <row r="6690" spans="1:6" x14ac:dyDescent="0.2">
      <c r="A6690">
        <v>2017</v>
      </c>
      <c r="B6690">
        <v>3</v>
      </c>
      <c r="C6690">
        <v>897</v>
      </c>
      <c r="D6690">
        <v>403</v>
      </c>
      <c r="E6690">
        <v>7278</v>
      </c>
      <c r="F6690">
        <v>19</v>
      </c>
    </row>
    <row r="6691" spans="1:6" x14ac:dyDescent="0.2">
      <c r="A6691">
        <v>2016</v>
      </c>
      <c r="B6691">
        <v>10</v>
      </c>
      <c r="C6691">
        <v>950</v>
      </c>
      <c r="D6691">
        <v>3481.1</v>
      </c>
      <c r="E6691">
        <v>65311.425000000003</v>
      </c>
      <c r="F6691">
        <v>19</v>
      </c>
    </row>
    <row r="6692" spans="1:6" x14ac:dyDescent="0.2">
      <c r="A6692">
        <v>2016</v>
      </c>
      <c r="B6692">
        <v>10</v>
      </c>
      <c r="C6692">
        <v>1033</v>
      </c>
      <c r="D6692">
        <v>525</v>
      </c>
      <c r="E6692">
        <v>10204.75</v>
      </c>
      <c r="F6692">
        <v>19</v>
      </c>
    </row>
    <row r="6693" spans="1:6" x14ac:dyDescent="0.2">
      <c r="A6693">
        <v>2017</v>
      </c>
      <c r="B6693">
        <v>3</v>
      </c>
      <c r="C6693">
        <v>1033</v>
      </c>
      <c r="D6693">
        <v>46.9</v>
      </c>
      <c r="E6693">
        <v>797.3</v>
      </c>
      <c r="F6693">
        <v>19</v>
      </c>
    </row>
    <row r="6694" spans="1:6" x14ac:dyDescent="0.2">
      <c r="A6694">
        <v>2016</v>
      </c>
      <c r="B6694">
        <v>10</v>
      </c>
      <c r="C6694">
        <v>1035</v>
      </c>
      <c r="D6694">
        <v>376.8</v>
      </c>
      <c r="E6694">
        <v>7159.2</v>
      </c>
      <c r="F6694">
        <v>19</v>
      </c>
    </row>
    <row r="6695" spans="1:6" x14ac:dyDescent="0.2">
      <c r="A6695">
        <v>2016</v>
      </c>
      <c r="B6695">
        <v>11</v>
      </c>
      <c r="C6695" t="s">
        <v>6</v>
      </c>
      <c r="D6695">
        <v>321.64999999999998</v>
      </c>
      <c r="E6695">
        <v>6671.65</v>
      </c>
      <c r="F6695">
        <v>19</v>
      </c>
    </row>
    <row r="6696" spans="1:6" x14ac:dyDescent="0.2">
      <c r="A6696">
        <v>2017</v>
      </c>
      <c r="B6696">
        <v>10</v>
      </c>
      <c r="C6696">
        <v>277</v>
      </c>
      <c r="D6696">
        <v>241.55</v>
      </c>
      <c r="E6696">
        <v>4096.1499999999996</v>
      </c>
      <c r="F6696">
        <v>20</v>
      </c>
    </row>
    <row r="6697" spans="1:6" x14ac:dyDescent="0.2">
      <c r="A6697">
        <v>2018</v>
      </c>
      <c r="B6697">
        <v>3</v>
      </c>
      <c r="C6697">
        <v>408</v>
      </c>
      <c r="D6697">
        <v>57</v>
      </c>
      <c r="E6697">
        <v>1140</v>
      </c>
      <c r="F6697">
        <v>20</v>
      </c>
    </row>
    <row r="6698" spans="1:6" x14ac:dyDescent="0.2">
      <c r="A6698">
        <v>2017</v>
      </c>
      <c r="B6698">
        <v>11</v>
      </c>
      <c r="C6698">
        <v>565</v>
      </c>
      <c r="D6698">
        <v>30</v>
      </c>
      <c r="E6698">
        <v>570</v>
      </c>
      <c r="F6698">
        <v>20</v>
      </c>
    </row>
    <row r="6699" spans="1:6" x14ac:dyDescent="0.2">
      <c r="A6699">
        <v>2017</v>
      </c>
      <c r="B6699">
        <v>11</v>
      </c>
      <c r="C6699">
        <v>603</v>
      </c>
      <c r="D6699">
        <v>446.4</v>
      </c>
      <c r="E6699">
        <v>8481.6</v>
      </c>
      <c r="F6699">
        <v>20</v>
      </c>
    </row>
    <row r="6700" spans="1:6" x14ac:dyDescent="0.2">
      <c r="A6700">
        <v>2018</v>
      </c>
      <c r="B6700">
        <v>2</v>
      </c>
      <c r="C6700">
        <v>603</v>
      </c>
      <c r="D6700">
        <v>170.35</v>
      </c>
      <c r="E6700">
        <v>3407</v>
      </c>
      <c r="F6700">
        <v>20</v>
      </c>
    </row>
    <row r="6701" spans="1:6" x14ac:dyDescent="0.2">
      <c r="A6701">
        <v>2017</v>
      </c>
      <c r="B6701">
        <v>10</v>
      </c>
      <c r="C6701">
        <v>605</v>
      </c>
      <c r="D6701">
        <v>152.19999999999999</v>
      </c>
      <c r="E6701">
        <v>2739.6</v>
      </c>
      <c r="F6701">
        <v>20</v>
      </c>
    </row>
    <row r="6702" spans="1:6" x14ac:dyDescent="0.2">
      <c r="A6702">
        <v>2018</v>
      </c>
      <c r="B6702">
        <v>2</v>
      </c>
      <c r="C6702">
        <v>606</v>
      </c>
      <c r="D6702">
        <v>117</v>
      </c>
      <c r="E6702">
        <v>2164.5</v>
      </c>
      <c r="F6702">
        <v>20</v>
      </c>
    </row>
    <row r="6703" spans="1:6" x14ac:dyDescent="0.2">
      <c r="A6703">
        <v>2018</v>
      </c>
      <c r="B6703">
        <v>2</v>
      </c>
      <c r="C6703">
        <v>619</v>
      </c>
      <c r="D6703">
        <v>409.3</v>
      </c>
      <c r="E6703">
        <v>7776.7</v>
      </c>
      <c r="F6703">
        <v>20</v>
      </c>
    </row>
    <row r="6704" spans="1:6" x14ac:dyDescent="0.2">
      <c r="A6704">
        <v>2017</v>
      </c>
      <c r="B6704">
        <v>10</v>
      </c>
      <c r="C6704">
        <v>635</v>
      </c>
      <c r="D6704">
        <v>440</v>
      </c>
      <c r="E6704">
        <v>7480</v>
      </c>
      <c r="F6704">
        <v>20</v>
      </c>
    </row>
    <row r="6705" spans="1:6" x14ac:dyDescent="0.2">
      <c r="A6705">
        <v>2018</v>
      </c>
      <c r="B6705">
        <v>3</v>
      </c>
      <c r="C6705">
        <v>639</v>
      </c>
      <c r="D6705">
        <v>165</v>
      </c>
      <c r="E6705">
        <v>3059</v>
      </c>
      <c r="F6705">
        <v>20</v>
      </c>
    </row>
    <row r="6706" spans="1:6" x14ac:dyDescent="0.2">
      <c r="A6706">
        <v>2017</v>
      </c>
      <c r="B6706">
        <v>10</v>
      </c>
      <c r="C6706">
        <v>651</v>
      </c>
      <c r="D6706">
        <v>1454.85</v>
      </c>
      <c r="E6706">
        <v>25414.2</v>
      </c>
      <c r="F6706">
        <v>20</v>
      </c>
    </row>
    <row r="6707" spans="1:6" x14ac:dyDescent="0.2">
      <c r="A6707">
        <v>2017</v>
      </c>
      <c r="B6707">
        <v>11</v>
      </c>
      <c r="C6707">
        <v>651</v>
      </c>
      <c r="D6707">
        <v>138</v>
      </c>
      <c r="E6707">
        <v>2720</v>
      </c>
      <c r="F6707">
        <v>20</v>
      </c>
    </row>
    <row r="6708" spans="1:6" x14ac:dyDescent="0.2">
      <c r="A6708">
        <v>2018</v>
      </c>
      <c r="B6708">
        <v>1</v>
      </c>
      <c r="C6708">
        <v>651</v>
      </c>
      <c r="D6708">
        <v>163</v>
      </c>
      <c r="E6708">
        <v>3307</v>
      </c>
      <c r="F6708">
        <v>20</v>
      </c>
    </row>
    <row r="6709" spans="1:6" x14ac:dyDescent="0.2">
      <c r="A6709">
        <v>2018</v>
      </c>
      <c r="B6709">
        <v>2</v>
      </c>
      <c r="C6709">
        <v>651</v>
      </c>
      <c r="D6709">
        <v>63</v>
      </c>
      <c r="E6709">
        <v>1323</v>
      </c>
      <c r="F6709">
        <v>20</v>
      </c>
    </row>
    <row r="6710" spans="1:6" x14ac:dyDescent="0.2">
      <c r="A6710">
        <v>2018</v>
      </c>
      <c r="B6710">
        <v>3</v>
      </c>
      <c r="C6710">
        <v>651</v>
      </c>
      <c r="D6710">
        <v>43</v>
      </c>
      <c r="E6710">
        <v>903</v>
      </c>
      <c r="F6710">
        <v>20</v>
      </c>
    </row>
    <row r="6711" spans="1:6" x14ac:dyDescent="0.2">
      <c r="A6711">
        <v>2017</v>
      </c>
      <c r="B6711">
        <v>10</v>
      </c>
      <c r="C6711">
        <v>652</v>
      </c>
      <c r="D6711">
        <v>1709</v>
      </c>
      <c r="E6711">
        <v>30628.6</v>
      </c>
      <c r="F6711">
        <v>20</v>
      </c>
    </row>
    <row r="6712" spans="1:6" x14ac:dyDescent="0.2">
      <c r="A6712">
        <v>2017</v>
      </c>
      <c r="B6712">
        <v>11</v>
      </c>
      <c r="C6712">
        <v>652</v>
      </c>
      <c r="D6712">
        <v>1254.2</v>
      </c>
      <c r="E6712">
        <v>23818.9</v>
      </c>
      <c r="F6712">
        <v>20</v>
      </c>
    </row>
    <row r="6713" spans="1:6" x14ac:dyDescent="0.2">
      <c r="A6713">
        <v>2017</v>
      </c>
      <c r="B6713">
        <v>12</v>
      </c>
      <c r="C6713">
        <v>652</v>
      </c>
      <c r="D6713">
        <v>406.5</v>
      </c>
      <c r="E6713">
        <v>7723.5</v>
      </c>
      <c r="F6713">
        <v>20</v>
      </c>
    </row>
    <row r="6714" spans="1:6" x14ac:dyDescent="0.2">
      <c r="A6714">
        <v>2018</v>
      </c>
      <c r="B6714">
        <v>1</v>
      </c>
      <c r="C6714">
        <v>652</v>
      </c>
      <c r="D6714">
        <v>38.9</v>
      </c>
      <c r="E6714">
        <v>778</v>
      </c>
      <c r="F6714">
        <v>20</v>
      </c>
    </row>
    <row r="6715" spans="1:6" x14ac:dyDescent="0.2">
      <c r="A6715">
        <v>2018</v>
      </c>
      <c r="B6715">
        <v>2</v>
      </c>
      <c r="C6715">
        <v>652</v>
      </c>
      <c r="D6715">
        <v>59.2</v>
      </c>
      <c r="E6715">
        <v>1095.2</v>
      </c>
      <c r="F6715">
        <v>20</v>
      </c>
    </row>
    <row r="6716" spans="1:6" x14ac:dyDescent="0.2">
      <c r="A6716">
        <v>2017</v>
      </c>
      <c r="B6716">
        <v>10</v>
      </c>
      <c r="C6716">
        <v>653</v>
      </c>
      <c r="D6716">
        <v>6472.8</v>
      </c>
      <c r="E6716">
        <v>112434.3</v>
      </c>
      <c r="F6716">
        <v>20</v>
      </c>
    </row>
    <row r="6717" spans="1:6" x14ac:dyDescent="0.2">
      <c r="A6717">
        <v>2017</v>
      </c>
      <c r="B6717">
        <v>11</v>
      </c>
      <c r="C6717">
        <v>653</v>
      </c>
      <c r="D6717">
        <v>3369.28</v>
      </c>
      <c r="E6717">
        <v>62275.32</v>
      </c>
      <c r="F6717">
        <v>20</v>
      </c>
    </row>
    <row r="6718" spans="1:6" x14ac:dyDescent="0.2">
      <c r="A6718">
        <v>2017</v>
      </c>
      <c r="B6718">
        <v>12</v>
      </c>
      <c r="C6718">
        <v>653</v>
      </c>
      <c r="D6718">
        <v>3417.6</v>
      </c>
      <c r="E6718">
        <v>64743.1</v>
      </c>
      <c r="F6718">
        <v>20</v>
      </c>
    </row>
    <row r="6719" spans="1:6" x14ac:dyDescent="0.2">
      <c r="A6719">
        <v>2018</v>
      </c>
      <c r="B6719">
        <v>1</v>
      </c>
      <c r="C6719">
        <v>653</v>
      </c>
      <c r="D6719">
        <v>1980.6</v>
      </c>
      <c r="E6719">
        <v>36956.199999999997</v>
      </c>
      <c r="F6719">
        <v>20</v>
      </c>
    </row>
    <row r="6720" spans="1:6" x14ac:dyDescent="0.2">
      <c r="A6720">
        <v>2018</v>
      </c>
      <c r="B6720">
        <v>2</v>
      </c>
      <c r="C6720">
        <v>653</v>
      </c>
      <c r="D6720">
        <v>946.1</v>
      </c>
      <c r="E6720">
        <v>18191.2</v>
      </c>
      <c r="F6720">
        <v>20</v>
      </c>
    </row>
    <row r="6721" spans="1:6" x14ac:dyDescent="0.2">
      <c r="A6721">
        <v>2018</v>
      </c>
      <c r="B6721">
        <v>3</v>
      </c>
      <c r="C6721">
        <v>653</v>
      </c>
      <c r="D6721">
        <v>359.2</v>
      </c>
      <c r="E6721">
        <v>6814.1</v>
      </c>
      <c r="F6721">
        <v>20</v>
      </c>
    </row>
    <row r="6722" spans="1:6" x14ac:dyDescent="0.2">
      <c r="A6722">
        <v>2017</v>
      </c>
      <c r="B6722">
        <v>10</v>
      </c>
      <c r="C6722">
        <v>654</v>
      </c>
      <c r="D6722">
        <v>12068.66</v>
      </c>
      <c r="E6722">
        <v>209761.8</v>
      </c>
      <c r="F6722">
        <v>20</v>
      </c>
    </row>
    <row r="6723" spans="1:6" x14ac:dyDescent="0.2">
      <c r="A6723">
        <v>2017</v>
      </c>
      <c r="B6723">
        <v>11</v>
      </c>
      <c r="C6723">
        <v>654</v>
      </c>
      <c r="D6723">
        <v>6153.92</v>
      </c>
      <c r="E6723">
        <v>117683.955</v>
      </c>
      <c r="F6723">
        <v>20</v>
      </c>
    </row>
    <row r="6724" spans="1:6" x14ac:dyDescent="0.2">
      <c r="A6724">
        <v>2017</v>
      </c>
      <c r="B6724">
        <v>12</v>
      </c>
      <c r="C6724">
        <v>654</v>
      </c>
      <c r="D6724">
        <v>4983.51</v>
      </c>
      <c r="E6724">
        <v>95991.87</v>
      </c>
      <c r="F6724">
        <v>20</v>
      </c>
    </row>
    <row r="6725" spans="1:6" x14ac:dyDescent="0.2">
      <c r="A6725">
        <v>2018</v>
      </c>
      <c r="B6725">
        <v>1</v>
      </c>
      <c r="C6725">
        <v>654</v>
      </c>
      <c r="D6725">
        <v>9609.19</v>
      </c>
      <c r="E6725">
        <v>187432.67</v>
      </c>
      <c r="F6725">
        <v>20</v>
      </c>
    </row>
    <row r="6726" spans="1:6" x14ac:dyDescent="0.2">
      <c r="A6726">
        <v>2018</v>
      </c>
      <c r="B6726">
        <v>2</v>
      </c>
      <c r="C6726">
        <v>654</v>
      </c>
      <c r="D6726">
        <v>3201.39</v>
      </c>
      <c r="E6726">
        <v>62453.46</v>
      </c>
      <c r="F6726">
        <v>20</v>
      </c>
    </row>
    <row r="6727" spans="1:6" x14ac:dyDescent="0.2">
      <c r="A6727">
        <v>2018</v>
      </c>
      <c r="B6727">
        <v>3</v>
      </c>
      <c r="C6727">
        <v>654</v>
      </c>
      <c r="D6727">
        <v>3051.1</v>
      </c>
      <c r="E6727">
        <v>57943.1</v>
      </c>
      <c r="F6727">
        <v>20</v>
      </c>
    </row>
    <row r="6728" spans="1:6" x14ac:dyDescent="0.2">
      <c r="A6728">
        <v>2017</v>
      </c>
      <c r="B6728">
        <v>10</v>
      </c>
      <c r="C6728">
        <v>655</v>
      </c>
      <c r="D6728">
        <v>1484.3</v>
      </c>
      <c r="E6728">
        <v>25111.1</v>
      </c>
      <c r="F6728">
        <v>20</v>
      </c>
    </row>
    <row r="6729" spans="1:6" x14ac:dyDescent="0.2">
      <c r="A6729">
        <v>2017</v>
      </c>
      <c r="B6729">
        <v>11</v>
      </c>
      <c r="C6729">
        <v>655</v>
      </c>
      <c r="D6729">
        <v>150.4</v>
      </c>
      <c r="E6729">
        <v>2857.6</v>
      </c>
      <c r="F6729">
        <v>20</v>
      </c>
    </row>
    <row r="6730" spans="1:6" x14ac:dyDescent="0.2">
      <c r="A6730">
        <v>2017</v>
      </c>
      <c r="B6730">
        <v>12</v>
      </c>
      <c r="C6730">
        <v>655</v>
      </c>
      <c r="D6730">
        <v>190</v>
      </c>
      <c r="E6730">
        <v>3581.5</v>
      </c>
      <c r="F6730">
        <v>20</v>
      </c>
    </row>
    <row r="6731" spans="1:6" x14ac:dyDescent="0.2">
      <c r="A6731">
        <v>2018</v>
      </c>
      <c r="B6731">
        <v>1</v>
      </c>
      <c r="C6731">
        <v>655</v>
      </c>
      <c r="D6731">
        <v>128.80000000000001</v>
      </c>
      <c r="E6731">
        <v>2318.4</v>
      </c>
      <c r="F6731">
        <v>20</v>
      </c>
    </row>
    <row r="6732" spans="1:6" x14ac:dyDescent="0.2">
      <c r="A6732">
        <v>2018</v>
      </c>
      <c r="B6732">
        <v>2</v>
      </c>
      <c r="C6732">
        <v>655</v>
      </c>
      <c r="D6732">
        <v>189.3</v>
      </c>
      <c r="E6732">
        <v>3596.7</v>
      </c>
      <c r="F6732">
        <v>20</v>
      </c>
    </row>
    <row r="6733" spans="1:6" x14ac:dyDescent="0.2">
      <c r="A6733">
        <v>2017</v>
      </c>
      <c r="B6733">
        <v>11</v>
      </c>
      <c r="C6733">
        <v>656</v>
      </c>
      <c r="D6733">
        <v>493.1</v>
      </c>
      <c r="E6733">
        <v>9368.9</v>
      </c>
      <c r="F6733">
        <v>20</v>
      </c>
    </row>
    <row r="6734" spans="1:6" x14ac:dyDescent="0.2">
      <c r="A6734">
        <v>2017</v>
      </c>
      <c r="B6734">
        <v>12</v>
      </c>
      <c r="C6734">
        <v>656</v>
      </c>
      <c r="D6734">
        <v>980.2</v>
      </c>
      <c r="E6734">
        <v>18490.8</v>
      </c>
      <c r="F6734">
        <v>20</v>
      </c>
    </row>
    <row r="6735" spans="1:6" x14ac:dyDescent="0.2">
      <c r="A6735">
        <v>2018</v>
      </c>
      <c r="B6735">
        <v>1</v>
      </c>
      <c r="C6735">
        <v>656</v>
      </c>
      <c r="D6735">
        <v>1641.1</v>
      </c>
      <c r="E6735">
        <v>32424.5</v>
      </c>
      <c r="F6735">
        <v>20</v>
      </c>
    </row>
    <row r="6736" spans="1:6" x14ac:dyDescent="0.2">
      <c r="A6736">
        <v>2018</v>
      </c>
      <c r="B6736">
        <v>2</v>
      </c>
      <c r="C6736">
        <v>656</v>
      </c>
      <c r="D6736">
        <v>175.8</v>
      </c>
      <c r="E6736">
        <v>3340.2</v>
      </c>
      <c r="F6736">
        <v>20</v>
      </c>
    </row>
    <row r="6737" spans="1:6" x14ac:dyDescent="0.2">
      <c r="A6737">
        <v>2018</v>
      </c>
      <c r="B6737">
        <v>3</v>
      </c>
      <c r="C6737">
        <v>656</v>
      </c>
      <c r="D6737">
        <v>242.8</v>
      </c>
      <c r="E6737">
        <v>4798.5</v>
      </c>
      <c r="F6737">
        <v>20</v>
      </c>
    </row>
    <row r="6738" spans="1:6" x14ac:dyDescent="0.2">
      <c r="A6738">
        <v>2018</v>
      </c>
      <c r="B6738">
        <v>3</v>
      </c>
      <c r="C6738">
        <v>659</v>
      </c>
      <c r="D6738">
        <v>124</v>
      </c>
      <c r="E6738">
        <v>2356</v>
      </c>
      <c r="F6738">
        <v>20</v>
      </c>
    </row>
    <row r="6739" spans="1:6" x14ac:dyDescent="0.2">
      <c r="A6739">
        <v>2017</v>
      </c>
      <c r="B6739">
        <v>12</v>
      </c>
      <c r="C6739">
        <v>661</v>
      </c>
      <c r="D6739">
        <v>83</v>
      </c>
      <c r="E6739">
        <v>1577</v>
      </c>
      <c r="F6739">
        <v>20</v>
      </c>
    </row>
    <row r="6740" spans="1:6" x14ac:dyDescent="0.2">
      <c r="A6740">
        <v>2017</v>
      </c>
      <c r="B6740">
        <v>10</v>
      </c>
      <c r="C6740">
        <v>664</v>
      </c>
      <c r="D6740">
        <v>725.03</v>
      </c>
      <c r="E6740">
        <v>12421.73</v>
      </c>
      <c r="F6740">
        <v>20</v>
      </c>
    </row>
    <row r="6741" spans="1:6" x14ac:dyDescent="0.2">
      <c r="A6741">
        <v>2017</v>
      </c>
      <c r="B6741">
        <v>11</v>
      </c>
      <c r="C6741">
        <v>664</v>
      </c>
      <c r="D6741">
        <v>1531.25</v>
      </c>
      <c r="E6741">
        <v>28517.51</v>
      </c>
      <c r="F6741">
        <v>20</v>
      </c>
    </row>
    <row r="6742" spans="1:6" x14ac:dyDescent="0.2">
      <c r="A6742">
        <v>2017</v>
      </c>
      <c r="B6742">
        <v>12</v>
      </c>
      <c r="C6742">
        <v>664</v>
      </c>
      <c r="D6742">
        <v>632.69000000000005</v>
      </c>
      <c r="E6742">
        <v>9120.26</v>
      </c>
      <c r="F6742">
        <v>20</v>
      </c>
    </row>
    <row r="6743" spans="1:6" x14ac:dyDescent="0.2">
      <c r="A6743">
        <v>2018</v>
      </c>
      <c r="B6743">
        <v>1</v>
      </c>
      <c r="C6743">
        <v>664</v>
      </c>
      <c r="D6743">
        <v>463.02</v>
      </c>
      <c r="E6743">
        <v>8538.8202000000001</v>
      </c>
      <c r="F6743">
        <v>20</v>
      </c>
    </row>
    <row r="6744" spans="1:6" x14ac:dyDescent="0.2">
      <c r="A6744">
        <v>2018</v>
      </c>
      <c r="B6744">
        <v>2</v>
      </c>
      <c r="C6744">
        <v>664</v>
      </c>
      <c r="D6744">
        <v>249</v>
      </c>
      <c r="E6744">
        <v>5083</v>
      </c>
      <c r="F6744">
        <v>20</v>
      </c>
    </row>
    <row r="6745" spans="1:6" x14ac:dyDescent="0.2">
      <c r="A6745">
        <v>2018</v>
      </c>
      <c r="B6745">
        <v>3</v>
      </c>
      <c r="C6745">
        <v>664</v>
      </c>
      <c r="D6745">
        <v>235</v>
      </c>
      <c r="E6745">
        <v>4935</v>
      </c>
      <c r="F6745">
        <v>20</v>
      </c>
    </row>
    <row r="6746" spans="1:6" x14ac:dyDescent="0.2">
      <c r="A6746">
        <v>2017</v>
      </c>
      <c r="B6746">
        <v>10</v>
      </c>
      <c r="C6746">
        <v>665</v>
      </c>
      <c r="D6746">
        <v>5633.01</v>
      </c>
      <c r="E6746">
        <v>97963.535000000003</v>
      </c>
      <c r="F6746">
        <v>20</v>
      </c>
    </row>
    <row r="6747" spans="1:6" x14ac:dyDescent="0.2">
      <c r="A6747">
        <v>2017</v>
      </c>
      <c r="B6747">
        <v>11</v>
      </c>
      <c r="C6747">
        <v>665</v>
      </c>
      <c r="D6747">
        <v>3642.1</v>
      </c>
      <c r="E6747">
        <v>69710.399999999994</v>
      </c>
      <c r="F6747">
        <v>20</v>
      </c>
    </row>
    <row r="6748" spans="1:6" x14ac:dyDescent="0.2">
      <c r="A6748">
        <v>2017</v>
      </c>
      <c r="B6748">
        <v>12</v>
      </c>
      <c r="C6748">
        <v>665</v>
      </c>
      <c r="D6748">
        <v>2850.4</v>
      </c>
      <c r="E6748">
        <v>54338.6</v>
      </c>
      <c r="F6748">
        <v>20</v>
      </c>
    </row>
    <row r="6749" spans="1:6" x14ac:dyDescent="0.2">
      <c r="A6749">
        <v>2018</v>
      </c>
      <c r="B6749">
        <v>1</v>
      </c>
      <c r="C6749">
        <v>665</v>
      </c>
      <c r="D6749">
        <v>2340.6</v>
      </c>
      <c r="E6749">
        <v>46259.7</v>
      </c>
      <c r="F6749">
        <v>20</v>
      </c>
    </row>
    <row r="6750" spans="1:6" x14ac:dyDescent="0.2">
      <c r="A6750">
        <v>2018</v>
      </c>
      <c r="B6750">
        <v>2</v>
      </c>
      <c r="C6750">
        <v>665</v>
      </c>
      <c r="D6750">
        <v>1023.85</v>
      </c>
      <c r="E6750">
        <v>20343.75</v>
      </c>
      <c r="F6750">
        <v>20</v>
      </c>
    </row>
    <row r="6751" spans="1:6" x14ac:dyDescent="0.2">
      <c r="A6751">
        <v>2018</v>
      </c>
      <c r="B6751">
        <v>3</v>
      </c>
      <c r="C6751">
        <v>665</v>
      </c>
      <c r="D6751">
        <v>574.9</v>
      </c>
      <c r="E6751">
        <v>11293.82</v>
      </c>
      <c r="F6751">
        <v>20</v>
      </c>
    </row>
    <row r="6752" spans="1:6" x14ac:dyDescent="0.2">
      <c r="A6752">
        <v>2017</v>
      </c>
      <c r="B6752">
        <v>10</v>
      </c>
      <c r="C6752">
        <v>666</v>
      </c>
      <c r="D6752">
        <v>136</v>
      </c>
      <c r="E6752">
        <v>2584</v>
      </c>
      <c r="F6752">
        <v>20</v>
      </c>
    </row>
    <row r="6753" spans="1:6" x14ac:dyDescent="0.2">
      <c r="A6753">
        <v>2018</v>
      </c>
      <c r="B6753">
        <v>2</v>
      </c>
      <c r="C6753">
        <v>666</v>
      </c>
      <c r="D6753">
        <v>17.600000000000001</v>
      </c>
      <c r="E6753">
        <v>334.4</v>
      </c>
      <c r="F6753">
        <v>20</v>
      </c>
    </row>
    <row r="6754" spans="1:6" x14ac:dyDescent="0.2">
      <c r="A6754">
        <v>2017</v>
      </c>
      <c r="B6754">
        <v>10</v>
      </c>
      <c r="C6754">
        <v>667</v>
      </c>
      <c r="D6754">
        <v>77.95</v>
      </c>
      <c r="E6754">
        <v>1403.1</v>
      </c>
      <c r="F6754">
        <v>20</v>
      </c>
    </row>
    <row r="6755" spans="1:6" x14ac:dyDescent="0.2">
      <c r="A6755">
        <v>2017</v>
      </c>
      <c r="B6755">
        <v>10</v>
      </c>
      <c r="C6755">
        <v>680</v>
      </c>
      <c r="D6755">
        <v>4813.28</v>
      </c>
      <c r="E6755">
        <v>83789.095000000001</v>
      </c>
      <c r="F6755">
        <v>20</v>
      </c>
    </row>
    <row r="6756" spans="1:6" x14ac:dyDescent="0.2">
      <c r="A6756">
        <v>2017</v>
      </c>
      <c r="B6756">
        <v>11</v>
      </c>
      <c r="C6756">
        <v>680</v>
      </c>
      <c r="D6756">
        <v>2842.4</v>
      </c>
      <c r="E6756">
        <v>53286.8</v>
      </c>
      <c r="F6756">
        <v>20</v>
      </c>
    </row>
    <row r="6757" spans="1:6" x14ac:dyDescent="0.2">
      <c r="A6757">
        <v>2017</v>
      </c>
      <c r="B6757">
        <v>12</v>
      </c>
      <c r="C6757">
        <v>680</v>
      </c>
      <c r="D6757">
        <v>2467.9</v>
      </c>
      <c r="E6757">
        <v>45705.5</v>
      </c>
      <c r="F6757">
        <v>20</v>
      </c>
    </row>
    <row r="6758" spans="1:6" x14ac:dyDescent="0.2">
      <c r="A6758">
        <v>2018</v>
      </c>
      <c r="B6758">
        <v>1</v>
      </c>
      <c r="C6758">
        <v>680</v>
      </c>
      <c r="D6758">
        <v>2788.7</v>
      </c>
      <c r="E6758">
        <v>53428.7</v>
      </c>
      <c r="F6758">
        <v>20</v>
      </c>
    </row>
    <row r="6759" spans="1:6" x14ac:dyDescent="0.2">
      <c r="A6759">
        <v>2018</v>
      </c>
      <c r="B6759">
        <v>2</v>
      </c>
      <c r="C6759">
        <v>680</v>
      </c>
      <c r="D6759">
        <v>2947.05</v>
      </c>
      <c r="E6759">
        <v>56910.9</v>
      </c>
      <c r="F6759">
        <v>20</v>
      </c>
    </row>
    <row r="6760" spans="1:6" x14ac:dyDescent="0.2">
      <c r="A6760">
        <v>2018</v>
      </c>
      <c r="B6760">
        <v>3</v>
      </c>
      <c r="C6760">
        <v>680</v>
      </c>
      <c r="D6760">
        <v>3170.5</v>
      </c>
      <c r="E6760">
        <v>62610.7</v>
      </c>
      <c r="F6760">
        <v>20</v>
      </c>
    </row>
    <row r="6761" spans="1:6" x14ac:dyDescent="0.2">
      <c r="A6761">
        <v>2017</v>
      </c>
      <c r="B6761">
        <v>10</v>
      </c>
      <c r="C6761">
        <v>681</v>
      </c>
      <c r="D6761">
        <v>1699.05</v>
      </c>
      <c r="E6761">
        <v>30084.6</v>
      </c>
      <c r="F6761">
        <v>20</v>
      </c>
    </row>
    <row r="6762" spans="1:6" x14ac:dyDescent="0.2">
      <c r="A6762">
        <v>2017</v>
      </c>
      <c r="B6762">
        <v>11</v>
      </c>
      <c r="C6762">
        <v>681</v>
      </c>
      <c r="D6762">
        <v>694.15</v>
      </c>
      <c r="E6762">
        <v>13018.25</v>
      </c>
      <c r="F6762">
        <v>20</v>
      </c>
    </row>
    <row r="6763" spans="1:6" x14ac:dyDescent="0.2">
      <c r="A6763">
        <v>2017</v>
      </c>
      <c r="B6763">
        <v>12</v>
      </c>
      <c r="C6763">
        <v>681</v>
      </c>
      <c r="D6763">
        <v>1429.3</v>
      </c>
      <c r="E6763">
        <v>27187.4</v>
      </c>
      <c r="F6763">
        <v>20</v>
      </c>
    </row>
    <row r="6764" spans="1:6" x14ac:dyDescent="0.2">
      <c r="A6764">
        <v>2018</v>
      </c>
      <c r="B6764">
        <v>1</v>
      </c>
      <c r="C6764">
        <v>681</v>
      </c>
      <c r="D6764">
        <v>3990.5</v>
      </c>
      <c r="E6764">
        <v>74219.399999999994</v>
      </c>
      <c r="F6764">
        <v>20</v>
      </c>
    </row>
    <row r="6765" spans="1:6" x14ac:dyDescent="0.2">
      <c r="A6765">
        <v>2018</v>
      </c>
      <c r="B6765">
        <v>2</v>
      </c>
      <c r="C6765">
        <v>681</v>
      </c>
      <c r="D6765">
        <v>492.6</v>
      </c>
      <c r="E6765">
        <v>9766.7999999999993</v>
      </c>
      <c r="F6765">
        <v>20</v>
      </c>
    </row>
    <row r="6766" spans="1:6" x14ac:dyDescent="0.2">
      <c r="A6766">
        <v>2018</v>
      </c>
      <c r="B6766">
        <v>3</v>
      </c>
      <c r="C6766">
        <v>681</v>
      </c>
      <c r="D6766">
        <v>110</v>
      </c>
      <c r="E6766">
        <v>2200</v>
      </c>
      <c r="F6766">
        <v>20</v>
      </c>
    </row>
    <row r="6767" spans="1:6" x14ac:dyDescent="0.2">
      <c r="A6767">
        <v>2017</v>
      </c>
      <c r="B6767">
        <v>12</v>
      </c>
      <c r="C6767">
        <v>682</v>
      </c>
      <c r="D6767">
        <v>104.3</v>
      </c>
      <c r="E6767">
        <v>1981.7</v>
      </c>
      <c r="F6767">
        <v>20</v>
      </c>
    </row>
    <row r="6768" spans="1:6" x14ac:dyDescent="0.2">
      <c r="A6768">
        <v>2017</v>
      </c>
      <c r="B6768">
        <v>10</v>
      </c>
      <c r="C6768">
        <v>683</v>
      </c>
      <c r="D6768">
        <v>522.79999999999995</v>
      </c>
      <c r="E6768">
        <v>9259.9</v>
      </c>
      <c r="F6768">
        <v>20</v>
      </c>
    </row>
    <row r="6769" spans="1:6" x14ac:dyDescent="0.2">
      <c r="A6769">
        <v>2017</v>
      </c>
      <c r="B6769">
        <v>11</v>
      </c>
      <c r="C6769">
        <v>683</v>
      </c>
      <c r="D6769">
        <v>350.7</v>
      </c>
      <c r="E6769">
        <v>6133.7</v>
      </c>
      <c r="F6769">
        <v>20</v>
      </c>
    </row>
    <row r="6770" spans="1:6" x14ac:dyDescent="0.2">
      <c r="A6770">
        <v>2017</v>
      </c>
      <c r="B6770">
        <v>12</v>
      </c>
      <c r="C6770">
        <v>683</v>
      </c>
      <c r="D6770">
        <v>526.9</v>
      </c>
      <c r="E6770">
        <v>10375.1</v>
      </c>
      <c r="F6770">
        <v>20</v>
      </c>
    </row>
    <row r="6771" spans="1:6" x14ac:dyDescent="0.2">
      <c r="A6771">
        <v>2018</v>
      </c>
      <c r="B6771">
        <v>1</v>
      </c>
      <c r="C6771">
        <v>683</v>
      </c>
      <c r="D6771">
        <v>1789.8</v>
      </c>
      <c r="E6771">
        <v>35026.199999999997</v>
      </c>
      <c r="F6771">
        <v>20</v>
      </c>
    </row>
    <row r="6772" spans="1:6" x14ac:dyDescent="0.2">
      <c r="A6772">
        <v>2018</v>
      </c>
      <c r="B6772">
        <v>2</v>
      </c>
      <c r="C6772">
        <v>683</v>
      </c>
      <c r="D6772">
        <v>238.3</v>
      </c>
      <c r="E6772">
        <v>4713.7</v>
      </c>
      <c r="F6772">
        <v>20</v>
      </c>
    </row>
    <row r="6773" spans="1:6" x14ac:dyDescent="0.2">
      <c r="A6773">
        <v>2018</v>
      </c>
      <c r="B6773">
        <v>3</v>
      </c>
      <c r="C6773">
        <v>683</v>
      </c>
      <c r="D6773">
        <v>299.5</v>
      </c>
      <c r="E6773">
        <v>5990</v>
      </c>
      <c r="F6773">
        <v>20</v>
      </c>
    </row>
    <row r="6774" spans="1:6" x14ac:dyDescent="0.2">
      <c r="A6774">
        <v>2017</v>
      </c>
      <c r="B6774">
        <v>10</v>
      </c>
      <c r="C6774">
        <v>684</v>
      </c>
      <c r="D6774">
        <v>3993.6</v>
      </c>
      <c r="E6774">
        <v>68096.899999999994</v>
      </c>
      <c r="F6774">
        <v>20</v>
      </c>
    </row>
    <row r="6775" spans="1:6" x14ac:dyDescent="0.2">
      <c r="A6775">
        <v>2017</v>
      </c>
      <c r="B6775">
        <v>11</v>
      </c>
      <c r="C6775">
        <v>684</v>
      </c>
      <c r="D6775">
        <v>5723.06</v>
      </c>
      <c r="E6775">
        <v>107661.06</v>
      </c>
      <c r="F6775">
        <v>20</v>
      </c>
    </row>
    <row r="6776" spans="1:6" x14ac:dyDescent="0.2">
      <c r="A6776">
        <v>2017</v>
      </c>
      <c r="B6776">
        <v>12</v>
      </c>
      <c r="C6776">
        <v>684</v>
      </c>
      <c r="D6776">
        <v>5607.9</v>
      </c>
      <c r="E6776">
        <v>106706.425</v>
      </c>
      <c r="F6776">
        <v>20</v>
      </c>
    </row>
    <row r="6777" spans="1:6" x14ac:dyDescent="0.2">
      <c r="A6777">
        <v>2018</v>
      </c>
      <c r="B6777">
        <v>1</v>
      </c>
      <c r="C6777">
        <v>684</v>
      </c>
      <c r="D6777">
        <v>7528.78</v>
      </c>
      <c r="E6777">
        <v>142270.4325</v>
      </c>
      <c r="F6777">
        <v>20</v>
      </c>
    </row>
    <row r="6778" spans="1:6" x14ac:dyDescent="0.2">
      <c r="A6778">
        <v>2018</v>
      </c>
      <c r="B6778">
        <v>2</v>
      </c>
      <c r="C6778">
        <v>684</v>
      </c>
      <c r="D6778">
        <v>1356.14</v>
      </c>
      <c r="E6778">
        <v>26048.799999999999</v>
      </c>
      <c r="F6778">
        <v>20</v>
      </c>
    </row>
    <row r="6779" spans="1:6" x14ac:dyDescent="0.2">
      <c r="A6779">
        <v>2018</v>
      </c>
      <c r="B6779">
        <v>3</v>
      </c>
      <c r="C6779">
        <v>684</v>
      </c>
      <c r="D6779">
        <v>1994.36</v>
      </c>
      <c r="E6779">
        <v>39126.404999999999</v>
      </c>
      <c r="F6779">
        <v>20</v>
      </c>
    </row>
    <row r="6780" spans="1:6" x14ac:dyDescent="0.2">
      <c r="A6780">
        <v>2017</v>
      </c>
      <c r="B6780">
        <v>10</v>
      </c>
      <c r="C6780">
        <v>685</v>
      </c>
      <c r="D6780">
        <v>4282.55</v>
      </c>
      <c r="E6780">
        <v>72329.649999999994</v>
      </c>
      <c r="F6780">
        <v>20</v>
      </c>
    </row>
    <row r="6781" spans="1:6" x14ac:dyDescent="0.2">
      <c r="A6781">
        <v>2018</v>
      </c>
      <c r="B6781">
        <v>1</v>
      </c>
      <c r="C6781">
        <v>685</v>
      </c>
      <c r="D6781">
        <v>1665.34</v>
      </c>
      <c r="E6781">
        <v>32537.65</v>
      </c>
      <c r="F6781">
        <v>20</v>
      </c>
    </row>
    <row r="6782" spans="1:6" x14ac:dyDescent="0.2">
      <c r="A6782">
        <v>2018</v>
      </c>
      <c r="B6782">
        <v>2</v>
      </c>
      <c r="C6782">
        <v>685</v>
      </c>
      <c r="D6782">
        <v>2050.9299999999998</v>
      </c>
      <c r="E6782">
        <v>40076.65</v>
      </c>
      <c r="F6782">
        <v>20</v>
      </c>
    </row>
    <row r="6783" spans="1:6" x14ac:dyDescent="0.2">
      <c r="A6783">
        <v>2018</v>
      </c>
      <c r="B6783">
        <v>3</v>
      </c>
      <c r="C6783">
        <v>685</v>
      </c>
      <c r="D6783">
        <v>3317.55</v>
      </c>
      <c r="E6783">
        <v>63054.025000000001</v>
      </c>
      <c r="F6783">
        <v>20</v>
      </c>
    </row>
    <row r="6784" spans="1:6" x14ac:dyDescent="0.2">
      <c r="A6784">
        <v>2017</v>
      </c>
      <c r="B6784">
        <v>10</v>
      </c>
      <c r="C6784">
        <v>686</v>
      </c>
      <c r="D6784">
        <v>490.1</v>
      </c>
      <c r="E6784">
        <v>8578.7999999999993</v>
      </c>
      <c r="F6784">
        <v>20</v>
      </c>
    </row>
    <row r="6785" spans="1:6" x14ac:dyDescent="0.2">
      <c r="A6785">
        <v>2017</v>
      </c>
      <c r="B6785">
        <v>11</v>
      </c>
      <c r="C6785">
        <v>686</v>
      </c>
      <c r="D6785">
        <v>865.2</v>
      </c>
      <c r="E6785">
        <v>15600.9</v>
      </c>
      <c r="F6785">
        <v>20</v>
      </c>
    </row>
    <row r="6786" spans="1:6" x14ac:dyDescent="0.2">
      <c r="A6786">
        <v>2017</v>
      </c>
      <c r="B6786">
        <v>12</v>
      </c>
      <c r="C6786">
        <v>686</v>
      </c>
      <c r="D6786">
        <v>386</v>
      </c>
      <c r="E6786">
        <v>7334</v>
      </c>
      <c r="F6786">
        <v>20</v>
      </c>
    </row>
    <row r="6787" spans="1:6" x14ac:dyDescent="0.2">
      <c r="A6787">
        <v>2018</v>
      </c>
      <c r="B6787">
        <v>1</v>
      </c>
      <c r="C6787">
        <v>686</v>
      </c>
      <c r="D6787">
        <v>400.9</v>
      </c>
      <c r="E6787">
        <v>7480.2</v>
      </c>
      <c r="F6787">
        <v>20</v>
      </c>
    </row>
    <row r="6788" spans="1:6" x14ac:dyDescent="0.2">
      <c r="A6788">
        <v>2018</v>
      </c>
      <c r="B6788">
        <v>2</v>
      </c>
      <c r="C6788">
        <v>686</v>
      </c>
      <c r="D6788">
        <v>148.30000000000001</v>
      </c>
      <c r="E6788">
        <v>2798.2</v>
      </c>
      <c r="F6788">
        <v>20</v>
      </c>
    </row>
    <row r="6789" spans="1:6" x14ac:dyDescent="0.2">
      <c r="A6789">
        <v>2017</v>
      </c>
      <c r="B6789">
        <v>10</v>
      </c>
      <c r="C6789">
        <v>687</v>
      </c>
      <c r="D6789">
        <v>869.9</v>
      </c>
      <c r="E6789">
        <v>15053.4</v>
      </c>
      <c r="F6789">
        <v>20</v>
      </c>
    </row>
    <row r="6790" spans="1:6" x14ac:dyDescent="0.2">
      <c r="A6790">
        <v>2017</v>
      </c>
      <c r="B6790">
        <v>11</v>
      </c>
      <c r="C6790">
        <v>687</v>
      </c>
      <c r="D6790">
        <v>437.95</v>
      </c>
      <c r="E6790">
        <v>8101.05</v>
      </c>
      <c r="F6790">
        <v>20</v>
      </c>
    </row>
    <row r="6791" spans="1:6" x14ac:dyDescent="0.2">
      <c r="A6791">
        <v>2017</v>
      </c>
      <c r="B6791">
        <v>12</v>
      </c>
      <c r="C6791">
        <v>687</v>
      </c>
      <c r="D6791">
        <v>1985.68</v>
      </c>
      <c r="E6791">
        <v>37837.252500000002</v>
      </c>
      <c r="F6791">
        <v>20</v>
      </c>
    </row>
    <row r="6792" spans="1:6" x14ac:dyDescent="0.2">
      <c r="A6792">
        <v>2018</v>
      </c>
      <c r="B6792">
        <v>1</v>
      </c>
      <c r="C6792">
        <v>687</v>
      </c>
      <c r="D6792">
        <v>1208.23</v>
      </c>
      <c r="E6792">
        <v>22269.154999999999</v>
      </c>
      <c r="F6792">
        <v>20</v>
      </c>
    </row>
    <row r="6793" spans="1:6" x14ac:dyDescent="0.2">
      <c r="A6793">
        <v>2018</v>
      </c>
      <c r="B6793">
        <v>2</v>
      </c>
      <c r="C6793">
        <v>687</v>
      </c>
      <c r="D6793">
        <v>296.8</v>
      </c>
      <c r="E6793">
        <v>5533.85</v>
      </c>
      <c r="F6793">
        <v>20</v>
      </c>
    </row>
    <row r="6794" spans="1:6" x14ac:dyDescent="0.2">
      <c r="A6794">
        <v>2018</v>
      </c>
      <c r="B6794">
        <v>3</v>
      </c>
      <c r="C6794">
        <v>687</v>
      </c>
      <c r="D6794">
        <v>64.8</v>
      </c>
      <c r="E6794">
        <v>1296</v>
      </c>
      <c r="F6794">
        <v>20</v>
      </c>
    </row>
    <row r="6795" spans="1:6" x14ac:dyDescent="0.2">
      <c r="A6795">
        <v>2017</v>
      </c>
      <c r="B6795">
        <v>10</v>
      </c>
      <c r="C6795">
        <v>688</v>
      </c>
      <c r="D6795">
        <v>2459.1</v>
      </c>
      <c r="E6795">
        <v>42462</v>
      </c>
      <c r="F6795">
        <v>20</v>
      </c>
    </row>
    <row r="6796" spans="1:6" x14ac:dyDescent="0.2">
      <c r="A6796">
        <v>2017</v>
      </c>
      <c r="B6796">
        <v>11</v>
      </c>
      <c r="C6796">
        <v>688</v>
      </c>
      <c r="D6796">
        <v>3171.5</v>
      </c>
      <c r="E6796">
        <v>60407.6</v>
      </c>
      <c r="F6796">
        <v>20</v>
      </c>
    </row>
    <row r="6797" spans="1:6" x14ac:dyDescent="0.2">
      <c r="A6797">
        <v>2017</v>
      </c>
      <c r="B6797">
        <v>12</v>
      </c>
      <c r="C6797">
        <v>688</v>
      </c>
      <c r="D6797">
        <v>8297.4599999999991</v>
      </c>
      <c r="E6797">
        <v>155665.58499999999</v>
      </c>
      <c r="F6797">
        <v>20</v>
      </c>
    </row>
    <row r="6798" spans="1:6" x14ac:dyDescent="0.2">
      <c r="A6798">
        <v>2018</v>
      </c>
      <c r="B6798">
        <v>1</v>
      </c>
      <c r="C6798">
        <v>688</v>
      </c>
      <c r="D6798">
        <v>13865.19</v>
      </c>
      <c r="E6798">
        <v>253476.14</v>
      </c>
      <c r="F6798">
        <v>20</v>
      </c>
    </row>
    <row r="6799" spans="1:6" x14ac:dyDescent="0.2">
      <c r="A6799">
        <v>2018</v>
      </c>
      <c r="B6799">
        <v>2</v>
      </c>
      <c r="C6799">
        <v>688</v>
      </c>
      <c r="D6799">
        <v>4191.6099999999997</v>
      </c>
      <c r="E6799">
        <v>79029.75</v>
      </c>
      <c r="F6799">
        <v>20</v>
      </c>
    </row>
    <row r="6800" spans="1:6" x14ac:dyDescent="0.2">
      <c r="A6800">
        <v>2018</v>
      </c>
      <c r="B6800">
        <v>3</v>
      </c>
      <c r="C6800">
        <v>688</v>
      </c>
      <c r="D6800">
        <v>5783.3</v>
      </c>
      <c r="E6800">
        <v>119704.2</v>
      </c>
      <c r="F6800">
        <v>20</v>
      </c>
    </row>
    <row r="6801" spans="1:6" x14ac:dyDescent="0.2">
      <c r="A6801">
        <v>2017</v>
      </c>
      <c r="B6801">
        <v>10</v>
      </c>
      <c r="C6801">
        <v>689</v>
      </c>
      <c r="D6801">
        <v>5182.05</v>
      </c>
      <c r="E6801">
        <v>88083.05</v>
      </c>
      <c r="F6801">
        <v>20</v>
      </c>
    </row>
    <row r="6802" spans="1:6" x14ac:dyDescent="0.2">
      <c r="A6802">
        <v>2017</v>
      </c>
      <c r="B6802">
        <v>11</v>
      </c>
      <c r="C6802">
        <v>689</v>
      </c>
      <c r="D6802">
        <v>4041.8</v>
      </c>
      <c r="E6802">
        <v>75070.7</v>
      </c>
      <c r="F6802">
        <v>20</v>
      </c>
    </row>
    <row r="6803" spans="1:6" x14ac:dyDescent="0.2">
      <c r="A6803">
        <v>2017</v>
      </c>
      <c r="B6803">
        <v>12</v>
      </c>
      <c r="C6803">
        <v>689</v>
      </c>
      <c r="D6803">
        <v>3726</v>
      </c>
      <c r="E6803">
        <v>69550.850000000006</v>
      </c>
      <c r="F6803">
        <v>20</v>
      </c>
    </row>
    <row r="6804" spans="1:6" x14ac:dyDescent="0.2">
      <c r="A6804">
        <v>2018</v>
      </c>
      <c r="B6804">
        <v>1</v>
      </c>
      <c r="C6804">
        <v>689</v>
      </c>
      <c r="D6804">
        <v>8089.65</v>
      </c>
      <c r="E6804">
        <v>153234.45000000001</v>
      </c>
      <c r="F6804">
        <v>20</v>
      </c>
    </row>
    <row r="6805" spans="1:6" x14ac:dyDescent="0.2">
      <c r="A6805">
        <v>2018</v>
      </c>
      <c r="B6805">
        <v>2</v>
      </c>
      <c r="C6805">
        <v>689</v>
      </c>
      <c r="D6805">
        <v>5074.2</v>
      </c>
      <c r="E6805">
        <v>95424</v>
      </c>
      <c r="F6805">
        <v>20</v>
      </c>
    </row>
    <row r="6806" spans="1:6" x14ac:dyDescent="0.2">
      <c r="A6806">
        <v>2018</v>
      </c>
      <c r="B6806">
        <v>3</v>
      </c>
      <c r="C6806">
        <v>689</v>
      </c>
      <c r="D6806">
        <v>9974.85</v>
      </c>
      <c r="E6806">
        <v>188878.3</v>
      </c>
      <c r="F6806">
        <v>20</v>
      </c>
    </row>
    <row r="6807" spans="1:6" x14ac:dyDescent="0.2">
      <c r="A6807">
        <v>2017</v>
      </c>
      <c r="B6807">
        <v>10</v>
      </c>
      <c r="C6807">
        <v>690</v>
      </c>
      <c r="D6807">
        <v>22.7</v>
      </c>
      <c r="E6807">
        <v>385.9</v>
      </c>
      <c r="F6807">
        <v>20</v>
      </c>
    </row>
    <row r="6808" spans="1:6" x14ac:dyDescent="0.2">
      <c r="A6808">
        <v>2017</v>
      </c>
      <c r="B6808">
        <v>11</v>
      </c>
      <c r="C6808">
        <v>690</v>
      </c>
      <c r="D6808">
        <v>233.1</v>
      </c>
      <c r="E6808">
        <v>4428.8999999999996</v>
      </c>
      <c r="F6808">
        <v>20</v>
      </c>
    </row>
    <row r="6809" spans="1:6" x14ac:dyDescent="0.2">
      <c r="A6809">
        <v>2017</v>
      </c>
      <c r="B6809">
        <v>12</v>
      </c>
      <c r="C6809">
        <v>690</v>
      </c>
      <c r="D6809">
        <v>1056.2</v>
      </c>
      <c r="E6809">
        <v>19925.3</v>
      </c>
      <c r="F6809">
        <v>20</v>
      </c>
    </row>
    <row r="6810" spans="1:6" x14ac:dyDescent="0.2">
      <c r="A6810">
        <v>2018</v>
      </c>
      <c r="B6810">
        <v>1</v>
      </c>
      <c r="C6810">
        <v>690</v>
      </c>
      <c r="D6810">
        <v>450.7</v>
      </c>
      <c r="E6810">
        <v>8527.2999999999993</v>
      </c>
      <c r="F6810">
        <v>20</v>
      </c>
    </row>
    <row r="6811" spans="1:6" x14ac:dyDescent="0.2">
      <c r="A6811">
        <v>2018</v>
      </c>
      <c r="B6811">
        <v>2</v>
      </c>
      <c r="C6811">
        <v>690</v>
      </c>
      <c r="D6811">
        <v>133</v>
      </c>
      <c r="E6811">
        <v>2460.5</v>
      </c>
      <c r="F6811">
        <v>20</v>
      </c>
    </row>
    <row r="6812" spans="1:6" x14ac:dyDescent="0.2">
      <c r="A6812">
        <v>2018</v>
      </c>
      <c r="B6812">
        <v>3</v>
      </c>
      <c r="C6812">
        <v>690</v>
      </c>
      <c r="D6812">
        <v>278.60000000000002</v>
      </c>
      <c r="E6812">
        <v>5293.4</v>
      </c>
      <c r="F6812">
        <v>20</v>
      </c>
    </row>
    <row r="6813" spans="1:6" x14ac:dyDescent="0.2">
      <c r="A6813">
        <v>2017</v>
      </c>
      <c r="B6813">
        <v>12</v>
      </c>
      <c r="C6813">
        <v>702</v>
      </c>
      <c r="D6813">
        <v>179</v>
      </c>
      <c r="E6813">
        <v>3535.25</v>
      </c>
      <c r="F6813">
        <v>20</v>
      </c>
    </row>
    <row r="6814" spans="1:6" x14ac:dyDescent="0.2">
      <c r="A6814">
        <v>2018</v>
      </c>
      <c r="B6814">
        <v>1</v>
      </c>
      <c r="C6814">
        <v>702</v>
      </c>
      <c r="D6814">
        <v>190</v>
      </c>
      <c r="E6814">
        <v>3658.2</v>
      </c>
      <c r="F6814">
        <v>20</v>
      </c>
    </row>
    <row r="6815" spans="1:6" x14ac:dyDescent="0.2">
      <c r="A6815">
        <v>2018</v>
      </c>
      <c r="B6815">
        <v>2</v>
      </c>
      <c r="C6815">
        <v>702</v>
      </c>
      <c r="D6815">
        <v>3142.9</v>
      </c>
      <c r="E6815">
        <v>58808.5</v>
      </c>
      <c r="F6815">
        <v>20</v>
      </c>
    </row>
    <row r="6816" spans="1:6" x14ac:dyDescent="0.2">
      <c r="A6816">
        <v>2018</v>
      </c>
      <c r="B6816">
        <v>3</v>
      </c>
      <c r="C6816">
        <v>702</v>
      </c>
      <c r="D6816">
        <v>1463.4</v>
      </c>
      <c r="E6816">
        <v>27163.21</v>
      </c>
      <c r="F6816">
        <v>20</v>
      </c>
    </row>
    <row r="6817" spans="1:6" x14ac:dyDescent="0.2">
      <c r="A6817">
        <v>2017</v>
      </c>
      <c r="B6817">
        <v>10</v>
      </c>
      <c r="C6817">
        <v>707</v>
      </c>
      <c r="D6817">
        <v>950.47</v>
      </c>
      <c r="E6817">
        <v>16157.99</v>
      </c>
      <c r="F6817">
        <v>20</v>
      </c>
    </row>
    <row r="6818" spans="1:6" x14ac:dyDescent="0.2">
      <c r="A6818">
        <v>2017</v>
      </c>
      <c r="B6818">
        <v>10</v>
      </c>
      <c r="C6818">
        <v>708</v>
      </c>
      <c r="D6818">
        <v>4133.03</v>
      </c>
      <c r="E6818">
        <v>69990.22</v>
      </c>
      <c r="F6818">
        <v>20</v>
      </c>
    </row>
    <row r="6819" spans="1:6" x14ac:dyDescent="0.2">
      <c r="A6819">
        <v>2017</v>
      </c>
      <c r="B6819">
        <v>11</v>
      </c>
      <c r="C6819">
        <v>708</v>
      </c>
      <c r="D6819">
        <v>14</v>
      </c>
      <c r="E6819">
        <v>266</v>
      </c>
      <c r="F6819">
        <v>20</v>
      </c>
    </row>
    <row r="6820" spans="1:6" x14ac:dyDescent="0.2">
      <c r="A6820">
        <v>2018</v>
      </c>
      <c r="B6820">
        <v>1</v>
      </c>
      <c r="C6820">
        <v>708</v>
      </c>
      <c r="D6820">
        <v>6537</v>
      </c>
      <c r="E6820">
        <v>126421.45</v>
      </c>
      <c r="F6820">
        <v>20</v>
      </c>
    </row>
    <row r="6821" spans="1:6" x14ac:dyDescent="0.2">
      <c r="A6821">
        <v>2018</v>
      </c>
      <c r="B6821">
        <v>2</v>
      </c>
      <c r="C6821">
        <v>708</v>
      </c>
      <c r="D6821">
        <v>2925.55</v>
      </c>
      <c r="E6821">
        <v>56003.4</v>
      </c>
      <c r="F6821">
        <v>20</v>
      </c>
    </row>
    <row r="6822" spans="1:6" x14ac:dyDescent="0.2">
      <c r="A6822">
        <v>2018</v>
      </c>
      <c r="B6822">
        <v>3</v>
      </c>
      <c r="C6822">
        <v>708</v>
      </c>
      <c r="D6822">
        <v>1875.8</v>
      </c>
      <c r="E6822">
        <v>36706</v>
      </c>
      <c r="F6822">
        <v>20</v>
      </c>
    </row>
    <row r="6823" spans="1:6" x14ac:dyDescent="0.2">
      <c r="A6823">
        <v>2017</v>
      </c>
      <c r="B6823">
        <v>10</v>
      </c>
      <c r="C6823">
        <v>709</v>
      </c>
      <c r="D6823">
        <v>1856.17</v>
      </c>
      <c r="E6823">
        <v>33051.084999999999</v>
      </c>
      <c r="F6823">
        <v>20</v>
      </c>
    </row>
    <row r="6824" spans="1:6" x14ac:dyDescent="0.2">
      <c r="A6824">
        <v>2017</v>
      </c>
      <c r="B6824">
        <v>11</v>
      </c>
      <c r="C6824">
        <v>709</v>
      </c>
      <c r="D6824">
        <v>1716.8</v>
      </c>
      <c r="E6824">
        <v>32107.8</v>
      </c>
      <c r="F6824">
        <v>20</v>
      </c>
    </row>
    <row r="6825" spans="1:6" x14ac:dyDescent="0.2">
      <c r="A6825">
        <v>2017</v>
      </c>
      <c r="B6825">
        <v>12</v>
      </c>
      <c r="C6825">
        <v>709</v>
      </c>
      <c r="D6825">
        <v>1667.2</v>
      </c>
      <c r="E6825">
        <v>31374.7</v>
      </c>
      <c r="F6825">
        <v>20</v>
      </c>
    </row>
    <row r="6826" spans="1:6" x14ac:dyDescent="0.2">
      <c r="A6826">
        <v>2018</v>
      </c>
      <c r="B6826">
        <v>1</v>
      </c>
      <c r="C6826">
        <v>709</v>
      </c>
      <c r="D6826">
        <v>625.62</v>
      </c>
      <c r="E6826">
        <v>12512.4</v>
      </c>
      <c r="F6826">
        <v>20</v>
      </c>
    </row>
    <row r="6827" spans="1:6" x14ac:dyDescent="0.2">
      <c r="A6827">
        <v>2018</v>
      </c>
      <c r="B6827">
        <v>3</v>
      </c>
      <c r="C6827">
        <v>709</v>
      </c>
      <c r="D6827">
        <v>766.55</v>
      </c>
      <c r="E6827">
        <v>15400.95</v>
      </c>
      <c r="F6827">
        <v>20</v>
      </c>
    </row>
    <row r="6828" spans="1:6" x14ac:dyDescent="0.2">
      <c r="A6828">
        <v>2017</v>
      </c>
      <c r="B6828">
        <v>10</v>
      </c>
      <c r="C6828">
        <v>710</v>
      </c>
      <c r="D6828">
        <v>1415.77</v>
      </c>
      <c r="E6828">
        <v>24892.994999999999</v>
      </c>
      <c r="F6828">
        <v>20</v>
      </c>
    </row>
    <row r="6829" spans="1:6" x14ac:dyDescent="0.2">
      <c r="A6829">
        <v>2017</v>
      </c>
      <c r="B6829">
        <v>11</v>
      </c>
      <c r="C6829">
        <v>710</v>
      </c>
      <c r="D6829">
        <v>3457.2</v>
      </c>
      <c r="E6829">
        <v>64260.9</v>
      </c>
      <c r="F6829">
        <v>20</v>
      </c>
    </row>
    <row r="6830" spans="1:6" x14ac:dyDescent="0.2">
      <c r="A6830">
        <v>2017</v>
      </c>
      <c r="B6830">
        <v>12</v>
      </c>
      <c r="C6830">
        <v>710</v>
      </c>
      <c r="D6830">
        <v>1690.95</v>
      </c>
      <c r="E6830">
        <v>32539.965</v>
      </c>
      <c r="F6830">
        <v>20</v>
      </c>
    </row>
    <row r="6831" spans="1:6" x14ac:dyDescent="0.2">
      <c r="A6831">
        <v>2018</v>
      </c>
      <c r="B6831">
        <v>1</v>
      </c>
      <c r="C6831">
        <v>710</v>
      </c>
      <c r="D6831">
        <v>1309.5999999999999</v>
      </c>
      <c r="E6831">
        <v>24508.1</v>
      </c>
      <c r="F6831">
        <v>20</v>
      </c>
    </row>
    <row r="6832" spans="1:6" x14ac:dyDescent="0.2">
      <c r="A6832">
        <v>2018</v>
      </c>
      <c r="B6832">
        <v>2</v>
      </c>
      <c r="C6832">
        <v>710</v>
      </c>
      <c r="D6832">
        <v>1868.24</v>
      </c>
      <c r="E6832">
        <v>36810.69</v>
      </c>
      <c r="F6832">
        <v>20</v>
      </c>
    </row>
    <row r="6833" spans="1:6" x14ac:dyDescent="0.2">
      <c r="A6833">
        <v>2018</v>
      </c>
      <c r="B6833">
        <v>3</v>
      </c>
      <c r="C6833">
        <v>710</v>
      </c>
      <c r="D6833">
        <v>1438.05</v>
      </c>
      <c r="E6833">
        <v>28761</v>
      </c>
      <c r="F6833">
        <v>20</v>
      </c>
    </row>
    <row r="6834" spans="1:6" x14ac:dyDescent="0.2">
      <c r="A6834">
        <v>2017</v>
      </c>
      <c r="B6834">
        <v>10</v>
      </c>
      <c r="C6834">
        <v>711</v>
      </c>
      <c r="D6834">
        <v>2271.6</v>
      </c>
      <c r="E6834">
        <v>39441.800000000003</v>
      </c>
      <c r="F6834">
        <v>20</v>
      </c>
    </row>
    <row r="6835" spans="1:6" x14ac:dyDescent="0.2">
      <c r="A6835">
        <v>2017</v>
      </c>
      <c r="B6835">
        <v>11</v>
      </c>
      <c r="C6835">
        <v>711</v>
      </c>
      <c r="D6835">
        <v>1259.3499999999999</v>
      </c>
      <c r="E6835">
        <v>22587.8105</v>
      </c>
      <c r="F6835">
        <v>20</v>
      </c>
    </row>
    <row r="6836" spans="1:6" x14ac:dyDescent="0.2">
      <c r="A6836">
        <v>2017</v>
      </c>
      <c r="B6836">
        <v>12</v>
      </c>
      <c r="C6836">
        <v>711</v>
      </c>
      <c r="D6836">
        <v>1534.6</v>
      </c>
      <c r="E6836">
        <v>28807.9</v>
      </c>
      <c r="F6836">
        <v>20</v>
      </c>
    </row>
    <row r="6837" spans="1:6" x14ac:dyDescent="0.2">
      <c r="A6837">
        <v>2018</v>
      </c>
      <c r="B6837">
        <v>1</v>
      </c>
      <c r="C6837">
        <v>711</v>
      </c>
      <c r="D6837">
        <v>904.5</v>
      </c>
      <c r="E6837">
        <v>17870</v>
      </c>
      <c r="F6837">
        <v>20</v>
      </c>
    </row>
    <row r="6838" spans="1:6" x14ac:dyDescent="0.2">
      <c r="A6838">
        <v>2018</v>
      </c>
      <c r="B6838">
        <v>2</v>
      </c>
      <c r="C6838">
        <v>711</v>
      </c>
      <c r="D6838">
        <v>650.70000000000005</v>
      </c>
      <c r="E6838">
        <v>12306.3</v>
      </c>
      <c r="F6838">
        <v>20</v>
      </c>
    </row>
    <row r="6839" spans="1:6" x14ac:dyDescent="0.2">
      <c r="A6839">
        <v>2018</v>
      </c>
      <c r="B6839">
        <v>3</v>
      </c>
      <c r="C6839">
        <v>711</v>
      </c>
      <c r="D6839">
        <v>789.2</v>
      </c>
      <c r="E6839">
        <v>15351</v>
      </c>
      <c r="F6839">
        <v>20</v>
      </c>
    </row>
    <row r="6840" spans="1:6" x14ac:dyDescent="0.2">
      <c r="A6840">
        <v>2017</v>
      </c>
      <c r="B6840">
        <v>10</v>
      </c>
      <c r="C6840">
        <v>712</v>
      </c>
      <c r="D6840">
        <v>4585.2</v>
      </c>
      <c r="E6840">
        <v>78718.475000000006</v>
      </c>
      <c r="F6840">
        <v>20</v>
      </c>
    </row>
    <row r="6841" spans="1:6" x14ac:dyDescent="0.2">
      <c r="A6841">
        <v>2017</v>
      </c>
      <c r="B6841">
        <v>11</v>
      </c>
      <c r="C6841">
        <v>712</v>
      </c>
      <c r="D6841">
        <v>3019.1</v>
      </c>
      <c r="E6841">
        <v>55839.3</v>
      </c>
      <c r="F6841">
        <v>20</v>
      </c>
    </row>
    <row r="6842" spans="1:6" x14ac:dyDescent="0.2">
      <c r="A6842">
        <v>2017</v>
      </c>
      <c r="B6842">
        <v>12</v>
      </c>
      <c r="C6842">
        <v>712</v>
      </c>
      <c r="D6842">
        <v>626.79999999999995</v>
      </c>
      <c r="E6842">
        <v>11852.2</v>
      </c>
      <c r="F6842">
        <v>20</v>
      </c>
    </row>
    <row r="6843" spans="1:6" x14ac:dyDescent="0.2">
      <c r="A6843">
        <v>2018</v>
      </c>
      <c r="B6843">
        <v>1</v>
      </c>
      <c r="C6843">
        <v>712</v>
      </c>
      <c r="D6843">
        <v>518.6</v>
      </c>
      <c r="E6843">
        <v>10212</v>
      </c>
      <c r="F6843">
        <v>20</v>
      </c>
    </row>
    <row r="6844" spans="1:6" x14ac:dyDescent="0.2">
      <c r="A6844">
        <v>2018</v>
      </c>
      <c r="B6844">
        <v>2</v>
      </c>
      <c r="C6844">
        <v>712</v>
      </c>
      <c r="D6844">
        <v>215.6</v>
      </c>
      <c r="E6844">
        <v>4096.3999999999996</v>
      </c>
      <c r="F6844">
        <v>20</v>
      </c>
    </row>
    <row r="6845" spans="1:6" x14ac:dyDescent="0.2">
      <c r="A6845">
        <v>2018</v>
      </c>
      <c r="B6845">
        <v>3</v>
      </c>
      <c r="C6845">
        <v>712</v>
      </c>
      <c r="D6845">
        <v>317.89999999999998</v>
      </c>
      <c r="E6845">
        <v>6186</v>
      </c>
      <c r="F6845">
        <v>20</v>
      </c>
    </row>
    <row r="6846" spans="1:6" x14ac:dyDescent="0.2">
      <c r="A6846">
        <v>2017</v>
      </c>
      <c r="B6846">
        <v>12</v>
      </c>
      <c r="C6846">
        <v>717</v>
      </c>
      <c r="D6846">
        <v>650</v>
      </c>
      <c r="E6846">
        <v>12252</v>
      </c>
      <c r="F6846">
        <v>20</v>
      </c>
    </row>
    <row r="6847" spans="1:6" x14ac:dyDescent="0.2">
      <c r="A6847">
        <v>2018</v>
      </c>
      <c r="B6847">
        <v>2</v>
      </c>
      <c r="C6847">
        <v>717</v>
      </c>
      <c r="D6847">
        <v>224.5</v>
      </c>
      <c r="E6847">
        <v>4014.5</v>
      </c>
      <c r="F6847">
        <v>20</v>
      </c>
    </row>
    <row r="6848" spans="1:6" x14ac:dyDescent="0.2">
      <c r="A6848">
        <v>2018</v>
      </c>
      <c r="B6848">
        <v>3</v>
      </c>
      <c r="C6848">
        <v>717</v>
      </c>
      <c r="D6848">
        <v>124</v>
      </c>
      <c r="E6848">
        <v>2128</v>
      </c>
      <c r="F6848">
        <v>20</v>
      </c>
    </row>
    <row r="6849" spans="1:6" x14ac:dyDescent="0.2">
      <c r="A6849">
        <v>2017</v>
      </c>
      <c r="B6849">
        <v>10</v>
      </c>
      <c r="C6849">
        <v>718</v>
      </c>
      <c r="D6849">
        <v>411.2</v>
      </c>
      <c r="E6849">
        <v>7479.5</v>
      </c>
      <c r="F6849">
        <v>20</v>
      </c>
    </row>
    <row r="6850" spans="1:6" x14ac:dyDescent="0.2">
      <c r="A6850">
        <v>2017</v>
      </c>
      <c r="B6850">
        <v>11</v>
      </c>
      <c r="C6850">
        <v>718</v>
      </c>
      <c r="D6850">
        <v>92.8</v>
      </c>
      <c r="E6850">
        <v>1740</v>
      </c>
      <c r="F6850">
        <v>20</v>
      </c>
    </row>
    <row r="6851" spans="1:6" x14ac:dyDescent="0.2">
      <c r="A6851">
        <v>2017</v>
      </c>
      <c r="B6851">
        <v>12</v>
      </c>
      <c r="C6851">
        <v>718</v>
      </c>
      <c r="D6851">
        <v>276.2</v>
      </c>
      <c r="E6851">
        <v>5242.1499999999996</v>
      </c>
      <c r="F6851">
        <v>20</v>
      </c>
    </row>
    <row r="6852" spans="1:6" x14ac:dyDescent="0.2">
      <c r="A6852">
        <v>2018</v>
      </c>
      <c r="B6852">
        <v>1</v>
      </c>
      <c r="C6852">
        <v>718</v>
      </c>
      <c r="D6852">
        <v>60</v>
      </c>
      <c r="E6852">
        <v>1170</v>
      </c>
      <c r="F6852">
        <v>20</v>
      </c>
    </row>
    <row r="6853" spans="1:6" x14ac:dyDescent="0.2">
      <c r="A6853">
        <v>2018</v>
      </c>
      <c r="B6853">
        <v>2</v>
      </c>
      <c r="C6853">
        <v>718</v>
      </c>
      <c r="D6853">
        <v>288.39999999999998</v>
      </c>
      <c r="E6853">
        <v>5578.3</v>
      </c>
      <c r="F6853">
        <v>20</v>
      </c>
    </row>
    <row r="6854" spans="1:6" x14ac:dyDescent="0.2">
      <c r="A6854">
        <v>2018</v>
      </c>
      <c r="B6854">
        <v>3</v>
      </c>
      <c r="C6854">
        <v>718</v>
      </c>
      <c r="D6854">
        <v>22.2</v>
      </c>
      <c r="E6854">
        <v>432.9</v>
      </c>
      <c r="F6854">
        <v>20</v>
      </c>
    </row>
    <row r="6855" spans="1:6" x14ac:dyDescent="0.2">
      <c r="A6855">
        <v>2017</v>
      </c>
      <c r="B6855">
        <v>10</v>
      </c>
      <c r="C6855">
        <v>719</v>
      </c>
      <c r="D6855">
        <v>16383.8</v>
      </c>
      <c r="E6855">
        <v>290278.13099999999</v>
      </c>
      <c r="F6855">
        <v>20</v>
      </c>
    </row>
    <row r="6856" spans="1:6" x14ac:dyDescent="0.2">
      <c r="A6856">
        <v>2017</v>
      </c>
      <c r="B6856">
        <v>11</v>
      </c>
      <c r="C6856">
        <v>719</v>
      </c>
      <c r="D6856">
        <v>5699.1</v>
      </c>
      <c r="E6856">
        <v>108628.985</v>
      </c>
      <c r="F6856">
        <v>20</v>
      </c>
    </row>
    <row r="6857" spans="1:6" x14ac:dyDescent="0.2">
      <c r="A6857">
        <v>2017</v>
      </c>
      <c r="B6857">
        <v>12</v>
      </c>
      <c r="C6857">
        <v>719</v>
      </c>
      <c r="D6857">
        <v>4501.5</v>
      </c>
      <c r="E6857">
        <v>88609.274999999994</v>
      </c>
      <c r="F6857">
        <v>20</v>
      </c>
    </row>
    <row r="6858" spans="1:6" x14ac:dyDescent="0.2">
      <c r="A6858">
        <v>2018</v>
      </c>
      <c r="B6858">
        <v>1</v>
      </c>
      <c r="C6858">
        <v>719</v>
      </c>
      <c r="D6858">
        <v>11235.55</v>
      </c>
      <c r="E6858">
        <v>217660.3</v>
      </c>
      <c r="F6858">
        <v>20</v>
      </c>
    </row>
    <row r="6859" spans="1:6" x14ac:dyDescent="0.2">
      <c r="A6859">
        <v>2018</v>
      </c>
      <c r="B6859">
        <v>2</v>
      </c>
      <c r="C6859">
        <v>719</v>
      </c>
      <c r="D6859">
        <v>4235.8500000000004</v>
      </c>
      <c r="E6859">
        <v>82817.19</v>
      </c>
      <c r="F6859">
        <v>20</v>
      </c>
    </row>
    <row r="6860" spans="1:6" x14ac:dyDescent="0.2">
      <c r="A6860">
        <v>2018</v>
      </c>
      <c r="B6860">
        <v>3</v>
      </c>
      <c r="C6860">
        <v>719</v>
      </c>
      <c r="D6860">
        <v>1545.8</v>
      </c>
      <c r="E6860">
        <v>31155.8</v>
      </c>
      <c r="F6860">
        <v>20</v>
      </c>
    </row>
    <row r="6861" spans="1:6" x14ac:dyDescent="0.2">
      <c r="A6861">
        <v>2017</v>
      </c>
      <c r="B6861">
        <v>10</v>
      </c>
      <c r="C6861">
        <v>720</v>
      </c>
      <c r="D6861">
        <v>4500.1000000000004</v>
      </c>
      <c r="E6861">
        <v>79407.600000000006</v>
      </c>
      <c r="F6861">
        <v>20</v>
      </c>
    </row>
    <row r="6862" spans="1:6" x14ac:dyDescent="0.2">
      <c r="A6862">
        <v>2017</v>
      </c>
      <c r="B6862">
        <v>11</v>
      </c>
      <c r="C6862">
        <v>720</v>
      </c>
      <c r="D6862">
        <v>2794.81</v>
      </c>
      <c r="E6862">
        <v>51403.9</v>
      </c>
      <c r="F6862">
        <v>20</v>
      </c>
    </row>
    <row r="6863" spans="1:6" x14ac:dyDescent="0.2">
      <c r="A6863">
        <v>2017</v>
      </c>
      <c r="B6863">
        <v>12</v>
      </c>
      <c r="C6863">
        <v>720</v>
      </c>
      <c r="D6863">
        <v>1985.3</v>
      </c>
      <c r="E6863">
        <v>37449</v>
      </c>
      <c r="F6863">
        <v>20</v>
      </c>
    </row>
    <row r="6864" spans="1:6" x14ac:dyDescent="0.2">
      <c r="A6864">
        <v>2018</v>
      </c>
      <c r="B6864">
        <v>1</v>
      </c>
      <c r="C6864">
        <v>720</v>
      </c>
      <c r="D6864">
        <v>2286.1</v>
      </c>
      <c r="E6864">
        <v>43739.724999999999</v>
      </c>
      <c r="F6864">
        <v>20</v>
      </c>
    </row>
    <row r="6865" spans="1:6" x14ac:dyDescent="0.2">
      <c r="A6865">
        <v>2018</v>
      </c>
      <c r="B6865">
        <v>2</v>
      </c>
      <c r="C6865">
        <v>720</v>
      </c>
      <c r="D6865">
        <v>1501.1</v>
      </c>
      <c r="E6865">
        <v>29084.1</v>
      </c>
      <c r="F6865">
        <v>20</v>
      </c>
    </row>
    <row r="6866" spans="1:6" x14ac:dyDescent="0.2">
      <c r="A6866">
        <v>2018</v>
      </c>
      <c r="B6866">
        <v>3</v>
      </c>
      <c r="C6866">
        <v>720</v>
      </c>
      <c r="D6866">
        <v>368.6</v>
      </c>
      <c r="E6866">
        <v>7089.8</v>
      </c>
      <c r="F6866">
        <v>20</v>
      </c>
    </row>
    <row r="6867" spans="1:6" x14ac:dyDescent="0.2">
      <c r="A6867">
        <v>2017</v>
      </c>
      <c r="B6867">
        <v>10</v>
      </c>
      <c r="C6867">
        <v>730</v>
      </c>
      <c r="D6867">
        <v>304.45</v>
      </c>
      <c r="E6867">
        <v>5480.1</v>
      </c>
      <c r="F6867">
        <v>20</v>
      </c>
    </row>
    <row r="6868" spans="1:6" x14ac:dyDescent="0.2">
      <c r="A6868">
        <v>2018</v>
      </c>
      <c r="B6868">
        <v>3</v>
      </c>
      <c r="C6868">
        <v>731</v>
      </c>
      <c r="D6868">
        <v>30.6</v>
      </c>
      <c r="E6868">
        <v>596.70000000000005</v>
      </c>
      <c r="F6868">
        <v>20</v>
      </c>
    </row>
    <row r="6869" spans="1:6" x14ac:dyDescent="0.2">
      <c r="A6869">
        <v>2017</v>
      </c>
      <c r="B6869">
        <v>10</v>
      </c>
      <c r="C6869">
        <v>735</v>
      </c>
      <c r="D6869">
        <v>504.5</v>
      </c>
      <c r="E6869">
        <v>8830.2999999999993</v>
      </c>
      <c r="F6869">
        <v>20</v>
      </c>
    </row>
    <row r="6870" spans="1:6" x14ac:dyDescent="0.2">
      <c r="A6870">
        <v>2018</v>
      </c>
      <c r="B6870">
        <v>1</v>
      </c>
      <c r="C6870">
        <v>736</v>
      </c>
      <c r="D6870">
        <v>99.7</v>
      </c>
      <c r="E6870">
        <v>1912.8</v>
      </c>
      <c r="F6870">
        <v>20</v>
      </c>
    </row>
    <row r="6871" spans="1:6" x14ac:dyDescent="0.2">
      <c r="A6871">
        <v>2017</v>
      </c>
      <c r="B6871">
        <v>10</v>
      </c>
      <c r="C6871">
        <v>737</v>
      </c>
      <c r="D6871">
        <v>283.2</v>
      </c>
      <c r="E6871">
        <v>5093.1000000000004</v>
      </c>
      <c r="F6871">
        <v>20</v>
      </c>
    </row>
    <row r="6872" spans="1:6" x14ac:dyDescent="0.2">
      <c r="A6872">
        <v>2017</v>
      </c>
      <c r="B6872">
        <v>12</v>
      </c>
      <c r="C6872">
        <v>737</v>
      </c>
      <c r="D6872">
        <v>84.75</v>
      </c>
      <c r="E6872">
        <v>1695</v>
      </c>
      <c r="F6872">
        <v>20</v>
      </c>
    </row>
    <row r="6873" spans="1:6" x14ac:dyDescent="0.2">
      <c r="A6873">
        <v>2018</v>
      </c>
      <c r="B6873">
        <v>1</v>
      </c>
      <c r="C6873">
        <v>737</v>
      </c>
      <c r="D6873">
        <v>449.4</v>
      </c>
      <c r="E6873">
        <v>8988</v>
      </c>
      <c r="F6873">
        <v>20</v>
      </c>
    </row>
    <row r="6874" spans="1:6" x14ac:dyDescent="0.2">
      <c r="A6874">
        <v>2018</v>
      </c>
      <c r="B6874">
        <v>2</v>
      </c>
      <c r="C6874">
        <v>737</v>
      </c>
      <c r="D6874">
        <v>16.850000000000001</v>
      </c>
      <c r="E6874">
        <v>358.0625</v>
      </c>
      <c r="F6874">
        <v>20</v>
      </c>
    </row>
    <row r="6875" spans="1:6" x14ac:dyDescent="0.2">
      <c r="A6875">
        <v>2017</v>
      </c>
      <c r="B6875">
        <v>10</v>
      </c>
      <c r="C6875">
        <v>738</v>
      </c>
      <c r="D6875">
        <v>7706.46</v>
      </c>
      <c r="E6875">
        <v>134232.68</v>
      </c>
      <c r="F6875">
        <v>20</v>
      </c>
    </row>
    <row r="6876" spans="1:6" x14ac:dyDescent="0.2">
      <c r="A6876">
        <v>2017</v>
      </c>
      <c r="B6876">
        <v>11</v>
      </c>
      <c r="C6876">
        <v>738</v>
      </c>
      <c r="D6876">
        <v>2049.4</v>
      </c>
      <c r="E6876">
        <v>38382.75</v>
      </c>
      <c r="F6876">
        <v>20</v>
      </c>
    </row>
    <row r="6877" spans="1:6" x14ac:dyDescent="0.2">
      <c r="A6877">
        <v>2017</v>
      </c>
      <c r="B6877">
        <v>12</v>
      </c>
      <c r="C6877">
        <v>738</v>
      </c>
      <c r="D6877">
        <v>1113.55</v>
      </c>
      <c r="E6877">
        <v>21389.9</v>
      </c>
      <c r="F6877">
        <v>20</v>
      </c>
    </row>
    <row r="6878" spans="1:6" x14ac:dyDescent="0.2">
      <c r="A6878">
        <v>2018</v>
      </c>
      <c r="B6878">
        <v>1</v>
      </c>
      <c r="C6878">
        <v>738</v>
      </c>
      <c r="D6878">
        <v>678.5</v>
      </c>
      <c r="E6878">
        <v>13094.775</v>
      </c>
      <c r="F6878">
        <v>20</v>
      </c>
    </row>
    <row r="6879" spans="1:6" x14ac:dyDescent="0.2">
      <c r="A6879">
        <v>2018</v>
      </c>
      <c r="B6879">
        <v>2</v>
      </c>
      <c r="C6879">
        <v>738</v>
      </c>
      <c r="D6879">
        <v>198.35</v>
      </c>
      <c r="E6879">
        <v>4363.7</v>
      </c>
      <c r="F6879">
        <v>20</v>
      </c>
    </row>
    <row r="6880" spans="1:6" x14ac:dyDescent="0.2">
      <c r="A6880">
        <v>2018</v>
      </c>
      <c r="B6880">
        <v>3</v>
      </c>
      <c r="C6880">
        <v>738</v>
      </c>
      <c r="D6880">
        <v>116.1</v>
      </c>
      <c r="E6880">
        <v>2319.3249999999998</v>
      </c>
      <c r="F6880">
        <v>20</v>
      </c>
    </row>
    <row r="6881" spans="1:6" x14ac:dyDescent="0.2">
      <c r="A6881">
        <v>2017</v>
      </c>
      <c r="B6881">
        <v>10</v>
      </c>
      <c r="C6881">
        <v>739</v>
      </c>
      <c r="D6881">
        <v>105.9</v>
      </c>
      <c r="E6881">
        <v>1906.2</v>
      </c>
      <c r="F6881">
        <v>20</v>
      </c>
    </row>
    <row r="6882" spans="1:6" x14ac:dyDescent="0.2">
      <c r="A6882">
        <v>2017</v>
      </c>
      <c r="B6882">
        <v>11</v>
      </c>
      <c r="C6882">
        <v>739</v>
      </c>
      <c r="D6882">
        <v>177.7</v>
      </c>
      <c r="E6882">
        <v>3331.875</v>
      </c>
      <c r="F6882">
        <v>20</v>
      </c>
    </row>
    <row r="6883" spans="1:6" x14ac:dyDescent="0.2">
      <c r="A6883">
        <v>2017</v>
      </c>
      <c r="B6883">
        <v>12</v>
      </c>
      <c r="C6883">
        <v>739</v>
      </c>
      <c r="D6883">
        <v>54</v>
      </c>
      <c r="E6883">
        <v>1039.5</v>
      </c>
      <c r="F6883">
        <v>20</v>
      </c>
    </row>
    <row r="6884" spans="1:6" x14ac:dyDescent="0.2">
      <c r="A6884">
        <v>2018</v>
      </c>
      <c r="B6884">
        <v>1</v>
      </c>
      <c r="C6884">
        <v>739</v>
      </c>
      <c r="D6884">
        <v>229.45</v>
      </c>
      <c r="E6884">
        <v>4367.0375000000004</v>
      </c>
      <c r="F6884">
        <v>20</v>
      </c>
    </row>
    <row r="6885" spans="1:6" x14ac:dyDescent="0.2">
      <c r="A6885">
        <v>2018</v>
      </c>
      <c r="B6885">
        <v>2</v>
      </c>
      <c r="C6885">
        <v>739</v>
      </c>
      <c r="D6885">
        <v>94.15</v>
      </c>
      <c r="E6885">
        <v>2000.6875</v>
      </c>
      <c r="F6885">
        <v>20</v>
      </c>
    </row>
    <row r="6886" spans="1:6" x14ac:dyDescent="0.2">
      <c r="A6886">
        <v>2018</v>
      </c>
      <c r="B6886">
        <v>3</v>
      </c>
      <c r="C6886">
        <v>739</v>
      </c>
      <c r="D6886">
        <v>98.45</v>
      </c>
      <c r="E6886">
        <v>2116.6750000000002</v>
      </c>
      <c r="F6886">
        <v>20</v>
      </c>
    </row>
    <row r="6887" spans="1:6" x14ac:dyDescent="0.2">
      <c r="A6887">
        <v>2017</v>
      </c>
      <c r="B6887">
        <v>11</v>
      </c>
      <c r="C6887">
        <v>740</v>
      </c>
      <c r="D6887">
        <v>101.9</v>
      </c>
      <c r="E6887">
        <v>1936.1</v>
      </c>
      <c r="F6887">
        <v>20</v>
      </c>
    </row>
    <row r="6888" spans="1:6" x14ac:dyDescent="0.2">
      <c r="A6888">
        <v>2017</v>
      </c>
      <c r="B6888">
        <v>12</v>
      </c>
      <c r="C6888">
        <v>740</v>
      </c>
      <c r="D6888">
        <v>296.55</v>
      </c>
      <c r="E6888">
        <v>5842.3</v>
      </c>
      <c r="F6888">
        <v>20</v>
      </c>
    </row>
    <row r="6889" spans="1:6" x14ac:dyDescent="0.2">
      <c r="A6889">
        <v>2018</v>
      </c>
      <c r="B6889">
        <v>1</v>
      </c>
      <c r="C6889">
        <v>740</v>
      </c>
      <c r="D6889">
        <v>201.4</v>
      </c>
      <c r="E6889">
        <v>4028</v>
      </c>
      <c r="F6889">
        <v>20</v>
      </c>
    </row>
    <row r="6890" spans="1:6" x14ac:dyDescent="0.2">
      <c r="A6890">
        <v>2018</v>
      </c>
      <c r="B6890">
        <v>2</v>
      </c>
      <c r="C6890">
        <v>740</v>
      </c>
      <c r="D6890">
        <v>100</v>
      </c>
      <c r="E6890">
        <v>1800</v>
      </c>
      <c r="F6890">
        <v>20</v>
      </c>
    </row>
    <row r="6891" spans="1:6" x14ac:dyDescent="0.2">
      <c r="A6891">
        <v>2017</v>
      </c>
      <c r="B6891">
        <v>10</v>
      </c>
      <c r="C6891">
        <v>741</v>
      </c>
      <c r="D6891">
        <v>90.04</v>
      </c>
      <c r="E6891">
        <v>1620.72</v>
      </c>
      <c r="F6891">
        <v>20</v>
      </c>
    </row>
    <row r="6892" spans="1:6" x14ac:dyDescent="0.2">
      <c r="A6892">
        <v>2017</v>
      </c>
      <c r="B6892">
        <v>10</v>
      </c>
      <c r="C6892">
        <v>742</v>
      </c>
      <c r="D6892">
        <v>233.2</v>
      </c>
      <c r="E6892">
        <v>4197.6000000000004</v>
      </c>
      <c r="F6892">
        <v>20</v>
      </c>
    </row>
    <row r="6893" spans="1:6" x14ac:dyDescent="0.2">
      <c r="A6893">
        <v>2017</v>
      </c>
      <c r="B6893">
        <v>10</v>
      </c>
      <c r="C6893">
        <v>745</v>
      </c>
      <c r="D6893">
        <v>250.8</v>
      </c>
      <c r="E6893">
        <v>4514.3999999999996</v>
      </c>
      <c r="F6893">
        <v>20</v>
      </c>
    </row>
    <row r="6894" spans="1:6" x14ac:dyDescent="0.2">
      <c r="A6894">
        <v>2017</v>
      </c>
      <c r="B6894">
        <v>10</v>
      </c>
      <c r="C6894">
        <v>748</v>
      </c>
      <c r="D6894">
        <v>184.7</v>
      </c>
      <c r="E6894">
        <v>3324.6</v>
      </c>
      <c r="F6894">
        <v>20</v>
      </c>
    </row>
    <row r="6895" spans="1:6" x14ac:dyDescent="0.2">
      <c r="A6895">
        <v>2017</v>
      </c>
      <c r="B6895">
        <v>10</v>
      </c>
      <c r="C6895">
        <v>755</v>
      </c>
      <c r="D6895">
        <v>107.1</v>
      </c>
      <c r="E6895">
        <v>1874.25</v>
      </c>
      <c r="F6895">
        <v>20</v>
      </c>
    </row>
    <row r="6896" spans="1:6" x14ac:dyDescent="0.2">
      <c r="A6896">
        <v>2017</v>
      </c>
      <c r="B6896">
        <v>10</v>
      </c>
      <c r="C6896">
        <v>756</v>
      </c>
      <c r="D6896">
        <v>11782.89</v>
      </c>
      <c r="E6896">
        <v>209229.72</v>
      </c>
      <c r="F6896">
        <v>20</v>
      </c>
    </row>
    <row r="6897" spans="1:6" x14ac:dyDescent="0.2">
      <c r="A6897">
        <v>2017</v>
      </c>
      <c r="B6897">
        <v>11</v>
      </c>
      <c r="C6897">
        <v>756</v>
      </c>
      <c r="D6897">
        <v>4646.95</v>
      </c>
      <c r="E6897">
        <v>87289.675000000003</v>
      </c>
      <c r="F6897">
        <v>20</v>
      </c>
    </row>
    <row r="6898" spans="1:6" x14ac:dyDescent="0.2">
      <c r="A6898">
        <v>2017</v>
      </c>
      <c r="B6898">
        <v>12</v>
      </c>
      <c r="C6898">
        <v>756</v>
      </c>
      <c r="D6898">
        <v>2133.6999999999998</v>
      </c>
      <c r="E6898">
        <v>40277.025000000001</v>
      </c>
      <c r="F6898">
        <v>20</v>
      </c>
    </row>
    <row r="6899" spans="1:6" x14ac:dyDescent="0.2">
      <c r="A6899">
        <v>2018</v>
      </c>
      <c r="B6899">
        <v>1</v>
      </c>
      <c r="C6899">
        <v>756</v>
      </c>
      <c r="D6899">
        <v>1569.55</v>
      </c>
      <c r="E6899">
        <v>30128.974999999999</v>
      </c>
      <c r="F6899">
        <v>20</v>
      </c>
    </row>
    <row r="6900" spans="1:6" x14ac:dyDescent="0.2">
      <c r="A6900">
        <v>2018</v>
      </c>
      <c r="B6900">
        <v>2</v>
      </c>
      <c r="C6900">
        <v>756</v>
      </c>
      <c r="D6900">
        <v>663.15</v>
      </c>
      <c r="E6900">
        <v>13668.85</v>
      </c>
      <c r="F6900">
        <v>20</v>
      </c>
    </row>
    <row r="6901" spans="1:6" x14ac:dyDescent="0.2">
      <c r="A6901">
        <v>2018</v>
      </c>
      <c r="B6901">
        <v>3</v>
      </c>
      <c r="C6901">
        <v>756</v>
      </c>
      <c r="D6901">
        <v>56.05</v>
      </c>
      <c r="E6901">
        <v>1140.075</v>
      </c>
      <c r="F6901">
        <v>20</v>
      </c>
    </row>
    <row r="6902" spans="1:6" x14ac:dyDescent="0.2">
      <c r="A6902">
        <v>2017</v>
      </c>
      <c r="B6902">
        <v>10</v>
      </c>
      <c r="C6902">
        <v>757</v>
      </c>
      <c r="D6902">
        <v>13503.48</v>
      </c>
      <c r="E6902">
        <v>240175.78899999999</v>
      </c>
      <c r="F6902">
        <v>20</v>
      </c>
    </row>
    <row r="6903" spans="1:6" x14ac:dyDescent="0.2">
      <c r="A6903">
        <v>2017</v>
      </c>
      <c r="B6903">
        <v>11</v>
      </c>
      <c r="C6903">
        <v>757</v>
      </c>
      <c r="D6903">
        <v>3811.31</v>
      </c>
      <c r="E6903">
        <v>71343.725000000006</v>
      </c>
      <c r="F6903">
        <v>20</v>
      </c>
    </row>
    <row r="6904" spans="1:6" x14ac:dyDescent="0.2">
      <c r="A6904">
        <v>2017</v>
      </c>
      <c r="B6904">
        <v>12</v>
      </c>
      <c r="C6904">
        <v>757</v>
      </c>
      <c r="D6904">
        <v>2043.95</v>
      </c>
      <c r="E6904">
        <v>40401.974999999999</v>
      </c>
      <c r="F6904">
        <v>20</v>
      </c>
    </row>
    <row r="6905" spans="1:6" x14ac:dyDescent="0.2">
      <c r="A6905">
        <v>2018</v>
      </c>
      <c r="B6905">
        <v>1</v>
      </c>
      <c r="C6905">
        <v>757</v>
      </c>
      <c r="D6905">
        <v>1610.55</v>
      </c>
      <c r="E6905">
        <v>31197.912499999999</v>
      </c>
      <c r="F6905">
        <v>20</v>
      </c>
    </row>
    <row r="6906" spans="1:6" x14ac:dyDescent="0.2">
      <c r="A6906">
        <v>2018</v>
      </c>
      <c r="B6906">
        <v>2</v>
      </c>
      <c r="C6906">
        <v>757</v>
      </c>
      <c r="D6906">
        <v>610.29999999999995</v>
      </c>
      <c r="E6906">
        <v>12753.5</v>
      </c>
      <c r="F6906">
        <v>20</v>
      </c>
    </row>
    <row r="6907" spans="1:6" x14ac:dyDescent="0.2">
      <c r="A6907">
        <v>2018</v>
      </c>
      <c r="B6907">
        <v>3</v>
      </c>
      <c r="C6907">
        <v>757</v>
      </c>
      <c r="D6907">
        <v>432.13</v>
      </c>
      <c r="E6907">
        <v>9244.9950000000008</v>
      </c>
      <c r="F6907">
        <v>20</v>
      </c>
    </row>
    <row r="6908" spans="1:6" x14ac:dyDescent="0.2">
      <c r="A6908">
        <v>2017</v>
      </c>
      <c r="B6908">
        <v>10</v>
      </c>
      <c r="C6908">
        <v>758</v>
      </c>
      <c r="D6908">
        <v>682.3</v>
      </c>
      <c r="E6908">
        <v>12281.4</v>
      </c>
      <c r="F6908">
        <v>20</v>
      </c>
    </row>
    <row r="6909" spans="1:6" x14ac:dyDescent="0.2">
      <c r="A6909">
        <v>2017</v>
      </c>
      <c r="B6909">
        <v>11</v>
      </c>
      <c r="C6909">
        <v>759</v>
      </c>
      <c r="D6909">
        <v>64.5</v>
      </c>
      <c r="E6909">
        <v>1193.25</v>
      </c>
      <c r="F6909">
        <v>20</v>
      </c>
    </row>
    <row r="6910" spans="1:6" x14ac:dyDescent="0.2">
      <c r="A6910">
        <v>2017</v>
      </c>
      <c r="B6910">
        <v>10</v>
      </c>
      <c r="C6910">
        <v>760</v>
      </c>
      <c r="D6910">
        <v>461</v>
      </c>
      <c r="E6910">
        <v>7759</v>
      </c>
      <c r="F6910">
        <v>20</v>
      </c>
    </row>
    <row r="6911" spans="1:6" x14ac:dyDescent="0.2">
      <c r="A6911">
        <v>2017</v>
      </c>
      <c r="B6911">
        <v>11</v>
      </c>
      <c r="C6911">
        <v>760</v>
      </c>
      <c r="D6911">
        <v>103</v>
      </c>
      <c r="E6911">
        <v>1771</v>
      </c>
      <c r="F6911">
        <v>20</v>
      </c>
    </row>
    <row r="6912" spans="1:6" x14ac:dyDescent="0.2">
      <c r="A6912">
        <v>2017</v>
      </c>
      <c r="B6912">
        <v>10</v>
      </c>
      <c r="C6912">
        <v>761</v>
      </c>
      <c r="D6912">
        <v>1813.93</v>
      </c>
      <c r="E6912">
        <v>31714.69</v>
      </c>
      <c r="F6912">
        <v>20</v>
      </c>
    </row>
    <row r="6913" spans="1:6" x14ac:dyDescent="0.2">
      <c r="A6913">
        <v>2017</v>
      </c>
      <c r="B6913">
        <v>11</v>
      </c>
      <c r="C6913">
        <v>761</v>
      </c>
      <c r="D6913">
        <v>48</v>
      </c>
      <c r="E6913">
        <v>912</v>
      </c>
      <c r="F6913">
        <v>20</v>
      </c>
    </row>
    <row r="6914" spans="1:6" x14ac:dyDescent="0.2">
      <c r="A6914">
        <v>2017</v>
      </c>
      <c r="B6914">
        <v>12</v>
      </c>
      <c r="C6914">
        <v>761</v>
      </c>
      <c r="D6914">
        <v>53.1</v>
      </c>
      <c r="E6914">
        <v>1062</v>
      </c>
      <c r="F6914">
        <v>20</v>
      </c>
    </row>
    <row r="6915" spans="1:6" x14ac:dyDescent="0.2">
      <c r="A6915">
        <v>2018</v>
      </c>
      <c r="B6915">
        <v>1</v>
      </c>
      <c r="C6915">
        <v>761</v>
      </c>
      <c r="D6915">
        <v>38.200000000000003</v>
      </c>
      <c r="E6915">
        <v>764</v>
      </c>
      <c r="F6915">
        <v>20</v>
      </c>
    </row>
    <row r="6916" spans="1:6" x14ac:dyDescent="0.2">
      <c r="A6916">
        <v>2017</v>
      </c>
      <c r="B6916">
        <v>10</v>
      </c>
      <c r="C6916">
        <v>762</v>
      </c>
      <c r="D6916">
        <v>2867.8</v>
      </c>
      <c r="E6916">
        <v>49965.8</v>
      </c>
      <c r="F6916">
        <v>20</v>
      </c>
    </row>
    <row r="6917" spans="1:6" x14ac:dyDescent="0.2">
      <c r="A6917">
        <v>2017</v>
      </c>
      <c r="B6917">
        <v>11</v>
      </c>
      <c r="C6917">
        <v>762</v>
      </c>
      <c r="D6917">
        <v>2750.14</v>
      </c>
      <c r="E6917">
        <v>51369.61</v>
      </c>
      <c r="F6917">
        <v>20</v>
      </c>
    </row>
    <row r="6918" spans="1:6" x14ac:dyDescent="0.2">
      <c r="A6918">
        <v>2017</v>
      </c>
      <c r="B6918">
        <v>12</v>
      </c>
      <c r="C6918">
        <v>762</v>
      </c>
      <c r="D6918">
        <v>995.01</v>
      </c>
      <c r="E6918">
        <v>19178.095000000001</v>
      </c>
      <c r="F6918">
        <v>20</v>
      </c>
    </row>
    <row r="6919" spans="1:6" x14ac:dyDescent="0.2">
      <c r="A6919">
        <v>2018</v>
      </c>
      <c r="B6919">
        <v>1</v>
      </c>
      <c r="C6919">
        <v>762</v>
      </c>
      <c r="D6919">
        <v>264</v>
      </c>
      <c r="E6919">
        <v>5086</v>
      </c>
      <c r="F6919">
        <v>20</v>
      </c>
    </row>
    <row r="6920" spans="1:6" x14ac:dyDescent="0.2">
      <c r="A6920">
        <v>2018</v>
      </c>
      <c r="B6920">
        <v>2</v>
      </c>
      <c r="C6920">
        <v>762</v>
      </c>
      <c r="D6920">
        <v>60</v>
      </c>
      <c r="E6920">
        <v>1140</v>
      </c>
      <c r="F6920">
        <v>20</v>
      </c>
    </row>
    <row r="6921" spans="1:6" x14ac:dyDescent="0.2">
      <c r="A6921">
        <v>2017</v>
      </c>
      <c r="B6921">
        <v>10</v>
      </c>
      <c r="C6921">
        <v>763</v>
      </c>
      <c r="D6921">
        <v>1256.5999999999999</v>
      </c>
      <c r="E6921">
        <v>23247.1</v>
      </c>
      <c r="F6921">
        <v>20</v>
      </c>
    </row>
    <row r="6922" spans="1:6" x14ac:dyDescent="0.2">
      <c r="A6922">
        <v>2017</v>
      </c>
      <c r="B6922">
        <v>10</v>
      </c>
      <c r="C6922">
        <v>765</v>
      </c>
      <c r="D6922">
        <v>9380.1</v>
      </c>
      <c r="E6922">
        <v>161260.35</v>
      </c>
      <c r="F6922">
        <v>20</v>
      </c>
    </row>
    <row r="6923" spans="1:6" x14ac:dyDescent="0.2">
      <c r="A6923">
        <v>2017</v>
      </c>
      <c r="B6923">
        <v>11</v>
      </c>
      <c r="C6923">
        <v>765</v>
      </c>
      <c r="D6923">
        <v>7334.05</v>
      </c>
      <c r="E6923">
        <v>136804.85</v>
      </c>
      <c r="F6923">
        <v>20</v>
      </c>
    </row>
    <row r="6924" spans="1:6" x14ac:dyDescent="0.2">
      <c r="A6924">
        <v>2017</v>
      </c>
      <c r="B6924">
        <v>12</v>
      </c>
      <c r="C6924">
        <v>765</v>
      </c>
      <c r="D6924">
        <v>3693.45</v>
      </c>
      <c r="E6924">
        <v>69989.925000000003</v>
      </c>
      <c r="F6924">
        <v>20</v>
      </c>
    </row>
    <row r="6925" spans="1:6" x14ac:dyDescent="0.2">
      <c r="A6925">
        <v>2018</v>
      </c>
      <c r="B6925">
        <v>1</v>
      </c>
      <c r="C6925">
        <v>765</v>
      </c>
      <c r="D6925">
        <v>3615.65</v>
      </c>
      <c r="E6925">
        <v>69846.955000000002</v>
      </c>
      <c r="F6925">
        <v>20</v>
      </c>
    </row>
    <row r="6926" spans="1:6" x14ac:dyDescent="0.2">
      <c r="A6926">
        <v>2018</v>
      </c>
      <c r="B6926">
        <v>2</v>
      </c>
      <c r="C6926">
        <v>765</v>
      </c>
      <c r="D6926">
        <v>1641.4</v>
      </c>
      <c r="E6926">
        <v>32142.474999999999</v>
      </c>
      <c r="F6926">
        <v>20</v>
      </c>
    </row>
    <row r="6927" spans="1:6" x14ac:dyDescent="0.2">
      <c r="A6927">
        <v>2018</v>
      </c>
      <c r="B6927">
        <v>3</v>
      </c>
      <c r="C6927">
        <v>765</v>
      </c>
      <c r="D6927">
        <v>1593.98</v>
      </c>
      <c r="E6927">
        <v>30779.9</v>
      </c>
      <c r="F6927">
        <v>20</v>
      </c>
    </row>
    <row r="6928" spans="1:6" x14ac:dyDescent="0.2">
      <c r="A6928">
        <v>2017</v>
      </c>
      <c r="B6928">
        <v>10</v>
      </c>
      <c r="C6928">
        <v>767</v>
      </c>
      <c r="D6928">
        <v>570.5</v>
      </c>
      <c r="E6928">
        <v>10269</v>
      </c>
      <c r="F6928">
        <v>20</v>
      </c>
    </row>
    <row r="6929" spans="1:6" x14ac:dyDescent="0.2">
      <c r="A6929">
        <v>2017</v>
      </c>
      <c r="B6929">
        <v>11</v>
      </c>
      <c r="C6929">
        <v>767</v>
      </c>
      <c r="D6929">
        <v>82.4</v>
      </c>
      <c r="E6929">
        <v>1565.6</v>
      </c>
      <c r="F6929">
        <v>20</v>
      </c>
    </row>
    <row r="6930" spans="1:6" x14ac:dyDescent="0.2">
      <c r="A6930">
        <v>2018</v>
      </c>
      <c r="B6930">
        <v>1</v>
      </c>
      <c r="C6930">
        <v>768</v>
      </c>
      <c r="D6930">
        <v>219.5</v>
      </c>
      <c r="E6930">
        <v>3951</v>
      </c>
      <c r="F6930">
        <v>20</v>
      </c>
    </row>
    <row r="6931" spans="1:6" x14ac:dyDescent="0.2">
      <c r="A6931">
        <v>2017</v>
      </c>
      <c r="B6931">
        <v>11</v>
      </c>
      <c r="C6931">
        <v>769</v>
      </c>
      <c r="D6931">
        <v>102.8</v>
      </c>
      <c r="E6931">
        <v>1953.2</v>
      </c>
      <c r="F6931">
        <v>20</v>
      </c>
    </row>
    <row r="6932" spans="1:6" x14ac:dyDescent="0.2">
      <c r="A6932">
        <v>2018</v>
      </c>
      <c r="B6932">
        <v>1</v>
      </c>
      <c r="C6932">
        <v>800</v>
      </c>
      <c r="D6932">
        <v>279.10000000000002</v>
      </c>
      <c r="E6932">
        <v>5486.45</v>
      </c>
      <c r="F6932">
        <v>20</v>
      </c>
    </row>
    <row r="6933" spans="1:6" x14ac:dyDescent="0.2">
      <c r="A6933">
        <v>2018</v>
      </c>
      <c r="B6933">
        <v>2</v>
      </c>
      <c r="C6933">
        <v>800</v>
      </c>
      <c r="D6933">
        <v>734.45</v>
      </c>
      <c r="E6933">
        <v>11676.24</v>
      </c>
      <c r="F6933">
        <v>20</v>
      </c>
    </row>
    <row r="6934" spans="1:6" x14ac:dyDescent="0.2">
      <c r="A6934">
        <v>2017</v>
      </c>
      <c r="B6934">
        <v>10</v>
      </c>
      <c r="C6934">
        <v>801</v>
      </c>
      <c r="D6934">
        <v>7077.14</v>
      </c>
      <c r="E6934">
        <v>125845.38</v>
      </c>
      <c r="F6934">
        <v>20</v>
      </c>
    </row>
    <row r="6935" spans="1:6" x14ac:dyDescent="0.2">
      <c r="A6935">
        <v>2017</v>
      </c>
      <c r="B6935">
        <v>11</v>
      </c>
      <c r="C6935">
        <v>801</v>
      </c>
      <c r="D6935">
        <v>2382.65</v>
      </c>
      <c r="E6935">
        <v>45112.375</v>
      </c>
      <c r="F6935">
        <v>20</v>
      </c>
    </row>
    <row r="6936" spans="1:6" x14ac:dyDescent="0.2">
      <c r="A6936">
        <v>2017</v>
      </c>
      <c r="B6936">
        <v>12</v>
      </c>
      <c r="C6936">
        <v>801</v>
      </c>
      <c r="D6936">
        <v>1168.0999999999999</v>
      </c>
      <c r="E6936">
        <v>23202.45</v>
      </c>
      <c r="F6936">
        <v>20</v>
      </c>
    </row>
    <row r="6937" spans="1:6" x14ac:dyDescent="0.2">
      <c r="A6937">
        <v>2018</v>
      </c>
      <c r="B6937">
        <v>1</v>
      </c>
      <c r="C6937">
        <v>801</v>
      </c>
      <c r="D6937">
        <v>2320.54</v>
      </c>
      <c r="E6937">
        <v>44734.6</v>
      </c>
      <c r="F6937">
        <v>20</v>
      </c>
    </row>
    <row r="6938" spans="1:6" x14ac:dyDescent="0.2">
      <c r="A6938">
        <v>2018</v>
      </c>
      <c r="B6938">
        <v>2</v>
      </c>
      <c r="C6938">
        <v>801</v>
      </c>
      <c r="D6938">
        <v>552.42999999999995</v>
      </c>
      <c r="E6938">
        <v>11215.66</v>
      </c>
      <c r="F6938">
        <v>20</v>
      </c>
    </row>
    <row r="6939" spans="1:6" x14ac:dyDescent="0.2">
      <c r="A6939">
        <v>2018</v>
      </c>
      <c r="B6939">
        <v>3</v>
      </c>
      <c r="C6939">
        <v>801</v>
      </c>
      <c r="D6939">
        <v>285.3</v>
      </c>
      <c r="E6939">
        <v>6041.85</v>
      </c>
      <c r="F6939">
        <v>20</v>
      </c>
    </row>
    <row r="6940" spans="1:6" x14ac:dyDescent="0.2">
      <c r="A6940">
        <v>2017</v>
      </c>
      <c r="B6940">
        <v>10</v>
      </c>
      <c r="C6940">
        <v>802</v>
      </c>
      <c r="D6940">
        <v>82.78</v>
      </c>
      <c r="E6940">
        <v>1407.26</v>
      </c>
      <c r="F6940">
        <v>20</v>
      </c>
    </row>
    <row r="6941" spans="1:6" x14ac:dyDescent="0.2">
      <c r="A6941">
        <v>2017</v>
      </c>
      <c r="B6941">
        <v>11</v>
      </c>
      <c r="C6941">
        <v>802</v>
      </c>
      <c r="D6941">
        <v>70.78</v>
      </c>
      <c r="E6941">
        <v>1344.82</v>
      </c>
      <c r="F6941">
        <v>20</v>
      </c>
    </row>
    <row r="6942" spans="1:6" x14ac:dyDescent="0.2">
      <c r="A6942">
        <v>2017</v>
      </c>
      <c r="B6942">
        <v>12</v>
      </c>
      <c r="C6942">
        <v>802</v>
      </c>
      <c r="D6942">
        <v>136.18</v>
      </c>
      <c r="E6942">
        <v>2637.0549999999998</v>
      </c>
      <c r="F6942">
        <v>20</v>
      </c>
    </row>
    <row r="6943" spans="1:6" x14ac:dyDescent="0.2">
      <c r="A6943">
        <v>2018</v>
      </c>
      <c r="B6943">
        <v>2</v>
      </c>
      <c r="C6943">
        <v>802</v>
      </c>
      <c r="D6943">
        <v>66.260000000000005</v>
      </c>
      <c r="E6943">
        <v>1408.0250000000001</v>
      </c>
      <c r="F6943">
        <v>20</v>
      </c>
    </row>
    <row r="6944" spans="1:6" x14ac:dyDescent="0.2">
      <c r="A6944">
        <v>2017</v>
      </c>
      <c r="B6944">
        <v>10</v>
      </c>
      <c r="C6944">
        <v>806</v>
      </c>
      <c r="D6944">
        <v>20</v>
      </c>
      <c r="E6944">
        <v>360</v>
      </c>
      <c r="F6944">
        <v>20</v>
      </c>
    </row>
    <row r="6945" spans="1:6" x14ac:dyDescent="0.2">
      <c r="A6945">
        <v>2017</v>
      </c>
      <c r="B6945">
        <v>10</v>
      </c>
      <c r="C6945">
        <v>807</v>
      </c>
      <c r="D6945">
        <v>797.18</v>
      </c>
      <c r="E6945">
        <v>14099.24</v>
      </c>
      <c r="F6945">
        <v>20</v>
      </c>
    </row>
    <row r="6946" spans="1:6" x14ac:dyDescent="0.2">
      <c r="A6946">
        <v>2017</v>
      </c>
      <c r="B6946">
        <v>11</v>
      </c>
      <c r="C6946">
        <v>807</v>
      </c>
      <c r="D6946">
        <v>170.54</v>
      </c>
      <c r="E6946">
        <v>3216.62</v>
      </c>
      <c r="F6946">
        <v>20</v>
      </c>
    </row>
    <row r="6947" spans="1:6" x14ac:dyDescent="0.2">
      <c r="A6947">
        <v>2017</v>
      </c>
      <c r="B6947">
        <v>12</v>
      </c>
      <c r="C6947">
        <v>807</v>
      </c>
      <c r="D6947">
        <v>188</v>
      </c>
      <c r="E6947">
        <v>3626.8249999999998</v>
      </c>
      <c r="F6947">
        <v>20</v>
      </c>
    </row>
    <row r="6948" spans="1:6" x14ac:dyDescent="0.2">
      <c r="A6948">
        <v>2018</v>
      </c>
      <c r="B6948">
        <v>1</v>
      </c>
      <c r="C6948">
        <v>807</v>
      </c>
      <c r="D6948">
        <v>7.4</v>
      </c>
      <c r="E6948">
        <v>148</v>
      </c>
      <c r="F6948">
        <v>20</v>
      </c>
    </row>
    <row r="6949" spans="1:6" x14ac:dyDescent="0.2">
      <c r="A6949">
        <v>2017</v>
      </c>
      <c r="B6949">
        <v>10</v>
      </c>
      <c r="C6949">
        <v>813</v>
      </c>
      <c r="D6949">
        <v>9390.5</v>
      </c>
      <c r="E6949">
        <v>162346</v>
      </c>
      <c r="F6949">
        <v>20</v>
      </c>
    </row>
    <row r="6950" spans="1:6" x14ac:dyDescent="0.2">
      <c r="A6950">
        <v>2017</v>
      </c>
      <c r="B6950">
        <v>11</v>
      </c>
      <c r="C6950">
        <v>813</v>
      </c>
      <c r="D6950">
        <v>5352.5</v>
      </c>
      <c r="E6950">
        <v>99604.5</v>
      </c>
      <c r="F6950">
        <v>20</v>
      </c>
    </row>
    <row r="6951" spans="1:6" x14ac:dyDescent="0.2">
      <c r="A6951">
        <v>2017</v>
      </c>
      <c r="B6951">
        <v>12</v>
      </c>
      <c r="C6951">
        <v>813</v>
      </c>
      <c r="D6951">
        <v>2237.6</v>
      </c>
      <c r="E6951">
        <v>42397.3</v>
      </c>
      <c r="F6951">
        <v>20</v>
      </c>
    </row>
    <row r="6952" spans="1:6" x14ac:dyDescent="0.2">
      <c r="A6952">
        <v>2018</v>
      </c>
      <c r="B6952">
        <v>1</v>
      </c>
      <c r="C6952">
        <v>813</v>
      </c>
      <c r="D6952">
        <v>3890.84</v>
      </c>
      <c r="E6952">
        <v>74145.259999999995</v>
      </c>
      <c r="F6952">
        <v>20</v>
      </c>
    </row>
    <row r="6953" spans="1:6" x14ac:dyDescent="0.2">
      <c r="A6953">
        <v>2018</v>
      </c>
      <c r="B6953">
        <v>2</v>
      </c>
      <c r="C6953">
        <v>813</v>
      </c>
      <c r="D6953">
        <v>803</v>
      </c>
      <c r="E6953">
        <v>15226</v>
      </c>
      <c r="F6953">
        <v>20</v>
      </c>
    </row>
    <row r="6954" spans="1:6" x14ac:dyDescent="0.2">
      <c r="A6954">
        <v>2018</v>
      </c>
      <c r="B6954">
        <v>3</v>
      </c>
      <c r="C6954">
        <v>813</v>
      </c>
      <c r="D6954">
        <v>545.5</v>
      </c>
      <c r="E6954">
        <v>10651.25</v>
      </c>
      <c r="F6954">
        <v>20</v>
      </c>
    </row>
    <row r="6955" spans="1:6" x14ac:dyDescent="0.2">
      <c r="A6955">
        <v>2017</v>
      </c>
      <c r="B6955">
        <v>10</v>
      </c>
      <c r="C6955">
        <v>814</v>
      </c>
      <c r="D6955">
        <v>787.5</v>
      </c>
      <c r="E6955">
        <v>13228</v>
      </c>
      <c r="F6955">
        <v>20</v>
      </c>
    </row>
    <row r="6956" spans="1:6" x14ac:dyDescent="0.2">
      <c r="A6956">
        <v>2017</v>
      </c>
      <c r="B6956">
        <v>11</v>
      </c>
      <c r="C6956">
        <v>814</v>
      </c>
      <c r="D6956">
        <v>893</v>
      </c>
      <c r="E6956">
        <v>16723</v>
      </c>
      <c r="F6956">
        <v>20</v>
      </c>
    </row>
    <row r="6957" spans="1:6" x14ac:dyDescent="0.2">
      <c r="A6957">
        <v>2017</v>
      </c>
      <c r="B6957">
        <v>12</v>
      </c>
      <c r="C6957">
        <v>814</v>
      </c>
      <c r="D6957">
        <v>2413</v>
      </c>
      <c r="E6957">
        <v>44368</v>
      </c>
      <c r="F6957">
        <v>20</v>
      </c>
    </row>
    <row r="6958" spans="1:6" x14ac:dyDescent="0.2">
      <c r="A6958">
        <v>2018</v>
      </c>
      <c r="B6958">
        <v>1</v>
      </c>
      <c r="C6958">
        <v>814</v>
      </c>
      <c r="D6958">
        <v>2084.5</v>
      </c>
      <c r="E6958">
        <v>39559.5</v>
      </c>
      <c r="F6958">
        <v>20</v>
      </c>
    </row>
    <row r="6959" spans="1:6" x14ac:dyDescent="0.2">
      <c r="A6959">
        <v>2018</v>
      </c>
      <c r="B6959">
        <v>2</v>
      </c>
      <c r="C6959">
        <v>814</v>
      </c>
      <c r="D6959">
        <v>861.7</v>
      </c>
      <c r="E6959">
        <v>15813</v>
      </c>
      <c r="F6959">
        <v>20</v>
      </c>
    </row>
    <row r="6960" spans="1:6" x14ac:dyDescent="0.2">
      <c r="A6960">
        <v>2018</v>
      </c>
      <c r="B6960">
        <v>3</v>
      </c>
      <c r="C6960">
        <v>814</v>
      </c>
      <c r="D6960">
        <v>333.5</v>
      </c>
      <c r="E6960">
        <v>6353.5</v>
      </c>
      <c r="F6960">
        <v>20</v>
      </c>
    </row>
    <row r="6961" spans="1:6" x14ac:dyDescent="0.2">
      <c r="A6961">
        <v>2017</v>
      </c>
      <c r="B6961">
        <v>10</v>
      </c>
      <c r="C6961">
        <v>821</v>
      </c>
      <c r="D6961">
        <v>2481.8200000000002</v>
      </c>
      <c r="E6961">
        <v>42883.51</v>
      </c>
      <c r="F6961">
        <v>20</v>
      </c>
    </row>
    <row r="6962" spans="1:6" x14ac:dyDescent="0.2">
      <c r="A6962">
        <v>2017</v>
      </c>
      <c r="B6962">
        <v>11</v>
      </c>
      <c r="C6962">
        <v>821</v>
      </c>
      <c r="D6962">
        <v>108.4</v>
      </c>
      <c r="E6962">
        <v>2032.5</v>
      </c>
      <c r="F6962">
        <v>20</v>
      </c>
    </row>
    <row r="6963" spans="1:6" x14ac:dyDescent="0.2">
      <c r="A6963">
        <v>2017</v>
      </c>
      <c r="B6963">
        <v>12</v>
      </c>
      <c r="C6963">
        <v>821</v>
      </c>
      <c r="D6963">
        <v>276.5</v>
      </c>
      <c r="E6963">
        <v>5253.5</v>
      </c>
      <c r="F6963">
        <v>20</v>
      </c>
    </row>
    <row r="6964" spans="1:6" x14ac:dyDescent="0.2">
      <c r="A6964">
        <v>2018</v>
      </c>
      <c r="B6964">
        <v>1</v>
      </c>
      <c r="C6964">
        <v>821</v>
      </c>
      <c r="D6964">
        <v>276.10000000000002</v>
      </c>
      <c r="E6964">
        <v>5320.6</v>
      </c>
      <c r="F6964">
        <v>20</v>
      </c>
    </row>
    <row r="6965" spans="1:6" x14ac:dyDescent="0.2">
      <c r="A6965">
        <v>2018</v>
      </c>
      <c r="B6965">
        <v>2</v>
      </c>
      <c r="C6965">
        <v>821</v>
      </c>
      <c r="D6965">
        <v>202.45</v>
      </c>
      <c r="E6965">
        <v>3855.95</v>
      </c>
      <c r="F6965">
        <v>20</v>
      </c>
    </row>
    <row r="6966" spans="1:6" x14ac:dyDescent="0.2">
      <c r="A6966">
        <v>2017</v>
      </c>
      <c r="B6966">
        <v>10</v>
      </c>
      <c r="C6966">
        <v>822</v>
      </c>
      <c r="D6966">
        <v>3400.77</v>
      </c>
      <c r="E6966">
        <v>60186.9</v>
      </c>
      <c r="F6966">
        <v>20</v>
      </c>
    </row>
    <row r="6967" spans="1:6" x14ac:dyDescent="0.2">
      <c r="A6967">
        <v>2017</v>
      </c>
      <c r="B6967">
        <v>11</v>
      </c>
      <c r="C6967">
        <v>822</v>
      </c>
      <c r="D6967">
        <v>518.74</v>
      </c>
      <c r="E6967">
        <v>9290.06</v>
      </c>
      <c r="F6967">
        <v>20</v>
      </c>
    </row>
    <row r="6968" spans="1:6" x14ac:dyDescent="0.2">
      <c r="A6968">
        <v>2017</v>
      </c>
      <c r="B6968">
        <v>12</v>
      </c>
      <c r="C6968">
        <v>822</v>
      </c>
      <c r="D6968">
        <v>188.66</v>
      </c>
      <c r="E6968">
        <v>3721.47</v>
      </c>
      <c r="F6968">
        <v>20</v>
      </c>
    </row>
    <row r="6969" spans="1:6" x14ac:dyDescent="0.2">
      <c r="A6969">
        <v>2018</v>
      </c>
      <c r="B6969">
        <v>1</v>
      </c>
      <c r="C6969">
        <v>822</v>
      </c>
      <c r="D6969">
        <v>260.56</v>
      </c>
      <c r="E6969">
        <v>5103.0649999999996</v>
      </c>
      <c r="F6969">
        <v>20</v>
      </c>
    </row>
    <row r="6970" spans="1:6" x14ac:dyDescent="0.2">
      <c r="A6970">
        <v>2018</v>
      </c>
      <c r="B6970">
        <v>3</v>
      </c>
      <c r="C6970">
        <v>822</v>
      </c>
      <c r="D6970">
        <v>113.28</v>
      </c>
      <c r="E6970">
        <v>2435.52</v>
      </c>
      <c r="F6970">
        <v>20</v>
      </c>
    </row>
    <row r="6971" spans="1:6" x14ac:dyDescent="0.2">
      <c r="A6971">
        <v>2017</v>
      </c>
      <c r="B6971">
        <v>12</v>
      </c>
      <c r="C6971">
        <v>829</v>
      </c>
      <c r="D6971">
        <v>295.8</v>
      </c>
      <c r="E6971">
        <v>5916</v>
      </c>
      <c r="F6971">
        <v>20</v>
      </c>
    </row>
    <row r="6972" spans="1:6" x14ac:dyDescent="0.2">
      <c r="A6972">
        <v>2018</v>
      </c>
      <c r="B6972">
        <v>1</v>
      </c>
      <c r="C6972">
        <v>840</v>
      </c>
      <c r="D6972">
        <v>19.2</v>
      </c>
      <c r="E6972">
        <v>384</v>
      </c>
      <c r="F6972">
        <v>20</v>
      </c>
    </row>
    <row r="6973" spans="1:6" x14ac:dyDescent="0.2">
      <c r="A6973">
        <v>2017</v>
      </c>
      <c r="B6973">
        <v>10</v>
      </c>
      <c r="C6973">
        <v>842</v>
      </c>
      <c r="D6973">
        <v>2523.35</v>
      </c>
      <c r="E6973">
        <v>41937.4</v>
      </c>
      <c r="F6973">
        <v>20</v>
      </c>
    </row>
    <row r="6974" spans="1:6" x14ac:dyDescent="0.2">
      <c r="A6974">
        <v>2017</v>
      </c>
      <c r="B6974">
        <v>11</v>
      </c>
      <c r="C6974">
        <v>842</v>
      </c>
      <c r="D6974">
        <v>1751.5</v>
      </c>
      <c r="E6974">
        <v>32330.05</v>
      </c>
      <c r="F6974">
        <v>20</v>
      </c>
    </row>
    <row r="6975" spans="1:6" x14ac:dyDescent="0.2">
      <c r="A6975">
        <v>2017</v>
      </c>
      <c r="B6975">
        <v>12</v>
      </c>
      <c r="C6975">
        <v>842</v>
      </c>
      <c r="D6975">
        <v>999.85</v>
      </c>
      <c r="E6975">
        <v>19629.900000000001</v>
      </c>
      <c r="F6975">
        <v>20</v>
      </c>
    </row>
    <row r="6976" spans="1:6" x14ac:dyDescent="0.2">
      <c r="A6976">
        <v>2018</v>
      </c>
      <c r="B6976">
        <v>1</v>
      </c>
      <c r="C6976">
        <v>842</v>
      </c>
      <c r="D6976">
        <v>687.5</v>
      </c>
      <c r="E6976">
        <v>11826.91</v>
      </c>
      <c r="F6976">
        <v>20</v>
      </c>
    </row>
    <row r="6977" spans="1:6" x14ac:dyDescent="0.2">
      <c r="A6977">
        <v>2018</v>
      </c>
      <c r="B6977">
        <v>2</v>
      </c>
      <c r="C6977">
        <v>842</v>
      </c>
      <c r="D6977">
        <v>701</v>
      </c>
      <c r="E6977">
        <v>13603.2</v>
      </c>
      <c r="F6977">
        <v>20</v>
      </c>
    </row>
    <row r="6978" spans="1:6" x14ac:dyDescent="0.2">
      <c r="A6978">
        <v>2018</v>
      </c>
      <c r="B6978">
        <v>3</v>
      </c>
      <c r="C6978">
        <v>842</v>
      </c>
      <c r="D6978">
        <v>217.7</v>
      </c>
      <c r="E6978">
        <v>3666.8</v>
      </c>
      <c r="F6978">
        <v>20</v>
      </c>
    </row>
    <row r="6979" spans="1:6" x14ac:dyDescent="0.2">
      <c r="A6979">
        <v>2017</v>
      </c>
      <c r="B6979">
        <v>11</v>
      </c>
      <c r="C6979">
        <v>846</v>
      </c>
      <c r="D6979">
        <v>459.75</v>
      </c>
      <c r="E6979">
        <v>8535.4</v>
      </c>
      <c r="F6979">
        <v>20</v>
      </c>
    </row>
    <row r="6980" spans="1:6" x14ac:dyDescent="0.2">
      <c r="A6980">
        <v>2018</v>
      </c>
      <c r="B6980">
        <v>1</v>
      </c>
      <c r="C6980">
        <v>846</v>
      </c>
      <c r="D6980">
        <v>153</v>
      </c>
      <c r="E6980">
        <v>2907</v>
      </c>
      <c r="F6980">
        <v>20</v>
      </c>
    </row>
    <row r="6981" spans="1:6" x14ac:dyDescent="0.2">
      <c r="A6981">
        <v>2017</v>
      </c>
      <c r="B6981">
        <v>10</v>
      </c>
      <c r="C6981">
        <v>849</v>
      </c>
      <c r="D6981">
        <v>1794.2</v>
      </c>
      <c r="E6981">
        <v>31799.7</v>
      </c>
      <c r="F6981">
        <v>20</v>
      </c>
    </row>
    <row r="6982" spans="1:6" x14ac:dyDescent="0.2">
      <c r="A6982">
        <v>2017</v>
      </c>
      <c r="B6982">
        <v>11</v>
      </c>
      <c r="C6982">
        <v>849</v>
      </c>
      <c r="D6982">
        <v>1674.2</v>
      </c>
      <c r="E6982">
        <v>31090.7</v>
      </c>
      <c r="F6982">
        <v>20</v>
      </c>
    </row>
    <row r="6983" spans="1:6" x14ac:dyDescent="0.2">
      <c r="A6983">
        <v>2017</v>
      </c>
      <c r="B6983">
        <v>12</v>
      </c>
      <c r="C6983">
        <v>849</v>
      </c>
      <c r="D6983">
        <v>2074.9299999999998</v>
      </c>
      <c r="E6983">
        <v>40592.550000000003</v>
      </c>
      <c r="F6983">
        <v>20</v>
      </c>
    </row>
    <row r="6984" spans="1:6" x14ac:dyDescent="0.2">
      <c r="A6984">
        <v>2018</v>
      </c>
      <c r="B6984">
        <v>1</v>
      </c>
      <c r="C6984">
        <v>849</v>
      </c>
      <c r="D6984">
        <v>1390.8</v>
      </c>
      <c r="E6984">
        <v>26716.45</v>
      </c>
      <c r="F6984">
        <v>20</v>
      </c>
    </row>
    <row r="6985" spans="1:6" x14ac:dyDescent="0.2">
      <c r="A6985">
        <v>2018</v>
      </c>
      <c r="B6985">
        <v>2</v>
      </c>
      <c r="C6985">
        <v>849</v>
      </c>
      <c r="D6985">
        <v>1409.95</v>
      </c>
      <c r="E6985">
        <v>27226.7</v>
      </c>
      <c r="F6985">
        <v>20</v>
      </c>
    </row>
    <row r="6986" spans="1:6" x14ac:dyDescent="0.2">
      <c r="A6986">
        <v>2018</v>
      </c>
      <c r="B6986">
        <v>3</v>
      </c>
      <c r="C6986">
        <v>849</v>
      </c>
      <c r="D6986">
        <v>390.7</v>
      </c>
      <c r="E6986">
        <v>7760.05</v>
      </c>
      <c r="F6986">
        <v>20</v>
      </c>
    </row>
    <row r="6987" spans="1:6" x14ac:dyDescent="0.2">
      <c r="A6987">
        <v>2017</v>
      </c>
      <c r="B6987">
        <v>10</v>
      </c>
      <c r="C6987">
        <v>850</v>
      </c>
      <c r="D6987">
        <v>10051.1</v>
      </c>
      <c r="E6987">
        <v>179552.25</v>
      </c>
      <c r="F6987">
        <v>20</v>
      </c>
    </row>
    <row r="6988" spans="1:6" x14ac:dyDescent="0.2">
      <c r="A6988">
        <v>2017</v>
      </c>
      <c r="B6988">
        <v>11</v>
      </c>
      <c r="C6988">
        <v>850</v>
      </c>
      <c r="D6988">
        <v>7478.15</v>
      </c>
      <c r="E6988">
        <v>141449.5</v>
      </c>
      <c r="F6988">
        <v>20</v>
      </c>
    </row>
    <row r="6989" spans="1:6" x14ac:dyDescent="0.2">
      <c r="A6989">
        <v>2017</v>
      </c>
      <c r="B6989">
        <v>12</v>
      </c>
      <c r="C6989">
        <v>850</v>
      </c>
      <c r="D6989">
        <v>3917.15</v>
      </c>
      <c r="E6989">
        <v>78263</v>
      </c>
      <c r="F6989">
        <v>20</v>
      </c>
    </row>
    <row r="6990" spans="1:6" x14ac:dyDescent="0.2">
      <c r="A6990">
        <v>2018</v>
      </c>
      <c r="B6990">
        <v>1</v>
      </c>
      <c r="C6990">
        <v>850</v>
      </c>
      <c r="D6990">
        <v>3240.1</v>
      </c>
      <c r="E6990">
        <v>63966.2</v>
      </c>
      <c r="F6990">
        <v>20</v>
      </c>
    </row>
    <row r="6991" spans="1:6" x14ac:dyDescent="0.2">
      <c r="A6991">
        <v>2018</v>
      </c>
      <c r="B6991">
        <v>2</v>
      </c>
      <c r="C6991">
        <v>850</v>
      </c>
      <c r="D6991">
        <v>1129.6099999999999</v>
      </c>
      <c r="E6991">
        <v>23037.200000000001</v>
      </c>
      <c r="F6991">
        <v>20</v>
      </c>
    </row>
    <row r="6992" spans="1:6" x14ac:dyDescent="0.2">
      <c r="A6992">
        <v>2018</v>
      </c>
      <c r="B6992">
        <v>3</v>
      </c>
      <c r="C6992">
        <v>850</v>
      </c>
      <c r="D6992">
        <v>219.75</v>
      </c>
      <c r="E6992">
        <v>4412.25</v>
      </c>
      <c r="F6992">
        <v>20</v>
      </c>
    </row>
    <row r="6993" spans="1:6" x14ac:dyDescent="0.2">
      <c r="A6993">
        <v>2017</v>
      </c>
      <c r="B6993">
        <v>10</v>
      </c>
      <c r="C6993">
        <v>856</v>
      </c>
      <c r="D6993">
        <v>220.7</v>
      </c>
      <c r="E6993">
        <v>3972.6</v>
      </c>
      <c r="F6993">
        <v>20</v>
      </c>
    </row>
    <row r="6994" spans="1:6" x14ac:dyDescent="0.2">
      <c r="A6994">
        <v>2017</v>
      </c>
      <c r="B6994">
        <v>10</v>
      </c>
      <c r="C6994">
        <v>860</v>
      </c>
      <c r="D6994">
        <v>62691.19</v>
      </c>
      <c r="E6994">
        <v>1065359.54</v>
      </c>
      <c r="F6994">
        <v>20</v>
      </c>
    </row>
    <row r="6995" spans="1:6" x14ac:dyDescent="0.2">
      <c r="A6995">
        <v>2017</v>
      </c>
      <c r="B6995">
        <v>11</v>
      </c>
      <c r="C6995">
        <v>860</v>
      </c>
      <c r="D6995">
        <v>26196.23</v>
      </c>
      <c r="E6995">
        <v>484586.32</v>
      </c>
      <c r="F6995">
        <v>20</v>
      </c>
    </row>
    <row r="6996" spans="1:6" x14ac:dyDescent="0.2">
      <c r="A6996">
        <v>2017</v>
      </c>
      <c r="B6996">
        <v>12</v>
      </c>
      <c r="C6996">
        <v>860</v>
      </c>
      <c r="D6996">
        <v>14257.7</v>
      </c>
      <c r="E6996">
        <v>277245.12</v>
      </c>
      <c r="F6996">
        <v>20</v>
      </c>
    </row>
    <row r="6997" spans="1:6" x14ac:dyDescent="0.2">
      <c r="A6997">
        <v>2018</v>
      </c>
      <c r="B6997">
        <v>1</v>
      </c>
      <c r="C6997">
        <v>860</v>
      </c>
      <c r="D6997">
        <v>12056.01</v>
      </c>
      <c r="E6997">
        <v>235262.86499999999</v>
      </c>
      <c r="F6997">
        <v>20</v>
      </c>
    </row>
    <row r="6998" spans="1:6" x14ac:dyDescent="0.2">
      <c r="A6998">
        <v>2018</v>
      </c>
      <c r="B6998">
        <v>2</v>
      </c>
      <c r="C6998">
        <v>860</v>
      </c>
      <c r="D6998">
        <v>3036.01</v>
      </c>
      <c r="E6998">
        <v>60514.404999999999</v>
      </c>
      <c r="F6998">
        <v>20</v>
      </c>
    </row>
    <row r="6999" spans="1:6" x14ac:dyDescent="0.2">
      <c r="A6999">
        <v>2018</v>
      </c>
      <c r="B6999">
        <v>3</v>
      </c>
      <c r="C6999">
        <v>860</v>
      </c>
      <c r="D6999">
        <v>641.44000000000005</v>
      </c>
      <c r="E6999">
        <v>12097.08</v>
      </c>
      <c r="F6999">
        <v>20</v>
      </c>
    </row>
    <row r="7000" spans="1:6" x14ac:dyDescent="0.2">
      <c r="A7000">
        <v>2017</v>
      </c>
      <c r="B7000">
        <v>10</v>
      </c>
      <c r="C7000">
        <v>861</v>
      </c>
      <c r="D7000">
        <v>18.5</v>
      </c>
      <c r="E7000">
        <v>296</v>
      </c>
      <c r="F7000">
        <v>20</v>
      </c>
    </row>
    <row r="7001" spans="1:6" x14ac:dyDescent="0.2">
      <c r="A7001">
        <v>2018</v>
      </c>
      <c r="B7001">
        <v>1</v>
      </c>
      <c r="C7001">
        <v>861</v>
      </c>
      <c r="D7001">
        <v>54</v>
      </c>
      <c r="E7001">
        <v>945</v>
      </c>
      <c r="F7001">
        <v>20</v>
      </c>
    </row>
    <row r="7002" spans="1:6" x14ac:dyDescent="0.2">
      <c r="A7002">
        <v>2017</v>
      </c>
      <c r="B7002">
        <v>10</v>
      </c>
      <c r="C7002">
        <v>866</v>
      </c>
      <c r="D7002">
        <v>749.83</v>
      </c>
      <c r="E7002">
        <v>12999.695</v>
      </c>
      <c r="F7002">
        <v>20</v>
      </c>
    </row>
    <row r="7003" spans="1:6" x14ac:dyDescent="0.2">
      <c r="A7003">
        <v>2017</v>
      </c>
      <c r="B7003">
        <v>10</v>
      </c>
      <c r="C7003">
        <v>867</v>
      </c>
      <c r="D7003">
        <v>2205.3000000000002</v>
      </c>
      <c r="E7003">
        <v>39461.9</v>
      </c>
      <c r="F7003">
        <v>20</v>
      </c>
    </row>
    <row r="7004" spans="1:6" x14ac:dyDescent="0.2">
      <c r="A7004">
        <v>2017</v>
      </c>
      <c r="B7004">
        <v>11</v>
      </c>
      <c r="C7004">
        <v>867</v>
      </c>
      <c r="D7004">
        <v>455.7</v>
      </c>
      <c r="E7004">
        <v>8511.1</v>
      </c>
      <c r="F7004">
        <v>20</v>
      </c>
    </row>
    <row r="7005" spans="1:6" x14ac:dyDescent="0.2">
      <c r="A7005">
        <v>2017</v>
      </c>
      <c r="B7005">
        <v>12</v>
      </c>
      <c r="C7005">
        <v>867</v>
      </c>
      <c r="D7005">
        <v>639</v>
      </c>
      <c r="E7005">
        <v>12478</v>
      </c>
      <c r="F7005">
        <v>20</v>
      </c>
    </row>
    <row r="7006" spans="1:6" x14ac:dyDescent="0.2">
      <c r="A7006">
        <v>2018</v>
      </c>
      <c r="B7006">
        <v>1</v>
      </c>
      <c r="C7006">
        <v>867</v>
      </c>
      <c r="D7006">
        <v>265</v>
      </c>
      <c r="E7006">
        <v>5239</v>
      </c>
      <c r="F7006">
        <v>20</v>
      </c>
    </row>
    <row r="7007" spans="1:6" x14ac:dyDescent="0.2">
      <c r="A7007">
        <v>2018</v>
      </c>
      <c r="B7007">
        <v>2</v>
      </c>
      <c r="C7007">
        <v>867</v>
      </c>
      <c r="D7007">
        <v>113</v>
      </c>
      <c r="E7007">
        <v>2260</v>
      </c>
      <c r="F7007">
        <v>20</v>
      </c>
    </row>
    <row r="7008" spans="1:6" x14ac:dyDescent="0.2">
      <c r="A7008">
        <v>2017</v>
      </c>
      <c r="B7008">
        <v>10</v>
      </c>
      <c r="C7008">
        <v>869</v>
      </c>
      <c r="D7008">
        <v>651.1</v>
      </c>
      <c r="E7008">
        <v>11052.7</v>
      </c>
      <c r="F7008">
        <v>20</v>
      </c>
    </row>
    <row r="7009" spans="1:6" x14ac:dyDescent="0.2">
      <c r="A7009">
        <v>2017</v>
      </c>
      <c r="B7009">
        <v>11</v>
      </c>
      <c r="C7009">
        <v>869</v>
      </c>
      <c r="D7009">
        <v>222</v>
      </c>
      <c r="E7009">
        <v>3996</v>
      </c>
      <c r="F7009">
        <v>20</v>
      </c>
    </row>
    <row r="7010" spans="1:6" x14ac:dyDescent="0.2">
      <c r="A7010">
        <v>2018</v>
      </c>
      <c r="B7010">
        <v>3</v>
      </c>
      <c r="C7010">
        <v>869</v>
      </c>
      <c r="D7010">
        <v>85</v>
      </c>
      <c r="E7010">
        <v>1827.5</v>
      </c>
      <c r="F7010">
        <v>20</v>
      </c>
    </row>
    <row r="7011" spans="1:6" x14ac:dyDescent="0.2">
      <c r="A7011">
        <v>2018</v>
      </c>
      <c r="B7011">
        <v>2</v>
      </c>
      <c r="C7011">
        <v>870</v>
      </c>
      <c r="D7011">
        <v>25.5</v>
      </c>
      <c r="E7011">
        <v>471.75</v>
      </c>
      <c r="F7011">
        <v>20</v>
      </c>
    </row>
    <row r="7012" spans="1:6" x14ac:dyDescent="0.2">
      <c r="A7012">
        <v>2017</v>
      </c>
      <c r="B7012">
        <v>10</v>
      </c>
      <c r="C7012">
        <v>877</v>
      </c>
      <c r="D7012">
        <v>1823.93</v>
      </c>
      <c r="E7012">
        <v>31107.575000000001</v>
      </c>
      <c r="F7012">
        <v>20</v>
      </c>
    </row>
    <row r="7013" spans="1:6" x14ac:dyDescent="0.2">
      <c r="A7013">
        <v>2017</v>
      </c>
      <c r="B7013">
        <v>11</v>
      </c>
      <c r="C7013">
        <v>877</v>
      </c>
      <c r="D7013">
        <v>536.95000000000005</v>
      </c>
      <c r="E7013">
        <v>10194.049999999999</v>
      </c>
      <c r="F7013">
        <v>20</v>
      </c>
    </row>
    <row r="7014" spans="1:6" x14ac:dyDescent="0.2">
      <c r="A7014">
        <v>2017</v>
      </c>
      <c r="B7014">
        <v>12</v>
      </c>
      <c r="C7014">
        <v>877</v>
      </c>
      <c r="D7014">
        <v>240.4</v>
      </c>
      <c r="E7014">
        <v>4567.6000000000004</v>
      </c>
      <c r="F7014">
        <v>20</v>
      </c>
    </row>
    <row r="7015" spans="1:6" x14ac:dyDescent="0.2">
      <c r="A7015">
        <v>2018</v>
      </c>
      <c r="B7015">
        <v>1</v>
      </c>
      <c r="C7015">
        <v>877</v>
      </c>
      <c r="D7015">
        <v>328.95</v>
      </c>
      <c r="E7015">
        <v>6238.15</v>
      </c>
      <c r="F7015">
        <v>20</v>
      </c>
    </row>
    <row r="7016" spans="1:6" x14ac:dyDescent="0.2">
      <c r="A7016">
        <v>2018</v>
      </c>
      <c r="B7016">
        <v>2</v>
      </c>
      <c r="C7016">
        <v>877</v>
      </c>
      <c r="D7016">
        <v>112.2</v>
      </c>
      <c r="E7016">
        <v>2244</v>
      </c>
      <c r="F7016">
        <v>20</v>
      </c>
    </row>
    <row r="7017" spans="1:6" x14ac:dyDescent="0.2">
      <c r="A7017">
        <v>2017</v>
      </c>
      <c r="B7017">
        <v>10</v>
      </c>
      <c r="C7017">
        <v>878</v>
      </c>
      <c r="D7017">
        <v>53.6</v>
      </c>
      <c r="E7017">
        <v>892.65</v>
      </c>
      <c r="F7017">
        <v>20</v>
      </c>
    </row>
    <row r="7018" spans="1:6" x14ac:dyDescent="0.2">
      <c r="A7018">
        <v>2017</v>
      </c>
      <c r="B7018">
        <v>11</v>
      </c>
      <c r="C7018">
        <v>878</v>
      </c>
      <c r="D7018">
        <v>103.4</v>
      </c>
      <c r="E7018">
        <v>1964.6</v>
      </c>
      <c r="F7018">
        <v>20</v>
      </c>
    </row>
    <row r="7019" spans="1:6" x14ac:dyDescent="0.2">
      <c r="A7019">
        <v>2017</v>
      </c>
      <c r="B7019">
        <v>12</v>
      </c>
      <c r="C7019">
        <v>878</v>
      </c>
      <c r="D7019">
        <v>54</v>
      </c>
      <c r="E7019">
        <v>1053</v>
      </c>
      <c r="F7019">
        <v>20</v>
      </c>
    </row>
    <row r="7020" spans="1:6" x14ac:dyDescent="0.2">
      <c r="A7020">
        <v>2018</v>
      </c>
      <c r="B7020">
        <v>1</v>
      </c>
      <c r="C7020">
        <v>878</v>
      </c>
      <c r="D7020">
        <v>186</v>
      </c>
      <c r="E7020">
        <v>3403.95</v>
      </c>
      <c r="F7020">
        <v>20</v>
      </c>
    </row>
    <row r="7021" spans="1:6" x14ac:dyDescent="0.2">
      <c r="A7021">
        <v>2018</v>
      </c>
      <c r="B7021">
        <v>2</v>
      </c>
      <c r="C7021">
        <v>878</v>
      </c>
      <c r="D7021">
        <v>142.4</v>
      </c>
      <c r="E7021">
        <v>2831.6</v>
      </c>
      <c r="F7021">
        <v>20</v>
      </c>
    </row>
    <row r="7022" spans="1:6" x14ac:dyDescent="0.2">
      <c r="A7022">
        <v>2018</v>
      </c>
      <c r="B7022">
        <v>3</v>
      </c>
      <c r="C7022">
        <v>878</v>
      </c>
      <c r="D7022">
        <v>63.4</v>
      </c>
      <c r="E7022">
        <v>1048.8</v>
      </c>
      <c r="F7022">
        <v>20</v>
      </c>
    </row>
    <row r="7023" spans="1:6" x14ac:dyDescent="0.2">
      <c r="A7023">
        <v>2017</v>
      </c>
      <c r="B7023">
        <v>11</v>
      </c>
      <c r="C7023">
        <v>880</v>
      </c>
      <c r="D7023">
        <v>41.5</v>
      </c>
      <c r="E7023">
        <v>767.75</v>
      </c>
      <c r="F7023">
        <v>20</v>
      </c>
    </row>
    <row r="7024" spans="1:6" x14ac:dyDescent="0.2">
      <c r="A7024">
        <v>2017</v>
      </c>
      <c r="B7024">
        <v>10</v>
      </c>
      <c r="C7024">
        <v>881</v>
      </c>
      <c r="D7024">
        <v>58.3</v>
      </c>
      <c r="E7024">
        <v>991.1</v>
      </c>
      <c r="F7024">
        <v>20</v>
      </c>
    </row>
    <row r="7025" spans="1:6" x14ac:dyDescent="0.2">
      <c r="A7025">
        <v>2018</v>
      </c>
      <c r="B7025">
        <v>1</v>
      </c>
      <c r="C7025">
        <v>897</v>
      </c>
      <c r="D7025">
        <v>218.5</v>
      </c>
      <c r="E7025">
        <v>4151.5</v>
      </c>
      <c r="F7025">
        <v>20</v>
      </c>
    </row>
    <row r="7026" spans="1:6" x14ac:dyDescent="0.2">
      <c r="A7026">
        <v>2018</v>
      </c>
      <c r="B7026">
        <v>2</v>
      </c>
      <c r="C7026">
        <v>897</v>
      </c>
      <c r="D7026">
        <v>428.56</v>
      </c>
      <c r="E7026">
        <v>8676.2999999999993</v>
      </c>
      <c r="F7026">
        <v>20</v>
      </c>
    </row>
    <row r="7027" spans="1:6" x14ac:dyDescent="0.2">
      <c r="A7027">
        <v>2018</v>
      </c>
      <c r="B7027">
        <v>3</v>
      </c>
      <c r="C7027">
        <v>897</v>
      </c>
      <c r="D7027">
        <v>1243.94</v>
      </c>
      <c r="E7027">
        <v>25917.71</v>
      </c>
      <c r="F7027">
        <v>20</v>
      </c>
    </row>
    <row r="7028" spans="1:6" x14ac:dyDescent="0.2">
      <c r="A7028">
        <v>2018</v>
      </c>
      <c r="B7028">
        <v>1</v>
      </c>
      <c r="C7028">
        <v>1034</v>
      </c>
      <c r="D7028">
        <v>47.4</v>
      </c>
      <c r="E7028">
        <v>853.45</v>
      </c>
      <c r="F7028">
        <v>20</v>
      </c>
    </row>
    <row r="7029" spans="1:6" x14ac:dyDescent="0.2">
      <c r="A7029">
        <v>2018</v>
      </c>
      <c r="B7029">
        <v>1</v>
      </c>
      <c r="C7029">
        <v>1035</v>
      </c>
      <c r="D7029">
        <v>77</v>
      </c>
      <c r="E7029">
        <v>1386</v>
      </c>
      <c r="F7029">
        <v>20</v>
      </c>
    </row>
    <row r="7030" spans="1:6" x14ac:dyDescent="0.2">
      <c r="A7030">
        <v>2017</v>
      </c>
      <c r="B7030">
        <v>11</v>
      </c>
      <c r="C7030" t="s">
        <v>6</v>
      </c>
      <c r="D7030">
        <v>283.5</v>
      </c>
      <c r="E7030">
        <v>5165.6000000000004</v>
      </c>
      <c r="F7030">
        <v>20</v>
      </c>
    </row>
    <row r="7031" spans="1:6" x14ac:dyDescent="0.2">
      <c r="A7031" t="s">
        <v>0</v>
      </c>
      <c r="B7031" t="s">
        <v>1</v>
      </c>
      <c r="C7031" t="s">
        <v>2</v>
      </c>
      <c r="D7031" t="s">
        <v>7</v>
      </c>
      <c r="E7031" t="s">
        <v>8</v>
      </c>
      <c r="F7031" t="s">
        <v>9</v>
      </c>
    </row>
  </sheetData>
  <sortState xmlns:xlrd2="http://schemas.microsoft.com/office/spreadsheetml/2017/richdata2" ref="A2:F7031">
    <sortCondition ref="F2:F7031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5E508-276D-5A4A-90C3-149F930011C0}">
  <dimension ref="A1:Y1250"/>
  <sheetViews>
    <sheetView topLeftCell="G1" workbookViewId="0">
      <selection activeCell="Y482" sqref="Y482"/>
    </sheetView>
  </sheetViews>
  <sheetFormatPr baseColWidth="10" defaultRowHeight="16" x14ac:dyDescent="0.2"/>
  <cols>
    <col min="1" max="1" width="13.6640625" bestFit="1" customWidth="1"/>
    <col min="16" max="16" width="17.33203125" bestFit="1" customWidth="1"/>
  </cols>
  <sheetData>
    <row r="1" spans="1:22" x14ac:dyDescent="0.2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10</v>
      </c>
      <c r="G1" t="s">
        <v>5</v>
      </c>
      <c r="P1" t="s">
        <v>15</v>
      </c>
      <c r="Q1" t="s">
        <v>0</v>
      </c>
      <c r="R1" t="s">
        <v>1</v>
      </c>
      <c r="S1" t="s">
        <v>2</v>
      </c>
      <c r="T1" t="s">
        <v>3</v>
      </c>
      <c r="U1" t="s">
        <v>10</v>
      </c>
      <c r="V1" t="s">
        <v>5</v>
      </c>
    </row>
    <row r="2" spans="1:22" x14ac:dyDescent="0.2">
      <c r="B2">
        <v>1999</v>
      </c>
      <c r="C2">
        <v>1</v>
      </c>
      <c r="D2">
        <v>605</v>
      </c>
      <c r="E2">
        <v>90</v>
      </c>
      <c r="F2">
        <v>616.5</v>
      </c>
      <c r="G2">
        <v>1</v>
      </c>
      <c r="Q2">
        <v>1998</v>
      </c>
      <c r="R2">
        <v>10</v>
      </c>
      <c r="S2">
        <v>654</v>
      </c>
      <c r="T2">
        <v>7148.73</v>
      </c>
      <c r="U2">
        <v>36890.404999999999</v>
      </c>
      <c r="V2">
        <v>1</v>
      </c>
    </row>
    <row r="3" spans="1:22" x14ac:dyDescent="0.2">
      <c r="B3">
        <v>1998</v>
      </c>
      <c r="C3">
        <v>10</v>
      </c>
      <c r="D3">
        <v>606</v>
      </c>
      <c r="E3">
        <v>90.1</v>
      </c>
      <c r="F3">
        <v>450.5</v>
      </c>
      <c r="G3">
        <v>1</v>
      </c>
      <c r="Q3">
        <v>1998</v>
      </c>
      <c r="R3">
        <v>11</v>
      </c>
      <c r="S3">
        <v>654</v>
      </c>
      <c r="T3">
        <v>2812.52</v>
      </c>
      <c r="U3">
        <v>17679.419999999998</v>
      </c>
      <c r="V3">
        <v>1</v>
      </c>
    </row>
    <row r="4" spans="1:22" x14ac:dyDescent="0.2">
      <c r="B4">
        <v>1998</v>
      </c>
      <c r="C4">
        <v>11</v>
      </c>
      <c r="D4">
        <v>606</v>
      </c>
      <c r="E4">
        <v>147.69999999999999</v>
      </c>
      <c r="F4">
        <v>812.35</v>
      </c>
      <c r="G4">
        <v>1</v>
      </c>
      <c r="Q4">
        <v>1998</v>
      </c>
      <c r="R4">
        <v>12</v>
      </c>
      <c r="S4">
        <v>654</v>
      </c>
      <c r="T4">
        <v>1300.05</v>
      </c>
      <c r="U4">
        <v>9132.2999999999993</v>
      </c>
      <c r="V4">
        <v>1</v>
      </c>
    </row>
    <row r="5" spans="1:22" x14ac:dyDescent="0.2">
      <c r="B5">
        <v>1998</v>
      </c>
      <c r="C5">
        <v>12</v>
      </c>
      <c r="D5">
        <v>606</v>
      </c>
      <c r="E5">
        <v>51.8</v>
      </c>
      <c r="F5">
        <v>336.7</v>
      </c>
      <c r="G5">
        <v>1</v>
      </c>
      <c r="Q5">
        <v>1999</v>
      </c>
      <c r="R5">
        <v>1</v>
      </c>
      <c r="S5">
        <v>654</v>
      </c>
      <c r="T5">
        <v>568.29999999999995</v>
      </c>
      <c r="U5">
        <v>4288.8500000000004</v>
      </c>
      <c r="V5">
        <v>1</v>
      </c>
    </row>
    <row r="6" spans="1:22" x14ac:dyDescent="0.2">
      <c r="B6">
        <v>1998</v>
      </c>
      <c r="C6">
        <v>12</v>
      </c>
      <c r="D6">
        <v>607</v>
      </c>
      <c r="E6">
        <v>177.5</v>
      </c>
      <c r="F6">
        <v>1109.375</v>
      </c>
      <c r="G6">
        <v>1</v>
      </c>
      <c r="Q6">
        <v>1999</v>
      </c>
      <c r="R6">
        <v>2</v>
      </c>
      <c r="S6">
        <v>654</v>
      </c>
      <c r="T6">
        <v>348.9</v>
      </c>
      <c r="U6">
        <v>2799.2</v>
      </c>
      <c r="V6">
        <v>1</v>
      </c>
    </row>
    <row r="7" spans="1:22" x14ac:dyDescent="0.2">
      <c r="B7">
        <v>1999</v>
      </c>
      <c r="C7">
        <v>1</v>
      </c>
      <c r="D7">
        <v>607</v>
      </c>
      <c r="E7">
        <v>153.5</v>
      </c>
      <c r="F7">
        <v>1228</v>
      </c>
      <c r="G7">
        <v>1</v>
      </c>
      <c r="Q7">
        <v>1999</v>
      </c>
      <c r="R7">
        <v>3</v>
      </c>
      <c r="S7">
        <v>654</v>
      </c>
      <c r="T7">
        <v>526.9</v>
      </c>
      <c r="U7">
        <v>4109.2</v>
      </c>
      <c r="V7">
        <v>1</v>
      </c>
    </row>
    <row r="8" spans="1:22" x14ac:dyDescent="0.2">
      <c r="B8">
        <v>1998</v>
      </c>
      <c r="C8">
        <v>10</v>
      </c>
      <c r="D8">
        <v>627</v>
      </c>
      <c r="E8">
        <v>206</v>
      </c>
      <c r="F8">
        <v>978.5</v>
      </c>
      <c r="G8">
        <v>1</v>
      </c>
      <c r="Q8">
        <v>1998</v>
      </c>
      <c r="R8">
        <v>10</v>
      </c>
      <c r="S8">
        <v>657</v>
      </c>
      <c r="T8">
        <v>63</v>
      </c>
      <c r="U8">
        <v>315</v>
      </c>
      <c r="V8">
        <v>1</v>
      </c>
    </row>
    <row r="9" spans="1:22" x14ac:dyDescent="0.2">
      <c r="B9">
        <v>1998</v>
      </c>
      <c r="C9">
        <v>11</v>
      </c>
      <c r="D9">
        <v>627</v>
      </c>
      <c r="E9">
        <v>86</v>
      </c>
      <c r="F9">
        <v>537.5</v>
      </c>
      <c r="G9">
        <v>1</v>
      </c>
      <c r="Q9">
        <v>1998</v>
      </c>
      <c r="R9">
        <v>11</v>
      </c>
      <c r="S9">
        <v>657</v>
      </c>
      <c r="T9">
        <v>345.1</v>
      </c>
      <c r="U9">
        <v>2106.2249999999999</v>
      </c>
      <c r="V9">
        <v>1</v>
      </c>
    </row>
    <row r="10" spans="1:22" x14ac:dyDescent="0.2">
      <c r="B10">
        <v>1999</v>
      </c>
      <c r="C10">
        <v>1</v>
      </c>
      <c r="D10">
        <v>630</v>
      </c>
      <c r="E10">
        <v>79</v>
      </c>
      <c r="F10">
        <v>612.25</v>
      </c>
      <c r="G10">
        <v>1</v>
      </c>
      <c r="Q10">
        <v>1998</v>
      </c>
      <c r="R10">
        <v>12</v>
      </c>
      <c r="S10">
        <v>657</v>
      </c>
      <c r="T10">
        <v>486.3</v>
      </c>
      <c r="U10">
        <v>3160.95</v>
      </c>
      <c r="V10">
        <v>1</v>
      </c>
    </row>
    <row r="11" spans="1:22" x14ac:dyDescent="0.2">
      <c r="B11">
        <v>1998</v>
      </c>
      <c r="C11">
        <v>12</v>
      </c>
      <c r="D11">
        <v>643</v>
      </c>
      <c r="E11">
        <v>87.6</v>
      </c>
      <c r="F11">
        <v>569.4</v>
      </c>
      <c r="G11">
        <v>1</v>
      </c>
      <c r="Q11">
        <v>1999</v>
      </c>
      <c r="R11">
        <v>1</v>
      </c>
      <c r="S11">
        <v>657</v>
      </c>
      <c r="T11">
        <v>740.1</v>
      </c>
      <c r="U11">
        <v>5867.75</v>
      </c>
      <c r="V11">
        <v>1</v>
      </c>
    </row>
    <row r="12" spans="1:22" x14ac:dyDescent="0.2">
      <c r="B12">
        <v>1999</v>
      </c>
      <c r="C12">
        <v>1</v>
      </c>
      <c r="D12">
        <v>643</v>
      </c>
      <c r="E12">
        <v>448.2</v>
      </c>
      <c r="F12">
        <v>3438.35</v>
      </c>
      <c r="G12">
        <v>1</v>
      </c>
      <c r="Q12">
        <v>1999</v>
      </c>
      <c r="R12">
        <v>2</v>
      </c>
      <c r="S12">
        <v>657</v>
      </c>
      <c r="T12">
        <v>458.3</v>
      </c>
      <c r="U12">
        <v>3666.4</v>
      </c>
      <c r="V12">
        <v>1</v>
      </c>
    </row>
    <row r="13" spans="1:22" x14ac:dyDescent="0.2">
      <c r="B13">
        <v>1999</v>
      </c>
      <c r="C13">
        <v>2</v>
      </c>
      <c r="D13">
        <v>643</v>
      </c>
      <c r="E13">
        <v>77.5</v>
      </c>
      <c r="F13">
        <v>620</v>
      </c>
      <c r="G13">
        <v>1</v>
      </c>
      <c r="Q13">
        <v>1999</v>
      </c>
      <c r="R13">
        <v>3</v>
      </c>
      <c r="S13">
        <v>657</v>
      </c>
      <c r="T13">
        <v>334.7</v>
      </c>
      <c r="U13">
        <v>2629.6</v>
      </c>
      <c r="V13">
        <v>1</v>
      </c>
    </row>
    <row r="14" spans="1:22" x14ac:dyDescent="0.2">
      <c r="B14">
        <v>1999</v>
      </c>
      <c r="C14">
        <v>3</v>
      </c>
      <c r="D14">
        <v>643</v>
      </c>
      <c r="E14">
        <v>87.1</v>
      </c>
      <c r="F14">
        <v>696.8</v>
      </c>
      <c r="G14">
        <v>1</v>
      </c>
      <c r="Q14">
        <v>1998</v>
      </c>
      <c r="R14">
        <v>10</v>
      </c>
      <c r="S14">
        <v>680</v>
      </c>
      <c r="T14">
        <v>1790.3</v>
      </c>
      <c r="U14">
        <v>9335.2250000000004</v>
      </c>
      <c r="V14">
        <v>1</v>
      </c>
    </row>
    <row r="15" spans="1:22" x14ac:dyDescent="0.2">
      <c r="B15">
        <v>1998</v>
      </c>
      <c r="C15">
        <v>10</v>
      </c>
      <c r="D15">
        <v>650</v>
      </c>
      <c r="E15">
        <v>565</v>
      </c>
      <c r="F15">
        <v>2684</v>
      </c>
      <c r="G15">
        <v>1</v>
      </c>
      <c r="Q15">
        <v>1998</v>
      </c>
      <c r="R15">
        <v>11</v>
      </c>
      <c r="S15">
        <v>680</v>
      </c>
      <c r="T15">
        <v>1581.8</v>
      </c>
      <c r="U15">
        <v>9581.9249999999993</v>
      </c>
      <c r="V15">
        <v>1</v>
      </c>
    </row>
    <row r="16" spans="1:22" x14ac:dyDescent="0.2">
      <c r="B16">
        <v>1998</v>
      </c>
      <c r="C16">
        <v>10</v>
      </c>
      <c r="D16">
        <v>651</v>
      </c>
      <c r="E16">
        <v>67</v>
      </c>
      <c r="F16">
        <v>335</v>
      </c>
      <c r="G16">
        <v>1</v>
      </c>
      <c r="Q16">
        <v>1998</v>
      </c>
      <c r="R16">
        <v>12</v>
      </c>
      <c r="S16">
        <v>680</v>
      </c>
      <c r="T16">
        <v>1851.5</v>
      </c>
      <c r="U16">
        <v>11972.975</v>
      </c>
      <c r="V16">
        <v>1</v>
      </c>
    </row>
    <row r="17" spans="2:22" x14ac:dyDescent="0.2">
      <c r="B17">
        <v>1998</v>
      </c>
      <c r="C17">
        <v>11</v>
      </c>
      <c r="D17">
        <v>651</v>
      </c>
      <c r="E17">
        <v>81.400000000000006</v>
      </c>
      <c r="F17">
        <v>508.75</v>
      </c>
      <c r="G17">
        <v>1</v>
      </c>
      <c r="Q17">
        <v>1999</v>
      </c>
      <c r="R17">
        <v>1</v>
      </c>
      <c r="S17">
        <v>680</v>
      </c>
      <c r="T17">
        <v>1638.89</v>
      </c>
      <c r="U17">
        <v>12044.174999999999</v>
      </c>
      <c r="V17">
        <v>1</v>
      </c>
    </row>
    <row r="18" spans="2:22" x14ac:dyDescent="0.2">
      <c r="B18">
        <v>1998</v>
      </c>
      <c r="C18">
        <v>10</v>
      </c>
      <c r="D18">
        <v>652</v>
      </c>
      <c r="E18">
        <v>1850.6</v>
      </c>
      <c r="F18">
        <v>8086.39</v>
      </c>
      <c r="G18">
        <v>1</v>
      </c>
      <c r="Q18">
        <v>1999</v>
      </c>
      <c r="R18">
        <v>2</v>
      </c>
      <c r="S18">
        <v>680</v>
      </c>
      <c r="T18">
        <v>949.1</v>
      </c>
      <c r="U18">
        <v>7273.0749999999998</v>
      </c>
      <c r="V18">
        <v>1</v>
      </c>
    </row>
    <row r="19" spans="2:22" x14ac:dyDescent="0.2">
      <c r="B19">
        <v>1998</v>
      </c>
      <c r="C19">
        <v>11</v>
      </c>
      <c r="D19">
        <v>652</v>
      </c>
      <c r="E19">
        <v>1931.35</v>
      </c>
      <c r="F19">
        <v>11229.975</v>
      </c>
      <c r="G19">
        <v>1</v>
      </c>
      <c r="Q19">
        <v>1999</v>
      </c>
      <c r="R19">
        <v>3</v>
      </c>
      <c r="S19">
        <v>680</v>
      </c>
      <c r="T19">
        <v>508.7</v>
      </c>
      <c r="U19">
        <v>3932.7750000000001</v>
      </c>
      <c r="V19">
        <v>1</v>
      </c>
    </row>
    <row r="20" spans="2:22" x14ac:dyDescent="0.2">
      <c r="B20">
        <v>1998</v>
      </c>
      <c r="C20">
        <v>12</v>
      </c>
      <c r="D20">
        <v>652</v>
      </c>
      <c r="E20">
        <v>818.95</v>
      </c>
      <c r="F20">
        <v>5328.4250000000002</v>
      </c>
      <c r="G20">
        <v>1</v>
      </c>
      <c r="Q20">
        <v>1998</v>
      </c>
      <c r="R20">
        <v>10</v>
      </c>
      <c r="S20">
        <v>681</v>
      </c>
      <c r="T20">
        <v>149.05000000000001</v>
      </c>
      <c r="U20">
        <v>826.95</v>
      </c>
      <c r="V20">
        <v>1</v>
      </c>
    </row>
    <row r="21" spans="2:22" x14ac:dyDescent="0.2">
      <c r="B21">
        <v>1999</v>
      </c>
      <c r="C21">
        <v>1</v>
      </c>
      <c r="D21">
        <v>652</v>
      </c>
      <c r="E21">
        <v>935.8</v>
      </c>
      <c r="F21">
        <v>7308.5</v>
      </c>
      <c r="G21">
        <v>1</v>
      </c>
      <c r="Q21">
        <v>1998</v>
      </c>
      <c r="R21">
        <v>11</v>
      </c>
      <c r="S21">
        <v>681</v>
      </c>
      <c r="T21">
        <v>218.6</v>
      </c>
      <c r="U21">
        <v>1420.9</v>
      </c>
      <c r="V21">
        <v>1</v>
      </c>
    </row>
    <row r="22" spans="2:22" x14ac:dyDescent="0.2">
      <c r="B22">
        <v>1999</v>
      </c>
      <c r="C22">
        <v>2</v>
      </c>
      <c r="D22">
        <v>652</v>
      </c>
      <c r="E22">
        <v>675.1</v>
      </c>
      <c r="F22">
        <v>5386.5</v>
      </c>
      <c r="G22">
        <v>1</v>
      </c>
      <c r="Q22">
        <v>1999</v>
      </c>
      <c r="R22">
        <v>3</v>
      </c>
      <c r="S22">
        <v>681</v>
      </c>
      <c r="T22">
        <v>39</v>
      </c>
      <c r="U22">
        <v>292.5</v>
      </c>
      <c r="V22">
        <v>1</v>
      </c>
    </row>
    <row r="23" spans="2:22" x14ac:dyDescent="0.2">
      <c r="B23">
        <v>1999</v>
      </c>
      <c r="C23">
        <v>3</v>
      </c>
      <c r="D23">
        <v>652</v>
      </c>
      <c r="E23">
        <v>542.6</v>
      </c>
      <c r="F23">
        <v>4076.8</v>
      </c>
      <c r="G23">
        <v>1</v>
      </c>
      <c r="Q23">
        <v>1998</v>
      </c>
      <c r="R23">
        <v>10</v>
      </c>
      <c r="S23">
        <v>684</v>
      </c>
      <c r="T23">
        <v>3303.7</v>
      </c>
      <c r="U23">
        <v>17873.8</v>
      </c>
      <c r="V23">
        <v>1</v>
      </c>
    </row>
    <row r="24" spans="2:22" x14ac:dyDescent="0.2">
      <c r="B24">
        <v>1998</v>
      </c>
      <c r="C24">
        <v>10</v>
      </c>
      <c r="D24">
        <v>653</v>
      </c>
      <c r="E24">
        <v>4332.95</v>
      </c>
      <c r="F24">
        <v>21085.724999999999</v>
      </c>
      <c r="G24">
        <v>1</v>
      </c>
      <c r="Q24">
        <v>1998</v>
      </c>
      <c r="R24">
        <v>11</v>
      </c>
      <c r="S24">
        <v>684</v>
      </c>
      <c r="T24">
        <v>1629.7</v>
      </c>
      <c r="U24">
        <v>9537.06</v>
      </c>
      <c r="V24">
        <v>1</v>
      </c>
    </row>
    <row r="25" spans="2:22" x14ac:dyDescent="0.2">
      <c r="B25">
        <v>1998</v>
      </c>
      <c r="C25">
        <v>11</v>
      </c>
      <c r="D25">
        <v>653</v>
      </c>
      <c r="E25">
        <v>1980.4</v>
      </c>
      <c r="F25">
        <v>11559.85</v>
      </c>
      <c r="G25">
        <v>1</v>
      </c>
      <c r="Q25">
        <v>1998</v>
      </c>
      <c r="R25">
        <v>12</v>
      </c>
      <c r="S25">
        <v>684</v>
      </c>
      <c r="T25">
        <v>880.3</v>
      </c>
      <c r="U25">
        <v>5480.5</v>
      </c>
      <c r="V25">
        <v>1</v>
      </c>
    </row>
    <row r="26" spans="2:22" x14ac:dyDescent="0.2">
      <c r="B26">
        <v>1998</v>
      </c>
      <c r="C26">
        <v>12</v>
      </c>
      <c r="D26">
        <v>653</v>
      </c>
      <c r="E26">
        <v>729.3</v>
      </c>
      <c r="F26">
        <v>4845.2749999999996</v>
      </c>
      <c r="G26">
        <v>1</v>
      </c>
      <c r="Q26">
        <v>1999</v>
      </c>
      <c r="R26">
        <v>1</v>
      </c>
      <c r="S26">
        <v>684</v>
      </c>
      <c r="T26">
        <v>474.3</v>
      </c>
      <c r="U26">
        <v>3323.625</v>
      </c>
      <c r="V26">
        <v>1</v>
      </c>
    </row>
    <row r="27" spans="2:22" x14ac:dyDescent="0.2">
      <c r="B27">
        <v>1999</v>
      </c>
      <c r="C27">
        <v>1</v>
      </c>
      <c r="D27">
        <v>653</v>
      </c>
      <c r="E27">
        <v>518</v>
      </c>
      <c r="F27">
        <v>3974</v>
      </c>
      <c r="G27">
        <v>1</v>
      </c>
      <c r="Q27">
        <v>1999</v>
      </c>
      <c r="R27">
        <v>2</v>
      </c>
      <c r="S27">
        <v>684</v>
      </c>
      <c r="T27">
        <v>449.7</v>
      </c>
      <c r="U27">
        <v>3436.6849999999999</v>
      </c>
      <c r="V27">
        <v>1</v>
      </c>
    </row>
    <row r="28" spans="2:22" x14ac:dyDescent="0.2">
      <c r="B28">
        <v>1999</v>
      </c>
      <c r="C28">
        <v>2</v>
      </c>
      <c r="D28">
        <v>653</v>
      </c>
      <c r="E28">
        <v>445.3</v>
      </c>
      <c r="F28">
        <v>3634.9</v>
      </c>
      <c r="G28">
        <v>1</v>
      </c>
      <c r="Q28">
        <v>1999</v>
      </c>
      <c r="R28">
        <v>3</v>
      </c>
      <c r="S28">
        <v>684</v>
      </c>
      <c r="T28">
        <v>625.1</v>
      </c>
      <c r="U28">
        <v>4934.55</v>
      </c>
      <c r="V28">
        <v>1</v>
      </c>
    </row>
    <row r="29" spans="2:22" x14ac:dyDescent="0.2">
      <c r="B29">
        <v>1999</v>
      </c>
      <c r="C29">
        <v>3</v>
      </c>
      <c r="D29">
        <v>653</v>
      </c>
      <c r="E29">
        <v>234.1</v>
      </c>
      <c r="F29">
        <v>1904.8</v>
      </c>
      <c r="G29">
        <v>1</v>
      </c>
      <c r="Q29">
        <v>1998</v>
      </c>
      <c r="R29">
        <v>10</v>
      </c>
      <c r="S29">
        <v>685</v>
      </c>
      <c r="T29">
        <v>1465.68</v>
      </c>
      <c r="U29">
        <v>8200.0275000000001</v>
      </c>
      <c r="V29">
        <v>1</v>
      </c>
    </row>
    <row r="30" spans="2:22" x14ac:dyDescent="0.2">
      <c r="B30">
        <v>1998</v>
      </c>
      <c r="C30">
        <v>10</v>
      </c>
      <c r="D30">
        <v>655</v>
      </c>
      <c r="E30">
        <v>5715.6</v>
      </c>
      <c r="F30">
        <v>28113.865000000002</v>
      </c>
      <c r="G30">
        <v>1</v>
      </c>
      <c r="Q30">
        <v>1998</v>
      </c>
      <c r="R30">
        <v>11</v>
      </c>
      <c r="S30">
        <v>685</v>
      </c>
      <c r="T30">
        <v>1587.55</v>
      </c>
      <c r="U30">
        <v>9592.3250000000007</v>
      </c>
      <c r="V30">
        <v>1</v>
      </c>
    </row>
    <row r="31" spans="2:22" x14ac:dyDescent="0.2">
      <c r="B31">
        <v>1998</v>
      </c>
      <c r="C31">
        <v>11</v>
      </c>
      <c r="D31">
        <v>655</v>
      </c>
      <c r="E31">
        <v>2046.11</v>
      </c>
      <c r="F31">
        <v>12436.76</v>
      </c>
      <c r="G31">
        <v>1</v>
      </c>
      <c r="Q31">
        <v>1998</v>
      </c>
      <c r="R31">
        <v>12</v>
      </c>
      <c r="S31">
        <v>685</v>
      </c>
      <c r="T31">
        <v>666.9</v>
      </c>
      <c r="U31">
        <v>4466.2</v>
      </c>
      <c r="V31">
        <v>1</v>
      </c>
    </row>
    <row r="32" spans="2:22" x14ac:dyDescent="0.2">
      <c r="B32">
        <v>1998</v>
      </c>
      <c r="C32">
        <v>12</v>
      </c>
      <c r="D32">
        <v>655</v>
      </c>
      <c r="E32">
        <v>1801.3</v>
      </c>
      <c r="F32">
        <v>11699.025</v>
      </c>
      <c r="G32">
        <v>1</v>
      </c>
      <c r="Q32">
        <v>1999</v>
      </c>
      <c r="R32">
        <v>1</v>
      </c>
      <c r="S32">
        <v>685</v>
      </c>
      <c r="T32">
        <v>529.4</v>
      </c>
      <c r="U32">
        <v>3991.6</v>
      </c>
      <c r="V32">
        <v>1</v>
      </c>
    </row>
    <row r="33" spans="2:22" x14ac:dyDescent="0.2">
      <c r="B33">
        <v>1999</v>
      </c>
      <c r="C33">
        <v>1</v>
      </c>
      <c r="D33">
        <v>655</v>
      </c>
      <c r="E33">
        <v>467.3</v>
      </c>
      <c r="F33">
        <v>3353.75</v>
      </c>
      <c r="G33">
        <v>1</v>
      </c>
      <c r="Q33">
        <v>1999</v>
      </c>
      <c r="R33">
        <v>2</v>
      </c>
      <c r="S33">
        <v>685</v>
      </c>
      <c r="T33">
        <v>592</v>
      </c>
      <c r="U33">
        <v>4736</v>
      </c>
      <c r="V33">
        <v>1</v>
      </c>
    </row>
    <row r="34" spans="2:22" x14ac:dyDescent="0.2">
      <c r="B34">
        <v>1999</v>
      </c>
      <c r="C34">
        <v>2</v>
      </c>
      <c r="D34">
        <v>655</v>
      </c>
      <c r="E34">
        <v>464.8</v>
      </c>
      <c r="F34">
        <v>3718.4</v>
      </c>
      <c r="G34">
        <v>1</v>
      </c>
      <c r="Q34">
        <v>1999</v>
      </c>
      <c r="R34">
        <v>3</v>
      </c>
      <c r="S34">
        <v>685</v>
      </c>
      <c r="T34">
        <v>430.7</v>
      </c>
      <c r="U34">
        <v>3477.4</v>
      </c>
      <c r="V34">
        <v>1</v>
      </c>
    </row>
    <row r="35" spans="2:22" x14ac:dyDescent="0.2">
      <c r="B35">
        <v>1999</v>
      </c>
      <c r="C35">
        <v>3</v>
      </c>
      <c r="D35">
        <v>655</v>
      </c>
      <c r="E35">
        <v>583.1</v>
      </c>
      <c r="F35">
        <v>4704.8249999999998</v>
      </c>
      <c r="G35">
        <v>1</v>
      </c>
      <c r="Q35">
        <v>1998</v>
      </c>
      <c r="R35">
        <v>10</v>
      </c>
      <c r="S35">
        <v>687</v>
      </c>
      <c r="T35">
        <v>264.10000000000002</v>
      </c>
      <c r="U35">
        <v>1377.4</v>
      </c>
      <c r="V35">
        <v>1</v>
      </c>
    </row>
    <row r="36" spans="2:22" x14ac:dyDescent="0.2">
      <c r="B36">
        <v>1998</v>
      </c>
      <c r="C36">
        <v>10</v>
      </c>
      <c r="D36">
        <v>656</v>
      </c>
      <c r="E36">
        <v>1049.9000000000001</v>
      </c>
      <c r="F36">
        <v>5038.6499999999996</v>
      </c>
      <c r="G36">
        <v>1</v>
      </c>
      <c r="Q36">
        <v>1998</v>
      </c>
      <c r="R36">
        <v>11</v>
      </c>
      <c r="S36">
        <v>687</v>
      </c>
      <c r="T36">
        <v>1163</v>
      </c>
      <c r="U36">
        <v>7159.2749999999996</v>
      </c>
      <c r="V36">
        <v>1</v>
      </c>
    </row>
    <row r="37" spans="2:22" x14ac:dyDescent="0.2">
      <c r="B37">
        <v>1998</v>
      </c>
      <c r="C37">
        <v>11</v>
      </c>
      <c r="D37">
        <v>656</v>
      </c>
      <c r="E37">
        <v>136.69999999999999</v>
      </c>
      <c r="F37">
        <v>798.95</v>
      </c>
      <c r="G37">
        <v>1</v>
      </c>
      <c r="Q37">
        <v>1998</v>
      </c>
      <c r="R37">
        <v>12</v>
      </c>
      <c r="S37">
        <v>687</v>
      </c>
      <c r="T37">
        <v>1435.95</v>
      </c>
      <c r="U37">
        <v>9466.4</v>
      </c>
      <c r="V37">
        <v>1</v>
      </c>
    </row>
    <row r="38" spans="2:22" x14ac:dyDescent="0.2">
      <c r="B38">
        <v>1998</v>
      </c>
      <c r="C38">
        <v>12</v>
      </c>
      <c r="D38">
        <v>656</v>
      </c>
      <c r="E38">
        <v>276</v>
      </c>
      <c r="F38">
        <v>1771.55</v>
      </c>
      <c r="G38">
        <v>1</v>
      </c>
      <c r="Q38">
        <v>1999</v>
      </c>
      <c r="R38">
        <v>1</v>
      </c>
      <c r="S38">
        <v>687</v>
      </c>
      <c r="T38">
        <v>689.9</v>
      </c>
      <c r="U38">
        <v>5421.05</v>
      </c>
      <c r="V38">
        <v>1</v>
      </c>
    </row>
    <row r="39" spans="2:22" x14ac:dyDescent="0.2">
      <c r="B39">
        <v>1999</v>
      </c>
      <c r="C39">
        <v>1</v>
      </c>
      <c r="D39">
        <v>656</v>
      </c>
      <c r="E39">
        <v>427.5</v>
      </c>
      <c r="F39">
        <v>3263.2</v>
      </c>
      <c r="G39">
        <v>1</v>
      </c>
      <c r="Q39">
        <v>1999</v>
      </c>
      <c r="R39">
        <v>2</v>
      </c>
      <c r="S39">
        <v>687</v>
      </c>
      <c r="T39">
        <v>553.79999999999995</v>
      </c>
      <c r="U39">
        <v>4478.8999999999996</v>
      </c>
      <c r="V39">
        <v>1</v>
      </c>
    </row>
    <row r="40" spans="2:22" x14ac:dyDescent="0.2">
      <c r="B40">
        <v>1999</v>
      </c>
      <c r="C40">
        <v>2</v>
      </c>
      <c r="D40">
        <v>656</v>
      </c>
      <c r="E40">
        <v>749.1</v>
      </c>
      <c r="F40">
        <v>5992.8</v>
      </c>
      <c r="G40">
        <v>1</v>
      </c>
      <c r="Q40">
        <v>1999</v>
      </c>
      <c r="R40">
        <v>3</v>
      </c>
      <c r="S40">
        <v>687</v>
      </c>
      <c r="T40">
        <v>586</v>
      </c>
      <c r="U40">
        <v>4729.1499999999996</v>
      </c>
      <c r="V40">
        <v>1</v>
      </c>
    </row>
    <row r="41" spans="2:22" x14ac:dyDescent="0.2">
      <c r="B41">
        <v>1999</v>
      </c>
      <c r="C41">
        <v>3</v>
      </c>
      <c r="D41">
        <v>656</v>
      </c>
      <c r="E41">
        <v>459.7</v>
      </c>
      <c r="F41">
        <v>3677.6</v>
      </c>
      <c r="G41">
        <v>1</v>
      </c>
      <c r="Q41">
        <v>1998</v>
      </c>
      <c r="R41">
        <v>10</v>
      </c>
      <c r="S41">
        <v>688</v>
      </c>
      <c r="T41">
        <v>3873.3</v>
      </c>
      <c r="U41">
        <v>20473.275000000001</v>
      </c>
      <c r="V41">
        <v>1</v>
      </c>
    </row>
    <row r="42" spans="2:22" x14ac:dyDescent="0.2">
      <c r="B42">
        <v>1998</v>
      </c>
      <c r="C42">
        <v>10</v>
      </c>
      <c r="D42">
        <v>658</v>
      </c>
      <c r="E42">
        <v>1226.2</v>
      </c>
      <c r="F42">
        <v>6599.75</v>
      </c>
      <c r="G42">
        <v>1</v>
      </c>
      <c r="Q42">
        <v>1998</v>
      </c>
      <c r="R42">
        <v>11</v>
      </c>
      <c r="S42">
        <v>688</v>
      </c>
      <c r="T42">
        <v>2281.8000000000002</v>
      </c>
      <c r="U42">
        <v>14289.4</v>
      </c>
      <c r="V42">
        <v>1</v>
      </c>
    </row>
    <row r="43" spans="2:22" x14ac:dyDescent="0.2">
      <c r="B43">
        <v>1998</v>
      </c>
      <c r="C43">
        <v>11</v>
      </c>
      <c r="D43">
        <v>658</v>
      </c>
      <c r="E43">
        <v>2043.96</v>
      </c>
      <c r="F43">
        <v>12287.705</v>
      </c>
      <c r="G43">
        <v>1</v>
      </c>
      <c r="Q43">
        <v>1998</v>
      </c>
      <c r="R43">
        <v>12</v>
      </c>
      <c r="S43">
        <v>688</v>
      </c>
      <c r="T43">
        <v>2084.6999999999998</v>
      </c>
      <c r="U43">
        <v>13995.375</v>
      </c>
      <c r="V43">
        <v>1</v>
      </c>
    </row>
    <row r="44" spans="2:22" x14ac:dyDescent="0.2">
      <c r="B44">
        <v>1998</v>
      </c>
      <c r="C44">
        <v>12</v>
      </c>
      <c r="D44">
        <v>658</v>
      </c>
      <c r="E44">
        <v>813.6</v>
      </c>
      <c r="F44">
        <v>5257.25</v>
      </c>
      <c r="G44">
        <v>1</v>
      </c>
      <c r="Q44">
        <v>1999</v>
      </c>
      <c r="R44">
        <v>1</v>
      </c>
      <c r="S44">
        <v>688</v>
      </c>
      <c r="T44">
        <v>4268.8</v>
      </c>
      <c r="U44">
        <v>33712.25</v>
      </c>
      <c r="V44">
        <v>1</v>
      </c>
    </row>
    <row r="45" spans="2:22" x14ac:dyDescent="0.2">
      <c r="B45">
        <v>1999</v>
      </c>
      <c r="C45">
        <v>1</v>
      </c>
      <c r="D45">
        <v>658</v>
      </c>
      <c r="E45">
        <v>1746.3</v>
      </c>
      <c r="F45">
        <v>12905.424999999999</v>
      </c>
      <c r="G45">
        <v>1</v>
      </c>
      <c r="Q45">
        <v>1999</v>
      </c>
      <c r="R45">
        <v>2</v>
      </c>
      <c r="S45">
        <v>688</v>
      </c>
      <c r="T45">
        <v>3304.4</v>
      </c>
      <c r="U45">
        <v>26620.625</v>
      </c>
      <c r="V45">
        <v>1</v>
      </c>
    </row>
    <row r="46" spans="2:22" x14ac:dyDescent="0.2">
      <c r="B46">
        <v>1999</v>
      </c>
      <c r="C46">
        <v>2</v>
      </c>
      <c r="D46">
        <v>658</v>
      </c>
      <c r="E46">
        <v>529.6</v>
      </c>
      <c r="F46">
        <v>4236.8</v>
      </c>
      <c r="G46">
        <v>1</v>
      </c>
      <c r="Q46">
        <v>1999</v>
      </c>
      <c r="R46">
        <v>3</v>
      </c>
      <c r="S46">
        <v>688</v>
      </c>
      <c r="T46">
        <v>4034.8</v>
      </c>
      <c r="U46">
        <v>32628.7</v>
      </c>
      <c r="V46">
        <v>1</v>
      </c>
    </row>
    <row r="47" spans="2:22" x14ac:dyDescent="0.2">
      <c r="B47">
        <v>1999</v>
      </c>
      <c r="C47">
        <v>1</v>
      </c>
      <c r="D47">
        <v>659</v>
      </c>
      <c r="E47">
        <v>66</v>
      </c>
      <c r="F47">
        <v>0</v>
      </c>
      <c r="G47">
        <v>1</v>
      </c>
      <c r="Q47">
        <v>1998</v>
      </c>
      <c r="R47">
        <v>10</v>
      </c>
      <c r="S47">
        <v>689</v>
      </c>
      <c r="T47">
        <v>16</v>
      </c>
      <c r="U47">
        <v>80</v>
      </c>
      <c r="V47">
        <v>1</v>
      </c>
    </row>
    <row r="48" spans="2:22" x14ac:dyDescent="0.2">
      <c r="B48">
        <v>1998</v>
      </c>
      <c r="C48">
        <v>11</v>
      </c>
      <c r="D48">
        <v>660</v>
      </c>
      <c r="E48">
        <v>51.5</v>
      </c>
      <c r="F48">
        <v>309</v>
      </c>
      <c r="G48">
        <v>1</v>
      </c>
      <c r="Q48">
        <v>1998</v>
      </c>
      <c r="R48">
        <v>11</v>
      </c>
      <c r="S48">
        <v>689</v>
      </c>
      <c r="T48">
        <v>585.9</v>
      </c>
      <c r="U48">
        <v>3786.25</v>
      </c>
      <c r="V48">
        <v>1</v>
      </c>
    </row>
    <row r="49" spans="2:22" x14ac:dyDescent="0.2">
      <c r="B49">
        <v>1998</v>
      </c>
      <c r="C49">
        <v>12</v>
      </c>
      <c r="D49">
        <v>664</v>
      </c>
      <c r="E49">
        <v>59.1</v>
      </c>
      <c r="F49">
        <v>369.375</v>
      </c>
      <c r="G49">
        <v>1</v>
      </c>
      <c r="Q49">
        <v>1998</v>
      </c>
      <c r="R49">
        <v>12</v>
      </c>
      <c r="S49">
        <v>689</v>
      </c>
      <c r="T49">
        <v>883.2</v>
      </c>
      <c r="U49">
        <v>5859.45</v>
      </c>
      <c r="V49">
        <v>1</v>
      </c>
    </row>
    <row r="50" spans="2:22" x14ac:dyDescent="0.2">
      <c r="B50">
        <v>1998</v>
      </c>
      <c r="C50">
        <v>10</v>
      </c>
      <c r="D50">
        <v>665</v>
      </c>
      <c r="E50">
        <v>2973.25</v>
      </c>
      <c r="F50">
        <v>15920.8</v>
      </c>
      <c r="G50">
        <v>1</v>
      </c>
      <c r="Q50">
        <v>1999</v>
      </c>
      <c r="R50">
        <v>1</v>
      </c>
      <c r="S50">
        <v>689</v>
      </c>
      <c r="T50">
        <v>2435.6999999999998</v>
      </c>
      <c r="U50">
        <v>18720.724999999999</v>
      </c>
      <c r="V50">
        <v>1</v>
      </c>
    </row>
    <row r="51" spans="2:22" x14ac:dyDescent="0.2">
      <c r="B51">
        <v>1998</v>
      </c>
      <c r="C51">
        <v>11</v>
      </c>
      <c r="D51">
        <v>665</v>
      </c>
      <c r="E51">
        <v>2511.4499999999998</v>
      </c>
      <c r="F51">
        <v>15285.4625</v>
      </c>
      <c r="G51">
        <v>1</v>
      </c>
      <c r="Q51">
        <v>1999</v>
      </c>
      <c r="R51">
        <v>2</v>
      </c>
      <c r="S51">
        <v>689</v>
      </c>
      <c r="T51">
        <v>1329.6</v>
      </c>
      <c r="U51">
        <v>10621.05</v>
      </c>
      <c r="V51">
        <v>1</v>
      </c>
    </row>
    <row r="52" spans="2:22" x14ac:dyDescent="0.2">
      <c r="B52">
        <v>1998</v>
      </c>
      <c r="C52">
        <v>12</v>
      </c>
      <c r="D52">
        <v>665</v>
      </c>
      <c r="E52">
        <v>1889</v>
      </c>
      <c r="F52">
        <v>12499.6</v>
      </c>
      <c r="G52">
        <v>1</v>
      </c>
      <c r="Q52">
        <v>1999</v>
      </c>
      <c r="R52">
        <v>3</v>
      </c>
      <c r="S52">
        <v>689</v>
      </c>
      <c r="T52">
        <v>855.9</v>
      </c>
      <c r="U52">
        <v>6242.7</v>
      </c>
      <c r="V52">
        <v>1</v>
      </c>
    </row>
    <row r="53" spans="2:22" x14ac:dyDescent="0.2">
      <c r="B53">
        <v>1999</v>
      </c>
      <c r="C53">
        <v>1</v>
      </c>
      <c r="D53">
        <v>665</v>
      </c>
      <c r="E53">
        <v>1221</v>
      </c>
      <c r="F53">
        <v>9304.5249999999996</v>
      </c>
      <c r="G53">
        <v>1</v>
      </c>
      <c r="Q53">
        <v>1998</v>
      </c>
      <c r="R53">
        <v>10</v>
      </c>
      <c r="S53">
        <v>707</v>
      </c>
      <c r="T53">
        <v>3185.7</v>
      </c>
      <c r="U53">
        <v>17363.275000000001</v>
      </c>
      <c r="V53">
        <v>1</v>
      </c>
    </row>
    <row r="54" spans="2:22" x14ac:dyDescent="0.2">
      <c r="B54">
        <v>1999</v>
      </c>
      <c r="C54">
        <v>2</v>
      </c>
      <c r="D54">
        <v>665</v>
      </c>
      <c r="E54">
        <v>626.5</v>
      </c>
      <c r="F54">
        <v>5059.75</v>
      </c>
      <c r="G54">
        <v>1</v>
      </c>
      <c r="Q54">
        <v>1998</v>
      </c>
      <c r="R54">
        <v>11</v>
      </c>
      <c r="S54">
        <v>707</v>
      </c>
      <c r="T54">
        <v>1778.5</v>
      </c>
      <c r="U54">
        <v>11126.625</v>
      </c>
      <c r="V54">
        <v>1</v>
      </c>
    </row>
    <row r="55" spans="2:22" x14ac:dyDescent="0.2">
      <c r="B55">
        <v>1999</v>
      </c>
      <c r="C55">
        <v>3</v>
      </c>
      <c r="D55">
        <v>665</v>
      </c>
      <c r="E55">
        <v>142.19999999999999</v>
      </c>
      <c r="F55">
        <v>1165.0999999999999</v>
      </c>
      <c r="G55">
        <v>1</v>
      </c>
      <c r="Q55">
        <v>1998</v>
      </c>
      <c r="R55">
        <v>12</v>
      </c>
      <c r="S55">
        <v>707</v>
      </c>
      <c r="T55">
        <v>818</v>
      </c>
      <c r="U55">
        <v>5350.5</v>
      </c>
      <c r="V55">
        <v>1</v>
      </c>
    </row>
    <row r="56" spans="2:22" x14ac:dyDescent="0.2">
      <c r="B56">
        <v>1998</v>
      </c>
      <c r="C56">
        <v>12</v>
      </c>
      <c r="D56">
        <v>666</v>
      </c>
      <c r="E56">
        <v>43</v>
      </c>
      <c r="F56">
        <v>279.5</v>
      </c>
      <c r="G56">
        <v>1</v>
      </c>
      <c r="Q56">
        <v>1999</v>
      </c>
      <c r="R56">
        <v>1</v>
      </c>
      <c r="S56">
        <v>707</v>
      </c>
      <c r="T56">
        <v>514.9</v>
      </c>
      <c r="U56">
        <v>3772.2</v>
      </c>
      <c r="V56">
        <v>1</v>
      </c>
    </row>
    <row r="57" spans="2:22" x14ac:dyDescent="0.2">
      <c r="B57">
        <v>1999</v>
      </c>
      <c r="C57">
        <v>1</v>
      </c>
      <c r="D57">
        <v>666</v>
      </c>
      <c r="E57">
        <v>60</v>
      </c>
      <c r="F57">
        <v>450</v>
      </c>
      <c r="G57">
        <v>1</v>
      </c>
      <c r="Q57">
        <v>1999</v>
      </c>
      <c r="R57">
        <v>2</v>
      </c>
      <c r="S57">
        <v>707</v>
      </c>
      <c r="T57">
        <v>583.9</v>
      </c>
      <c r="U57">
        <v>4589.8249999999998</v>
      </c>
      <c r="V57">
        <v>1</v>
      </c>
    </row>
    <row r="58" spans="2:22" x14ac:dyDescent="0.2">
      <c r="B58">
        <v>1999</v>
      </c>
      <c r="C58">
        <v>2</v>
      </c>
      <c r="D58">
        <v>666</v>
      </c>
      <c r="E58">
        <v>48.5</v>
      </c>
      <c r="F58">
        <v>379.5</v>
      </c>
      <c r="G58">
        <v>1</v>
      </c>
      <c r="Q58">
        <v>1999</v>
      </c>
      <c r="R58">
        <v>3</v>
      </c>
      <c r="S58">
        <v>707</v>
      </c>
      <c r="T58">
        <v>282</v>
      </c>
      <c r="U58">
        <v>1544</v>
      </c>
      <c r="V58">
        <v>1</v>
      </c>
    </row>
    <row r="59" spans="2:22" x14ac:dyDescent="0.2">
      <c r="B59">
        <v>1998</v>
      </c>
      <c r="C59">
        <v>10</v>
      </c>
      <c r="D59">
        <v>682</v>
      </c>
      <c r="E59">
        <v>104</v>
      </c>
      <c r="F59">
        <v>549.1</v>
      </c>
      <c r="G59">
        <v>1</v>
      </c>
      <c r="Q59">
        <v>1998</v>
      </c>
      <c r="R59">
        <v>11</v>
      </c>
      <c r="S59">
        <v>708</v>
      </c>
      <c r="T59">
        <v>7293.61</v>
      </c>
      <c r="U59">
        <v>44574.555</v>
      </c>
      <c r="V59">
        <v>1</v>
      </c>
    </row>
    <row r="60" spans="2:22" x14ac:dyDescent="0.2">
      <c r="B60">
        <v>1998</v>
      </c>
      <c r="C60">
        <v>11</v>
      </c>
      <c r="D60">
        <v>682</v>
      </c>
      <c r="E60">
        <v>67.849999999999994</v>
      </c>
      <c r="F60">
        <v>270.9375</v>
      </c>
      <c r="G60">
        <v>1</v>
      </c>
      <c r="Q60">
        <v>1998</v>
      </c>
      <c r="R60">
        <v>12</v>
      </c>
      <c r="S60">
        <v>708</v>
      </c>
      <c r="T60">
        <v>4748.8999999999996</v>
      </c>
      <c r="U60">
        <v>30680.912499999999</v>
      </c>
      <c r="V60">
        <v>1</v>
      </c>
    </row>
    <row r="61" spans="2:22" x14ac:dyDescent="0.2">
      <c r="B61">
        <v>1998</v>
      </c>
      <c r="C61">
        <v>12</v>
      </c>
      <c r="D61">
        <v>682</v>
      </c>
      <c r="E61">
        <v>64.3</v>
      </c>
      <c r="F61">
        <v>385.8</v>
      </c>
      <c r="G61">
        <v>1</v>
      </c>
      <c r="Q61">
        <v>1999</v>
      </c>
      <c r="R61">
        <v>1</v>
      </c>
      <c r="S61">
        <v>708</v>
      </c>
      <c r="T61">
        <v>4135.58</v>
      </c>
      <c r="U61">
        <v>31789.924999999999</v>
      </c>
      <c r="V61">
        <v>1</v>
      </c>
    </row>
    <row r="62" spans="2:22" x14ac:dyDescent="0.2">
      <c r="B62">
        <v>1999</v>
      </c>
      <c r="C62">
        <v>1</v>
      </c>
      <c r="D62">
        <v>682</v>
      </c>
      <c r="E62">
        <v>15.5</v>
      </c>
      <c r="F62">
        <v>112.375</v>
      </c>
      <c r="G62">
        <v>1</v>
      </c>
      <c r="Q62">
        <v>1999</v>
      </c>
      <c r="R62">
        <v>2</v>
      </c>
      <c r="S62">
        <v>708</v>
      </c>
      <c r="T62">
        <v>1339.45</v>
      </c>
      <c r="U62">
        <v>10634.625</v>
      </c>
      <c r="V62">
        <v>1</v>
      </c>
    </row>
    <row r="63" spans="2:22" x14ac:dyDescent="0.2">
      <c r="B63">
        <v>1998</v>
      </c>
      <c r="C63">
        <v>10</v>
      </c>
      <c r="D63">
        <v>683</v>
      </c>
      <c r="E63">
        <v>88.8</v>
      </c>
      <c r="F63">
        <v>540</v>
      </c>
      <c r="G63">
        <v>1</v>
      </c>
      <c r="Q63">
        <v>1999</v>
      </c>
      <c r="R63">
        <v>3</v>
      </c>
      <c r="S63">
        <v>708</v>
      </c>
      <c r="T63">
        <v>876.7</v>
      </c>
      <c r="U63">
        <v>6436.1</v>
      </c>
      <c r="V63">
        <v>1</v>
      </c>
    </row>
    <row r="64" spans="2:22" x14ac:dyDescent="0.2">
      <c r="B64">
        <v>1998</v>
      </c>
      <c r="C64">
        <v>11</v>
      </c>
      <c r="D64">
        <v>683</v>
      </c>
      <c r="E64">
        <v>544.5</v>
      </c>
      <c r="F64">
        <v>3119</v>
      </c>
      <c r="G64">
        <v>1</v>
      </c>
      <c r="Q64">
        <v>1998</v>
      </c>
      <c r="R64">
        <v>10</v>
      </c>
      <c r="S64">
        <v>708</v>
      </c>
      <c r="T64">
        <v>7945.2</v>
      </c>
      <c r="U64">
        <v>40651</v>
      </c>
      <c r="V64">
        <v>1</v>
      </c>
    </row>
    <row r="65" spans="2:22" x14ac:dyDescent="0.2">
      <c r="B65">
        <v>1998</v>
      </c>
      <c r="C65">
        <v>12</v>
      </c>
      <c r="D65">
        <v>683</v>
      </c>
      <c r="E65">
        <v>1096</v>
      </c>
      <c r="F65">
        <v>7626</v>
      </c>
      <c r="G65">
        <v>1</v>
      </c>
      <c r="Q65">
        <v>1998</v>
      </c>
      <c r="R65">
        <v>10</v>
      </c>
      <c r="S65">
        <v>709</v>
      </c>
      <c r="T65">
        <v>1588.02</v>
      </c>
      <c r="U65">
        <v>8200.86</v>
      </c>
      <c r="V65">
        <v>1</v>
      </c>
    </row>
    <row r="66" spans="2:22" x14ac:dyDescent="0.2">
      <c r="B66">
        <v>1999</v>
      </c>
      <c r="C66">
        <v>1</v>
      </c>
      <c r="D66">
        <v>683</v>
      </c>
      <c r="E66">
        <v>1066.3</v>
      </c>
      <c r="F66">
        <v>7753.95</v>
      </c>
      <c r="G66">
        <v>1</v>
      </c>
      <c r="Q66">
        <v>1998</v>
      </c>
      <c r="R66">
        <v>11</v>
      </c>
      <c r="S66">
        <v>709</v>
      </c>
      <c r="T66">
        <v>903.4</v>
      </c>
      <c r="U66">
        <v>5492.7250000000004</v>
      </c>
      <c r="V66">
        <v>1</v>
      </c>
    </row>
    <row r="67" spans="2:22" x14ac:dyDescent="0.2">
      <c r="B67">
        <v>1999</v>
      </c>
      <c r="C67">
        <v>2</v>
      </c>
      <c r="D67">
        <v>683</v>
      </c>
      <c r="E67">
        <v>628.6</v>
      </c>
      <c r="F67">
        <v>4916.0749999999998</v>
      </c>
      <c r="G67">
        <v>1</v>
      </c>
      <c r="Q67">
        <v>1998</v>
      </c>
      <c r="R67">
        <v>12</v>
      </c>
      <c r="S67">
        <v>709</v>
      </c>
      <c r="T67">
        <v>333.1</v>
      </c>
      <c r="U67">
        <v>2163.15</v>
      </c>
      <c r="V67">
        <v>1</v>
      </c>
    </row>
    <row r="68" spans="2:22" x14ac:dyDescent="0.2">
      <c r="B68">
        <v>1999</v>
      </c>
      <c r="C68">
        <v>3</v>
      </c>
      <c r="D68">
        <v>683</v>
      </c>
      <c r="E68">
        <v>503.5</v>
      </c>
      <c r="F68">
        <v>3910.25</v>
      </c>
      <c r="G68">
        <v>1</v>
      </c>
      <c r="Q68">
        <v>1999</v>
      </c>
      <c r="R68">
        <v>1</v>
      </c>
      <c r="S68">
        <v>709</v>
      </c>
      <c r="T68">
        <v>551.29999999999995</v>
      </c>
      <c r="U68">
        <v>4361.6000000000004</v>
      </c>
      <c r="V68">
        <v>1</v>
      </c>
    </row>
    <row r="69" spans="2:22" x14ac:dyDescent="0.2">
      <c r="B69">
        <v>1998</v>
      </c>
      <c r="C69">
        <v>11</v>
      </c>
      <c r="D69">
        <v>686</v>
      </c>
      <c r="E69">
        <v>711</v>
      </c>
      <c r="F69">
        <v>4108.1750000000002</v>
      </c>
      <c r="G69">
        <v>1</v>
      </c>
      <c r="Q69">
        <v>1999</v>
      </c>
      <c r="R69">
        <v>2</v>
      </c>
      <c r="S69">
        <v>709</v>
      </c>
      <c r="T69">
        <v>741.25</v>
      </c>
      <c r="U69">
        <v>6046.5625</v>
      </c>
      <c r="V69">
        <v>1</v>
      </c>
    </row>
    <row r="70" spans="2:22" x14ac:dyDescent="0.2">
      <c r="B70">
        <v>1998</v>
      </c>
      <c r="C70">
        <v>12</v>
      </c>
      <c r="D70">
        <v>686</v>
      </c>
      <c r="E70">
        <v>24.1</v>
      </c>
      <c r="F70">
        <v>156.65</v>
      </c>
      <c r="G70">
        <v>1</v>
      </c>
      <c r="Q70">
        <v>1998</v>
      </c>
      <c r="R70">
        <v>10</v>
      </c>
      <c r="S70">
        <v>710</v>
      </c>
      <c r="T70">
        <v>3205.97</v>
      </c>
      <c r="U70">
        <v>16943.384999999998</v>
      </c>
      <c r="V70">
        <v>1</v>
      </c>
    </row>
    <row r="71" spans="2:22" x14ac:dyDescent="0.2">
      <c r="B71">
        <v>1999</v>
      </c>
      <c r="C71">
        <v>1</v>
      </c>
      <c r="D71">
        <v>686</v>
      </c>
      <c r="E71">
        <v>33.5</v>
      </c>
      <c r="F71">
        <v>268</v>
      </c>
      <c r="G71">
        <v>1</v>
      </c>
      <c r="Q71">
        <v>1998</v>
      </c>
      <c r="R71">
        <v>11</v>
      </c>
      <c r="S71">
        <v>710</v>
      </c>
      <c r="T71">
        <v>2682.4</v>
      </c>
      <c r="U71">
        <v>16484.32</v>
      </c>
      <c r="V71">
        <v>1</v>
      </c>
    </row>
    <row r="72" spans="2:22" x14ac:dyDescent="0.2">
      <c r="B72">
        <v>1999</v>
      </c>
      <c r="C72">
        <v>3</v>
      </c>
      <c r="D72">
        <v>686</v>
      </c>
      <c r="E72">
        <v>2.9</v>
      </c>
      <c r="F72">
        <v>23.2</v>
      </c>
      <c r="G72">
        <v>1</v>
      </c>
      <c r="Q72">
        <v>1998</v>
      </c>
      <c r="R72">
        <v>12</v>
      </c>
      <c r="S72">
        <v>710</v>
      </c>
      <c r="T72">
        <v>1667.1</v>
      </c>
      <c r="U72">
        <v>10971.475</v>
      </c>
      <c r="V72">
        <v>1</v>
      </c>
    </row>
    <row r="73" spans="2:22" x14ac:dyDescent="0.2">
      <c r="B73">
        <v>1998</v>
      </c>
      <c r="C73">
        <v>10</v>
      </c>
      <c r="D73">
        <v>700</v>
      </c>
      <c r="E73">
        <v>187.8</v>
      </c>
      <c r="F73">
        <v>892.05</v>
      </c>
      <c r="G73">
        <v>1</v>
      </c>
      <c r="Q73">
        <v>1999</v>
      </c>
      <c r="R73">
        <v>1</v>
      </c>
      <c r="S73">
        <v>710</v>
      </c>
      <c r="T73">
        <v>2338.6999999999998</v>
      </c>
      <c r="U73">
        <v>18751.25</v>
      </c>
      <c r="V73">
        <v>1</v>
      </c>
    </row>
    <row r="74" spans="2:22" x14ac:dyDescent="0.2">
      <c r="B74">
        <v>1999</v>
      </c>
      <c r="C74">
        <v>1</v>
      </c>
      <c r="D74">
        <v>700</v>
      </c>
      <c r="E74">
        <v>26</v>
      </c>
      <c r="F74">
        <v>169</v>
      </c>
      <c r="G74">
        <v>1</v>
      </c>
      <c r="Q74">
        <v>1999</v>
      </c>
      <c r="R74">
        <v>2</v>
      </c>
      <c r="S74">
        <v>710</v>
      </c>
      <c r="T74">
        <v>2459.5</v>
      </c>
      <c r="U74">
        <v>19887.224999999999</v>
      </c>
      <c r="V74">
        <v>1</v>
      </c>
    </row>
    <row r="75" spans="2:22" x14ac:dyDescent="0.2">
      <c r="B75">
        <v>1998</v>
      </c>
      <c r="C75">
        <v>10</v>
      </c>
      <c r="D75">
        <v>701</v>
      </c>
      <c r="E75">
        <v>61</v>
      </c>
      <c r="F75">
        <v>335.5</v>
      </c>
      <c r="G75">
        <v>1</v>
      </c>
      <c r="Q75">
        <v>1999</v>
      </c>
      <c r="R75">
        <v>3</v>
      </c>
      <c r="S75">
        <v>710</v>
      </c>
      <c r="T75">
        <v>759.2</v>
      </c>
      <c r="U75">
        <v>6425.2</v>
      </c>
      <c r="V75">
        <v>1</v>
      </c>
    </row>
    <row r="76" spans="2:22" x14ac:dyDescent="0.2">
      <c r="B76">
        <v>1998</v>
      </c>
      <c r="C76">
        <v>12</v>
      </c>
      <c r="D76">
        <v>701</v>
      </c>
      <c r="E76">
        <v>263</v>
      </c>
      <c r="F76">
        <v>1643.75</v>
      </c>
      <c r="G76">
        <v>1</v>
      </c>
      <c r="Q76">
        <v>1998</v>
      </c>
      <c r="R76">
        <v>10</v>
      </c>
      <c r="S76">
        <v>711</v>
      </c>
      <c r="T76">
        <v>1492.7</v>
      </c>
      <c r="U76">
        <v>8082.85</v>
      </c>
      <c r="V76">
        <v>1</v>
      </c>
    </row>
    <row r="77" spans="2:22" x14ac:dyDescent="0.2">
      <c r="B77">
        <v>1998</v>
      </c>
      <c r="C77">
        <v>10</v>
      </c>
      <c r="D77">
        <v>702</v>
      </c>
      <c r="E77">
        <v>103</v>
      </c>
      <c r="F77">
        <v>470</v>
      </c>
      <c r="G77">
        <v>1</v>
      </c>
      <c r="Q77">
        <v>1998</v>
      </c>
      <c r="R77">
        <v>11</v>
      </c>
      <c r="S77">
        <v>711</v>
      </c>
      <c r="T77">
        <v>2654.6</v>
      </c>
      <c r="U77">
        <v>16342.75</v>
      </c>
      <c r="V77">
        <v>1</v>
      </c>
    </row>
    <row r="78" spans="2:22" x14ac:dyDescent="0.2">
      <c r="B78">
        <v>1998</v>
      </c>
      <c r="C78">
        <v>11</v>
      </c>
      <c r="D78">
        <v>702</v>
      </c>
      <c r="E78">
        <v>101</v>
      </c>
      <c r="F78">
        <v>505</v>
      </c>
      <c r="G78">
        <v>1</v>
      </c>
      <c r="Q78">
        <v>1998</v>
      </c>
      <c r="R78">
        <v>12</v>
      </c>
      <c r="S78">
        <v>711</v>
      </c>
      <c r="T78">
        <v>2213.6</v>
      </c>
      <c r="U78">
        <v>14858</v>
      </c>
      <c r="V78">
        <v>1</v>
      </c>
    </row>
    <row r="79" spans="2:22" x14ac:dyDescent="0.2">
      <c r="B79">
        <v>1998</v>
      </c>
      <c r="C79">
        <v>12</v>
      </c>
      <c r="D79">
        <v>702</v>
      </c>
      <c r="E79">
        <v>101.05</v>
      </c>
      <c r="F79">
        <v>508.3</v>
      </c>
      <c r="G79">
        <v>1</v>
      </c>
      <c r="Q79">
        <v>1999</v>
      </c>
      <c r="R79">
        <v>1</v>
      </c>
      <c r="S79">
        <v>711</v>
      </c>
      <c r="T79">
        <v>2484.5</v>
      </c>
      <c r="U79">
        <v>19406.5</v>
      </c>
      <c r="V79">
        <v>1</v>
      </c>
    </row>
    <row r="80" spans="2:22" x14ac:dyDescent="0.2">
      <c r="B80">
        <v>1999</v>
      </c>
      <c r="C80">
        <v>1</v>
      </c>
      <c r="D80">
        <v>702</v>
      </c>
      <c r="E80">
        <v>834.2</v>
      </c>
      <c r="F80">
        <v>5236.0249999999996</v>
      </c>
      <c r="G80">
        <v>1</v>
      </c>
      <c r="Q80">
        <v>1999</v>
      </c>
      <c r="R80">
        <v>2</v>
      </c>
      <c r="S80">
        <v>711</v>
      </c>
      <c r="T80">
        <v>1783.1</v>
      </c>
      <c r="U80">
        <v>14377</v>
      </c>
      <c r="V80">
        <v>1</v>
      </c>
    </row>
    <row r="81" spans="2:22" x14ac:dyDescent="0.2">
      <c r="B81">
        <v>1999</v>
      </c>
      <c r="C81">
        <v>2</v>
      </c>
      <c r="D81">
        <v>702</v>
      </c>
      <c r="E81">
        <v>160</v>
      </c>
      <c r="F81">
        <v>1019</v>
      </c>
      <c r="G81">
        <v>1</v>
      </c>
      <c r="Q81">
        <v>1999</v>
      </c>
      <c r="R81">
        <v>3</v>
      </c>
      <c r="S81">
        <v>711</v>
      </c>
      <c r="T81">
        <v>1477.1</v>
      </c>
      <c r="U81">
        <v>11899</v>
      </c>
      <c r="V81">
        <v>1</v>
      </c>
    </row>
    <row r="82" spans="2:22" x14ac:dyDescent="0.2">
      <c r="B82">
        <v>1998</v>
      </c>
      <c r="C82">
        <v>10</v>
      </c>
      <c r="D82">
        <v>704</v>
      </c>
      <c r="E82">
        <v>808.2</v>
      </c>
      <c r="F82">
        <v>5104.3999999999996</v>
      </c>
      <c r="G82">
        <v>1</v>
      </c>
      <c r="Q82">
        <v>1999</v>
      </c>
      <c r="R82">
        <v>1</v>
      </c>
      <c r="S82">
        <v>713</v>
      </c>
      <c r="T82">
        <v>59</v>
      </c>
      <c r="U82">
        <v>295</v>
      </c>
      <c r="V82">
        <v>1</v>
      </c>
    </row>
    <row r="83" spans="2:22" x14ac:dyDescent="0.2">
      <c r="B83">
        <v>1998</v>
      </c>
      <c r="C83">
        <v>11</v>
      </c>
      <c r="D83">
        <v>704</v>
      </c>
      <c r="E83">
        <v>542.4</v>
      </c>
      <c r="F83">
        <v>3581.45</v>
      </c>
      <c r="G83">
        <v>1</v>
      </c>
      <c r="Q83">
        <v>1998</v>
      </c>
      <c r="R83">
        <v>10</v>
      </c>
      <c r="S83">
        <v>720</v>
      </c>
      <c r="T83">
        <v>4826.2</v>
      </c>
      <c r="U83">
        <v>29678.2</v>
      </c>
      <c r="V83">
        <v>1</v>
      </c>
    </row>
    <row r="84" spans="2:22" x14ac:dyDescent="0.2">
      <c r="B84">
        <v>1998</v>
      </c>
      <c r="C84">
        <v>12</v>
      </c>
      <c r="D84">
        <v>704</v>
      </c>
      <c r="E84">
        <v>393</v>
      </c>
      <c r="F84">
        <v>2847.5</v>
      </c>
      <c r="G84">
        <v>1</v>
      </c>
      <c r="Q84">
        <v>1998</v>
      </c>
      <c r="R84">
        <v>11</v>
      </c>
      <c r="S84">
        <v>720</v>
      </c>
      <c r="T84">
        <v>5045.08</v>
      </c>
      <c r="U84">
        <v>30875.555</v>
      </c>
      <c r="V84">
        <v>1</v>
      </c>
    </row>
    <row r="85" spans="2:22" x14ac:dyDescent="0.2">
      <c r="B85">
        <v>1999</v>
      </c>
      <c r="C85">
        <v>1</v>
      </c>
      <c r="D85">
        <v>704</v>
      </c>
      <c r="E85">
        <v>145.30000000000001</v>
      </c>
      <c r="F85">
        <v>1110.4000000000001</v>
      </c>
      <c r="G85">
        <v>1</v>
      </c>
      <c r="Q85">
        <v>1998</v>
      </c>
      <c r="R85">
        <v>12</v>
      </c>
      <c r="S85">
        <v>720</v>
      </c>
      <c r="T85">
        <v>3779.41</v>
      </c>
      <c r="U85">
        <v>23158.862499999999</v>
      </c>
      <c r="V85">
        <v>1</v>
      </c>
    </row>
    <row r="86" spans="2:22" x14ac:dyDescent="0.2">
      <c r="B86">
        <v>1999</v>
      </c>
      <c r="C86">
        <v>2</v>
      </c>
      <c r="D86">
        <v>704</v>
      </c>
      <c r="E86">
        <v>161.80000000000001</v>
      </c>
      <c r="F86">
        <v>1253.95</v>
      </c>
      <c r="G86">
        <v>1</v>
      </c>
      <c r="Q86">
        <v>1999</v>
      </c>
      <c r="R86">
        <v>1</v>
      </c>
      <c r="S86">
        <v>720</v>
      </c>
      <c r="T86">
        <v>3392.61</v>
      </c>
      <c r="U86">
        <v>22983.115000000002</v>
      </c>
      <c r="V86">
        <v>1</v>
      </c>
    </row>
    <row r="87" spans="2:22" x14ac:dyDescent="0.2">
      <c r="B87">
        <v>1998</v>
      </c>
      <c r="C87">
        <v>11</v>
      </c>
      <c r="D87">
        <v>705</v>
      </c>
      <c r="E87">
        <v>476</v>
      </c>
      <c r="F87">
        <v>2380</v>
      </c>
      <c r="G87">
        <v>1</v>
      </c>
      <c r="Q87">
        <v>1999</v>
      </c>
      <c r="R87">
        <v>2</v>
      </c>
      <c r="S87">
        <v>720</v>
      </c>
      <c r="T87">
        <v>2517.9</v>
      </c>
      <c r="U87">
        <v>17751.849999999999</v>
      </c>
      <c r="V87">
        <v>1</v>
      </c>
    </row>
    <row r="88" spans="2:22" x14ac:dyDescent="0.2">
      <c r="B88">
        <v>1999</v>
      </c>
      <c r="C88">
        <v>1</v>
      </c>
      <c r="D88">
        <v>705</v>
      </c>
      <c r="E88">
        <v>319.60000000000002</v>
      </c>
      <c r="F88">
        <v>2507.9250000000002</v>
      </c>
      <c r="G88">
        <v>1</v>
      </c>
      <c r="Q88">
        <v>1999</v>
      </c>
      <c r="R88">
        <v>3</v>
      </c>
      <c r="S88">
        <v>720</v>
      </c>
      <c r="T88">
        <v>1738.1</v>
      </c>
      <c r="U88">
        <v>12512.5</v>
      </c>
      <c r="V88">
        <v>1</v>
      </c>
    </row>
    <row r="89" spans="2:22" x14ac:dyDescent="0.2">
      <c r="B89">
        <v>1999</v>
      </c>
      <c r="C89">
        <v>2</v>
      </c>
      <c r="D89">
        <v>705</v>
      </c>
      <c r="E89">
        <v>318.7</v>
      </c>
      <c r="F89">
        <v>2151.6</v>
      </c>
      <c r="G89">
        <v>1</v>
      </c>
      <c r="Q89">
        <v>1998</v>
      </c>
      <c r="R89">
        <v>10</v>
      </c>
      <c r="S89">
        <v>737</v>
      </c>
      <c r="T89">
        <v>4053.66</v>
      </c>
      <c r="U89">
        <v>21355.345000000001</v>
      </c>
      <c r="V89">
        <v>1</v>
      </c>
    </row>
    <row r="90" spans="2:22" x14ac:dyDescent="0.2">
      <c r="B90">
        <v>1999</v>
      </c>
      <c r="C90">
        <v>3</v>
      </c>
      <c r="D90">
        <v>705</v>
      </c>
      <c r="E90">
        <v>61.2</v>
      </c>
      <c r="F90">
        <v>366.6</v>
      </c>
      <c r="G90">
        <v>1</v>
      </c>
      <c r="Q90">
        <v>1998</v>
      </c>
      <c r="R90">
        <v>11</v>
      </c>
      <c r="S90">
        <v>737</v>
      </c>
      <c r="T90">
        <v>2184.9</v>
      </c>
      <c r="U90">
        <v>13298.565000000001</v>
      </c>
      <c r="V90">
        <v>1</v>
      </c>
    </row>
    <row r="91" spans="2:22" x14ac:dyDescent="0.2">
      <c r="B91">
        <v>1999</v>
      </c>
      <c r="C91">
        <v>1</v>
      </c>
      <c r="D91">
        <v>712</v>
      </c>
      <c r="E91">
        <v>201</v>
      </c>
      <c r="F91">
        <v>1708.5</v>
      </c>
      <c r="G91">
        <v>1</v>
      </c>
      <c r="Q91">
        <v>1998</v>
      </c>
      <c r="R91">
        <v>12</v>
      </c>
      <c r="S91">
        <v>737</v>
      </c>
      <c r="T91">
        <v>890.93</v>
      </c>
      <c r="U91">
        <v>6267.4575000000004</v>
      </c>
      <c r="V91">
        <v>1</v>
      </c>
    </row>
    <row r="92" spans="2:22" x14ac:dyDescent="0.2">
      <c r="B92">
        <v>1999</v>
      </c>
      <c r="C92">
        <v>2</v>
      </c>
      <c r="D92">
        <v>712</v>
      </c>
      <c r="E92">
        <v>161.19999999999999</v>
      </c>
      <c r="F92">
        <v>1184.82</v>
      </c>
      <c r="G92">
        <v>1</v>
      </c>
      <c r="Q92">
        <v>1999</v>
      </c>
      <c r="R92">
        <v>1</v>
      </c>
      <c r="S92">
        <v>737</v>
      </c>
      <c r="T92">
        <v>763.6</v>
      </c>
      <c r="U92">
        <v>5345.2</v>
      </c>
      <c r="V92">
        <v>1</v>
      </c>
    </row>
    <row r="93" spans="2:22" x14ac:dyDescent="0.2">
      <c r="B93">
        <v>1999</v>
      </c>
      <c r="C93">
        <v>1</v>
      </c>
      <c r="D93">
        <v>714</v>
      </c>
      <c r="E93">
        <v>35.5</v>
      </c>
      <c r="F93">
        <v>239.625</v>
      </c>
      <c r="G93">
        <v>1</v>
      </c>
      <c r="Q93">
        <v>1999</v>
      </c>
      <c r="R93">
        <v>2</v>
      </c>
      <c r="S93">
        <v>737</v>
      </c>
      <c r="T93">
        <v>453.04</v>
      </c>
      <c r="U93">
        <v>3059.5749999999998</v>
      </c>
      <c r="V93">
        <v>1</v>
      </c>
    </row>
    <row r="94" spans="2:22" x14ac:dyDescent="0.2">
      <c r="B94">
        <v>1999</v>
      </c>
      <c r="C94">
        <v>2</v>
      </c>
      <c r="D94">
        <v>714</v>
      </c>
      <c r="E94">
        <v>68</v>
      </c>
      <c r="F94">
        <v>408</v>
      </c>
      <c r="G94">
        <v>1</v>
      </c>
      <c r="Q94">
        <v>1999</v>
      </c>
      <c r="R94">
        <v>3</v>
      </c>
      <c r="S94">
        <v>737</v>
      </c>
      <c r="T94">
        <v>282.73</v>
      </c>
      <c r="U94">
        <v>2044.75</v>
      </c>
      <c r="V94">
        <v>1</v>
      </c>
    </row>
    <row r="95" spans="2:22" x14ac:dyDescent="0.2">
      <c r="B95">
        <v>1998</v>
      </c>
      <c r="C95">
        <v>10</v>
      </c>
      <c r="D95">
        <v>717</v>
      </c>
      <c r="E95">
        <v>75.5</v>
      </c>
      <c r="F95">
        <v>490.75</v>
      </c>
      <c r="G95">
        <v>1</v>
      </c>
      <c r="Q95">
        <v>1998</v>
      </c>
      <c r="R95">
        <v>10</v>
      </c>
      <c r="S95">
        <v>738</v>
      </c>
      <c r="T95">
        <v>3593.99</v>
      </c>
      <c r="U95">
        <v>19789.14</v>
      </c>
      <c r="V95">
        <v>1</v>
      </c>
    </row>
    <row r="96" spans="2:22" x14ac:dyDescent="0.2">
      <c r="B96">
        <v>1999</v>
      </c>
      <c r="C96">
        <v>1</v>
      </c>
      <c r="D96">
        <v>717</v>
      </c>
      <c r="E96">
        <v>30.2</v>
      </c>
      <c r="F96">
        <v>203.85</v>
      </c>
      <c r="G96">
        <v>1</v>
      </c>
      <c r="Q96">
        <v>1998</v>
      </c>
      <c r="R96">
        <v>11</v>
      </c>
      <c r="S96">
        <v>738</v>
      </c>
      <c r="T96">
        <v>1768.6</v>
      </c>
      <c r="U96">
        <v>11010.4</v>
      </c>
      <c r="V96">
        <v>1</v>
      </c>
    </row>
    <row r="97" spans="2:22" x14ac:dyDescent="0.2">
      <c r="B97">
        <v>1998</v>
      </c>
      <c r="C97">
        <v>10</v>
      </c>
      <c r="D97">
        <v>718</v>
      </c>
      <c r="E97">
        <v>1166</v>
      </c>
      <c r="F97">
        <v>5782.75</v>
      </c>
      <c r="G97">
        <v>1</v>
      </c>
      <c r="Q97">
        <v>1998</v>
      </c>
      <c r="R97">
        <v>12</v>
      </c>
      <c r="S97">
        <v>738</v>
      </c>
      <c r="T97">
        <v>942.35</v>
      </c>
      <c r="U97">
        <v>6105.4</v>
      </c>
      <c r="V97">
        <v>1</v>
      </c>
    </row>
    <row r="98" spans="2:22" x14ac:dyDescent="0.2">
      <c r="B98">
        <v>1998</v>
      </c>
      <c r="C98">
        <v>11</v>
      </c>
      <c r="D98">
        <v>718</v>
      </c>
      <c r="E98">
        <v>305</v>
      </c>
      <c r="F98">
        <v>1830</v>
      </c>
      <c r="G98">
        <v>1</v>
      </c>
      <c r="Q98">
        <v>1999</v>
      </c>
      <c r="R98">
        <v>1</v>
      </c>
      <c r="S98">
        <v>738</v>
      </c>
      <c r="T98">
        <v>395.8</v>
      </c>
      <c r="U98">
        <v>2770.75</v>
      </c>
      <c r="V98">
        <v>1</v>
      </c>
    </row>
    <row r="99" spans="2:22" x14ac:dyDescent="0.2">
      <c r="B99">
        <v>1998</v>
      </c>
      <c r="C99">
        <v>12</v>
      </c>
      <c r="D99">
        <v>718</v>
      </c>
      <c r="E99">
        <v>349</v>
      </c>
      <c r="F99">
        <v>2209.25</v>
      </c>
      <c r="G99">
        <v>1</v>
      </c>
      <c r="Q99">
        <v>1999</v>
      </c>
      <c r="R99">
        <v>2</v>
      </c>
      <c r="S99">
        <v>738</v>
      </c>
      <c r="T99">
        <v>458.9</v>
      </c>
      <c r="U99">
        <v>3320.85</v>
      </c>
      <c r="V99">
        <v>1</v>
      </c>
    </row>
    <row r="100" spans="2:22" x14ac:dyDescent="0.2">
      <c r="B100">
        <v>1999</v>
      </c>
      <c r="C100">
        <v>1</v>
      </c>
      <c r="D100">
        <v>718</v>
      </c>
      <c r="E100">
        <v>19.32</v>
      </c>
      <c r="F100">
        <v>144.9</v>
      </c>
      <c r="G100">
        <v>1</v>
      </c>
      <c r="Q100">
        <v>1999</v>
      </c>
      <c r="R100">
        <v>3</v>
      </c>
      <c r="S100">
        <v>738</v>
      </c>
      <c r="T100">
        <v>330.05</v>
      </c>
      <c r="U100">
        <v>2513.5749999999998</v>
      </c>
      <c r="V100">
        <v>1</v>
      </c>
    </row>
    <row r="101" spans="2:22" x14ac:dyDescent="0.2">
      <c r="B101">
        <v>1999</v>
      </c>
      <c r="C101">
        <v>2</v>
      </c>
      <c r="D101">
        <v>718</v>
      </c>
      <c r="E101">
        <v>107.33</v>
      </c>
      <c r="F101">
        <v>858.64</v>
      </c>
      <c r="G101">
        <v>1</v>
      </c>
      <c r="Q101">
        <v>1998</v>
      </c>
      <c r="R101">
        <v>10</v>
      </c>
      <c r="S101">
        <v>757</v>
      </c>
      <c r="T101">
        <v>21961.200000000001</v>
      </c>
      <c r="U101">
        <v>108022.92</v>
      </c>
      <c r="V101">
        <v>1</v>
      </c>
    </row>
    <row r="102" spans="2:22" x14ac:dyDescent="0.2">
      <c r="B102">
        <v>1998</v>
      </c>
      <c r="C102">
        <v>10</v>
      </c>
      <c r="D102">
        <v>719</v>
      </c>
      <c r="E102">
        <v>7008.46</v>
      </c>
      <c r="F102">
        <v>34664.33</v>
      </c>
      <c r="G102">
        <v>1</v>
      </c>
      <c r="Q102">
        <v>1998</v>
      </c>
      <c r="R102">
        <v>11</v>
      </c>
      <c r="S102">
        <v>757</v>
      </c>
      <c r="T102">
        <v>8484.44</v>
      </c>
      <c r="U102">
        <v>52168.014999999999</v>
      </c>
      <c r="V102">
        <v>1</v>
      </c>
    </row>
    <row r="103" spans="2:22" x14ac:dyDescent="0.2">
      <c r="B103">
        <v>1998</v>
      </c>
      <c r="C103">
        <v>11</v>
      </c>
      <c r="D103">
        <v>719</v>
      </c>
      <c r="E103">
        <v>5808.3</v>
      </c>
      <c r="F103">
        <v>33784.574999999997</v>
      </c>
      <c r="G103">
        <v>1</v>
      </c>
      <c r="Q103">
        <v>1998</v>
      </c>
      <c r="R103">
        <v>12</v>
      </c>
      <c r="S103">
        <v>757</v>
      </c>
      <c r="T103">
        <v>3660.77</v>
      </c>
      <c r="U103">
        <v>23494.924999999999</v>
      </c>
      <c r="V103">
        <v>1</v>
      </c>
    </row>
    <row r="104" spans="2:22" x14ac:dyDescent="0.2">
      <c r="B104">
        <v>1998</v>
      </c>
      <c r="C104">
        <v>12</v>
      </c>
      <c r="D104">
        <v>719</v>
      </c>
      <c r="E104">
        <v>4268.5</v>
      </c>
      <c r="F104">
        <v>26889.65</v>
      </c>
      <c r="G104">
        <v>1</v>
      </c>
      <c r="Q104">
        <v>1999</v>
      </c>
      <c r="R104">
        <v>1</v>
      </c>
      <c r="S104">
        <v>757</v>
      </c>
      <c r="T104">
        <v>3704.44</v>
      </c>
      <c r="U104">
        <v>21840.575000000001</v>
      </c>
      <c r="V104">
        <v>1</v>
      </c>
    </row>
    <row r="105" spans="2:22" x14ac:dyDescent="0.2">
      <c r="B105">
        <v>1999</v>
      </c>
      <c r="C105">
        <v>1</v>
      </c>
      <c r="D105">
        <v>719</v>
      </c>
      <c r="E105">
        <v>3657.04</v>
      </c>
      <c r="F105">
        <v>24962.1</v>
      </c>
      <c r="G105">
        <v>1</v>
      </c>
      <c r="Q105">
        <v>1999</v>
      </c>
      <c r="R105">
        <v>2</v>
      </c>
      <c r="S105">
        <v>757</v>
      </c>
      <c r="T105">
        <v>2273.5500000000002</v>
      </c>
      <c r="U105">
        <v>15533.184999999999</v>
      </c>
      <c r="V105">
        <v>1</v>
      </c>
    </row>
    <row r="106" spans="2:22" x14ac:dyDescent="0.2">
      <c r="B106">
        <v>1999</v>
      </c>
      <c r="C106">
        <v>2</v>
      </c>
      <c r="D106">
        <v>719</v>
      </c>
      <c r="E106">
        <v>2252.44</v>
      </c>
      <c r="F106">
        <v>15211.684999999999</v>
      </c>
      <c r="G106">
        <v>1</v>
      </c>
      <c r="Q106">
        <v>1999</v>
      </c>
      <c r="R106">
        <v>3</v>
      </c>
      <c r="S106">
        <v>757</v>
      </c>
      <c r="T106">
        <v>459.75</v>
      </c>
      <c r="U106">
        <v>2822.25</v>
      </c>
      <c r="V106">
        <v>1</v>
      </c>
    </row>
    <row r="107" spans="2:22" x14ac:dyDescent="0.2">
      <c r="B107">
        <v>1999</v>
      </c>
      <c r="C107">
        <v>3</v>
      </c>
      <c r="D107">
        <v>719</v>
      </c>
      <c r="E107">
        <v>1629.47</v>
      </c>
      <c r="F107">
        <v>12068.4</v>
      </c>
      <c r="G107">
        <v>1</v>
      </c>
      <c r="Q107">
        <v>1999</v>
      </c>
      <c r="R107">
        <v>1</v>
      </c>
      <c r="S107">
        <v>761</v>
      </c>
      <c r="T107">
        <v>67</v>
      </c>
      <c r="U107">
        <v>502.5</v>
      </c>
      <c r="V107">
        <v>1</v>
      </c>
    </row>
    <row r="108" spans="2:22" x14ac:dyDescent="0.2">
      <c r="B108">
        <v>1998</v>
      </c>
      <c r="C108">
        <v>12</v>
      </c>
      <c r="D108">
        <v>722</v>
      </c>
      <c r="E108">
        <v>12</v>
      </c>
      <c r="F108">
        <v>72</v>
      </c>
      <c r="G108">
        <v>1</v>
      </c>
      <c r="Q108">
        <v>1998</v>
      </c>
      <c r="R108">
        <v>10</v>
      </c>
      <c r="S108">
        <v>761</v>
      </c>
      <c r="T108">
        <v>1846</v>
      </c>
      <c r="U108">
        <v>12475</v>
      </c>
      <c r="V108">
        <v>1</v>
      </c>
    </row>
    <row r="109" spans="2:22" x14ac:dyDescent="0.2">
      <c r="B109">
        <v>1998</v>
      </c>
      <c r="C109">
        <v>11</v>
      </c>
      <c r="D109">
        <v>733</v>
      </c>
      <c r="E109">
        <v>61.45</v>
      </c>
      <c r="F109">
        <v>307.25</v>
      </c>
      <c r="G109">
        <v>1</v>
      </c>
      <c r="Q109">
        <v>1998</v>
      </c>
      <c r="R109">
        <v>11</v>
      </c>
      <c r="S109">
        <v>761</v>
      </c>
      <c r="T109">
        <v>263</v>
      </c>
      <c r="U109">
        <v>1972.5</v>
      </c>
      <c r="V109">
        <v>1</v>
      </c>
    </row>
    <row r="110" spans="2:22" x14ac:dyDescent="0.2">
      <c r="B110">
        <v>1998</v>
      </c>
      <c r="C110">
        <v>10</v>
      </c>
      <c r="D110">
        <v>739</v>
      </c>
      <c r="E110">
        <v>5711.5</v>
      </c>
      <c r="F110">
        <v>33397</v>
      </c>
      <c r="G110">
        <v>1</v>
      </c>
      <c r="Q110">
        <v>1998</v>
      </c>
      <c r="R110">
        <v>10</v>
      </c>
      <c r="S110">
        <v>762</v>
      </c>
      <c r="T110">
        <v>1376.7</v>
      </c>
      <c r="U110">
        <v>7620.4750000000004</v>
      </c>
      <c r="V110">
        <v>1</v>
      </c>
    </row>
    <row r="111" spans="2:22" x14ac:dyDescent="0.2">
      <c r="B111">
        <v>1998</v>
      </c>
      <c r="C111">
        <v>11</v>
      </c>
      <c r="D111">
        <v>739</v>
      </c>
      <c r="E111">
        <v>840.65</v>
      </c>
      <c r="F111">
        <v>5198.5249999999996</v>
      </c>
      <c r="G111">
        <v>1</v>
      </c>
      <c r="Q111">
        <v>1998</v>
      </c>
      <c r="R111">
        <v>11</v>
      </c>
      <c r="S111">
        <v>762</v>
      </c>
      <c r="T111">
        <v>1241.0999999999999</v>
      </c>
      <c r="U111">
        <v>7779.9</v>
      </c>
      <c r="V111">
        <v>1</v>
      </c>
    </row>
    <row r="112" spans="2:22" x14ac:dyDescent="0.2">
      <c r="B112">
        <v>1998</v>
      </c>
      <c r="C112">
        <v>12</v>
      </c>
      <c r="D112">
        <v>739</v>
      </c>
      <c r="E112">
        <v>421.75</v>
      </c>
      <c r="F112">
        <v>2579.5</v>
      </c>
      <c r="G112">
        <v>1</v>
      </c>
      <c r="Q112">
        <v>1998</v>
      </c>
      <c r="R112">
        <v>12</v>
      </c>
      <c r="S112">
        <v>762</v>
      </c>
      <c r="T112">
        <v>1424.8</v>
      </c>
      <c r="U112">
        <v>9176.15</v>
      </c>
      <c r="V112">
        <v>1</v>
      </c>
    </row>
    <row r="113" spans="2:22" x14ac:dyDescent="0.2">
      <c r="B113">
        <v>1999</v>
      </c>
      <c r="C113">
        <v>1</v>
      </c>
      <c r="D113">
        <v>739</v>
      </c>
      <c r="E113">
        <v>365</v>
      </c>
      <c r="F113">
        <v>2273.1750000000002</v>
      </c>
      <c r="G113">
        <v>1</v>
      </c>
      <c r="Q113">
        <v>1999</v>
      </c>
      <c r="R113">
        <v>1</v>
      </c>
      <c r="S113">
        <v>762</v>
      </c>
      <c r="T113">
        <v>880.2</v>
      </c>
      <c r="U113">
        <v>6051.7250000000004</v>
      </c>
      <c r="V113">
        <v>1</v>
      </c>
    </row>
    <row r="114" spans="2:22" x14ac:dyDescent="0.2">
      <c r="B114">
        <v>1999</v>
      </c>
      <c r="C114">
        <v>3</v>
      </c>
      <c r="D114">
        <v>739</v>
      </c>
      <c r="E114">
        <v>63</v>
      </c>
      <c r="F114">
        <v>531</v>
      </c>
      <c r="G114">
        <v>1</v>
      </c>
      <c r="Q114">
        <v>1999</v>
      </c>
      <c r="R114">
        <v>2</v>
      </c>
      <c r="S114">
        <v>762</v>
      </c>
      <c r="T114">
        <v>549.96</v>
      </c>
      <c r="U114">
        <v>3762.98</v>
      </c>
      <c r="V114">
        <v>1</v>
      </c>
    </row>
    <row r="115" spans="2:22" x14ac:dyDescent="0.2">
      <c r="B115">
        <v>1998</v>
      </c>
      <c r="C115">
        <v>10</v>
      </c>
      <c r="D115">
        <v>740</v>
      </c>
      <c r="E115">
        <v>775.3</v>
      </c>
      <c r="F115">
        <v>4063.3</v>
      </c>
      <c r="G115">
        <v>1</v>
      </c>
      <c r="Q115">
        <v>1999</v>
      </c>
      <c r="R115">
        <v>3</v>
      </c>
      <c r="S115">
        <v>762</v>
      </c>
      <c r="T115">
        <v>127.8</v>
      </c>
      <c r="U115">
        <v>885.15</v>
      </c>
      <c r="V115">
        <v>1</v>
      </c>
    </row>
    <row r="116" spans="2:22" x14ac:dyDescent="0.2">
      <c r="B116">
        <v>1998</v>
      </c>
      <c r="C116">
        <v>11</v>
      </c>
      <c r="D116">
        <v>740</v>
      </c>
      <c r="E116">
        <v>1687.9</v>
      </c>
      <c r="F116">
        <v>10346.799999999999</v>
      </c>
      <c r="G116">
        <v>1</v>
      </c>
      <c r="Q116">
        <v>1999</v>
      </c>
      <c r="R116">
        <v>3</v>
      </c>
      <c r="S116">
        <v>764</v>
      </c>
      <c r="T116">
        <v>25</v>
      </c>
      <c r="U116">
        <v>150</v>
      </c>
      <c r="V116">
        <v>1</v>
      </c>
    </row>
    <row r="117" spans="2:22" x14ac:dyDescent="0.2">
      <c r="B117">
        <v>1998</v>
      </c>
      <c r="C117">
        <v>12</v>
      </c>
      <c r="D117">
        <v>740</v>
      </c>
      <c r="E117">
        <v>345.44</v>
      </c>
      <c r="F117">
        <v>2491.8000000000002</v>
      </c>
      <c r="G117">
        <v>1</v>
      </c>
      <c r="Q117">
        <v>1998</v>
      </c>
      <c r="R117">
        <v>10</v>
      </c>
      <c r="S117">
        <v>765</v>
      </c>
      <c r="T117">
        <v>4086.1</v>
      </c>
      <c r="U117">
        <v>20494.2</v>
      </c>
      <c r="V117">
        <v>1</v>
      </c>
    </row>
    <row r="118" spans="2:22" x14ac:dyDescent="0.2">
      <c r="B118">
        <v>1999</v>
      </c>
      <c r="C118">
        <v>1</v>
      </c>
      <c r="D118">
        <v>740</v>
      </c>
      <c r="E118">
        <v>1956.59</v>
      </c>
      <c r="F118">
        <v>13209.15</v>
      </c>
      <c r="G118">
        <v>1</v>
      </c>
      <c r="Q118">
        <v>1998</v>
      </c>
      <c r="R118">
        <v>11</v>
      </c>
      <c r="S118">
        <v>765</v>
      </c>
      <c r="T118">
        <v>3216</v>
      </c>
      <c r="U118">
        <v>18192.224999999999</v>
      </c>
      <c r="V118">
        <v>1</v>
      </c>
    </row>
    <row r="119" spans="2:22" x14ac:dyDescent="0.2">
      <c r="B119">
        <v>1999</v>
      </c>
      <c r="C119">
        <v>2</v>
      </c>
      <c r="D119">
        <v>740</v>
      </c>
      <c r="E119">
        <v>2787.65</v>
      </c>
      <c r="F119">
        <v>19495.8</v>
      </c>
      <c r="G119">
        <v>1</v>
      </c>
      <c r="Q119">
        <v>1998</v>
      </c>
      <c r="R119">
        <v>12</v>
      </c>
      <c r="S119">
        <v>765</v>
      </c>
      <c r="T119">
        <v>2402.1999999999998</v>
      </c>
      <c r="U119">
        <v>14462.2</v>
      </c>
      <c r="V119">
        <v>1</v>
      </c>
    </row>
    <row r="120" spans="2:22" x14ac:dyDescent="0.2">
      <c r="B120">
        <v>1999</v>
      </c>
      <c r="C120">
        <v>3</v>
      </c>
      <c r="D120">
        <v>740</v>
      </c>
      <c r="E120">
        <v>1975.3</v>
      </c>
      <c r="F120">
        <v>14902.9</v>
      </c>
      <c r="G120">
        <v>1</v>
      </c>
      <c r="Q120">
        <v>1999</v>
      </c>
      <c r="R120">
        <v>1</v>
      </c>
      <c r="S120">
        <v>765</v>
      </c>
      <c r="T120">
        <v>1716.6</v>
      </c>
      <c r="U120">
        <v>10754.15</v>
      </c>
      <c r="V120">
        <v>1</v>
      </c>
    </row>
    <row r="121" spans="2:22" x14ac:dyDescent="0.2">
      <c r="B121">
        <v>1999</v>
      </c>
      <c r="C121">
        <v>2</v>
      </c>
      <c r="D121">
        <v>741</v>
      </c>
      <c r="E121">
        <v>55</v>
      </c>
      <c r="F121">
        <v>330</v>
      </c>
      <c r="G121">
        <v>1</v>
      </c>
      <c r="Q121">
        <v>1999</v>
      </c>
      <c r="R121">
        <v>2</v>
      </c>
      <c r="S121">
        <v>765</v>
      </c>
      <c r="T121">
        <v>448</v>
      </c>
      <c r="U121">
        <v>2688</v>
      </c>
      <c r="V121">
        <v>1</v>
      </c>
    </row>
    <row r="122" spans="2:22" x14ac:dyDescent="0.2">
      <c r="B122">
        <v>1999</v>
      </c>
      <c r="C122">
        <v>3</v>
      </c>
      <c r="D122">
        <v>741</v>
      </c>
      <c r="E122">
        <v>40</v>
      </c>
      <c r="F122">
        <v>240</v>
      </c>
      <c r="G122">
        <v>1</v>
      </c>
      <c r="Q122">
        <v>1999</v>
      </c>
      <c r="R122">
        <v>3</v>
      </c>
      <c r="S122">
        <v>765</v>
      </c>
      <c r="T122">
        <v>233.83</v>
      </c>
      <c r="U122">
        <v>1552.3575000000001</v>
      </c>
      <c r="V122">
        <v>1</v>
      </c>
    </row>
    <row r="123" spans="2:22" x14ac:dyDescent="0.2">
      <c r="B123">
        <v>1998</v>
      </c>
      <c r="C123">
        <v>11</v>
      </c>
      <c r="D123">
        <v>742</v>
      </c>
      <c r="E123">
        <v>60.1</v>
      </c>
      <c r="F123">
        <v>345.57499999999999</v>
      </c>
      <c r="G123">
        <v>1</v>
      </c>
      <c r="Q123">
        <v>1998</v>
      </c>
      <c r="R123">
        <v>10</v>
      </c>
      <c r="S123">
        <v>768</v>
      </c>
      <c r="T123">
        <v>119.5</v>
      </c>
      <c r="U123">
        <v>597.5</v>
      </c>
      <c r="V123">
        <v>1</v>
      </c>
    </row>
    <row r="124" spans="2:22" x14ac:dyDescent="0.2">
      <c r="B124">
        <v>1998</v>
      </c>
      <c r="C124">
        <v>10</v>
      </c>
      <c r="D124">
        <v>745</v>
      </c>
      <c r="E124">
        <v>485.4</v>
      </c>
      <c r="F124">
        <v>2427</v>
      </c>
      <c r="G124">
        <v>1</v>
      </c>
      <c r="Q124">
        <v>1998</v>
      </c>
      <c r="R124">
        <v>11</v>
      </c>
      <c r="S124">
        <v>768</v>
      </c>
      <c r="T124">
        <v>194</v>
      </c>
      <c r="U124">
        <v>1261</v>
      </c>
      <c r="V124">
        <v>1</v>
      </c>
    </row>
    <row r="125" spans="2:22" x14ac:dyDescent="0.2">
      <c r="B125">
        <v>1998</v>
      </c>
      <c r="C125">
        <v>11</v>
      </c>
      <c r="D125">
        <v>746</v>
      </c>
      <c r="E125">
        <v>148.6</v>
      </c>
      <c r="F125">
        <v>1040.2</v>
      </c>
      <c r="G125">
        <v>1</v>
      </c>
      <c r="Q125">
        <v>1999</v>
      </c>
      <c r="R125">
        <v>1</v>
      </c>
      <c r="S125">
        <v>768</v>
      </c>
      <c r="T125">
        <v>76.599999999999994</v>
      </c>
      <c r="U125">
        <v>561.875</v>
      </c>
      <c r="V125">
        <v>1</v>
      </c>
    </row>
    <row r="126" spans="2:22" x14ac:dyDescent="0.2">
      <c r="B126">
        <v>1999</v>
      </c>
      <c r="C126">
        <v>2</v>
      </c>
      <c r="D126">
        <v>746</v>
      </c>
      <c r="E126">
        <v>817.6</v>
      </c>
      <c r="F126">
        <v>6132</v>
      </c>
      <c r="G126">
        <v>1</v>
      </c>
      <c r="Q126">
        <v>1998</v>
      </c>
      <c r="R126">
        <v>10</v>
      </c>
      <c r="S126">
        <v>807</v>
      </c>
      <c r="T126">
        <v>1087.02</v>
      </c>
      <c r="U126">
        <v>8037.66</v>
      </c>
      <c r="V126">
        <v>1</v>
      </c>
    </row>
    <row r="127" spans="2:22" x14ac:dyDescent="0.2">
      <c r="B127">
        <v>1998</v>
      </c>
      <c r="C127">
        <v>10</v>
      </c>
      <c r="D127">
        <v>748</v>
      </c>
      <c r="E127">
        <v>885.3</v>
      </c>
      <c r="F127">
        <v>4205.1750000000002</v>
      </c>
      <c r="G127">
        <v>1</v>
      </c>
      <c r="Q127">
        <v>1998</v>
      </c>
      <c r="R127">
        <v>11</v>
      </c>
      <c r="S127">
        <v>807</v>
      </c>
      <c r="T127">
        <v>580</v>
      </c>
      <c r="U127">
        <v>4228</v>
      </c>
      <c r="V127">
        <v>1</v>
      </c>
    </row>
    <row r="128" spans="2:22" x14ac:dyDescent="0.2">
      <c r="B128">
        <v>1999</v>
      </c>
      <c r="C128">
        <v>1</v>
      </c>
      <c r="D128">
        <v>750</v>
      </c>
      <c r="E128">
        <v>236.6</v>
      </c>
      <c r="F128">
        <v>1774.5</v>
      </c>
      <c r="G128">
        <v>1</v>
      </c>
      <c r="Q128">
        <v>1998</v>
      </c>
      <c r="R128">
        <v>12</v>
      </c>
      <c r="S128">
        <v>807</v>
      </c>
      <c r="T128">
        <v>597</v>
      </c>
      <c r="U128">
        <v>4508</v>
      </c>
      <c r="V128">
        <v>1</v>
      </c>
    </row>
    <row r="129" spans="2:22" x14ac:dyDescent="0.2">
      <c r="B129">
        <v>1999</v>
      </c>
      <c r="C129">
        <v>3</v>
      </c>
      <c r="D129">
        <v>750</v>
      </c>
      <c r="E129">
        <v>33.25</v>
      </c>
      <c r="F129">
        <v>266</v>
      </c>
      <c r="G129">
        <v>1</v>
      </c>
      <c r="Q129">
        <v>1999</v>
      </c>
      <c r="R129">
        <v>1</v>
      </c>
      <c r="S129">
        <v>807</v>
      </c>
      <c r="T129">
        <v>145</v>
      </c>
      <c r="U129">
        <v>1087.5</v>
      </c>
      <c r="V129">
        <v>1</v>
      </c>
    </row>
    <row r="130" spans="2:22" x14ac:dyDescent="0.2">
      <c r="B130">
        <v>1999</v>
      </c>
      <c r="C130">
        <v>2</v>
      </c>
      <c r="D130">
        <v>751</v>
      </c>
      <c r="E130">
        <v>42.8</v>
      </c>
      <c r="F130">
        <v>299.60000000000002</v>
      </c>
      <c r="G130">
        <v>1</v>
      </c>
      <c r="Q130">
        <v>1999</v>
      </c>
      <c r="R130">
        <v>2</v>
      </c>
      <c r="S130">
        <v>807</v>
      </c>
      <c r="T130">
        <v>438</v>
      </c>
      <c r="U130">
        <v>3298.625</v>
      </c>
      <c r="V130">
        <v>1</v>
      </c>
    </row>
    <row r="131" spans="2:22" x14ac:dyDescent="0.2">
      <c r="B131">
        <v>1998</v>
      </c>
      <c r="C131">
        <v>10</v>
      </c>
      <c r="D131">
        <v>752</v>
      </c>
      <c r="E131">
        <v>196</v>
      </c>
      <c r="F131">
        <v>882</v>
      </c>
      <c r="G131">
        <v>1</v>
      </c>
      <c r="Q131">
        <v>1999</v>
      </c>
      <c r="R131">
        <v>3</v>
      </c>
      <c r="S131">
        <v>807</v>
      </c>
      <c r="T131">
        <v>75</v>
      </c>
      <c r="U131">
        <v>562.5</v>
      </c>
      <c r="V131">
        <v>1</v>
      </c>
    </row>
    <row r="132" spans="2:22" x14ac:dyDescent="0.2">
      <c r="B132">
        <v>1998</v>
      </c>
      <c r="C132">
        <v>10</v>
      </c>
      <c r="D132">
        <v>754</v>
      </c>
      <c r="E132">
        <v>65.900000000000006</v>
      </c>
      <c r="F132">
        <v>362.45</v>
      </c>
      <c r="G132">
        <v>1</v>
      </c>
      <c r="Q132">
        <v>1998</v>
      </c>
      <c r="R132">
        <v>10</v>
      </c>
      <c r="S132">
        <v>814</v>
      </c>
      <c r="T132">
        <v>1211.3</v>
      </c>
      <c r="U132">
        <v>6744.5749999999998</v>
      </c>
      <c r="V132">
        <v>1</v>
      </c>
    </row>
    <row r="133" spans="2:22" x14ac:dyDescent="0.2">
      <c r="B133">
        <v>1998</v>
      </c>
      <c r="C133">
        <v>10</v>
      </c>
      <c r="D133">
        <v>755</v>
      </c>
      <c r="E133">
        <v>118.4</v>
      </c>
      <c r="F133">
        <v>562.4</v>
      </c>
      <c r="G133">
        <v>1</v>
      </c>
      <c r="Q133">
        <v>1998</v>
      </c>
      <c r="R133">
        <v>11</v>
      </c>
      <c r="S133">
        <v>814</v>
      </c>
      <c r="T133">
        <v>1812</v>
      </c>
      <c r="U133">
        <v>11162.54</v>
      </c>
      <c r="V133">
        <v>1</v>
      </c>
    </row>
    <row r="134" spans="2:22" x14ac:dyDescent="0.2">
      <c r="B134">
        <v>1998</v>
      </c>
      <c r="C134">
        <v>10</v>
      </c>
      <c r="D134">
        <v>756</v>
      </c>
      <c r="E134">
        <v>7162.88</v>
      </c>
      <c r="F134">
        <v>38217.17</v>
      </c>
      <c r="G134">
        <v>1</v>
      </c>
      <c r="Q134">
        <v>1998</v>
      </c>
      <c r="R134">
        <v>12</v>
      </c>
      <c r="S134">
        <v>814</v>
      </c>
      <c r="T134">
        <v>2042</v>
      </c>
      <c r="U134">
        <v>13654.11</v>
      </c>
      <c r="V134">
        <v>1</v>
      </c>
    </row>
    <row r="135" spans="2:22" x14ac:dyDescent="0.2">
      <c r="B135">
        <v>1998</v>
      </c>
      <c r="C135">
        <v>11</v>
      </c>
      <c r="D135">
        <v>756</v>
      </c>
      <c r="E135">
        <v>2115.4</v>
      </c>
      <c r="F135">
        <v>12620.225</v>
      </c>
      <c r="G135">
        <v>1</v>
      </c>
      <c r="Q135">
        <v>1999</v>
      </c>
      <c r="R135">
        <v>1</v>
      </c>
      <c r="S135">
        <v>814</v>
      </c>
      <c r="T135">
        <v>3471.2</v>
      </c>
      <c r="U135">
        <v>24952.06</v>
      </c>
      <c r="V135">
        <v>1</v>
      </c>
    </row>
    <row r="136" spans="2:22" x14ac:dyDescent="0.2">
      <c r="B136">
        <v>1998</v>
      </c>
      <c r="C136">
        <v>12</v>
      </c>
      <c r="D136">
        <v>756</v>
      </c>
      <c r="E136">
        <v>1077.9100000000001</v>
      </c>
      <c r="F136">
        <v>7422.63</v>
      </c>
      <c r="G136">
        <v>1</v>
      </c>
      <c r="Q136">
        <v>1999</v>
      </c>
      <c r="R136">
        <v>2</v>
      </c>
      <c r="S136">
        <v>814</v>
      </c>
      <c r="T136">
        <v>3902.9</v>
      </c>
      <c r="U136">
        <v>28214.7</v>
      </c>
      <c r="V136">
        <v>1</v>
      </c>
    </row>
    <row r="137" spans="2:22" x14ac:dyDescent="0.2">
      <c r="B137">
        <v>1999</v>
      </c>
      <c r="C137">
        <v>1</v>
      </c>
      <c r="D137">
        <v>756</v>
      </c>
      <c r="E137">
        <v>250.8</v>
      </c>
      <c r="F137">
        <v>1840.85</v>
      </c>
      <c r="G137">
        <v>1</v>
      </c>
      <c r="Q137">
        <v>1999</v>
      </c>
      <c r="R137">
        <v>3</v>
      </c>
      <c r="S137">
        <v>814</v>
      </c>
      <c r="T137">
        <v>1789.3</v>
      </c>
      <c r="U137">
        <v>12992.3</v>
      </c>
      <c r="V137">
        <v>1</v>
      </c>
    </row>
    <row r="138" spans="2:22" x14ac:dyDescent="0.2">
      <c r="B138">
        <v>1999</v>
      </c>
      <c r="C138">
        <v>2</v>
      </c>
      <c r="D138">
        <v>756</v>
      </c>
      <c r="E138">
        <v>521.54999999999995</v>
      </c>
      <c r="F138">
        <v>4069.625</v>
      </c>
      <c r="G138">
        <v>1</v>
      </c>
      <c r="Q138">
        <v>1998</v>
      </c>
      <c r="R138">
        <v>10</v>
      </c>
      <c r="S138">
        <v>821</v>
      </c>
      <c r="T138">
        <v>10042.74</v>
      </c>
      <c r="U138">
        <v>46467.59</v>
      </c>
      <c r="V138">
        <v>1</v>
      </c>
    </row>
    <row r="139" spans="2:22" x14ac:dyDescent="0.2">
      <c r="B139">
        <v>1999</v>
      </c>
      <c r="C139">
        <v>3</v>
      </c>
      <c r="D139">
        <v>756</v>
      </c>
      <c r="E139">
        <v>190.6</v>
      </c>
      <c r="F139">
        <v>1500.4749999999999</v>
      </c>
      <c r="G139">
        <v>1</v>
      </c>
      <c r="Q139">
        <v>1998</v>
      </c>
      <c r="R139">
        <v>11</v>
      </c>
      <c r="S139">
        <v>821</v>
      </c>
      <c r="T139">
        <v>1302.9000000000001</v>
      </c>
      <c r="U139">
        <v>6504.3249999999998</v>
      </c>
      <c r="V139">
        <v>1</v>
      </c>
    </row>
    <row r="140" spans="2:22" x14ac:dyDescent="0.2">
      <c r="B140">
        <v>1998</v>
      </c>
      <c r="C140">
        <v>10</v>
      </c>
      <c r="D140">
        <v>758</v>
      </c>
      <c r="E140">
        <v>520.1</v>
      </c>
      <c r="F140">
        <v>2732.45</v>
      </c>
      <c r="G140">
        <v>1</v>
      </c>
      <c r="Q140">
        <v>1998</v>
      </c>
      <c r="R140">
        <v>12</v>
      </c>
      <c r="S140">
        <v>821</v>
      </c>
      <c r="T140">
        <v>535.15</v>
      </c>
      <c r="U140">
        <v>3181.1624999999999</v>
      </c>
      <c r="V140">
        <v>1</v>
      </c>
    </row>
    <row r="141" spans="2:22" x14ac:dyDescent="0.2">
      <c r="B141">
        <v>1998</v>
      </c>
      <c r="C141">
        <v>10</v>
      </c>
      <c r="D141">
        <v>759</v>
      </c>
      <c r="E141">
        <v>265.5</v>
      </c>
      <c r="F141">
        <v>1713.25</v>
      </c>
      <c r="G141">
        <v>1</v>
      </c>
      <c r="Q141">
        <v>1999</v>
      </c>
      <c r="R141">
        <v>1</v>
      </c>
      <c r="S141">
        <v>821</v>
      </c>
      <c r="T141">
        <v>926.3</v>
      </c>
      <c r="U141">
        <v>6196.2</v>
      </c>
      <c r="V141">
        <v>1</v>
      </c>
    </row>
    <row r="142" spans="2:22" x14ac:dyDescent="0.2">
      <c r="B142">
        <v>1999</v>
      </c>
      <c r="C142">
        <v>1</v>
      </c>
      <c r="D142">
        <v>759</v>
      </c>
      <c r="E142">
        <v>13.5</v>
      </c>
      <c r="F142">
        <v>33.75</v>
      </c>
      <c r="G142">
        <v>1</v>
      </c>
      <c r="Q142">
        <v>1999</v>
      </c>
      <c r="R142">
        <v>2</v>
      </c>
      <c r="S142">
        <v>821</v>
      </c>
      <c r="T142">
        <v>88.3</v>
      </c>
      <c r="U142">
        <v>525.35</v>
      </c>
      <c r="V142">
        <v>1</v>
      </c>
    </row>
    <row r="143" spans="2:22" x14ac:dyDescent="0.2">
      <c r="B143">
        <v>1999</v>
      </c>
      <c r="C143">
        <v>2</v>
      </c>
      <c r="D143">
        <v>760</v>
      </c>
      <c r="E143">
        <v>37</v>
      </c>
      <c r="F143">
        <v>259</v>
      </c>
      <c r="G143">
        <v>1</v>
      </c>
      <c r="Q143">
        <v>1999</v>
      </c>
      <c r="R143">
        <v>3</v>
      </c>
      <c r="S143">
        <v>821</v>
      </c>
      <c r="T143">
        <v>25</v>
      </c>
      <c r="U143">
        <v>181.25</v>
      </c>
      <c r="V143">
        <v>1</v>
      </c>
    </row>
    <row r="144" spans="2:22" x14ac:dyDescent="0.2">
      <c r="B144">
        <v>1999</v>
      </c>
      <c r="C144">
        <v>1</v>
      </c>
      <c r="D144">
        <v>767</v>
      </c>
      <c r="E144">
        <v>29</v>
      </c>
      <c r="F144">
        <v>203</v>
      </c>
      <c r="G144">
        <v>1</v>
      </c>
      <c r="Q144">
        <v>1998</v>
      </c>
      <c r="R144">
        <v>10</v>
      </c>
      <c r="S144">
        <v>842</v>
      </c>
      <c r="T144">
        <v>1191.9000000000001</v>
      </c>
      <c r="U144">
        <v>6212.875</v>
      </c>
      <c r="V144">
        <v>1</v>
      </c>
    </row>
    <row r="145" spans="2:25" x14ac:dyDescent="0.2">
      <c r="B145">
        <v>1998</v>
      </c>
      <c r="C145">
        <v>10</v>
      </c>
      <c r="D145">
        <v>770</v>
      </c>
      <c r="E145">
        <v>1020</v>
      </c>
      <c r="F145">
        <v>5100</v>
      </c>
      <c r="G145">
        <v>1</v>
      </c>
      <c r="Q145">
        <v>1998</v>
      </c>
      <c r="R145">
        <v>11</v>
      </c>
      <c r="S145">
        <v>842</v>
      </c>
      <c r="T145">
        <v>510.2</v>
      </c>
      <c r="U145">
        <v>3033.5625</v>
      </c>
      <c r="V145">
        <v>1</v>
      </c>
    </row>
    <row r="146" spans="2:25" x14ac:dyDescent="0.2">
      <c r="B146">
        <v>1998</v>
      </c>
      <c r="C146">
        <v>11</v>
      </c>
      <c r="D146">
        <v>770</v>
      </c>
      <c r="E146">
        <v>66</v>
      </c>
      <c r="F146">
        <v>396</v>
      </c>
      <c r="G146">
        <v>1</v>
      </c>
      <c r="Q146">
        <v>1999</v>
      </c>
      <c r="R146">
        <v>1</v>
      </c>
      <c r="S146">
        <v>842</v>
      </c>
      <c r="T146">
        <v>18.8</v>
      </c>
      <c r="U146">
        <v>117.5</v>
      </c>
      <c r="V146">
        <v>1</v>
      </c>
    </row>
    <row r="147" spans="2:25" x14ac:dyDescent="0.2">
      <c r="B147">
        <v>1998</v>
      </c>
      <c r="C147">
        <v>12</v>
      </c>
      <c r="D147">
        <v>770</v>
      </c>
      <c r="E147">
        <v>329.5</v>
      </c>
      <c r="F147">
        <v>1990.375</v>
      </c>
      <c r="G147">
        <v>1</v>
      </c>
      <c r="Q147">
        <v>1999</v>
      </c>
      <c r="R147">
        <v>2</v>
      </c>
      <c r="S147">
        <v>842</v>
      </c>
      <c r="T147">
        <v>256.5</v>
      </c>
      <c r="U147">
        <v>1975.125</v>
      </c>
      <c r="V147">
        <v>1</v>
      </c>
    </row>
    <row r="148" spans="2:25" x14ac:dyDescent="0.2">
      <c r="B148">
        <v>1999</v>
      </c>
      <c r="C148">
        <v>1</v>
      </c>
      <c r="D148">
        <v>770</v>
      </c>
      <c r="E148">
        <v>84</v>
      </c>
      <c r="F148">
        <v>547.5</v>
      </c>
      <c r="G148">
        <v>1</v>
      </c>
      <c r="Q148">
        <v>1999</v>
      </c>
      <c r="R148">
        <v>3</v>
      </c>
      <c r="S148">
        <v>842</v>
      </c>
      <c r="T148">
        <v>41.75</v>
      </c>
      <c r="U148">
        <v>357.25</v>
      </c>
      <c r="V148">
        <v>1</v>
      </c>
    </row>
    <row r="149" spans="2:25" x14ac:dyDescent="0.2">
      <c r="B149">
        <v>1998</v>
      </c>
      <c r="C149">
        <v>10</v>
      </c>
      <c r="D149">
        <v>797</v>
      </c>
      <c r="E149">
        <v>44</v>
      </c>
      <c r="F149">
        <v>242</v>
      </c>
      <c r="G149">
        <v>1</v>
      </c>
      <c r="Q149">
        <v>1998</v>
      </c>
      <c r="R149">
        <v>10</v>
      </c>
      <c r="S149">
        <v>860</v>
      </c>
      <c r="T149">
        <v>76494.39</v>
      </c>
      <c r="U149">
        <v>375503.7905</v>
      </c>
      <c r="V149">
        <v>1</v>
      </c>
    </row>
    <row r="150" spans="2:25" x14ac:dyDescent="0.2">
      <c r="B150">
        <v>1998</v>
      </c>
      <c r="C150">
        <v>11</v>
      </c>
      <c r="D150">
        <v>800</v>
      </c>
      <c r="E150">
        <v>249.1</v>
      </c>
      <c r="F150">
        <v>1307.7750000000001</v>
      </c>
      <c r="G150">
        <v>1</v>
      </c>
      <c r="Q150">
        <v>1998</v>
      </c>
      <c r="R150">
        <v>11</v>
      </c>
      <c r="S150">
        <v>860</v>
      </c>
      <c r="T150">
        <v>27885.07</v>
      </c>
      <c r="U150">
        <v>148538.13200000001</v>
      </c>
      <c r="V150">
        <v>1</v>
      </c>
    </row>
    <row r="151" spans="2:25" x14ac:dyDescent="0.2">
      <c r="B151">
        <v>1998</v>
      </c>
      <c r="C151">
        <v>12</v>
      </c>
      <c r="D151">
        <v>800</v>
      </c>
      <c r="E151">
        <v>88.3</v>
      </c>
      <c r="F151">
        <v>519</v>
      </c>
      <c r="G151">
        <v>1</v>
      </c>
      <c r="Q151">
        <v>1998</v>
      </c>
      <c r="R151">
        <v>12</v>
      </c>
      <c r="S151">
        <v>860</v>
      </c>
      <c r="T151">
        <v>14628.96</v>
      </c>
      <c r="U151">
        <v>85694.964999999997</v>
      </c>
      <c r="V151">
        <v>1</v>
      </c>
    </row>
    <row r="152" spans="2:25" x14ac:dyDescent="0.2">
      <c r="B152">
        <v>1999</v>
      </c>
      <c r="C152">
        <v>2</v>
      </c>
      <c r="D152">
        <v>800</v>
      </c>
      <c r="E152">
        <v>32</v>
      </c>
      <c r="F152">
        <v>184</v>
      </c>
      <c r="G152">
        <v>1</v>
      </c>
      <c r="Q152">
        <v>1999</v>
      </c>
      <c r="R152">
        <v>1</v>
      </c>
      <c r="S152">
        <v>860</v>
      </c>
      <c r="T152">
        <v>8329.4</v>
      </c>
      <c r="U152">
        <v>51147.7</v>
      </c>
      <c r="V152">
        <v>1</v>
      </c>
    </row>
    <row r="153" spans="2:25" x14ac:dyDescent="0.2">
      <c r="B153">
        <v>1998</v>
      </c>
      <c r="C153">
        <v>10</v>
      </c>
      <c r="D153">
        <v>801</v>
      </c>
      <c r="E153">
        <v>3338.4</v>
      </c>
      <c r="F153">
        <v>15875.075000000001</v>
      </c>
      <c r="G153">
        <v>1</v>
      </c>
      <c r="Q153">
        <v>1999</v>
      </c>
      <c r="R153">
        <v>2</v>
      </c>
      <c r="S153">
        <v>860</v>
      </c>
      <c r="T153">
        <v>3955.56</v>
      </c>
      <c r="U153">
        <v>26372.695</v>
      </c>
      <c r="V153">
        <v>1</v>
      </c>
    </row>
    <row r="154" spans="2:25" x14ac:dyDescent="0.2">
      <c r="B154">
        <v>1998</v>
      </c>
      <c r="C154">
        <v>11</v>
      </c>
      <c r="D154">
        <v>801</v>
      </c>
      <c r="E154">
        <v>1028.3</v>
      </c>
      <c r="F154">
        <v>5951.2</v>
      </c>
      <c r="G154">
        <v>1</v>
      </c>
      <c r="Q154">
        <v>1999</v>
      </c>
      <c r="R154">
        <v>3</v>
      </c>
      <c r="S154">
        <v>860</v>
      </c>
      <c r="T154">
        <v>1675.44</v>
      </c>
      <c r="U154">
        <v>9081.9449999999997</v>
      </c>
      <c r="V154">
        <v>1</v>
      </c>
    </row>
    <row r="155" spans="2:25" x14ac:dyDescent="0.2">
      <c r="B155">
        <v>1998</v>
      </c>
      <c r="C155">
        <v>12</v>
      </c>
      <c r="D155">
        <v>801</v>
      </c>
      <c r="E155">
        <v>463.6</v>
      </c>
      <c r="F155">
        <v>2759.55</v>
      </c>
      <c r="G155">
        <v>1</v>
      </c>
      <c r="Q155">
        <v>1998</v>
      </c>
      <c r="R155">
        <v>11</v>
      </c>
      <c r="S155">
        <v>878</v>
      </c>
      <c r="T155">
        <v>475</v>
      </c>
      <c r="U155">
        <v>2567.25</v>
      </c>
      <c r="V155">
        <v>1</v>
      </c>
    </row>
    <row r="156" spans="2:25" x14ac:dyDescent="0.2">
      <c r="B156">
        <v>1999</v>
      </c>
      <c r="C156">
        <v>1</v>
      </c>
      <c r="D156">
        <v>801</v>
      </c>
      <c r="E156">
        <v>313.10000000000002</v>
      </c>
      <c r="F156">
        <v>1944.425</v>
      </c>
      <c r="G156">
        <v>1</v>
      </c>
      <c r="Q156">
        <v>1998</v>
      </c>
      <c r="R156">
        <v>12</v>
      </c>
      <c r="S156">
        <v>878</v>
      </c>
      <c r="T156">
        <v>809.3</v>
      </c>
      <c r="U156">
        <v>4599.43</v>
      </c>
      <c r="V156">
        <v>1</v>
      </c>
    </row>
    <row r="157" spans="2:25" x14ac:dyDescent="0.2">
      <c r="B157">
        <v>1999</v>
      </c>
      <c r="C157">
        <v>2</v>
      </c>
      <c r="D157">
        <v>801</v>
      </c>
      <c r="E157">
        <v>288.8</v>
      </c>
      <c r="F157">
        <v>1968.1</v>
      </c>
      <c r="G157">
        <v>1</v>
      </c>
      <c r="Q157">
        <v>1999</v>
      </c>
      <c r="R157">
        <v>1</v>
      </c>
      <c r="S157">
        <v>878</v>
      </c>
      <c r="T157">
        <v>658</v>
      </c>
      <c r="U157">
        <v>3960</v>
      </c>
      <c r="V157">
        <v>1</v>
      </c>
    </row>
    <row r="158" spans="2:25" x14ac:dyDescent="0.2">
      <c r="B158">
        <v>1999</v>
      </c>
      <c r="C158">
        <v>3</v>
      </c>
      <c r="D158">
        <v>801</v>
      </c>
      <c r="E158">
        <v>85</v>
      </c>
      <c r="F158">
        <v>595</v>
      </c>
      <c r="G158">
        <v>1</v>
      </c>
      <c r="Q158">
        <v>1999</v>
      </c>
      <c r="R158">
        <v>2</v>
      </c>
      <c r="S158">
        <v>878</v>
      </c>
      <c r="T158">
        <v>309.2</v>
      </c>
      <c r="U158">
        <v>1871.4</v>
      </c>
      <c r="V158">
        <v>1</v>
      </c>
    </row>
    <row r="159" spans="2:25" x14ac:dyDescent="0.2">
      <c r="B159">
        <v>1998</v>
      </c>
      <c r="C159">
        <v>10</v>
      </c>
      <c r="D159">
        <v>802</v>
      </c>
      <c r="E159">
        <v>258</v>
      </c>
      <c r="F159">
        <v>1290</v>
      </c>
      <c r="G159">
        <v>1</v>
      </c>
      <c r="Q159">
        <v>1999</v>
      </c>
      <c r="R159">
        <v>3</v>
      </c>
      <c r="S159">
        <v>878</v>
      </c>
      <c r="T159">
        <v>52</v>
      </c>
      <c r="U159">
        <v>312</v>
      </c>
      <c r="V159">
        <v>1</v>
      </c>
      <c r="W159">
        <f>SUM(T2:T159)</f>
        <v>395657.66999999993</v>
      </c>
      <c r="X159">
        <f>STDEV(T2:T159)</f>
        <v>6801.0711568494517</v>
      </c>
      <c r="Y159">
        <f>CONFIDENCE(0.05,X159,159)</f>
        <v>1057.1262267427596</v>
      </c>
    </row>
    <row r="160" spans="2:25" x14ac:dyDescent="0.2">
      <c r="B160">
        <v>1998</v>
      </c>
      <c r="C160">
        <v>11</v>
      </c>
      <c r="D160">
        <v>802</v>
      </c>
      <c r="E160">
        <v>152</v>
      </c>
      <c r="F160">
        <v>798</v>
      </c>
      <c r="G160">
        <v>1</v>
      </c>
      <c r="Q160">
        <v>1999</v>
      </c>
      <c r="R160">
        <v>10</v>
      </c>
      <c r="S160">
        <v>654</v>
      </c>
      <c r="T160">
        <v>2874.8</v>
      </c>
      <c r="U160">
        <v>20511.900000000001</v>
      </c>
      <c r="V160">
        <v>2</v>
      </c>
    </row>
    <row r="161" spans="2:22" x14ac:dyDescent="0.2">
      <c r="B161">
        <v>1998</v>
      </c>
      <c r="C161">
        <v>10</v>
      </c>
      <c r="D161">
        <v>809</v>
      </c>
      <c r="E161">
        <v>215</v>
      </c>
      <c r="F161">
        <v>1612.5</v>
      </c>
      <c r="G161">
        <v>1</v>
      </c>
      <c r="Q161">
        <v>1999</v>
      </c>
      <c r="R161">
        <v>11</v>
      </c>
      <c r="S161">
        <v>654</v>
      </c>
      <c r="T161">
        <v>2053.81</v>
      </c>
      <c r="U161">
        <v>15570.73</v>
      </c>
      <c r="V161">
        <v>2</v>
      </c>
    </row>
    <row r="162" spans="2:22" x14ac:dyDescent="0.2">
      <c r="B162">
        <v>1999</v>
      </c>
      <c r="C162">
        <v>3</v>
      </c>
      <c r="D162">
        <v>809</v>
      </c>
      <c r="E162">
        <v>32.4</v>
      </c>
      <c r="F162">
        <v>226.8</v>
      </c>
      <c r="G162">
        <v>1</v>
      </c>
      <c r="Q162">
        <v>1999</v>
      </c>
      <c r="R162">
        <v>12</v>
      </c>
      <c r="S162">
        <v>654</v>
      </c>
      <c r="T162">
        <v>460.1</v>
      </c>
      <c r="U162">
        <v>3762.7</v>
      </c>
      <c r="V162">
        <v>2</v>
      </c>
    </row>
    <row r="163" spans="2:22" x14ac:dyDescent="0.2">
      <c r="B163">
        <v>1998</v>
      </c>
      <c r="C163">
        <v>11</v>
      </c>
      <c r="D163">
        <v>810</v>
      </c>
      <c r="E163">
        <v>138.69999999999999</v>
      </c>
      <c r="F163">
        <v>836.4</v>
      </c>
      <c r="G163">
        <v>1</v>
      </c>
      <c r="Q163">
        <v>2000</v>
      </c>
      <c r="R163">
        <v>1</v>
      </c>
      <c r="S163">
        <v>654</v>
      </c>
      <c r="T163">
        <v>100.5</v>
      </c>
      <c r="U163">
        <v>1206</v>
      </c>
      <c r="V163">
        <v>2</v>
      </c>
    </row>
    <row r="164" spans="2:22" x14ac:dyDescent="0.2">
      <c r="B164">
        <v>1998</v>
      </c>
      <c r="C164">
        <v>10</v>
      </c>
      <c r="D164">
        <v>813</v>
      </c>
      <c r="E164">
        <v>5827</v>
      </c>
      <c r="F164">
        <v>26929.5</v>
      </c>
      <c r="G164">
        <v>1</v>
      </c>
      <c r="Q164">
        <v>2000</v>
      </c>
      <c r="R164">
        <v>2</v>
      </c>
      <c r="S164">
        <v>654</v>
      </c>
      <c r="T164">
        <v>392.55</v>
      </c>
      <c r="U164">
        <v>3136.4</v>
      </c>
      <c r="V164">
        <v>2</v>
      </c>
    </row>
    <row r="165" spans="2:22" x14ac:dyDescent="0.2">
      <c r="B165">
        <v>1998</v>
      </c>
      <c r="C165">
        <v>11</v>
      </c>
      <c r="D165">
        <v>813</v>
      </c>
      <c r="E165">
        <v>5601.3</v>
      </c>
      <c r="F165">
        <v>30972.75</v>
      </c>
      <c r="G165">
        <v>1</v>
      </c>
      <c r="Q165">
        <v>2000</v>
      </c>
      <c r="R165">
        <v>3</v>
      </c>
      <c r="S165">
        <v>654</v>
      </c>
      <c r="T165">
        <v>218.5</v>
      </c>
      <c r="U165">
        <v>1552</v>
      </c>
      <c r="V165">
        <v>2</v>
      </c>
    </row>
    <row r="166" spans="2:22" x14ac:dyDescent="0.2">
      <c r="B166">
        <v>1998</v>
      </c>
      <c r="C166">
        <v>12</v>
      </c>
      <c r="D166">
        <v>813</v>
      </c>
      <c r="E166">
        <v>4171</v>
      </c>
      <c r="F166">
        <v>28060.2</v>
      </c>
      <c r="G166">
        <v>1</v>
      </c>
      <c r="Q166">
        <v>1999</v>
      </c>
      <c r="R166">
        <v>10</v>
      </c>
      <c r="S166">
        <v>657</v>
      </c>
      <c r="T166">
        <v>107.1</v>
      </c>
      <c r="U166">
        <v>749.7</v>
      </c>
      <c r="V166">
        <v>2</v>
      </c>
    </row>
    <row r="167" spans="2:22" x14ac:dyDescent="0.2">
      <c r="B167">
        <v>1999</v>
      </c>
      <c r="C167">
        <v>1</v>
      </c>
      <c r="D167">
        <v>813</v>
      </c>
      <c r="E167">
        <v>4137.5</v>
      </c>
      <c r="F167">
        <v>32722</v>
      </c>
      <c r="G167">
        <v>1</v>
      </c>
      <c r="Q167">
        <v>1999</v>
      </c>
      <c r="R167">
        <v>11</v>
      </c>
      <c r="S167">
        <v>657</v>
      </c>
      <c r="T167">
        <v>107.1</v>
      </c>
      <c r="U167">
        <v>812.77499999999998</v>
      </c>
      <c r="V167">
        <v>2</v>
      </c>
    </row>
    <row r="168" spans="2:22" x14ac:dyDescent="0.2">
      <c r="B168">
        <v>1999</v>
      </c>
      <c r="C168">
        <v>2</v>
      </c>
      <c r="D168">
        <v>813</v>
      </c>
      <c r="E168">
        <v>1941.6</v>
      </c>
      <c r="F168">
        <v>16003.65</v>
      </c>
      <c r="G168">
        <v>1</v>
      </c>
      <c r="Q168">
        <v>1999</v>
      </c>
      <c r="R168">
        <v>12</v>
      </c>
      <c r="S168">
        <v>657</v>
      </c>
      <c r="T168">
        <v>17.8</v>
      </c>
      <c r="U168">
        <v>144.4</v>
      </c>
      <c r="V168">
        <v>2</v>
      </c>
    </row>
    <row r="169" spans="2:22" x14ac:dyDescent="0.2">
      <c r="B169">
        <v>1999</v>
      </c>
      <c r="C169">
        <v>3</v>
      </c>
      <c r="D169">
        <v>813</v>
      </c>
      <c r="E169">
        <v>181.1</v>
      </c>
      <c r="F169">
        <v>1442.4</v>
      </c>
      <c r="G169">
        <v>1</v>
      </c>
      <c r="Q169">
        <v>2000</v>
      </c>
      <c r="R169">
        <v>1</v>
      </c>
      <c r="S169">
        <v>657</v>
      </c>
      <c r="T169">
        <v>441.8</v>
      </c>
      <c r="U169">
        <v>3682.85</v>
      </c>
      <c r="V169">
        <v>2</v>
      </c>
    </row>
    <row r="170" spans="2:22" x14ac:dyDescent="0.2">
      <c r="B170">
        <v>1998</v>
      </c>
      <c r="C170">
        <v>10</v>
      </c>
      <c r="D170">
        <v>820</v>
      </c>
      <c r="E170">
        <v>54</v>
      </c>
      <c r="F170">
        <v>283.5</v>
      </c>
      <c r="G170">
        <v>1</v>
      </c>
      <c r="Q170">
        <v>2000</v>
      </c>
      <c r="R170">
        <v>2</v>
      </c>
      <c r="S170">
        <v>657</v>
      </c>
      <c r="T170">
        <v>368.3</v>
      </c>
      <c r="U170">
        <v>2946.4</v>
      </c>
      <c r="V170">
        <v>2</v>
      </c>
    </row>
    <row r="171" spans="2:22" x14ac:dyDescent="0.2">
      <c r="B171">
        <v>1999</v>
      </c>
      <c r="C171">
        <v>3</v>
      </c>
      <c r="D171">
        <v>820</v>
      </c>
      <c r="E171">
        <v>16.5</v>
      </c>
      <c r="F171">
        <v>107.25</v>
      </c>
      <c r="G171">
        <v>1</v>
      </c>
      <c r="Q171">
        <v>2000</v>
      </c>
      <c r="R171">
        <v>3</v>
      </c>
      <c r="S171">
        <v>657</v>
      </c>
      <c r="T171">
        <v>423.8</v>
      </c>
      <c r="U171">
        <v>3390.4</v>
      </c>
      <c r="V171">
        <v>2</v>
      </c>
    </row>
    <row r="172" spans="2:22" x14ac:dyDescent="0.2">
      <c r="B172">
        <v>1998</v>
      </c>
      <c r="C172">
        <v>10</v>
      </c>
      <c r="D172">
        <v>822</v>
      </c>
      <c r="E172">
        <v>147.01</v>
      </c>
      <c r="F172">
        <v>785.05250000000001</v>
      </c>
      <c r="G172">
        <v>1</v>
      </c>
      <c r="Q172">
        <v>1999</v>
      </c>
      <c r="R172">
        <v>10</v>
      </c>
      <c r="S172">
        <v>680</v>
      </c>
      <c r="T172">
        <v>671</v>
      </c>
      <c r="U172">
        <v>4837.3500000000004</v>
      </c>
      <c r="V172">
        <v>2</v>
      </c>
    </row>
    <row r="173" spans="2:22" x14ac:dyDescent="0.2">
      <c r="B173">
        <v>1998</v>
      </c>
      <c r="C173">
        <v>11</v>
      </c>
      <c r="D173">
        <v>822</v>
      </c>
      <c r="E173">
        <v>109</v>
      </c>
      <c r="F173">
        <v>654</v>
      </c>
      <c r="G173">
        <v>1</v>
      </c>
      <c r="Q173">
        <v>1999</v>
      </c>
      <c r="R173">
        <v>11</v>
      </c>
      <c r="S173">
        <v>680</v>
      </c>
      <c r="T173">
        <v>611.5</v>
      </c>
      <c r="U173">
        <v>4592.0749999999998</v>
      </c>
      <c r="V173">
        <v>2</v>
      </c>
    </row>
    <row r="174" spans="2:22" x14ac:dyDescent="0.2">
      <c r="B174">
        <v>1998</v>
      </c>
      <c r="C174">
        <v>12</v>
      </c>
      <c r="D174">
        <v>822</v>
      </c>
      <c r="E174">
        <v>35</v>
      </c>
      <c r="F174">
        <v>218.75</v>
      </c>
      <c r="G174">
        <v>1</v>
      </c>
      <c r="Q174">
        <v>1999</v>
      </c>
      <c r="R174">
        <v>12</v>
      </c>
      <c r="S174">
        <v>680</v>
      </c>
      <c r="T174">
        <v>777.2</v>
      </c>
      <c r="U174">
        <v>5996.5</v>
      </c>
      <c r="V174">
        <v>2</v>
      </c>
    </row>
    <row r="175" spans="2:22" x14ac:dyDescent="0.2">
      <c r="B175">
        <v>1998</v>
      </c>
      <c r="C175">
        <v>10</v>
      </c>
      <c r="D175">
        <v>823</v>
      </c>
      <c r="E175">
        <v>877</v>
      </c>
      <c r="F175">
        <v>4260.75</v>
      </c>
      <c r="G175">
        <v>1</v>
      </c>
      <c r="Q175">
        <v>2000</v>
      </c>
      <c r="R175">
        <v>1</v>
      </c>
      <c r="S175">
        <v>680</v>
      </c>
      <c r="T175">
        <v>881.09</v>
      </c>
      <c r="U175">
        <v>6778.89</v>
      </c>
      <c r="V175">
        <v>2</v>
      </c>
    </row>
    <row r="176" spans="2:22" x14ac:dyDescent="0.2">
      <c r="B176">
        <v>1998</v>
      </c>
      <c r="C176">
        <v>12</v>
      </c>
      <c r="D176">
        <v>828</v>
      </c>
      <c r="E176">
        <v>83</v>
      </c>
      <c r="F176">
        <v>456.5</v>
      </c>
      <c r="G176">
        <v>1</v>
      </c>
      <c r="Q176">
        <v>2000</v>
      </c>
      <c r="R176">
        <v>2</v>
      </c>
      <c r="S176">
        <v>680</v>
      </c>
      <c r="T176">
        <v>2309.5</v>
      </c>
      <c r="U176">
        <v>18200.25</v>
      </c>
      <c r="V176">
        <v>2</v>
      </c>
    </row>
    <row r="177" spans="2:22" x14ac:dyDescent="0.2">
      <c r="B177">
        <v>1998</v>
      </c>
      <c r="C177">
        <v>10</v>
      </c>
      <c r="D177">
        <v>829</v>
      </c>
      <c r="E177">
        <v>1510.4</v>
      </c>
      <c r="F177">
        <v>7071.9750000000004</v>
      </c>
      <c r="G177">
        <v>1</v>
      </c>
      <c r="Q177">
        <v>2000</v>
      </c>
      <c r="R177">
        <v>3</v>
      </c>
      <c r="S177">
        <v>680</v>
      </c>
      <c r="T177">
        <v>1578.6</v>
      </c>
      <c r="U177">
        <v>12381.8</v>
      </c>
      <c r="V177">
        <v>2</v>
      </c>
    </row>
    <row r="178" spans="2:22" x14ac:dyDescent="0.2">
      <c r="B178">
        <v>1998</v>
      </c>
      <c r="C178">
        <v>11</v>
      </c>
      <c r="D178">
        <v>829</v>
      </c>
      <c r="E178">
        <v>323.8</v>
      </c>
      <c r="F178">
        <v>1780.9</v>
      </c>
      <c r="G178">
        <v>1</v>
      </c>
      <c r="Q178">
        <v>1999</v>
      </c>
      <c r="R178">
        <v>10</v>
      </c>
      <c r="S178">
        <v>684</v>
      </c>
      <c r="T178">
        <v>4055.28</v>
      </c>
      <c r="U178">
        <v>27901.724999999999</v>
      </c>
      <c r="V178">
        <v>2</v>
      </c>
    </row>
    <row r="179" spans="2:22" x14ac:dyDescent="0.2">
      <c r="B179">
        <v>1998</v>
      </c>
      <c r="C179">
        <v>12</v>
      </c>
      <c r="D179">
        <v>829</v>
      </c>
      <c r="E179">
        <v>111</v>
      </c>
      <c r="F179">
        <v>721.5</v>
      </c>
      <c r="G179">
        <v>1</v>
      </c>
      <c r="Q179">
        <v>1999</v>
      </c>
      <c r="R179">
        <v>11</v>
      </c>
      <c r="S179">
        <v>684</v>
      </c>
      <c r="T179">
        <v>2383.4</v>
      </c>
      <c r="U179">
        <v>17682.349999999999</v>
      </c>
      <c r="V179">
        <v>2</v>
      </c>
    </row>
    <row r="180" spans="2:22" x14ac:dyDescent="0.2">
      <c r="B180">
        <v>1999</v>
      </c>
      <c r="C180">
        <v>1</v>
      </c>
      <c r="D180">
        <v>829</v>
      </c>
      <c r="E180">
        <v>58.9</v>
      </c>
      <c r="F180">
        <v>410.85</v>
      </c>
      <c r="G180">
        <v>1</v>
      </c>
      <c r="Q180">
        <v>1999</v>
      </c>
      <c r="R180">
        <v>12</v>
      </c>
      <c r="S180">
        <v>684</v>
      </c>
      <c r="T180">
        <v>2453.1</v>
      </c>
      <c r="U180">
        <v>19846.744999999999</v>
      </c>
      <c r="V180">
        <v>2</v>
      </c>
    </row>
    <row r="181" spans="2:22" x14ac:dyDescent="0.2">
      <c r="B181">
        <v>1999</v>
      </c>
      <c r="C181">
        <v>2</v>
      </c>
      <c r="D181">
        <v>835</v>
      </c>
      <c r="E181">
        <v>95.9</v>
      </c>
      <c r="F181">
        <v>767.2</v>
      </c>
      <c r="G181">
        <v>1</v>
      </c>
      <c r="Q181">
        <v>2000</v>
      </c>
      <c r="R181">
        <v>1</v>
      </c>
      <c r="S181">
        <v>684</v>
      </c>
      <c r="T181">
        <v>1178.3</v>
      </c>
      <c r="U181">
        <v>9625.4</v>
      </c>
      <c r="V181">
        <v>2</v>
      </c>
    </row>
    <row r="182" spans="2:22" x14ac:dyDescent="0.2">
      <c r="B182">
        <v>1999</v>
      </c>
      <c r="C182">
        <v>1</v>
      </c>
      <c r="D182">
        <v>840</v>
      </c>
      <c r="E182">
        <v>880</v>
      </c>
      <c r="F182">
        <v>6380</v>
      </c>
      <c r="G182">
        <v>1</v>
      </c>
      <c r="Q182">
        <v>2000</v>
      </c>
      <c r="R182">
        <v>2</v>
      </c>
      <c r="S182">
        <v>684</v>
      </c>
      <c r="T182">
        <v>472.3</v>
      </c>
      <c r="U182">
        <v>3819.7</v>
      </c>
      <c r="V182">
        <v>2</v>
      </c>
    </row>
    <row r="183" spans="2:22" x14ac:dyDescent="0.2">
      <c r="B183">
        <v>1998</v>
      </c>
      <c r="C183">
        <v>11</v>
      </c>
      <c r="D183">
        <v>843</v>
      </c>
      <c r="E183">
        <v>123</v>
      </c>
      <c r="F183">
        <v>676.5</v>
      </c>
      <c r="G183">
        <v>1</v>
      </c>
      <c r="Q183">
        <v>2000</v>
      </c>
      <c r="R183">
        <v>3</v>
      </c>
      <c r="S183">
        <v>684</v>
      </c>
      <c r="T183">
        <v>337</v>
      </c>
      <c r="U183">
        <v>2355</v>
      </c>
      <c r="V183">
        <v>2</v>
      </c>
    </row>
    <row r="184" spans="2:22" x14ac:dyDescent="0.2">
      <c r="B184">
        <v>1998</v>
      </c>
      <c r="C184">
        <v>10</v>
      </c>
      <c r="D184">
        <v>849</v>
      </c>
      <c r="E184">
        <v>6699.9</v>
      </c>
      <c r="F184">
        <v>31318.325000000001</v>
      </c>
      <c r="G184">
        <v>1</v>
      </c>
      <c r="Q184">
        <v>1999</v>
      </c>
      <c r="R184">
        <v>10</v>
      </c>
      <c r="S184">
        <v>685</v>
      </c>
      <c r="T184">
        <v>701.8</v>
      </c>
      <c r="U184">
        <v>4903.66</v>
      </c>
      <c r="V184">
        <v>2</v>
      </c>
    </row>
    <row r="185" spans="2:22" x14ac:dyDescent="0.2">
      <c r="B185">
        <v>1998</v>
      </c>
      <c r="C185">
        <v>11</v>
      </c>
      <c r="D185">
        <v>849</v>
      </c>
      <c r="E185">
        <v>1811</v>
      </c>
      <c r="F185">
        <v>10866</v>
      </c>
      <c r="G185">
        <v>1</v>
      </c>
      <c r="Q185">
        <v>1999</v>
      </c>
      <c r="R185">
        <v>11</v>
      </c>
      <c r="S185">
        <v>685</v>
      </c>
      <c r="T185">
        <v>1448.3</v>
      </c>
      <c r="U185">
        <v>10339.775</v>
      </c>
      <c r="V185">
        <v>2</v>
      </c>
    </row>
    <row r="186" spans="2:22" x14ac:dyDescent="0.2">
      <c r="B186">
        <v>1998</v>
      </c>
      <c r="C186">
        <v>12</v>
      </c>
      <c r="D186">
        <v>849</v>
      </c>
      <c r="E186">
        <v>2201.1</v>
      </c>
      <c r="F186">
        <v>14307.15</v>
      </c>
      <c r="G186">
        <v>1</v>
      </c>
      <c r="Q186">
        <v>1999</v>
      </c>
      <c r="R186">
        <v>12</v>
      </c>
      <c r="S186">
        <v>685</v>
      </c>
      <c r="T186">
        <v>424.1</v>
      </c>
      <c r="U186">
        <v>3488.5</v>
      </c>
      <c r="V186">
        <v>2</v>
      </c>
    </row>
    <row r="187" spans="2:22" x14ac:dyDescent="0.2">
      <c r="B187">
        <v>1999</v>
      </c>
      <c r="C187">
        <v>1</v>
      </c>
      <c r="D187">
        <v>849</v>
      </c>
      <c r="E187">
        <v>45</v>
      </c>
      <c r="F187">
        <v>270</v>
      </c>
      <c r="G187">
        <v>1</v>
      </c>
      <c r="Q187">
        <v>2000</v>
      </c>
      <c r="R187">
        <v>1</v>
      </c>
      <c r="S187">
        <v>685</v>
      </c>
      <c r="T187">
        <v>286.89999999999998</v>
      </c>
      <c r="U187">
        <v>2335.35</v>
      </c>
      <c r="V187">
        <v>2</v>
      </c>
    </row>
    <row r="188" spans="2:22" x14ac:dyDescent="0.2">
      <c r="B188">
        <v>1999</v>
      </c>
      <c r="C188">
        <v>2</v>
      </c>
      <c r="D188">
        <v>849</v>
      </c>
      <c r="E188">
        <v>57.2</v>
      </c>
      <c r="F188">
        <v>400.4</v>
      </c>
      <c r="G188">
        <v>1</v>
      </c>
      <c r="Q188">
        <v>2000</v>
      </c>
      <c r="R188">
        <v>2</v>
      </c>
      <c r="S188">
        <v>685</v>
      </c>
      <c r="T188">
        <v>1045.3</v>
      </c>
      <c r="U188">
        <v>8727</v>
      </c>
      <c r="V188">
        <v>2</v>
      </c>
    </row>
    <row r="189" spans="2:22" x14ac:dyDescent="0.2">
      <c r="B189">
        <v>1998</v>
      </c>
      <c r="C189">
        <v>10</v>
      </c>
      <c r="D189">
        <v>850</v>
      </c>
      <c r="E189">
        <v>5134.3500000000004</v>
      </c>
      <c r="F189">
        <v>25933.599999999999</v>
      </c>
      <c r="G189">
        <v>1</v>
      </c>
      <c r="Q189">
        <v>2000</v>
      </c>
      <c r="R189">
        <v>3</v>
      </c>
      <c r="S189">
        <v>685</v>
      </c>
      <c r="T189">
        <v>69</v>
      </c>
      <c r="U189">
        <v>552</v>
      </c>
      <c r="V189">
        <v>2</v>
      </c>
    </row>
    <row r="190" spans="2:22" x14ac:dyDescent="0.2">
      <c r="B190">
        <v>1998</v>
      </c>
      <c r="C190">
        <v>11</v>
      </c>
      <c r="D190">
        <v>850</v>
      </c>
      <c r="E190">
        <v>2920.25</v>
      </c>
      <c r="F190">
        <v>17207.355</v>
      </c>
      <c r="G190">
        <v>1</v>
      </c>
      <c r="Q190">
        <v>1999</v>
      </c>
      <c r="R190">
        <v>10</v>
      </c>
      <c r="S190">
        <v>687</v>
      </c>
      <c r="T190">
        <v>558</v>
      </c>
      <c r="U190">
        <v>4185</v>
      </c>
      <c r="V190">
        <v>2</v>
      </c>
    </row>
    <row r="191" spans="2:22" x14ac:dyDescent="0.2">
      <c r="B191">
        <v>1998</v>
      </c>
      <c r="C191">
        <v>12</v>
      </c>
      <c r="D191">
        <v>850</v>
      </c>
      <c r="E191">
        <v>565.85</v>
      </c>
      <c r="F191">
        <v>3593.05</v>
      </c>
      <c r="G191">
        <v>1</v>
      </c>
      <c r="Q191">
        <v>2000</v>
      </c>
      <c r="R191">
        <v>1</v>
      </c>
      <c r="S191">
        <v>687</v>
      </c>
      <c r="T191">
        <v>433.8</v>
      </c>
      <c r="U191">
        <v>3878.3</v>
      </c>
      <c r="V191">
        <v>2</v>
      </c>
    </row>
    <row r="192" spans="2:22" x14ac:dyDescent="0.2">
      <c r="B192">
        <v>1999</v>
      </c>
      <c r="C192">
        <v>1</v>
      </c>
      <c r="D192">
        <v>850</v>
      </c>
      <c r="E192">
        <v>923.7</v>
      </c>
      <c r="F192">
        <v>5922.625</v>
      </c>
      <c r="G192">
        <v>1</v>
      </c>
      <c r="Q192">
        <v>2000</v>
      </c>
      <c r="R192">
        <v>2</v>
      </c>
      <c r="S192">
        <v>687</v>
      </c>
      <c r="T192">
        <v>1271.4000000000001</v>
      </c>
      <c r="U192">
        <v>10580.15</v>
      </c>
      <c r="V192">
        <v>2</v>
      </c>
    </row>
    <row r="193" spans="2:22" x14ac:dyDescent="0.2">
      <c r="B193">
        <v>1999</v>
      </c>
      <c r="C193">
        <v>2</v>
      </c>
      <c r="D193">
        <v>850</v>
      </c>
      <c r="E193">
        <v>1673.7</v>
      </c>
      <c r="F193">
        <v>12666.75</v>
      </c>
      <c r="G193">
        <v>1</v>
      </c>
      <c r="Q193">
        <v>2000</v>
      </c>
      <c r="R193">
        <v>3</v>
      </c>
      <c r="S193">
        <v>687</v>
      </c>
      <c r="T193">
        <v>307.60000000000002</v>
      </c>
      <c r="U193">
        <v>2460.8000000000002</v>
      </c>
      <c r="V193">
        <v>2</v>
      </c>
    </row>
    <row r="194" spans="2:22" x14ac:dyDescent="0.2">
      <c r="B194">
        <v>1999</v>
      </c>
      <c r="C194">
        <v>3</v>
      </c>
      <c r="D194">
        <v>850</v>
      </c>
      <c r="E194">
        <v>1110.2</v>
      </c>
      <c r="F194">
        <v>8324.0499999999993</v>
      </c>
      <c r="G194">
        <v>1</v>
      </c>
      <c r="Q194">
        <v>1999</v>
      </c>
      <c r="R194">
        <v>10</v>
      </c>
      <c r="S194">
        <v>688</v>
      </c>
      <c r="T194">
        <v>7631.05</v>
      </c>
      <c r="U194">
        <v>55469.9375</v>
      </c>
      <c r="V194">
        <v>2</v>
      </c>
    </row>
    <row r="195" spans="2:22" x14ac:dyDescent="0.2">
      <c r="B195">
        <v>1998</v>
      </c>
      <c r="C195">
        <v>10</v>
      </c>
      <c r="D195">
        <v>852</v>
      </c>
      <c r="E195">
        <v>66</v>
      </c>
      <c r="F195">
        <v>330</v>
      </c>
      <c r="G195">
        <v>1</v>
      </c>
      <c r="Q195">
        <v>1999</v>
      </c>
      <c r="R195">
        <v>11</v>
      </c>
      <c r="S195">
        <v>688</v>
      </c>
      <c r="T195">
        <v>3739.1</v>
      </c>
      <c r="U195">
        <v>29304.83</v>
      </c>
      <c r="V195">
        <v>2</v>
      </c>
    </row>
    <row r="196" spans="2:22" x14ac:dyDescent="0.2">
      <c r="B196">
        <v>1998</v>
      </c>
      <c r="C196">
        <v>10</v>
      </c>
      <c r="D196">
        <v>855</v>
      </c>
      <c r="E196">
        <v>926</v>
      </c>
      <c r="F196">
        <v>4861.5</v>
      </c>
      <c r="G196">
        <v>1</v>
      </c>
      <c r="Q196">
        <v>1999</v>
      </c>
      <c r="R196">
        <v>12</v>
      </c>
      <c r="S196">
        <v>688</v>
      </c>
      <c r="T196">
        <v>2960.8</v>
      </c>
      <c r="U196">
        <v>24570.154999999999</v>
      </c>
      <c r="V196">
        <v>2</v>
      </c>
    </row>
    <row r="197" spans="2:22" x14ac:dyDescent="0.2">
      <c r="B197">
        <v>1998</v>
      </c>
      <c r="C197">
        <v>10</v>
      </c>
      <c r="D197">
        <v>856</v>
      </c>
      <c r="E197">
        <v>315.2</v>
      </c>
      <c r="F197">
        <v>1339.6</v>
      </c>
      <c r="G197">
        <v>1</v>
      </c>
      <c r="Q197">
        <v>2000</v>
      </c>
      <c r="R197">
        <v>1</v>
      </c>
      <c r="S197">
        <v>688</v>
      </c>
      <c r="T197">
        <v>2497.3000000000002</v>
      </c>
      <c r="U197">
        <v>20872.900000000001</v>
      </c>
      <c r="V197">
        <v>2</v>
      </c>
    </row>
    <row r="198" spans="2:22" x14ac:dyDescent="0.2">
      <c r="B198">
        <v>1998</v>
      </c>
      <c r="C198">
        <v>10</v>
      </c>
      <c r="D198">
        <v>862</v>
      </c>
      <c r="E198">
        <v>28</v>
      </c>
      <c r="F198">
        <v>147</v>
      </c>
      <c r="G198">
        <v>1</v>
      </c>
      <c r="Q198">
        <v>2000</v>
      </c>
      <c r="R198">
        <v>2</v>
      </c>
      <c r="S198">
        <v>688</v>
      </c>
      <c r="T198">
        <v>5824.3</v>
      </c>
      <c r="U198">
        <v>46691.474999999999</v>
      </c>
      <c r="V198">
        <v>2</v>
      </c>
    </row>
    <row r="199" spans="2:22" x14ac:dyDescent="0.2">
      <c r="B199">
        <v>1998</v>
      </c>
      <c r="C199">
        <v>11</v>
      </c>
      <c r="D199">
        <v>862</v>
      </c>
      <c r="E199">
        <v>69</v>
      </c>
      <c r="F199">
        <v>362.25</v>
      </c>
      <c r="G199">
        <v>1</v>
      </c>
      <c r="Q199">
        <v>2000</v>
      </c>
      <c r="R199">
        <v>3</v>
      </c>
      <c r="S199">
        <v>688</v>
      </c>
      <c r="T199">
        <v>5291</v>
      </c>
      <c r="U199">
        <v>40374.25</v>
      </c>
      <c r="V199">
        <v>2</v>
      </c>
    </row>
    <row r="200" spans="2:22" x14ac:dyDescent="0.2">
      <c r="B200">
        <v>1998</v>
      </c>
      <c r="C200">
        <v>12</v>
      </c>
      <c r="D200">
        <v>862</v>
      </c>
      <c r="E200">
        <v>24.6</v>
      </c>
      <c r="F200">
        <v>153.75</v>
      </c>
      <c r="G200">
        <v>1</v>
      </c>
      <c r="Q200">
        <v>1999</v>
      </c>
      <c r="R200">
        <v>11</v>
      </c>
      <c r="S200">
        <v>689</v>
      </c>
      <c r="T200">
        <v>241.7</v>
      </c>
      <c r="U200">
        <v>1933.6</v>
      </c>
      <c r="V200">
        <v>2</v>
      </c>
    </row>
    <row r="201" spans="2:22" x14ac:dyDescent="0.2">
      <c r="B201">
        <v>1998</v>
      </c>
      <c r="C201">
        <v>11</v>
      </c>
      <c r="D201">
        <v>863</v>
      </c>
      <c r="E201">
        <v>196</v>
      </c>
      <c r="F201">
        <v>1372</v>
      </c>
      <c r="G201">
        <v>1</v>
      </c>
      <c r="Q201">
        <v>2000</v>
      </c>
      <c r="R201">
        <v>2</v>
      </c>
      <c r="S201">
        <v>689</v>
      </c>
      <c r="T201">
        <v>2452.1999999999998</v>
      </c>
      <c r="U201">
        <v>19617.599999999999</v>
      </c>
      <c r="V201">
        <v>2</v>
      </c>
    </row>
    <row r="202" spans="2:22" x14ac:dyDescent="0.2">
      <c r="B202">
        <v>1998</v>
      </c>
      <c r="C202">
        <v>12</v>
      </c>
      <c r="D202">
        <v>863</v>
      </c>
      <c r="E202">
        <v>110.8</v>
      </c>
      <c r="F202">
        <v>776.25</v>
      </c>
      <c r="G202">
        <v>1</v>
      </c>
      <c r="Q202">
        <v>2000</v>
      </c>
      <c r="R202">
        <v>1</v>
      </c>
      <c r="S202">
        <v>690</v>
      </c>
      <c r="T202">
        <v>1831.7</v>
      </c>
      <c r="U202">
        <v>16033</v>
      </c>
      <c r="V202">
        <v>2</v>
      </c>
    </row>
    <row r="203" spans="2:22" x14ac:dyDescent="0.2">
      <c r="B203">
        <v>1999</v>
      </c>
      <c r="C203">
        <v>1</v>
      </c>
      <c r="D203">
        <v>866</v>
      </c>
      <c r="E203">
        <v>56.6</v>
      </c>
      <c r="F203">
        <v>353.75</v>
      </c>
      <c r="G203">
        <v>1</v>
      </c>
      <c r="Q203">
        <v>2000</v>
      </c>
      <c r="R203">
        <v>2</v>
      </c>
      <c r="S203">
        <v>690</v>
      </c>
      <c r="T203">
        <v>1344.6</v>
      </c>
      <c r="U203">
        <v>11234.2</v>
      </c>
      <c r="V203">
        <v>2</v>
      </c>
    </row>
    <row r="204" spans="2:22" x14ac:dyDescent="0.2">
      <c r="B204">
        <v>1998</v>
      </c>
      <c r="C204">
        <v>10</v>
      </c>
      <c r="D204">
        <v>867</v>
      </c>
      <c r="E204">
        <v>2060</v>
      </c>
      <c r="F204">
        <v>10815</v>
      </c>
      <c r="G204">
        <v>1</v>
      </c>
      <c r="Q204">
        <v>2000</v>
      </c>
      <c r="R204">
        <v>3</v>
      </c>
      <c r="S204">
        <v>690</v>
      </c>
      <c r="T204">
        <v>1327.6</v>
      </c>
      <c r="U204">
        <v>10896.3</v>
      </c>
      <c r="V204">
        <v>2</v>
      </c>
    </row>
    <row r="205" spans="2:22" x14ac:dyDescent="0.2">
      <c r="B205">
        <v>1998</v>
      </c>
      <c r="C205">
        <v>11</v>
      </c>
      <c r="D205">
        <v>867</v>
      </c>
      <c r="E205">
        <v>1533</v>
      </c>
      <c r="F205">
        <v>8355.5</v>
      </c>
      <c r="G205">
        <v>1</v>
      </c>
      <c r="Q205">
        <v>1999</v>
      </c>
      <c r="R205">
        <v>10</v>
      </c>
      <c r="S205">
        <v>707</v>
      </c>
      <c r="T205">
        <v>67.5</v>
      </c>
      <c r="U205">
        <v>472.5</v>
      </c>
      <c r="V205">
        <v>2</v>
      </c>
    </row>
    <row r="206" spans="2:22" x14ac:dyDescent="0.2">
      <c r="B206">
        <v>1998</v>
      </c>
      <c r="C206">
        <v>12</v>
      </c>
      <c r="D206">
        <v>867</v>
      </c>
      <c r="E206">
        <v>719.1</v>
      </c>
      <c r="F206">
        <v>4097.8249999999998</v>
      </c>
      <c r="G206">
        <v>1</v>
      </c>
      <c r="Q206">
        <v>1999</v>
      </c>
      <c r="R206">
        <v>11</v>
      </c>
      <c r="S206">
        <v>707</v>
      </c>
      <c r="T206">
        <v>757.7</v>
      </c>
      <c r="U206">
        <v>6010.35</v>
      </c>
      <c r="V206">
        <v>2</v>
      </c>
    </row>
    <row r="207" spans="2:22" x14ac:dyDescent="0.2">
      <c r="B207">
        <v>1999</v>
      </c>
      <c r="C207">
        <v>1</v>
      </c>
      <c r="D207">
        <v>867</v>
      </c>
      <c r="E207">
        <v>487</v>
      </c>
      <c r="F207">
        <v>2933.25</v>
      </c>
      <c r="G207">
        <v>1</v>
      </c>
      <c r="Q207">
        <v>1999</v>
      </c>
      <c r="R207">
        <v>12</v>
      </c>
      <c r="S207">
        <v>707</v>
      </c>
      <c r="T207">
        <v>51</v>
      </c>
      <c r="U207">
        <v>433.5</v>
      </c>
      <c r="V207">
        <v>2</v>
      </c>
    </row>
    <row r="208" spans="2:22" x14ac:dyDescent="0.2">
      <c r="B208">
        <v>1999</v>
      </c>
      <c r="C208">
        <v>2</v>
      </c>
      <c r="D208">
        <v>867</v>
      </c>
      <c r="E208">
        <v>193</v>
      </c>
      <c r="F208">
        <v>1158</v>
      </c>
      <c r="G208">
        <v>1</v>
      </c>
      <c r="Q208">
        <v>2000</v>
      </c>
      <c r="R208">
        <v>1</v>
      </c>
      <c r="S208">
        <v>707</v>
      </c>
      <c r="T208">
        <v>501.8</v>
      </c>
      <c r="U208">
        <v>4169.8249999999998</v>
      </c>
      <c r="V208">
        <v>2</v>
      </c>
    </row>
    <row r="209" spans="2:22" x14ac:dyDescent="0.2">
      <c r="B209">
        <v>1999</v>
      </c>
      <c r="C209">
        <v>2</v>
      </c>
      <c r="D209">
        <v>868</v>
      </c>
      <c r="E209">
        <v>277.2</v>
      </c>
      <c r="F209">
        <v>1891.4</v>
      </c>
      <c r="G209">
        <v>1</v>
      </c>
      <c r="Q209">
        <v>2000</v>
      </c>
      <c r="R209">
        <v>3</v>
      </c>
      <c r="S209">
        <v>707</v>
      </c>
      <c r="T209">
        <v>717.7</v>
      </c>
      <c r="U209">
        <v>5799.35</v>
      </c>
      <c r="V209">
        <v>2</v>
      </c>
    </row>
    <row r="210" spans="2:22" x14ac:dyDescent="0.2">
      <c r="B210">
        <v>1998</v>
      </c>
      <c r="C210">
        <v>10</v>
      </c>
      <c r="D210">
        <v>869</v>
      </c>
      <c r="E210">
        <v>1034</v>
      </c>
      <c r="F210">
        <v>5457</v>
      </c>
      <c r="G210">
        <v>1</v>
      </c>
      <c r="Q210">
        <v>1999</v>
      </c>
      <c r="R210">
        <v>10</v>
      </c>
      <c r="S210">
        <v>708</v>
      </c>
      <c r="T210">
        <v>6501.55</v>
      </c>
      <c r="U210">
        <v>47367.525000000001</v>
      </c>
      <c r="V210">
        <v>2</v>
      </c>
    </row>
    <row r="211" spans="2:22" x14ac:dyDescent="0.2">
      <c r="B211">
        <v>1998</v>
      </c>
      <c r="C211">
        <v>10</v>
      </c>
      <c r="D211">
        <v>872</v>
      </c>
      <c r="E211">
        <v>106.74</v>
      </c>
      <c r="F211">
        <v>501.678</v>
      </c>
      <c r="G211">
        <v>1</v>
      </c>
      <c r="Q211">
        <v>1999</v>
      </c>
      <c r="R211">
        <v>11</v>
      </c>
      <c r="S211">
        <v>708</v>
      </c>
      <c r="T211">
        <v>5703.71</v>
      </c>
      <c r="U211">
        <v>43419.202499999999</v>
      </c>
      <c r="V211">
        <v>2</v>
      </c>
    </row>
    <row r="212" spans="2:22" x14ac:dyDescent="0.2">
      <c r="B212">
        <v>1998</v>
      </c>
      <c r="C212">
        <v>10</v>
      </c>
      <c r="D212">
        <v>873</v>
      </c>
      <c r="E212">
        <v>2466</v>
      </c>
      <c r="F212">
        <v>0</v>
      </c>
      <c r="G212">
        <v>1</v>
      </c>
      <c r="Q212">
        <v>1999</v>
      </c>
      <c r="R212">
        <v>12</v>
      </c>
      <c r="S212">
        <v>708</v>
      </c>
      <c r="T212">
        <v>2661.63</v>
      </c>
      <c r="U212">
        <v>21830.615000000002</v>
      </c>
      <c r="V212">
        <v>2</v>
      </c>
    </row>
    <row r="213" spans="2:22" x14ac:dyDescent="0.2">
      <c r="B213">
        <v>1998</v>
      </c>
      <c r="C213">
        <v>10</v>
      </c>
      <c r="D213">
        <v>880</v>
      </c>
      <c r="E213">
        <v>354.3</v>
      </c>
      <c r="F213">
        <v>1682.925</v>
      </c>
      <c r="G213">
        <v>1</v>
      </c>
      <c r="Q213">
        <v>2000</v>
      </c>
      <c r="R213">
        <v>1</v>
      </c>
      <c r="S213">
        <v>708</v>
      </c>
      <c r="T213">
        <v>1272.05</v>
      </c>
      <c r="U213">
        <v>9799.375</v>
      </c>
      <c r="V213">
        <v>2</v>
      </c>
    </row>
    <row r="214" spans="2:22" x14ac:dyDescent="0.2">
      <c r="B214">
        <v>1998</v>
      </c>
      <c r="C214">
        <v>11</v>
      </c>
      <c r="D214">
        <v>880</v>
      </c>
      <c r="E214">
        <v>230.9</v>
      </c>
      <c r="F214">
        <v>1217.95</v>
      </c>
      <c r="G214">
        <v>1</v>
      </c>
      <c r="Q214">
        <v>2000</v>
      </c>
      <c r="R214">
        <v>2</v>
      </c>
      <c r="S214">
        <v>708</v>
      </c>
      <c r="T214">
        <v>897.17</v>
      </c>
      <c r="U214">
        <v>6803.06</v>
      </c>
      <c r="V214">
        <v>2</v>
      </c>
    </row>
    <row r="215" spans="2:22" x14ac:dyDescent="0.2">
      <c r="B215">
        <v>1999</v>
      </c>
      <c r="C215">
        <v>1</v>
      </c>
      <c r="D215">
        <v>880</v>
      </c>
      <c r="E215">
        <v>118.6</v>
      </c>
      <c r="F215">
        <v>737.25</v>
      </c>
      <c r="G215">
        <v>1</v>
      </c>
      <c r="Q215">
        <v>2000</v>
      </c>
      <c r="R215">
        <v>3</v>
      </c>
      <c r="S215">
        <v>708</v>
      </c>
      <c r="T215">
        <v>940.68</v>
      </c>
      <c r="U215">
        <v>7117.54</v>
      </c>
      <c r="V215">
        <v>2</v>
      </c>
    </row>
    <row r="216" spans="2:22" x14ac:dyDescent="0.2">
      <c r="B216">
        <v>1999</v>
      </c>
      <c r="C216">
        <v>2</v>
      </c>
      <c r="D216">
        <v>880</v>
      </c>
      <c r="E216">
        <v>101</v>
      </c>
      <c r="F216">
        <v>681.75</v>
      </c>
      <c r="G216">
        <v>1</v>
      </c>
      <c r="Q216">
        <v>1999</v>
      </c>
      <c r="R216">
        <v>10</v>
      </c>
      <c r="S216">
        <v>709</v>
      </c>
      <c r="T216">
        <v>1381</v>
      </c>
      <c r="U216">
        <v>10290.85</v>
      </c>
      <c r="V216">
        <v>2</v>
      </c>
    </row>
    <row r="217" spans="2:22" x14ac:dyDescent="0.2">
      <c r="B217">
        <v>1999</v>
      </c>
      <c r="C217">
        <v>3</v>
      </c>
      <c r="D217">
        <v>880</v>
      </c>
      <c r="E217">
        <v>68.8</v>
      </c>
      <c r="F217">
        <v>481.6</v>
      </c>
      <c r="G217">
        <v>1</v>
      </c>
      <c r="Q217">
        <v>1999</v>
      </c>
      <c r="R217">
        <v>11</v>
      </c>
      <c r="S217">
        <v>709</v>
      </c>
      <c r="T217">
        <v>704</v>
      </c>
      <c r="U217">
        <v>5685</v>
      </c>
      <c r="V217">
        <v>2</v>
      </c>
    </row>
    <row r="218" spans="2:22" x14ac:dyDescent="0.2">
      <c r="B218">
        <v>1998</v>
      </c>
      <c r="C218">
        <v>12</v>
      </c>
      <c r="D218">
        <v>881</v>
      </c>
      <c r="E218">
        <v>77.7</v>
      </c>
      <c r="F218">
        <v>478.25</v>
      </c>
      <c r="G218">
        <v>1</v>
      </c>
      <c r="Q218">
        <v>1999</v>
      </c>
      <c r="R218">
        <v>12</v>
      </c>
      <c r="S218">
        <v>709</v>
      </c>
      <c r="T218">
        <v>1302.7</v>
      </c>
      <c r="U218">
        <v>10878.075000000001</v>
      </c>
      <c r="V218">
        <v>2</v>
      </c>
    </row>
    <row r="219" spans="2:22" x14ac:dyDescent="0.2">
      <c r="B219">
        <v>1999</v>
      </c>
      <c r="C219">
        <v>1</v>
      </c>
      <c r="D219">
        <v>881</v>
      </c>
      <c r="E219">
        <v>63</v>
      </c>
      <c r="F219">
        <v>378</v>
      </c>
      <c r="G219">
        <v>1</v>
      </c>
      <c r="Q219">
        <v>2000</v>
      </c>
      <c r="R219">
        <v>1</v>
      </c>
      <c r="S219">
        <v>709</v>
      </c>
      <c r="T219">
        <v>238</v>
      </c>
      <c r="U219">
        <v>2115.1999999999998</v>
      </c>
      <c r="V219">
        <v>2</v>
      </c>
    </row>
    <row r="220" spans="2:22" x14ac:dyDescent="0.2">
      <c r="B220">
        <v>1998</v>
      </c>
      <c r="C220">
        <v>11</v>
      </c>
      <c r="D220">
        <v>890</v>
      </c>
      <c r="E220">
        <v>922</v>
      </c>
      <c r="F220">
        <v>5762.5</v>
      </c>
      <c r="G220">
        <v>1</v>
      </c>
      <c r="Q220">
        <v>2000</v>
      </c>
      <c r="R220">
        <v>2</v>
      </c>
      <c r="S220">
        <v>709</v>
      </c>
      <c r="T220">
        <v>433</v>
      </c>
      <c r="U220">
        <v>3541.625</v>
      </c>
      <c r="V220">
        <v>2</v>
      </c>
    </row>
    <row r="221" spans="2:22" x14ac:dyDescent="0.2">
      <c r="B221">
        <v>1999</v>
      </c>
      <c r="C221">
        <v>1</v>
      </c>
      <c r="D221">
        <v>890</v>
      </c>
      <c r="E221">
        <v>364.4</v>
      </c>
      <c r="F221">
        <v>2915.2</v>
      </c>
      <c r="G221">
        <v>1</v>
      </c>
      <c r="Q221">
        <v>2000</v>
      </c>
      <c r="R221">
        <v>3</v>
      </c>
      <c r="S221">
        <v>709</v>
      </c>
      <c r="T221">
        <v>395.6</v>
      </c>
      <c r="U221">
        <v>2900.2</v>
      </c>
      <c r="V221">
        <v>2</v>
      </c>
    </row>
    <row r="222" spans="2:22" x14ac:dyDescent="0.2">
      <c r="B222">
        <v>1999</v>
      </c>
      <c r="C222">
        <v>2</v>
      </c>
      <c r="D222">
        <v>890</v>
      </c>
      <c r="E222">
        <v>602.29999999999995</v>
      </c>
      <c r="F222">
        <v>4219.5</v>
      </c>
      <c r="G222">
        <v>1</v>
      </c>
      <c r="Q222">
        <v>1999</v>
      </c>
      <c r="R222">
        <v>10</v>
      </c>
      <c r="S222">
        <v>710</v>
      </c>
      <c r="T222">
        <v>2409.5</v>
      </c>
      <c r="U222">
        <v>17793.849999999999</v>
      </c>
      <c r="V222">
        <v>2</v>
      </c>
    </row>
    <row r="223" spans="2:22" x14ac:dyDescent="0.2">
      <c r="B223">
        <v>1999</v>
      </c>
      <c r="C223">
        <v>3</v>
      </c>
      <c r="D223">
        <v>890</v>
      </c>
      <c r="E223">
        <v>587.9</v>
      </c>
      <c r="F223">
        <v>4115.3</v>
      </c>
      <c r="G223">
        <v>1</v>
      </c>
      <c r="Q223">
        <v>1999</v>
      </c>
      <c r="R223">
        <v>11</v>
      </c>
      <c r="S223">
        <v>710</v>
      </c>
      <c r="T223">
        <v>2328.6999999999998</v>
      </c>
      <c r="U223">
        <v>18698.77</v>
      </c>
      <c r="V223">
        <v>2</v>
      </c>
    </row>
    <row r="224" spans="2:22" x14ac:dyDescent="0.2">
      <c r="B224">
        <v>1999</v>
      </c>
      <c r="C224">
        <v>3</v>
      </c>
      <c r="D224">
        <v>897</v>
      </c>
      <c r="E224">
        <v>21</v>
      </c>
      <c r="F224">
        <v>136.5</v>
      </c>
      <c r="G224">
        <v>1</v>
      </c>
      <c r="Q224">
        <v>1999</v>
      </c>
      <c r="R224">
        <v>12</v>
      </c>
      <c r="S224">
        <v>710</v>
      </c>
      <c r="T224">
        <v>2516.6999999999998</v>
      </c>
      <c r="U224">
        <v>20828.474999999999</v>
      </c>
      <c r="V224">
        <v>2</v>
      </c>
    </row>
    <row r="225" spans="2:22" x14ac:dyDescent="0.2">
      <c r="B225">
        <v>1999</v>
      </c>
      <c r="C225">
        <v>10</v>
      </c>
      <c r="D225">
        <v>604</v>
      </c>
      <c r="E225">
        <v>162.5</v>
      </c>
      <c r="F225">
        <v>1137.5</v>
      </c>
      <c r="G225">
        <v>2</v>
      </c>
      <c r="Q225">
        <v>2000</v>
      </c>
      <c r="R225">
        <v>1</v>
      </c>
      <c r="S225">
        <v>710</v>
      </c>
      <c r="T225">
        <v>4818</v>
      </c>
      <c r="U225">
        <v>40504.525000000001</v>
      </c>
      <c r="V225">
        <v>2</v>
      </c>
    </row>
    <row r="226" spans="2:22" x14ac:dyDescent="0.2">
      <c r="B226">
        <v>1999</v>
      </c>
      <c r="C226">
        <v>10</v>
      </c>
      <c r="D226">
        <v>606</v>
      </c>
      <c r="E226">
        <v>30.9</v>
      </c>
      <c r="F226">
        <v>200.85</v>
      </c>
      <c r="G226">
        <v>2</v>
      </c>
      <c r="Q226">
        <v>2000</v>
      </c>
      <c r="R226">
        <v>2</v>
      </c>
      <c r="S226">
        <v>710</v>
      </c>
      <c r="T226">
        <v>1488.9</v>
      </c>
      <c r="U226">
        <v>12365.75</v>
      </c>
      <c r="V226">
        <v>2</v>
      </c>
    </row>
    <row r="227" spans="2:22" x14ac:dyDescent="0.2">
      <c r="B227">
        <v>2000</v>
      </c>
      <c r="C227">
        <v>2</v>
      </c>
      <c r="D227">
        <v>606</v>
      </c>
      <c r="E227">
        <v>56</v>
      </c>
      <c r="F227">
        <v>448</v>
      </c>
      <c r="G227">
        <v>2</v>
      </c>
      <c r="Q227">
        <v>2000</v>
      </c>
      <c r="R227">
        <v>3</v>
      </c>
      <c r="S227">
        <v>710</v>
      </c>
      <c r="T227">
        <v>479.2</v>
      </c>
      <c r="U227">
        <v>4046.9</v>
      </c>
      <c r="V227">
        <v>2</v>
      </c>
    </row>
    <row r="228" spans="2:22" x14ac:dyDescent="0.2">
      <c r="B228">
        <v>2000</v>
      </c>
      <c r="C228">
        <v>1</v>
      </c>
      <c r="D228">
        <v>608</v>
      </c>
      <c r="E228">
        <v>289</v>
      </c>
      <c r="F228">
        <v>2312</v>
      </c>
      <c r="G228">
        <v>2</v>
      </c>
      <c r="Q228">
        <v>1999</v>
      </c>
      <c r="R228">
        <v>10</v>
      </c>
      <c r="S228">
        <v>711</v>
      </c>
      <c r="T228">
        <v>1374.6</v>
      </c>
      <c r="U228">
        <v>9866.1200000000008</v>
      </c>
      <c r="V228">
        <v>2</v>
      </c>
    </row>
    <row r="229" spans="2:22" x14ac:dyDescent="0.2">
      <c r="B229">
        <v>1999</v>
      </c>
      <c r="C229">
        <v>10</v>
      </c>
      <c r="D229">
        <v>628</v>
      </c>
      <c r="E229">
        <v>181.1</v>
      </c>
      <c r="F229">
        <v>1267.7</v>
      </c>
      <c r="G229">
        <v>2</v>
      </c>
      <c r="Q229">
        <v>1999</v>
      </c>
      <c r="R229">
        <v>11</v>
      </c>
      <c r="S229">
        <v>711</v>
      </c>
      <c r="T229">
        <v>2708.7</v>
      </c>
      <c r="U229">
        <v>20884.599999999999</v>
      </c>
      <c r="V229">
        <v>2</v>
      </c>
    </row>
    <row r="230" spans="2:22" x14ac:dyDescent="0.2">
      <c r="B230">
        <v>1999</v>
      </c>
      <c r="C230">
        <v>11</v>
      </c>
      <c r="D230">
        <v>628</v>
      </c>
      <c r="E230">
        <v>22.7</v>
      </c>
      <c r="F230">
        <v>170.25</v>
      </c>
      <c r="G230">
        <v>2</v>
      </c>
      <c r="Q230">
        <v>1999</v>
      </c>
      <c r="R230">
        <v>12</v>
      </c>
      <c r="S230">
        <v>711</v>
      </c>
      <c r="T230">
        <v>2190.3000000000002</v>
      </c>
      <c r="U230">
        <v>17038.625</v>
      </c>
      <c r="V230">
        <v>2</v>
      </c>
    </row>
    <row r="231" spans="2:22" x14ac:dyDescent="0.2">
      <c r="B231">
        <v>2000</v>
      </c>
      <c r="C231">
        <v>1</v>
      </c>
      <c r="D231">
        <v>638</v>
      </c>
      <c r="E231">
        <v>135.5</v>
      </c>
      <c r="F231">
        <v>1181.875</v>
      </c>
      <c r="G231">
        <v>2</v>
      </c>
      <c r="Q231">
        <v>2000</v>
      </c>
      <c r="R231">
        <v>1</v>
      </c>
      <c r="S231">
        <v>711</v>
      </c>
      <c r="T231">
        <v>2429.6</v>
      </c>
      <c r="U231">
        <v>20172.400000000001</v>
      </c>
      <c r="V231">
        <v>2</v>
      </c>
    </row>
    <row r="232" spans="2:22" x14ac:dyDescent="0.2">
      <c r="B232">
        <v>1999</v>
      </c>
      <c r="C232">
        <v>12</v>
      </c>
      <c r="D232">
        <v>643</v>
      </c>
      <c r="E232">
        <v>147</v>
      </c>
      <c r="F232">
        <v>0</v>
      </c>
      <c r="G232">
        <v>2</v>
      </c>
      <c r="Q232">
        <v>2000</v>
      </c>
      <c r="R232">
        <v>2</v>
      </c>
      <c r="S232">
        <v>711</v>
      </c>
      <c r="T232">
        <v>1010.4</v>
      </c>
      <c r="U232">
        <v>8173.2</v>
      </c>
      <c r="V232">
        <v>2</v>
      </c>
    </row>
    <row r="233" spans="2:22" x14ac:dyDescent="0.2">
      <c r="B233">
        <v>1999</v>
      </c>
      <c r="C233">
        <v>10</v>
      </c>
      <c r="D233">
        <v>651</v>
      </c>
      <c r="E233">
        <v>57.2</v>
      </c>
      <c r="F233">
        <v>400.4</v>
      </c>
      <c r="G233">
        <v>2</v>
      </c>
      <c r="Q233">
        <v>2000</v>
      </c>
      <c r="R233">
        <v>3</v>
      </c>
      <c r="S233">
        <v>711</v>
      </c>
      <c r="T233">
        <v>737</v>
      </c>
      <c r="U233">
        <v>5959.5</v>
      </c>
      <c r="V233">
        <v>2</v>
      </c>
    </row>
    <row r="234" spans="2:22" x14ac:dyDescent="0.2">
      <c r="B234">
        <v>1999</v>
      </c>
      <c r="C234">
        <v>11</v>
      </c>
      <c r="D234">
        <v>651</v>
      </c>
      <c r="E234">
        <v>61.7</v>
      </c>
      <c r="F234">
        <v>458.05</v>
      </c>
      <c r="G234">
        <v>2</v>
      </c>
      <c r="Q234">
        <v>1999</v>
      </c>
      <c r="R234">
        <v>12</v>
      </c>
      <c r="S234">
        <v>713</v>
      </c>
      <c r="T234">
        <v>10</v>
      </c>
      <c r="U234">
        <v>75</v>
      </c>
      <c r="V234">
        <v>2</v>
      </c>
    </row>
    <row r="235" spans="2:22" x14ac:dyDescent="0.2">
      <c r="B235">
        <v>1999</v>
      </c>
      <c r="C235">
        <v>12</v>
      </c>
      <c r="D235">
        <v>651</v>
      </c>
      <c r="E235">
        <v>20.2</v>
      </c>
      <c r="F235">
        <v>161.6</v>
      </c>
      <c r="G235">
        <v>2</v>
      </c>
      <c r="Q235">
        <v>2000</v>
      </c>
      <c r="R235">
        <v>2</v>
      </c>
      <c r="S235">
        <v>713</v>
      </c>
      <c r="T235">
        <v>84</v>
      </c>
      <c r="U235">
        <v>630</v>
      </c>
      <c r="V235">
        <v>2</v>
      </c>
    </row>
    <row r="236" spans="2:22" x14ac:dyDescent="0.2">
      <c r="B236">
        <v>1999</v>
      </c>
      <c r="C236">
        <v>10</v>
      </c>
      <c r="D236">
        <v>652</v>
      </c>
      <c r="E236">
        <v>1671.7</v>
      </c>
      <c r="F236">
        <v>11834.95</v>
      </c>
      <c r="G236">
        <v>2</v>
      </c>
      <c r="Q236">
        <v>1999</v>
      </c>
      <c r="R236">
        <v>10</v>
      </c>
      <c r="S236">
        <v>720</v>
      </c>
      <c r="T236">
        <v>2778.04</v>
      </c>
      <c r="U236">
        <v>18659.09</v>
      </c>
      <c r="V236">
        <v>2</v>
      </c>
    </row>
    <row r="237" spans="2:22" x14ac:dyDescent="0.2">
      <c r="B237">
        <v>1999</v>
      </c>
      <c r="C237">
        <v>11</v>
      </c>
      <c r="D237">
        <v>652</v>
      </c>
      <c r="E237">
        <v>953.3</v>
      </c>
      <c r="F237">
        <v>7271.875</v>
      </c>
      <c r="G237">
        <v>2</v>
      </c>
      <c r="Q237">
        <v>1999</v>
      </c>
      <c r="R237">
        <v>11</v>
      </c>
      <c r="S237">
        <v>720</v>
      </c>
      <c r="T237">
        <v>1641.93</v>
      </c>
      <c r="U237">
        <v>12326.225</v>
      </c>
      <c r="V237">
        <v>2</v>
      </c>
    </row>
    <row r="238" spans="2:22" x14ac:dyDescent="0.2">
      <c r="B238">
        <v>1999</v>
      </c>
      <c r="C238">
        <v>12</v>
      </c>
      <c r="D238">
        <v>652</v>
      </c>
      <c r="E238">
        <v>661.3</v>
      </c>
      <c r="F238">
        <v>5009.7</v>
      </c>
      <c r="G238">
        <v>2</v>
      </c>
      <c r="Q238">
        <v>1999</v>
      </c>
      <c r="R238">
        <v>12</v>
      </c>
      <c r="S238">
        <v>720</v>
      </c>
      <c r="T238">
        <v>2258</v>
      </c>
      <c r="U238">
        <v>17877</v>
      </c>
      <c r="V238">
        <v>2</v>
      </c>
    </row>
    <row r="239" spans="2:22" x14ac:dyDescent="0.2">
      <c r="B239">
        <v>2000</v>
      </c>
      <c r="C239">
        <v>1</v>
      </c>
      <c r="D239">
        <v>652</v>
      </c>
      <c r="E239">
        <v>605.29999999999995</v>
      </c>
      <c r="F239">
        <v>5023.1000000000004</v>
      </c>
      <c r="G239">
        <v>2</v>
      </c>
      <c r="Q239">
        <v>2000</v>
      </c>
      <c r="R239">
        <v>1</v>
      </c>
      <c r="S239">
        <v>720</v>
      </c>
      <c r="T239">
        <v>1314.5</v>
      </c>
      <c r="U239">
        <v>10575</v>
      </c>
      <c r="V239">
        <v>2</v>
      </c>
    </row>
    <row r="240" spans="2:22" x14ac:dyDescent="0.2">
      <c r="B240">
        <v>2000</v>
      </c>
      <c r="C240">
        <v>2</v>
      </c>
      <c r="D240">
        <v>652</v>
      </c>
      <c r="E240">
        <v>601.4</v>
      </c>
      <c r="F240">
        <v>4836</v>
      </c>
      <c r="G240">
        <v>2</v>
      </c>
      <c r="Q240">
        <v>2000</v>
      </c>
      <c r="R240">
        <v>2</v>
      </c>
      <c r="S240">
        <v>720</v>
      </c>
      <c r="T240">
        <v>2850.71</v>
      </c>
      <c r="U240">
        <v>22866.325000000001</v>
      </c>
      <c r="V240">
        <v>2</v>
      </c>
    </row>
    <row r="241" spans="2:22" x14ac:dyDescent="0.2">
      <c r="B241">
        <v>2000</v>
      </c>
      <c r="C241">
        <v>3</v>
      </c>
      <c r="D241">
        <v>652</v>
      </c>
      <c r="E241">
        <v>438.8</v>
      </c>
      <c r="F241">
        <v>3459.7</v>
      </c>
      <c r="G241">
        <v>2</v>
      </c>
      <c r="Q241">
        <v>2000</v>
      </c>
      <c r="R241">
        <v>3</v>
      </c>
      <c r="S241">
        <v>720</v>
      </c>
      <c r="T241">
        <v>685.05</v>
      </c>
      <c r="U241">
        <v>5643.4250000000002</v>
      </c>
      <c r="V241">
        <v>2</v>
      </c>
    </row>
    <row r="242" spans="2:22" x14ac:dyDescent="0.2">
      <c r="B242">
        <v>1999</v>
      </c>
      <c r="C242">
        <v>10</v>
      </c>
      <c r="D242">
        <v>653</v>
      </c>
      <c r="E242">
        <v>2696.4</v>
      </c>
      <c r="F242">
        <v>18939</v>
      </c>
      <c r="G242">
        <v>2</v>
      </c>
      <c r="Q242">
        <v>1999</v>
      </c>
      <c r="R242">
        <v>10</v>
      </c>
      <c r="S242">
        <v>737</v>
      </c>
      <c r="T242">
        <v>5666.87</v>
      </c>
      <c r="U242">
        <v>40073.557999999997</v>
      </c>
      <c r="V242">
        <v>2</v>
      </c>
    </row>
    <row r="243" spans="2:22" x14ac:dyDescent="0.2">
      <c r="B243">
        <v>1999</v>
      </c>
      <c r="C243">
        <v>11</v>
      </c>
      <c r="D243">
        <v>653</v>
      </c>
      <c r="E243">
        <v>2486.37</v>
      </c>
      <c r="F243">
        <v>18717.099999999999</v>
      </c>
      <c r="G243">
        <v>2</v>
      </c>
      <c r="Q243">
        <v>1999</v>
      </c>
      <c r="R243">
        <v>11</v>
      </c>
      <c r="S243">
        <v>737</v>
      </c>
      <c r="T243">
        <v>1227.8</v>
      </c>
      <c r="U243">
        <v>9363.35</v>
      </c>
      <c r="V243">
        <v>2</v>
      </c>
    </row>
    <row r="244" spans="2:22" x14ac:dyDescent="0.2">
      <c r="B244">
        <v>1999</v>
      </c>
      <c r="C244">
        <v>12</v>
      </c>
      <c r="D244">
        <v>653</v>
      </c>
      <c r="E244">
        <v>1233.7</v>
      </c>
      <c r="F244">
        <v>9161.25</v>
      </c>
      <c r="G244">
        <v>2</v>
      </c>
      <c r="Q244">
        <v>1999</v>
      </c>
      <c r="R244">
        <v>12</v>
      </c>
      <c r="S244">
        <v>737</v>
      </c>
      <c r="T244">
        <v>1556.9</v>
      </c>
      <c r="U244">
        <v>11335.725</v>
      </c>
      <c r="V244">
        <v>2</v>
      </c>
    </row>
    <row r="245" spans="2:22" x14ac:dyDescent="0.2">
      <c r="B245">
        <v>2000</v>
      </c>
      <c r="C245">
        <v>1</v>
      </c>
      <c r="D245">
        <v>653</v>
      </c>
      <c r="E245">
        <v>463.4</v>
      </c>
      <c r="F245">
        <v>3916.7</v>
      </c>
      <c r="G245">
        <v>2</v>
      </c>
      <c r="Q245">
        <v>2000</v>
      </c>
      <c r="R245">
        <v>1</v>
      </c>
      <c r="S245">
        <v>737</v>
      </c>
      <c r="T245">
        <v>845.2</v>
      </c>
      <c r="U245">
        <v>6866.65</v>
      </c>
      <c r="V245">
        <v>2</v>
      </c>
    </row>
    <row r="246" spans="2:22" x14ac:dyDescent="0.2">
      <c r="B246">
        <v>2000</v>
      </c>
      <c r="C246">
        <v>2</v>
      </c>
      <c r="D246">
        <v>653</v>
      </c>
      <c r="E246">
        <v>679.45</v>
      </c>
      <c r="F246">
        <v>5441.6</v>
      </c>
      <c r="G246">
        <v>2</v>
      </c>
      <c r="Q246">
        <v>2000</v>
      </c>
      <c r="R246">
        <v>2</v>
      </c>
      <c r="S246">
        <v>737</v>
      </c>
      <c r="T246">
        <v>489.5</v>
      </c>
      <c r="U246">
        <v>4082.9749999999999</v>
      </c>
      <c r="V246">
        <v>2</v>
      </c>
    </row>
    <row r="247" spans="2:22" x14ac:dyDescent="0.2">
      <c r="B247">
        <v>2000</v>
      </c>
      <c r="C247">
        <v>3</v>
      </c>
      <c r="D247">
        <v>653</v>
      </c>
      <c r="E247">
        <v>405.55</v>
      </c>
      <c r="F247">
        <v>3259.9</v>
      </c>
      <c r="G247">
        <v>2</v>
      </c>
      <c r="Q247">
        <v>2000</v>
      </c>
      <c r="R247">
        <v>3</v>
      </c>
      <c r="S247">
        <v>737</v>
      </c>
      <c r="T247">
        <v>805.3</v>
      </c>
      <c r="U247">
        <v>6398.75</v>
      </c>
      <c r="V247">
        <v>2</v>
      </c>
    </row>
    <row r="248" spans="2:22" x14ac:dyDescent="0.2">
      <c r="B248">
        <v>1999</v>
      </c>
      <c r="C248">
        <v>10</v>
      </c>
      <c r="D248">
        <v>655</v>
      </c>
      <c r="E248">
        <v>1271.2</v>
      </c>
      <c r="F248">
        <v>9360.1749999999993</v>
      </c>
      <c r="G248">
        <v>2</v>
      </c>
      <c r="Q248">
        <v>1999</v>
      </c>
      <c r="R248">
        <v>10</v>
      </c>
      <c r="S248">
        <v>738</v>
      </c>
      <c r="T248">
        <v>4340.55</v>
      </c>
      <c r="U248">
        <v>31287.637500000001</v>
      </c>
      <c r="V248">
        <v>2</v>
      </c>
    </row>
    <row r="249" spans="2:22" x14ac:dyDescent="0.2">
      <c r="B249">
        <v>1999</v>
      </c>
      <c r="C249">
        <v>11</v>
      </c>
      <c r="D249">
        <v>655</v>
      </c>
      <c r="E249">
        <v>1263.5</v>
      </c>
      <c r="F249">
        <v>9714.39</v>
      </c>
      <c r="G249">
        <v>2</v>
      </c>
      <c r="Q249">
        <v>1999</v>
      </c>
      <c r="R249">
        <v>11</v>
      </c>
      <c r="S249">
        <v>738</v>
      </c>
      <c r="T249">
        <v>1504.65</v>
      </c>
      <c r="U249">
        <v>10209.7875</v>
      </c>
      <c r="V249">
        <v>2</v>
      </c>
    </row>
    <row r="250" spans="2:22" x14ac:dyDescent="0.2">
      <c r="B250">
        <v>1999</v>
      </c>
      <c r="C250">
        <v>12</v>
      </c>
      <c r="D250">
        <v>655</v>
      </c>
      <c r="E250">
        <v>645.9</v>
      </c>
      <c r="F250">
        <v>4411.375</v>
      </c>
      <c r="G250">
        <v>2</v>
      </c>
      <c r="Q250">
        <v>1999</v>
      </c>
      <c r="R250">
        <v>12</v>
      </c>
      <c r="S250">
        <v>738</v>
      </c>
      <c r="T250">
        <v>1678</v>
      </c>
      <c r="U250">
        <v>13206.375</v>
      </c>
      <c r="V250">
        <v>2</v>
      </c>
    </row>
    <row r="251" spans="2:22" x14ac:dyDescent="0.2">
      <c r="B251">
        <v>2000</v>
      </c>
      <c r="C251">
        <v>1</v>
      </c>
      <c r="D251">
        <v>655</v>
      </c>
      <c r="E251">
        <v>509.2</v>
      </c>
      <c r="F251">
        <v>4226.6949999999997</v>
      </c>
      <c r="G251">
        <v>2</v>
      </c>
      <c r="Q251">
        <v>2000</v>
      </c>
      <c r="R251">
        <v>1</v>
      </c>
      <c r="S251">
        <v>738</v>
      </c>
      <c r="T251">
        <v>753.6</v>
      </c>
      <c r="U251">
        <v>6187.5749999999998</v>
      </c>
      <c r="V251">
        <v>2</v>
      </c>
    </row>
    <row r="252" spans="2:22" x14ac:dyDescent="0.2">
      <c r="B252">
        <v>2000</v>
      </c>
      <c r="C252">
        <v>2</v>
      </c>
      <c r="D252">
        <v>655</v>
      </c>
      <c r="E252">
        <v>317.39999999999998</v>
      </c>
      <c r="F252">
        <v>2539.1999999999998</v>
      </c>
      <c r="G252">
        <v>2</v>
      </c>
      <c r="Q252">
        <v>2000</v>
      </c>
      <c r="R252">
        <v>2</v>
      </c>
      <c r="S252">
        <v>738</v>
      </c>
      <c r="T252">
        <v>2662.7</v>
      </c>
      <c r="U252">
        <v>21226.674999999999</v>
      </c>
      <c r="V252">
        <v>2</v>
      </c>
    </row>
    <row r="253" spans="2:22" x14ac:dyDescent="0.2">
      <c r="B253">
        <v>2000</v>
      </c>
      <c r="C253">
        <v>3</v>
      </c>
      <c r="D253">
        <v>655</v>
      </c>
      <c r="E253">
        <v>63.3</v>
      </c>
      <c r="F253">
        <v>506.4</v>
      </c>
      <c r="G253">
        <v>2</v>
      </c>
      <c r="Q253">
        <v>2000</v>
      </c>
      <c r="R253">
        <v>3</v>
      </c>
      <c r="S253">
        <v>738</v>
      </c>
      <c r="T253">
        <v>720.3</v>
      </c>
      <c r="U253">
        <v>5938.3</v>
      </c>
      <c r="V253">
        <v>2</v>
      </c>
    </row>
    <row r="254" spans="2:22" x14ac:dyDescent="0.2">
      <c r="B254">
        <v>1999</v>
      </c>
      <c r="C254">
        <v>10</v>
      </c>
      <c r="D254">
        <v>656</v>
      </c>
      <c r="E254">
        <v>1020.6</v>
      </c>
      <c r="F254">
        <v>7192.55</v>
      </c>
      <c r="G254">
        <v>2</v>
      </c>
      <c r="Q254">
        <v>1999</v>
      </c>
      <c r="R254">
        <v>10</v>
      </c>
      <c r="S254">
        <v>757</v>
      </c>
      <c r="T254">
        <v>15180.85</v>
      </c>
      <c r="U254">
        <v>93613.641000000003</v>
      </c>
      <c r="V254">
        <v>2</v>
      </c>
    </row>
    <row r="255" spans="2:22" x14ac:dyDescent="0.2">
      <c r="B255">
        <v>1999</v>
      </c>
      <c r="C255">
        <v>11</v>
      </c>
      <c r="D255">
        <v>656</v>
      </c>
      <c r="E255">
        <v>1548.75</v>
      </c>
      <c r="F255">
        <v>11799.7</v>
      </c>
      <c r="G255">
        <v>2</v>
      </c>
      <c r="Q255">
        <v>1999</v>
      </c>
      <c r="R255">
        <v>11</v>
      </c>
      <c r="S255">
        <v>757</v>
      </c>
      <c r="T255">
        <v>5849</v>
      </c>
      <c r="U255">
        <v>38024.661</v>
      </c>
      <c r="V255">
        <v>2</v>
      </c>
    </row>
    <row r="256" spans="2:22" x14ac:dyDescent="0.2">
      <c r="B256">
        <v>1999</v>
      </c>
      <c r="C256">
        <v>12</v>
      </c>
      <c r="D256">
        <v>656</v>
      </c>
      <c r="E256">
        <v>1159.2</v>
      </c>
      <c r="F256">
        <v>9239.0499999999993</v>
      </c>
      <c r="G256">
        <v>2</v>
      </c>
      <c r="Q256">
        <v>1999</v>
      </c>
      <c r="R256">
        <v>12</v>
      </c>
      <c r="S256">
        <v>757</v>
      </c>
      <c r="T256">
        <v>5128.8999999999996</v>
      </c>
      <c r="U256">
        <v>31065.555</v>
      </c>
      <c r="V256">
        <v>2</v>
      </c>
    </row>
    <row r="257" spans="2:22" x14ac:dyDescent="0.2">
      <c r="B257">
        <v>2000</v>
      </c>
      <c r="C257">
        <v>1</v>
      </c>
      <c r="D257">
        <v>656</v>
      </c>
      <c r="E257">
        <v>994.8</v>
      </c>
      <c r="F257">
        <v>8240.25</v>
      </c>
      <c r="G257">
        <v>2</v>
      </c>
      <c r="Q257">
        <v>2000</v>
      </c>
      <c r="R257">
        <v>1</v>
      </c>
      <c r="S257">
        <v>757</v>
      </c>
      <c r="T257">
        <v>6226.17</v>
      </c>
      <c r="U257">
        <v>41073.449999999997</v>
      </c>
      <c r="V257">
        <v>2</v>
      </c>
    </row>
    <row r="258" spans="2:22" x14ac:dyDescent="0.2">
      <c r="B258">
        <v>2000</v>
      </c>
      <c r="C258">
        <v>2</v>
      </c>
      <c r="D258">
        <v>656</v>
      </c>
      <c r="E258">
        <v>1072.9000000000001</v>
      </c>
      <c r="F258">
        <v>8583.2000000000007</v>
      </c>
      <c r="G258">
        <v>2</v>
      </c>
      <c r="Q258">
        <v>2000</v>
      </c>
      <c r="R258">
        <v>2</v>
      </c>
      <c r="S258">
        <v>757</v>
      </c>
      <c r="T258">
        <v>5761.6</v>
      </c>
      <c r="U258">
        <v>40724.875</v>
      </c>
      <c r="V258">
        <v>2</v>
      </c>
    </row>
    <row r="259" spans="2:22" x14ac:dyDescent="0.2">
      <c r="B259">
        <v>2000</v>
      </c>
      <c r="C259">
        <v>3</v>
      </c>
      <c r="D259">
        <v>656</v>
      </c>
      <c r="E259">
        <v>354.6</v>
      </c>
      <c r="F259">
        <v>2836.8</v>
      </c>
      <c r="G259">
        <v>2</v>
      </c>
      <c r="Q259">
        <v>2000</v>
      </c>
      <c r="R259">
        <v>3</v>
      </c>
      <c r="S259">
        <v>757</v>
      </c>
      <c r="T259">
        <v>1772</v>
      </c>
      <c r="U259">
        <v>13001.225</v>
      </c>
      <c r="V259">
        <v>2</v>
      </c>
    </row>
    <row r="260" spans="2:22" x14ac:dyDescent="0.2">
      <c r="B260">
        <v>1999</v>
      </c>
      <c r="C260">
        <v>10</v>
      </c>
      <c r="D260">
        <v>658</v>
      </c>
      <c r="E260">
        <v>83.3</v>
      </c>
      <c r="F260">
        <v>624.75</v>
      </c>
      <c r="G260">
        <v>2</v>
      </c>
      <c r="Q260">
        <v>2000</v>
      </c>
      <c r="R260">
        <v>4</v>
      </c>
      <c r="S260">
        <v>757</v>
      </c>
      <c r="T260">
        <v>64</v>
      </c>
      <c r="U260">
        <v>64</v>
      </c>
      <c r="V260">
        <v>2</v>
      </c>
    </row>
    <row r="261" spans="2:22" x14ac:dyDescent="0.2">
      <c r="B261">
        <v>1999</v>
      </c>
      <c r="C261">
        <v>12</v>
      </c>
      <c r="D261">
        <v>658</v>
      </c>
      <c r="E261">
        <v>24.8</v>
      </c>
      <c r="F261">
        <v>198.4</v>
      </c>
      <c r="G261">
        <v>2</v>
      </c>
      <c r="Q261">
        <v>1999</v>
      </c>
      <c r="R261">
        <v>10</v>
      </c>
      <c r="S261">
        <v>761</v>
      </c>
      <c r="T261">
        <v>564</v>
      </c>
      <c r="U261">
        <v>4230</v>
      </c>
      <c r="V261">
        <v>2</v>
      </c>
    </row>
    <row r="262" spans="2:22" x14ac:dyDescent="0.2">
      <c r="B262">
        <v>2000</v>
      </c>
      <c r="C262">
        <v>2</v>
      </c>
      <c r="D262">
        <v>659</v>
      </c>
      <c r="E262">
        <v>16.8</v>
      </c>
      <c r="F262">
        <v>134.4</v>
      </c>
      <c r="G262">
        <v>2</v>
      </c>
      <c r="Q262">
        <v>1999</v>
      </c>
      <c r="R262">
        <v>11</v>
      </c>
      <c r="S262">
        <v>761</v>
      </c>
      <c r="T262">
        <v>982.3</v>
      </c>
      <c r="U262">
        <v>7448.375</v>
      </c>
      <c r="V262">
        <v>2</v>
      </c>
    </row>
    <row r="263" spans="2:22" x14ac:dyDescent="0.2">
      <c r="B263">
        <v>1999</v>
      </c>
      <c r="C263">
        <v>12</v>
      </c>
      <c r="D263">
        <v>660</v>
      </c>
      <c r="E263">
        <v>58</v>
      </c>
      <c r="F263">
        <v>449.5</v>
      </c>
      <c r="G263">
        <v>2</v>
      </c>
      <c r="Q263">
        <v>1999</v>
      </c>
      <c r="R263">
        <v>12</v>
      </c>
      <c r="S263">
        <v>761</v>
      </c>
      <c r="T263">
        <v>306.89999999999998</v>
      </c>
      <c r="U263">
        <v>2378.4749999999999</v>
      </c>
      <c r="V263">
        <v>2</v>
      </c>
    </row>
    <row r="264" spans="2:22" x14ac:dyDescent="0.2">
      <c r="B264">
        <v>1999</v>
      </c>
      <c r="C264">
        <v>10</v>
      </c>
      <c r="D264">
        <v>664</v>
      </c>
      <c r="E264">
        <v>591</v>
      </c>
      <c r="F264">
        <v>4432.5</v>
      </c>
      <c r="G264">
        <v>2</v>
      </c>
      <c r="Q264">
        <v>2000</v>
      </c>
      <c r="R264">
        <v>1</v>
      </c>
      <c r="S264">
        <v>761</v>
      </c>
      <c r="T264">
        <v>235</v>
      </c>
      <c r="U264">
        <v>1711.25</v>
      </c>
      <c r="V264">
        <v>2</v>
      </c>
    </row>
    <row r="265" spans="2:22" x14ac:dyDescent="0.2">
      <c r="B265">
        <v>1999</v>
      </c>
      <c r="C265">
        <v>10</v>
      </c>
      <c r="D265">
        <v>665</v>
      </c>
      <c r="E265">
        <v>981.7</v>
      </c>
      <c r="F265">
        <v>7271.2749999999996</v>
      </c>
      <c r="G265">
        <v>2</v>
      </c>
      <c r="Q265">
        <v>1999</v>
      </c>
      <c r="R265">
        <v>10</v>
      </c>
      <c r="S265">
        <v>762</v>
      </c>
      <c r="T265">
        <v>4413.0600000000004</v>
      </c>
      <c r="U265">
        <v>30356.47</v>
      </c>
      <c r="V265">
        <v>2</v>
      </c>
    </row>
    <row r="266" spans="2:22" x14ac:dyDescent="0.2">
      <c r="B266">
        <v>1999</v>
      </c>
      <c r="C266">
        <v>11</v>
      </c>
      <c r="D266">
        <v>665</v>
      </c>
      <c r="E266">
        <v>1647.7</v>
      </c>
      <c r="F266">
        <v>13028.3</v>
      </c>
      <c r="G266">
        <v>2</v>
      </c>
      <c r="Q266">
        <v>1999</v>
      </c>
      <c r="R266">
        <v>11</v>
      </c>
      <c r="S266">
        <v>762</v>
      </c>
      <c r="T266">
        <v>2249.6</v>
      </c>
      <c r="U266">
        <v>16221.65</v>
      </c>
      <c r="V266">
        <v>2</v>
      </c>
    </row>
    <row r="267" spans="2:22" x14ac:dyDescent="0.2">
      <c r="B267">
        <v>1999</v>
      </c>
      <c r="C267">
        <v>12</v>
      </c>
      <c r="D267">
        <v>665</v>
      </c>
      <c r="E267">
        <v>1915.8</v>
      </c>
      <c r="F267">
        <v>15859.65</v>
      </c>
      <c r="G267">
        <v>2</v>
      </c>
      <c r="Q267">
        <v>1999</v>
      </c>
      <c r="R267">
        <v>12</v>
      </c>
      <c r="S267">
        <v>762</v>
      </c>
      <c r="T267">
        <v>1356.1</v>
      </c>
      <c r="U267">
        <v>10585.625</v>
      </c>
      <c r="V267">
        <v>2</v>
      </c>
    </row>
    <row r="268" spans="2:22" x14ac:dyDescent="0.2">
      <c r="B268">
        <v>2000</v>
      </c>
      <c r="C268">
        <v>1</v>
      </c>
      <c r="D268">
        <v>665</v>
      </c>
      <c r="E268">
        <v>2282.19</v>
      </c>
      <c r="F268">
        <v>18651.514999999999</v>
      </c>
      <c r="G268">
        <v>2</v>
      </c>
      <c r="Q268">
        <v>2000</v>
      </c>
      <c r="R268">
        <v>1</v>
      </c>
      <c r="S268">
        <v>762</v>
      </c>
      <c r="T268">
        <v>325</v>
      </c>
      <c r="U268">
        <v>2399.25</v>
      </c>
      <c r="V268">
        <v>2</v>
      </c>
    </row>
    <row r="269" spans="2:22" x14ac:dyDescent="0.2">
      <c r="B269">
        <v>2000</v>
      </c>
      <c r="C269">
        <v>2</v>
      </c>
      <c r="D269">
        <v>665</v>
      </c>
      <c r="E269">
        <v>533</v>
      </c>
      <c r="F269">
        <v>4264</v>
      </c>
      <c r="G269">
        <v>2</v>
      </c>
      <c r="Q269">
        <v>2000</v>
      </c>
      <c r="R269">
        <v>2</v>
      </c>
      <c r="S269">
        <v>762</v>
      </c>
      <c r="T269">
        <v>797.8</v>
      </c>
      <c r="U269">
        <v>5962.8</v>
      </c>
      <c r="V269">
        <v>2</v>
      </c>
    </row>
    <row r="270" spans="2:22" x14ac:dyDescent="0.2">
      <c r="B270">
        <v>2000</v>
      </c>
      <c r="C270">
        <v>3</v>
      </c>
      <c r="D270">
        <v>665</v>
      </c>
      <c r="E270">
        <v>43</v>
      </c>
      <c r="F270">
        <v>365.5</v>
      </c>
      <c r="G270">
        <v>2</v>
      </c>
      <c r="Q270">
        <v>2000</v>
      </c>
      <c r="R270">
        <v>3</v>
      </c>
      <c r="S270">
        <v>762</v>
      </c>
      <c r="T270">
        <v>258</v>
      </c>
      <c r="U270">
        <v>2002.31</v>
      </c>
      <c r="V270">
        <v>2</v>
      </c>
    </row>
    <row r="271" spans="2:22" x14ac:dyDescent="0.2">
      <c r="B271">
        <v>1999</v>
      </c>
      <c r="C271">
        <v>10</v>
      </c>
      <c r="D271">
        <v>666</v>
      </c>
      <c r="E271">
        <v>129.80000000000001</v>
      </c>
      <c r="F271">
        <v>973.5</v>
      </c>
      <c r="G271">
        <v>2</v>
      </c>
      <c r="Q271">
        <v>1999</v>
      </c>
      <c r="R271">
        <v>11</v>
      </c>
      <c r="S271">
        <v>764</v>
      </c>
      <c r="T271">
        <v>77.7</v>
      </c>
      <c r="U271">
        <v>543.9</v>
      </c>
      <c r="V271">
        <v>2</v>
      </c>
    </row>
    <row r="272" spans="2:22" x14ac:dyDescent="0.2">
      <c r="B272">
        <v>2000</v>
      </c>
      <c r="C272">
        <v>2</v>
      </c>
      <c r="D272">
        <v>670</v>
      </c>
      <c r="E272">
        <v>526.1</v>
      </c>
      <c r="F272">
        <v>4340.3249999999998</v>
      </c>
      <c r="G272">
        <v>2</v>
      </c>
      <c r="Q272">
        <v>1999</v>
      </c>
      <c r="R272">
        <v>10</v>
      </c>
      <c r="S272">
        <v>765</v>
      </c>
      <c r="T272">
        <v>2446.3000000000002</v>
      </c>
      <c r="U272">
        <v>17211.95</v>
      </c>
      <c r="V272">
        <v>2</v>
      </c>
    </row>
    <row r="273" spans="2:22" x14ac:dyDescent="0.2">
      <c r="B273">
        <v>1999</v>
      </c>
      <c r="C273">
        <v>10</v>
      </c>
      <c r="D273">
        <v>674</v>
      </c>
      <c r="E273">
        <v>113.3</v>
      </c>
      <c r="F273">
        <v>838.42</v>
      </c>
      <c r="G273">
        <v>2</v>
      </c>
      <c r="Q273">
        <v>1999</v>
      </c>
      <c r="R273">
        <v>11</v>
      </c>
      <c r="S273">
        <v>765</v>
      </c>
      <c r="T273">
        <v>1595.16</v>
      </c>
      <c r="U273">
        <v>11502.58</v>
      </c>
      <c r="V273">
        <v>2</v>
      </c>
    </row>
    <row r="274" spans="2:22" x14ac:dyDescent="0.2">
      <c r="B274">
        <v>1999</v>
      </c>
      <c r="C274">
        <v>11</v>
      </c>
      <c r="D274">
        <v>682</v>
      </c>
      <c r="E274">
        <v>180.4</v>
      </c>
      <c r="F274">
        <v>1447.5920000000001</v>
      </c>
      <c r="G274">
        <v>2</v>
      </c>
      <c r="Q274">
        <v>1999</v>
      </c>
      <c r="R274">
        <v>12</v>
      </c>
      <c r="S274">
        <v>765</v>
      </c>
      <c r="T274">
        <v>995.6</v>
      </c>
      <c r="U274">
        <v>7641.3</v>
      </c>
      <c r="V274">
        <v>2</v>
      </c>
    </row>
    <row r="275" spans="2:22" x14ac:dyDescent="0.2">
      <c r="B275">
        <v>1999</v>
      </c>
      <c r="C275">
        <v>12</v>
      </c>
      <c r="D275">
        <v>682</v>
      </c>
      <c r="E275">
        <v>37</v>
      </c>
      <c r="F275">
        <v>333</v>
      </c>
      <c r="G275">
        <v>2</v>
      </c>
      <c r="Q275">
        <v>2000</v>
      </c>
      <c r="R275">
        <v>1</v>
      </c>
      <c r="S275">
        <v>765</v>
      </c>
      <c r="T275">
        <v>602</v>
      </c>
      <c r="U275">
        <v>4963</v>
      </c>
      <c r="V275">
        <v>2</v>
      </c>
    </row>
    <row r="276" spans="2:22" x14ac:dyDescent="0.2">
      <c r="B276">
        <v>2000</v>
      </c>
      <c r="C276">
        <v>3</v>
      </c>
      <c r="D276">
        <v>682</v>
      </c>
      <c r="E276">
        <v>306.39999999999998</v>
      </c>
      <c r="F276">
        <v>2451.1999999999998</v>
      </c>
      <c r="G276">
        <v>2</v>
      </c>
      <c r="Q276">
        <v>2000</v>
      </c>
      <c r="R276">
        <v>2</v>
      </c>
      <c r="S276">
        <v>765</v>
      </c>
      <c r="T276">
        <v>324.39999999999998</v>
      </c>
      <c r="U276">
        <v>2657.4</v>
      </c>
      <c r="V276">
        <v>2</v>
      </c>
    </row>
    <row r="277" spans="2:22" x14ac:dyDescent="0.2">
      <c r="B277">
        <v>1999</v>
      </c>
      <c r="C277">
        <v>10</v>
      </c>
      <c r="D277">
        <v>683</v>
      </c>
      <c r="E277">
        <v>99</v>
      </c>
      <c r="F277">
        <v>742.5</v>
      </c>
      <c r="G277">
        <v>2</v>
      </c>
      <c r="Q277">
        <v>2000</v>
      </c>
      <c r="R277">
        <v>3</v>
      </c>
      <c r="S277">
        <v>765</v>
      </c>
      <c r="T277">
        <v>72</v>
      </c>
      <c r="U277">
        <v>540</v>
      </c>
      <c r="V277">
        <v>2</v>
      </c>
    </row>
    <row r="278" spans="2:22" x14ac:dyDescent="0.2">
      <c r="B278">
        <v>1999</v>
      </c>
      <c r="C278">
        <v>11</v>
      </c>
      <c r="D278">
        <v>683</v>
      </c>
      <c r="E278">
        <v>18</v>
      </c>
      <c r="F278">
        <v>144</v>
      </c>
      <c r="G278">
        <v>2</v>
      </c>
      <c r="Q278">
        <v>1999</v>
      </c>
      <c r="R278">
        <v>10</v>
      </c>
      <c r="S278">
        <v>807</v>
      </c>
      <c r="T278">
        <v>2105.5500000000002</v>
      </c>
      <c r="U278">
        <v>15813.625</v>
      </c>
      <c r="V278">
        <v>2</v>
      </c>
    </row>
    <row r="279" spans="2:22" x14ac:dyDescent="0.2">
      <c r="B279">
        <v>1999</v>
      </c>
      <c r="C279">
        <v>12</v>
      </c>
      <c r="D279">
        <v>683</v>
      </c>
      <c r="E279">
        <v>448.1</v>
      </c>
      <c r="F279">
        <v>3665.3249999999998</v>
      </c>
      <c r="G279">
        <v>2</v>
      </c>
      <c r="Q279">
        <v>1999</v>
      </c>
      <c r="R279">
        <v>11</v>
      </c>
      <c r="S279">
        <v>807</v>
      </c>
      <c r="T279">
        <v>1254.2</v>
      </c>
      <c r="U279">
        <v>9540</v>
      </c>
      <c r="V279">
        <v>2</v>
      </c>
    </row>
    <row r="280" spans="2:22" x14ac:dyDescent="0.2">
      <c r="B280">
        <v>2000</v>
      </c>
      <c r="C280">
        <v>1</v>
      </c>
      <c r="D280">
        <v>683</v>
      </c>
      <c r="E280">
        <v>246.1</v>
      </c>
      <c r="F280">
        <v>2091.85</v>
      </c>
      <c r="G280">
        <v>2</v>
      </c>
      <c r="Q280">
        <v>1999</v>
      </c>
      <c r="R280">
        <v>12</v>
      </c>
      <c r="S280">
        <v>807</v>
      </c>
      <c r="T280">
        <v>1202</v>
      </c>
      <c r="U280">
        <v>9061.4</v>
      </c>
      <c r="V280">
        <v>2</v>
      </c>
    </row>
    <row r="281" spans="2:22" x14ac:dyDescent="0.2">
      <c r="B281">
        <v>2000</v>
      </c>
      <c r="C281">
        <v>2</v>
      </c>
      <c r="D281">
        <v>683</v>
      </c>
      <c r="E281">
        <v>216</v>
      </c>
      <c r="F281">
        <v>1778.25</v>
      </c>
      <c r="G281">
        <v>2</v>
      </c>
      <c r="Q281">
        <v>2000</v>
      </c>
      <c r="R281">
        <v>1</v>
      </c>
      <c r="S281">
        <v>807</v>
      </c>
      <c r="T281">
        <v>399</v>
      </c>
      <c r="U281">
        <v>3030</v>
      </c>
      <c r="V281">
        <v>2</v>
      </c>
    </row>
    <row r="282" spans="2:22" x14ac:dyDescent="0.2">
      <c r="B282">
        <v>2000</v>
      </c>
      <c r="C282">
        <v>3</v>
      </c>
      <c r="D282">
        <v>683</v>
      </c>
      <c r="E282">
        <v>276.39999999999998</v>
      </c>
      <c r="F282">
        <v>2044</v>
      </c>
      <c r="G282">
        <v>2</v>
      </c>
      <c r="Q282">
        <v>2000</v>
      </c>
      <c r="R282">
        <v>2</v>
      </c>
      <c r="S282">
        <v>807</v>
      </c>
      <c r="T282">
        <v>453</v>
      </c>
      <c r="U282">
        <v>3452</v>
      </c>
      <c r="V282">
        <v>2</v>
      </c>
    </row>
    <row r="283" spans="2:22" x14ac:dyDescent="0.2">
      <c r="B283">
        <v>1999</v>
      </c>
      <c r="C283">
        <v>10</v>
      </c>
      <c r="D283">
        <v>686</v>
      </c>
      <c r="E283">
        <v>197</v>
      </c>
      <c r="F283">
        <v>1457.1</v>
      </c>
      <c r="G283">
        <v>2</v>
      </c>
      <c r="Q283">
        <v>2000</v>
      </c>
      <c r="R283">
        <v>3</v>
      </c>
      <c r="S283">
        <v>807</v>
      </c>
      <c r="T283">
        <v>166.75</v>
      </c>
      <c r="U283">
        <v>1334</v>
      </c>
      <c r="V283">
        <v>2</v>
      </c>
    </row>
    <row r="284" spans="2:22" x14ac:dyDescent="0.2">
      <c r="B284">
        <v>1999</v>
      </c>
      <c r="C284">
        <v>11</v>
      </c>
      <c r="D284">
        <v>686</v>
      </c>
      <c r="E284">
        <v>607</v>
      </c>
      <c r="F284">
        <v>4713.3999999999996</v>
      </c>
      <c r="G284">
        <v>2</v>
      </c>
      <c r="Q284">
        <v>1999</v>
      </c>
      <c r="R284">
        <v>10</v>
      </c>
      <c r="S284">
        <v>814</v>
      </c>
      <c r="T284">
        <v>578.79999999999995</v>
      </c>
      <c r="U284">
        <v>4066.85</v>
      </c>
      <c r="V284">
        <v>2</v>
      </c>
    </row>
    <row r="285" spans="2:22" x14ac:dyDescent="0.2">
      <c r="B285">
        <v>1999</v>
      </c>
      <c r="C285">
        <v>12</v>
      </c>
      <c r="D285">
        <v>686</v>
      </c>
      <c r="E285">
        <v>258.39999999999998</v>
      </c>
      <c r="F285">
        <v>2250.3200000000002</v>
      </c>
      <c r="G285">
        <v>2</v>
      </c>
      <c r="Q285">
        <v>1999</v>
      </c>
      <c r="R285">
        <v>11</v>
      </c>
      <c r="S285">
        <v>814</v>
      </c>
      <c r="T285">
        <v>619.29999999999995</v>
      </c>
      <c r="U285">
        <v>4715.2749999999996</v>
      </c>
      <c r="V285">
        <v>2</v>
      </c>
    </row>
    <row r="286" spans="2:22" x14ac:dyDescent="0.2">
      <c r="B286">
        <v>2000</v>
      </c>
      <c r="C286">
        <v>1</v>
      </c>
      <c r="D286">
        <v>686</v>
      </c>
      <c r="E286">
        <v>172.5</v>
      </c>
      <c r="F286">
        <v>1529.35</v>
      </c>
      <c r="G286">
        <v>2</v>
      </c>
      <c r="Q286">
        <v>1999</v>
      </c>
      <c r="R286">
        <v>12</v>
      </c>
      <c r="S286">
        <v>814</v>
      </c>
      <c r="T286">
        <v>2810.7</v>
      </c>
      <c r="U286">
        <v>23068.23</v>
      </c>
      <c r="V286">
        <v>2</v>
      </c>
    </row>
    <row r="287" spans="2:22" x14ac:dyDescent="0.2">
      <c r="B287">
        <v>2000</v>
      </c>
      <c r="C287">
        <v>3</v>
      </c>
      <c r="D287">
        <v>686</v>
      </c>
      <c r="E287">
        <v>327.9</v>
      </c>
      <c r="F287">
        <v>2623.2</v>
      </c>
      <c r="G287">
        <v>2</v>
      </c>
      <c r="Q287">
        <v>2000</v>
      </c>
      <c r="R287">
        <v>1</v>
      </c>
      <c r="S287">
        <v>814</v>
      </c>
      <c r="T287">
        <v>4737.3999999999996</v>
      </c>
      <c r="U287">
        <v>39333.79</v>
      </c>
      <c r="V287">
        <v>2</v>
      </c>
    </row>
    <row r="288" spans="2:22" x14ac:dyDescent="0.2">
      <c r="B288">
        <v>1999</v>
      </c>
      <c r="C288">
        <v>11</v>
      </c>
      <c r="D288">
        <v>691</v>
      </c>
      <c r="E288">
        <v>26</v>
      </c>
      <c r="F288">
        <v>208</v>
      </c>
      <c r="G288">
        <v>2</v>
      </c>
      <c r="Q288">
        <v>2000</v>
      </c>
      <c r="R288">
        <v>2</v>
      </c>
      <c r="S288">
        <v>814</v>
      </c>
      <c r="T288">
        <v>2717.4</v>
      </c>
      <c r="U288">
        <v>22651.1</v>
      </c>
      <c r="V288">
        <v>2</v>
      </c>
    </row>
    <row r="289" spans="2:22" x14ac:dyDescent="0.2">
      <c r="B289">
        <v>1999</v>
      </c>
      <c r="C289">
        <v>10</v>
      </c>
      <c r="D289">
        <v>692</v>
      </c>
      <c r="E289">
        <v>15.9</v>
      </c>
      <c r="F289">
        <v>111.3</v>
      </c>
      <c r="G289">
        <v>2</v>
      </c>
      <c r="Q289">
        <v>2000</v>
      </c>
      <c r="R289">
        <v>3</v>
      </c>
      <c r="S289">
        <v>814</v>
      </c>
      <c r="T289">
        <v>2391.3000000000002</v>
      </c>
      <c r="U289">
        <v>19144.900000000001</v>
      </c>
      <c r="V289">
        <v>2</v>
      </c>
    </row>
    <row r="290" spans="2:22" x14ac:dyDescent="0.2">
      <c r="B290">
        <v>1999</v>
      </c>
      <c r="C290">
        <v>10</v>
      </c>
      <c r="D290">
        <v>694</v>
      </c>
      <c r="E290">
        <v>77.8</v>
      </c>
      <c r="F290">
        <v>544.6</v>
      </c>
      <c r="G290">
        <v>2</v>
      </c>
      <c r="Q290">
        <v>1999</v>
      </c>
      <c r="R290">
        <v>10</v>
      </c>
      <c r="S290">
        <v>821</v>
      </c>
      <c r="T290">
        <v>8721.34</v>
      </c>
      <c r="U290">
        <v>55660.847000000002</v>
      </c>
      <c r="V290">
        <v>2</v>
      </c>
    </row>
    <row r="291" spans="2:22" x14ac:dyDescent="0.2">
      <c r="B291">
        <v>1999</v>
      </c>
      <c r="C291">
        <v>12</v>
      </c>
      <c r="D291">
        <v>696</v>
      </c>
      <c r="E291">
        <v>41.3</v>
      </c>
      <c r="F291">
        <v>330.4</v>
      </c>
      <c r="G291">
        <v>2</v>
      </c>
      <c r="Q291">
        <v>1999</v>
      </c>
      <c r="R291">
        <v>11</v>
      </c>
      <c r="S291">
        <v>821</v>
      </c>
      <c r="T291">
        <v>2103.9</v>
      </c>
      <c r="U291">
        <v>15275.6</v>
      </c>
      <c r="V291">
        <v>2</v>
      </c>
    </row>
    <row r="292" spans="2:22" x14ac:dyDescent="0.2">
      <c r="B292">
        <v>1999</v>
      </c>
      <c r="C292">
        <v>10</v>
      </c>
      <c r="D292">
        <v>700</v>
      </c>
      <c r="E292">
        <v>104.6</v>
      </c>
      <c r="F292">
        <v>732.2</v>
      </c>
      <c r="G292">
        <v>2</v>
      </c>
      <c r="Q292">
        <v>1999</v>
      </c>
      <c r="R292">
        <v>12</v>
      </c>
      <c r="S292">
        <v>821</v>
      </c>
      <c r="T292">
        <v>799.9</v>
      </c>
      <c r="U292">
        <v>5428.0749999999998</v>
      </c>
      <c r="V292">
        <v>2</v>
      </c>
    </row>
    <row r="293" spans="2:22" x14ac:dyDescent="0.2">
      <c r="B293">
        <v>1999</v>
      </c>
      <c r="C293">
        <v>10</v>
      </c>
      <c r="D293">
        <v>704</v>
      </c>
      <c r="E293">
        <v>987.9</v>
      </c>
      <c r="F293">
        <v>7378.15</v>
      </c>
      <c r="G293">
        <v>2</v>
      </c>
      <c r="Q293">
        <v>2000</v>
      </c>
      <c r="R293">
        <v>1</v>
      </c>
      <c r="S293">
        <v>821</v>
      </c>
      <c r="T293">
        <v>859.7</v>
      </c>
      <c r="U293">
        <v>6862.55</v>
      </c>
      <c r="V293">
        <v>2</v>
      </c>
    </row>
    <row r="294" spans="2:22" x14ac:dyDescent="0.2">
      <c r="B294">
        <v>1999</v>
      </c>
      <c r="C294">
        <v>11</v>
      </c>
      <c r="D294">
        <v>704</v>
      </c>
      <c r="E294">
        <v>951.6</v>
      </c>
      <c r="F294">
        <v>7588.1949999999997</v>
      </c>
      <c r="G294">
        <v>2</v>
      </c>
      <c r="Q294">
        <v>2000</v>
      </c>
      <c r="R294">
        <v>2</v>
      </c>
      <c r="S294">
        <v>821</v>
      </c>
      <c r="T294">
        <v>639.35</v>
      </c>
      <c r="U294">
        <v>5114.8</v>
      </c>
      <c r="V294">
        <v>2</v>
      </c>
    </row>
    <row r="295" spans="2:22" x14ac:dyDescent="0.2">
      <c r="B295">
        <v>1999</v>
      </c>
      <c r="C295">
        <v>12</v>
      </c>
      <c r="D295">
        <v>704</v>
      </c>
      <c r="E295">
        <v>485.4</v>
      </c>
      <c r="F295">
        <v>4185.8999999999996</v>
      </c>
      <c r="G295">
        <v>2</v>
      </c>
      <c r="Q295">
        <v>2000</v>
      </c>
      <c r="R295">
        <v>3</v>
      </c>
      <c r="S295">
        <v>821</v>
      </c>
      <c r="T295">
        <v>700.7</v>
      </c>
      <c r="U295">
        <v>5605.6</v>
      </c>
      <c r="V295">
        <v>2</v>
      </c>
    </row>
    <row r="296" spans="2:22" x14ac:dyDescent="0.2">
      <c r="B296">
        <v>2000</v>
      </c>
      <c r="C296">
        <v>1</v>
      </c>
      <c r="D296">
        <v>704</v>
      </c>
      <c r="E296">
        <v>462.3</v>
      </c>
      <c r="F296">
        <v>3829.4</v>
      </c>
      <c r="G296">
        <v>2</v>
      </c>
      <c r="Q296">
        <v>2000</v>
      </c>
      <c r="R296">
        <v>8</v>
      </c>
      <c r="S296">
        <v>821</v>
      </c>
      <c r="T296">
        <v>107</v>
      </c>
      <c r="U296">
        <v>117.7</v>
      </c>
      <c r="V296">
        <v>2</v>
      </c>
    </row>
    <row r="297" spans="2:22" x14ac:dyDescent="0.2">
      <c r="B297">
        <v>2000</v>
      </c>
      <c r="C297">
        <v>2</v>
      </c>
      <c r="D297">
        <v>704</v>
      </c>
      <c r="E297">
        <v>132</v>
      </c>
      <c r="F297">
        <v>1071</v>
      </c>
      <c r="G297">
        <v>2</v>
      </c>
      <c r="Q297">
        <v>1999</v>
      </c>
      <c r="R297">
        <v>10</v>
      </c>
      <c r="S297">
        <v>842</v>
      </c>
      <c r="T297">
        <v>5767.97</v>
      </c>
      <c r="U297">
        <v>39544.567499999997</v>
      </c>
      <c r="V297">
        <v>2</v>
      </c>
    </row>
    <row r="298" spans="2:22" x14ac:dyDescent="0.2">
      <c r="B298">
        <v>2000</v>
      </c>
      <c r="C298">
        <v>3</v>
      </c>
      <c r="D298">
        <v>704</v>
      </c>
      <c r="E298">
        <v>108.5</v>
      </c>
      <c r="F298">
        <v>876.5</v>
      </c>
      <c r="G298">
        <v>2</v>
      </c>
      <c r="Q298">
        <v>1999</v>
      </c>
      <c r="R298">
        <v>11</v>
      </c>
      <c r="S298">
        <v>842</v>
      </c>
      <c r="T298">
        <v>3283.8</v>
      </c>
      <c r="U298">
        <v>23717.35</v>
      </c>
      <c r="V298">
        <v>2</v>
      </c>
    </row>
    <row r="299" spans="2:22" x14ac:dyDescent="0.2">
      <c r="B299">
        <v>1999</v>
      </c>
      <c r="C299">
        <v>12</v>
      </c>
      <c r="D299">
        <v>705</v>
      </c>
      <c r="E299">
        <v>185</v>
      </c>
      <c r="F299">
        <v>1387.5</v>
      </c>
      <c r="G299">
        <v>2</v>
      </c>
      <c r="Q299">
        <v>1999</v>
      </c>
      <c r="R299">
        <v>12</v>
      </c>
      <c r="S299">
        <v>842</v>
      </c>
      <c r="T299">
        <v>2740.5</v>
      </c>
      <c r="U299">
        <v>20035.5</v>
      </c>
      <c r="V299">
        <v>2</v>
      </c>
    </row>
    <row r="300" spans="2:22" x14ac:dyDescent="0.2">
      <c r="B300">
        <v>1999</v>
      </c>
      <c r="C300">
        <v>10</v>
      </c>
      <c r="D300">
        <v>712</v>
      </c>
      <c r="E300">
        <v>110.2</v>
      </c>
      <c r="F300">
        <v>771.4</v>
      </c>
      <c r="G300">
        <v>2</v>
      </c>
      <c r="Q300">
        <v>2000</v>
      </c>
      <c r="R300">
        <v>1</v>
      </c>
      <c r="S300">
        <v>842</v>
      </c>
      <c r="T300">
        <v>2023.4</v>
      </c>
      <c r="U300">
        <v>11872.424999999999</v>
      </c>
      <c r="V300">
        <v>2</v>
      </c>
    </row>
    <row r="301" spans="2:22" x14ac:dyDescent="0.2">
      <c r="B301">
        <v>1999</v>
      </c>
      <c r="C301">
        <v>12</v>
      </c>
      <c r="D301">
        <v>712</v>
      </c>
      <c r="E301">
        <v>312.39999999999998</v>
      </c>
      <c r="F301">
        <v>2455.6999999999998</v>
      </c>
      <c r="G301">
        <v>2</v>
      </c>
      <c r="Q301">
        <v>2000</v>
      </c>
      <c r="R301">
        <v>2</v>
      </c>
      <c r="S301">
        <v>842</v>
      </c>
      <c r="T301">
        <v>690.05</v>
      </c>
      <c r="U301">
        <v>4893.95</v>
      </c>
      <c r="V301">
        <v>2</v>
      </c>
    </row>
    <row r="302" spans="2:22" x14ac:dyDescent="0.2">
      <c r="B302">
        <v>2000</v>
      </c>
      <c r="C302">
        <v>1</v>
      </c>
      <c r="D302">
        <v>712</v>
      </c>
      <c r="E302">
        <v>186.1</v>
      </c>
      <c r="F302">
        <v>1558.85</v>
      </c>
      <c r="G302">
        <v>2</v>
      </c>
      <c r="Q302">
        <v>2000</v>
      </c>
      <c r="R302">
        <v>3</v>
      </c>
      <c r="S302">
        <v>842</v>
      </c>
      <c r="T302">
        <v>966.2</v>
      </c>
      <c r="U302">
        <v>7618.35</v>
      </c>
      <c r="V302">
        <v>2</v>
      </c>
    </row>
    <row r="303" spans="2:22" x14ac:dyDescent="0.2">
      <c r="B303">
        <v>2000</v>
      </c>
      <c r="C303">
        <v>2</v>
      </c>
      <c r="D303">
        <v>712</v>
      </c>
      <c r="E303">
        <v>591</v>
      </c>
      <c r="F303">
        <v>4778</v>
      </c>
      <c r="G303">
        <v>2</v>
      </c>
      <c r="Q303">
        <v>2000</v>
      </c>
      <c r="R303">
        <v>6</v>
      </c>
      <c r="S303">
        <v>842</v>
      </c>
      <c r="T303">
        <v>212</v>
      </c>
      <c r="U303">
        <v>212</v>
      </c>
      <c r="V303">
        <v>2</v>
      </c>
    </row>
    <row r="304" spans="2:22" x14ac:dyDescent="0.2">
      <c r="B304">
        <v>2000</v>
      </c>
      <c r="C304">
        <v>3</v>
      </c>
      <c r="D304">
        <v>712</v>
      </c>
      <c r="E304">
        <v>184.5</v>
      </c>
      <c r="F304">
        <v>1469</v>
      </c>
      <c r="G304">
        <v>2</v>
      </c>
      <c r="Q304">
        <v>1999</v>
      </c>
      <c r="R304">
        <v>10</v>
      </c>
      <c r="S304">
        <v>860</v>
      </c>
      <c r="T304">
        <v>36431.99</v>
      </c>
      <c r="U304">
        <v>241438.44</v>
      </c>
      <c r="V304">
        <v>2</v>
      </c>
    </row>
    <row r="305" spans="2:25" x14ac:dyDescent="0.2">
      <c r="B305">
        <v>2000</v>
      </c>
      <c r="C305">
        <v>1</v>
      </c>
      <c r="D305">
        <v>714</v>
      </c>
      <c r="E305">
        <v>75</v>
      </c>
      <c r="F305">
        <v>637.5</v>
      </c>
      <c r="G305">
        <v>2</v>
      </c>
      <c r="Q305">
        <v>1999</v>
      </c>
      <c r="R305">
        <v>11</v>
      </c>
      <c r="S305">
        <v>860</v>
      </c>
      <c r="T305">
        <v>18054</v>
      </c>
      <c r="U305">
        <v>134801.83499999999</v>
      </c>
      <c r="V305">
        <v>2</v>
      </c>
    </row>
    <row r="306" spans="2:25" x14ac:dyDescent="0.2">
      <c r="B306">
        <v>2000</v>
      </c>
      <c r="C306">
        <v>1</v>
      </c>
      <c r="D306">
        <v>715</v>
      </c>
      <c r="E306">
        <v>157</v>
      </c>
      <c r="F306">
        <v>1295.25</v>
      </c>
      <c r="G306">
        <v>2</v>
      </c>
      <c r="Q306">
        <v>1999</v>
      </c>
      <c r="R306">
        <v>12</v>
      </c>
      <c r="S306">
        <v>860</v>
      </c>
      <c r="T306">
        <v>11257.71</v>
      </c>
      <c r="U306">
        <v>86056.735000000001</v>
      </c>
      <c r="V306">
        <v>2</v>
      </c>
    </row>
    <row r="307" spans="2:25" x14ac:dyDescent="0.2">
      <c r="B307">
        <v>1999</v>
      </c>
      <c r="C307">
        <v>11</v>
      </c>
      <c r="D307">
        <v>718</v>
      </c>
      <c r="E307">
        <v>1399.1</v>
      </c>
      <c r="F307">
        <v>11180.3</v>
      </c>
      <c r="G307">
        <v>2</v>
      </c>
      <c r="Q307">
        <v>2000</v>
      </c>
      <c r="R307">
        <v>1</v>
      </c>
      <c r="S307">
        <v>860</v>
      </c>
      <c r="T307">
        <v>9321.6</v>
      </c>
      <c r="U307">
        <v>72505.3465</v>
      </c>
      <c r="V307">
        <v>2</v>
      </c>
    </row>
    <row r="308" spans="2:25" x14ac:dyDescent="0.2">
      <c r="B308">
        <v>1999</v>
      </c>
      <c r="C308">
        <v>10</v>
      </c>
      <c r="D308">
        <v>719</v>
      </c>
      <c r="E308">
        <v>2270.3200000000002</v>
      </c>
      <c r="F308">
        <v>16203.32</v>
      </c>
      <c r="G308">
        <v>2</v>
      </c>
      <c r="Q308">
        <v>2000</v>
      </c>
      <c r="R308">
        <v>2</v>
      </c>
      <c r="S308">
        <v>860</v>
      </c>
      <c r="T308">
        <v>5546.55</v>
      </c>
      <c r="U308">
        <v>44432.224999999999</v>
      </c>
      <c r="V308">
        <v>2</v>
      </c>
    </row>
    <row r="309" spans="2:25" x14ac:dyDescent="0.2">
      <c r="B309">
        <v>1999</v>
      </c>
      <c r="C309">
        <v>11</v>
      </c>
      <c r="D309">
        <v>719</v>
      </c>
      <c r="E309">
        <v>3822.57</v>
      </c>
      <c r="F309">
        <v>28318.11</v>
      </c>
      <c r="G309">
        <v>2</v>
      </c>
      <c r="Q309">
        <v>2000</v>
      </c>
      <c r="R309">
        <v>3</v>
      </c>
      <c r="S309">
        <v>860</v>
      </c>
      <c r="T309">
        <v>2102.44</v>
      </c>
      <c r="U309">
        <v>15892.8925</v>
      </c>
      <c r="V309">
        <v>2</v>
      </c>
    </row>
    <row r="310" spans="2:25" x14ac:dyDescent="0.2">
      <c r="B310">
        <v>1999</v>
      </c>
      <c r="C310">
        <v>12</v>
      </c>
      <c r="D310">
        <v>719</v>
      </c>
      <c r="E310">
        <v>2335.87</v>
      </c>
      <c r="F310">
        <v>18061.177500000002</v>
      </c>
      <c r="G310">
        <v>2</v>
      </c>
      <c r="Q310">
        <v>1999</v>
      </c>
      <c r="R310">
        <v>12</v>
      </c>
      <c r="S310">
        <v>877</v>
      </c>
      <c r="T310">
        <v>151.5</v>
      </c>
      <c r="U310">
        <v>1174.125</v>
      </c>
      <c r="V310">
        <v>2</v>
      </c>
    </row>
    <row r="311" spans="2:25" x14ac:dyDescent="0.2">
      <c r="B311">
        <v>2000</v>
      </c>
      <c r="C311">
        <v>1</v>
      </c>
      <c r="D311">
        <v>719</v>
      </c>
      <c r="E311">
        <v>2970.36</v>
      </c>
      <c r="F311">
        <v>23219.241600000001</v>
      </c>
      <c r="G311">
        <v>2</v>
      </c>
      <c r="Q311">
        <v>2000</v>
      </c>
      <c r="R311">
        <v>1</v>
      </c>
      <c r="S311">
        <v>877</v>
      </c>
      <c r="T311">
        <v>84</v>
      </c>
      <c r="U311">
        <v>735</v>
      </c>
      <c r="V311">
        <v>2</v>
      </c>
    </row>
    <row r="312" spans="2:25" x14ac:dyDescent="0.2">
      <c r="B312">
        <v>2000</v>
      </c>
      <c r="C312">
        <v>2</v>
      </c>
      <c r="D312">
        <v>719</v>
      </c>
      <c r="E312">
        <v>5482.66</v>
      </c>
      <c r="F312">
        <v>42748.144999999997</v>
      </c>
      <c r="G312">
        <v>2</v>
      </c>
      <c r="Q312">
        <v>2000</v>
      </c>
      <c r="R312">
        <v>2</v>
      </c>
      <c r="S312">
        <v>877</v>
      </c>
      <c r="T312">
        <v>52</v>
      </c>
      <c r="U312">
        <v>416</v>
      </c>
      <c r="V312">
        <v>2</v>
      </c>
    </row>
    <row r="313" spans="2:25" x14ac:dyDescent="0.2">
      <c r="B313">
        <v>2000</v>
      </c>
      <c r="C313">
        <v>3</v>
      </c>
      <c r="D313">
        <v>719</v>
      </c>
      <c r="E313">
        <v>1740.87</v>
      </c>
      <c r="F313">
        <v>13584.727500000001</v>
      </c>
      <c r="G313">
        <v>2</v>
      </c>
      <c r="Q313">
        <v>1999</v>
      </c>
      <c r="R313">
        <v>10</v>
      </c>
      <c r="S313">
        <v>878</v>
      </c>
      <c r="T313">
        <v>231.4</v>
      </c>
      <c r="U313">
        <v>1527.65</v>
      </c>
      <c r="V313">
        <v>2</v>
      </c>
    </row>
    <row r="314" spans="2:25" x14ac:dyDescent="0.2">
      <c r="B314">
        <v>2000</v>
      </c>
      <c r="C314">
        <v>2</v>
      </c>
      <c r="D314">
        <v>722</v>
      </c>
      <c r="E314">
        <v>35</v>
      </c>
      <c r="F314">
        <v>297.5</v>
      </c>
      <c r="G314">
        <v>2</v>
      </c>
      <c r="Q314">
        <v>1999</v>
      </c>
      <c r="R314">
        <v>12</v>
      </c>
      <c r="S314">
        <v>878</v>
      </c>
      <c r="T314">
        <v>413</v>
      </c>
      <c r="U314">
        <v>2812</v>
      </c>
      <c r="V314">
        <v>2</v>
      </c>
    </row>
    <row r="315" spans="2:25" x14ac:dyDescent="0.2">
      <c r="B315">
        <v>1999</v>
      </c>
      <c r="C315">
        <v>10</v>
      </c>
      <c r="D315">
        <v>726</v>
      </c>
      <c r="E315">
        <v>88</v>
      </c>
      <c r="F315">
        <v>638</v>
      </c>
      <c r="G315">
        <v>2</v>
      </c>
      <c r="Q315">
        <v>2000</v>
      </c>
      <c r="R315">
        <v>1</v>
      </c>
      <c r="S315">
        <v>878</v>
      </c>
      <c r="T315">
        <v>490.35</v>
      </c>
      <c r="U315">
        <v>3457.95</v>
      </c>
      <c r="V315">
        <v>2</v>
      </c>
    </row>
    <row r="316" spans="2:25" x14ac:dyDescent="0.2">
      <c r="B316">
        <v>2000</v>
      </c>
      <c r="C316">
        <v>2</v>
      </c>
      <c r="D316">
        <v>729</v>
      </c>
      <c r="E316">
        <v>31</v>
      </c>
      <c r="F316">
        <v>232.5</v>
      </c>
      <c r="G316">
        <v>2</v>
      </c>
      <c r="Q316">
        <v>2000</v>
      </c>
      <c r="R316">
        <v>2</v>
      </c>
      <c r="S316">
        <v>878</v>
      </c>
      <c r="T316">
        <v>586</v>
      </c>
      <c r="U316">
        <v>4179</v>
      </c>
      <c r="V316">
        <v>2</v>
      </c>
    </row>
    <row r="317" spans="2:25" x14ac:dyDescent="0.2">
      <c r="B317">
        <v>2000</v>
      </c>
      <c r="C317">
        <v>3</v>
      </c>
      <c r="D317">
        <v>729</v>
      </c>
      <c r="E317">
        <v>32</v>
      </c>
      <c r="F317">
        <v>240</v>
      </c>
      <c r="G317">
        <v>2</v>
      </c>
      <c r="Q317">
        <v>2000</v>
      </c>
      <c r="R317">
        <v>3</v>
      </c>
      <c r="S317">
        <v>878</v>
      </c>
      <c r="T317">
        <v>185</v>
      </c>
      <c r="U317">
        <v>1295</v>
      </c>
      <c r="V317">
        <v>2</v>
      </c>
      <c r="W317">
        <f>SUM(T160:T317)</f>
        <v>341396.15999999992</v>
      </c>
      <c r="X317">
        <f>STDEV(T160:T317)</f>
        <v>3772.8697157436336</v>
      </c>
      <c r="Y317">
        <f>CONFIDENCE(0.05,X317,159)</f>
        <v>586.43696479771779</v>
      </c>
    </row>
    <row r="318" spans="2:25" x14ac:dyDescent="0.2">
      <c r="B318">
        <v>1999</v>
      </c>
      <c r="C318">
        <v>10</v>
      </c>
      <c r="D318">
        <v>730</v>
      </c>
      <c r="E318">
        <v>32.700000000000003</v>
      </c>
      <c r="F318">
        <v>261.60000000000002</v>
      </c>
      <c r="G318">
        <v>2</v>
      </c>
      <c r="Q318">
        <v>2000</v>
      </c>
      <c r="R318">
        <v>10</v>
      </c>
      <c r="S318">
        <v>654</v>
      </c>
      <c r="T318">
        <v>2002</v>
      </c>
      <c r="U318">
        <v>10700.375</v>
      </c>
      <c r="V318">
        <v>3</v>
      </c>
    </row>
    <row r="319" spans="2:25" x14ac:dyDescent="0.2">
      <c r="B319">
        <v>1999</v>
      </c>
      <c r="C319">
        <v>12</v>
      </c>
      <c r="D319">
        <v>730</v>
      </c>
      <c r="E319">
        <v>115.1</v>
      </c>
      <c r="F319">
        <v>978.35</v>
      </c>
      <c r="G319">
        <v>2</v>
      </c>
      <c r="Q319">
        <v>2000</v>
      </c>
      <c r="R319">
        <v>11</v>
      </c>
      <c r="S319">
        <v>654</v>
      </c>
      <c r="T319">
        <v>1221.3</v>
      </c>
      <c r="U319">
        <v>8679.8250000000007</v>
      </c>
      <c r="V319">
        <v>3</v>
      </c>
    </row>
    <row r="320" spans="2:25" x14ac:dyDescent="0.2">
      <c r="B320">
        <v>1999</v>
      </c>
      <c r="C320">
        <v>10</v>
      </c>
      <c r="D320">
        <v>732</v>
      </c>
      <c r="E320">
        <v>54.2</v>
      </c>
      <c r="F320">
        <v>392.95</v>
      </c>
      <c r="G320">
        <v>2</v>
      </c>
      <c r="Q320">
        <v>2000</v>
      </c>
      <c r="R320">
        <v>12</v>
      </c>
      <c r="S320">
        <v>654</v>
      </c>
      <c r="T320">
        <v>619.4</v>
      </c>
      <c r="U320">
        <v>4472.8249999999998</v>
      </c>
      <c r="V320">
        <v>3</v>
      </c>
    </row>
    <row r="321" spans="2:22" x14ac:dyDescent="0.2">
      <c r="B321">
        <v>2000</v>
      </c>
      <c r="C321">
        <v>1</v>
      </c>
      <c r="D321">
        <v>732</v>
      </c>
      <c r="E321">
        <v>50.5</v>
      </c>
      <c r="F321">
        <v>404</v>
      </c>
      <c r="G321">
        <v>2</v>
      </c>
      <c r="Q321">
        <v>2001</v>
      </c>
      <c r="R321">
        <v>1</v>
      </c>
      <c r="S321">
        <v>654</v>
      </c>
      <c r="T321">
        <v>493.5</v>
      </c>
      <c r="U321">
        <v>3702</v>
      </c>
      <c r="V321">
        <v>3</v>
      </c>
    </row>
    <row r="322" spans="2:22" x14ac:dyDescent="0.2">
      <c r="B322">
        <v>1999</v>
      </c>
      <c r="C322">
        <v>10</v>
      </c>
      <c r="D322">
        <v>739</v>
      </c>
      <c r="E322">
        <v>119</v>
      </c>
      <c r="F322">
        <v>842.57</v>
      </c>
      <c r="G322">
        <v>2</v>
      </c>
      <c r="Q322">
        <v>2001</v>
      </c>
      <c r="R322">
        <v>2</v>
      </c>
      <c r="S322">
        <v>654</v>
      </c>
      <c r="T322">
        <v>281.5</v>
      </c>
      <c r="U322">
        <v>2154.75</v>
      </c>
      <c r="V322">
        <v>3</v>
      </c>
    </row>
    <row r="323" spans="2:22" x14ac:dyDescent="0.2">
      <c r="B323">
        <v>1999</v>
      </c>
      <c r="C323">
        <v>11</v>
      </c>
      <c r="D323">
        <v>739</v>
      </c>
      <c r="E323">
        <v>442</v>
      </c>
      <c r="F323">
        <v>3314</v>
      </c>
      <c r="G323">
        <v>2</v>
      </c>
      <c r="Q323">
        <v>2001</v>
      </c>
      <c r="R323">
        <v>3</v>
      </c>
      <c r="S323">
        <v>654</v>
      </c>
      <c r="T323">
        <v>794.1</v>
      </c>
      <c r="U323">
        <v>5727.1750000000002</v>
      </c>
      <c r="V323">
        <v>3</v>
      </c>
    </row>
    <row r="324" spans="2:22" x14ac:dyDescent="0.2">
      <c r="B324">
        <v>1999</v>
      </c>
      <c r="C324">
        <v>12</v>
      </c>
      <c r="D324">
        <v>739</v>
      </c>
      <c r="E324">
        <v>554.75</v>
      </c>
      <c r="F324">
        <v>4488.55</v>
      </c>
      <c r="G324">
        <v>2</v>
      </c>
      <c r="Q324">
        <v>2000</v>
      </c>
      <c r="R324">
        <v>11</v>
      </c>
      <c r="S324">
        <v>657</v>
      </c>
      <c r="T324">
        <v>463</v>
      </c>
      <c r="U324">
        <v>3139.5</v>
      </c>
      <c r="V324">
        <v>3</v>
      </c>
    </row>
    <row r="325" spans="2:22" x14ac:dyDescent="0.2">
      <c r="B325">
        <v>2000</v>
      </c>
      <c r="C325">
        <v>1</v>
      </c>
      <c r="D325">
        <v>739</v>
      </c>
      <c r="E325">
        <v>292.5</v>
      </c>
      <c r="F325">
        <v>2270.5</v>
      </c>
      <c r="G325">
        <v>2</v>
      </c>
      <c r="Q325">
        <v>2000</v>
      </c>
      <c r="R325">
        <v>12</v>
      </c>
      <c r="S325">
        <v>657</v>
      </c>
      <c r="T325">
        <v>1118.5999999999999</v>
      </c>
      <c r="U325">
        <v>7583.5749999999998</v>
      </c>
      <c r="V325">
        <v>3</v>
      </c>
    </row>
    <row r="326" spans="2:22" x14ac:dyDescent="0.2">
      <c r="B326">
        <v>2000</v>
      </c>
      <c r="C326">
        <v>2</v>
      </c>
      <c r="D326">
        <v>739</v>
      </c>
      <c r="E326">
        <v>603.79999999999995</v>
      </c>
      <c r="F326">
        <v>4469.8249999999998</v>
      </c>
      <c r="G326">
        <v>2</v>
      </c>
      <c r="Q326">
        <v>2001</v>
      </c>
      <c r="R326">
        <v>1</v>
      </c>
      <c r="S326">
        <v>657</v>
      </c>
      <c r="T326">
        <v>1105.5</v>
      </c>
      <c r="U326">
        <v>7738.5</v>
      </c>
      <c r="V326">
        <v>3</v>
      </c>
    </row>
    <row r="327" spans="2:22" x14ac:dyDescent="0.2">
      <c r="B327">
        <v>2000</v>
      </c>
      <c r="C327">
        <v>3</v>
      </c>
      <c r="D327">
        <v>739</v>
      </c>
      <c r="E327">
        <v>344.9</v>
      </c>
      <c r="F327">
        <v>2594.3000000000002</v>
      </c>
      <c r="G327">
        <v>2</v>
      </c>
      <c r="Q327">
        <v>2001</v>
      </c>
      <c r="R327">
        <v>2</v>
      </c>
      <c r="S327">
        <v>657</v>
      </c>
      <c r="T327">
        <v>339</v>
      </c>
      <c r="U327">
        <v>2485.75</v>
      </c>
      <c r="V327">
        <v>3</v>
      </c>
    </row>
    <row r="328" spans="2:22" x14ac:dyDescent="0.2">
      <c r="B328">
        <v>1999</v>
      </c>
      <c r="C328">
        <v>10</v>
      </c>
      <c r="D328">
        <v>740</v>
      </c>
      <c r="E328">
        <v>2400.9</v>
      </c>
      <c r="F328">
        <v>17762.75</v>
      </c>
      <c r="G328">
        <v>2</v>
      </c>
      <c r="Q328">
        <v>2001</v>
      </c>
      <c r="R328">
        <v>3</v>
      </c>
      <c r="S328">
        <v>657</v>
      </c>
      <c r="T328">
        <v>646.5</v>
      </c>
      <c r="U328">
        <v>4848.75</v>
      </c>
      <c r="V328">
        <v>3</v>
      </c>
    </row>
    <row r="329" spans="2:22" x14ac:dyDescent="0.2">
      <c r="B329">
        <v>1999</v>
      </c>
      <c r="C329">
        <v>11</v>
      </c>
      <c r="D329">
        <v>740</v>
      </c>
      <c r="E329">
        <v>278.5</v>
      </c>
      <c r="F329">
        <v>2193.75</v>
      </c>
      <c r="G329">
        <v>2</v>
      </c>
      <c r="Q329">
        <v>2000</v>
      </c>
      <c r="R329">
        <v>11</v>
      </c>
      <c r="S329">
        <v>680</v>
      </c>
      <c r="T329">
        <v>94</v>
      </c>
      <c r="U329">
        <v>611</v>
      </c>
      <c r="V329">
        <v>3</v>
      </c>
    </row>
    <row r="330" spans="2:22" x14ac:dyDescent="0.2">
      <c r="B330">
        <v>1999</v>
      </c>
      <c r="C330">
        <v>12</v>
      </c>
      <c r="D330">
        <v>740</v>
      </c>
      <c r="E330">
        <v>155.5</v>
      </c>
      <c r="F330">
        <v>1134.8499999999999</v>
      </c>
      <c r="G330">
        <v>2</v>
      </c>
      <c r="Q330">
        <v>2000</v>
      </c>
      <c r="R330">
        <v>12</v>
      </c>
      <c r="S330">
        <v>680</v>
      </c>
      <c r="T330">
        <v>1130.1500000000001</v>
      </c>
      <c r="U330">
        <v>7630.1549999999997</v>
      </c>
      <c r="V330">
        <v>3</v>
      </c>
    </row>
    <row r="331" spans="2:22" x14ac:dyDescent="0.2">
      <c r="B331">
        <v>2000</v>
      </c>
      <c r="C331">
        <v>1</v>
      </c>
      <c r="D331">
        <v>740</v>
      </c>
      <c r="E331">
        <v>356.45</v>
      </c>
      <c r="F331">
        <v>2533.6999999999998</v>
      </c>
      <c r="G331">
        <v>2</v>
      </c>
      <c r="Q331">
        <v>2001</v>
      </c>
      <c r="R331">
        <v>1</v>
      </c>
      <c r="S331">
        <v>680</v>
      </c>
      <c r="T331">
        <v>2599.66</v>
      </c>
      <c r="U331">
        <v>18010.875</v>
      </c>
      <c r="V331">
        <v>3</v>
      </c>
    </row>
    <row r="332" spans="2:22" x14ac:dyDescent="0.2">
      <c r="B332">
        <v>2000</v>
      </c>
      <c r="C332">
        <v>2</v>
      </c>
      <c r="D332">
        <v>740</v>
      </c>
      <c r="E332">
        <v>1043</v>
      </c>
      <c r="F332">
        <v>8211.1625000000004</v>
      </c>
      <c r="G332">
        <v>2</v>
      </c>
      <c r="Q332">
        <v>2001</v>
      </c>
      <c r="R332">
        <v>2</v>
      </c>
      <c r="S332">
        <v>680</v>
      </c>
      <c r="T332">
        <v>1823</v>
      </c>
      <c r="U332">
        <v>13040.975</v>
      </c>
      <c r="V332">
        <v>3</v>
      </c>
    </row>
    <row r="333" spans="2:22" x14ac:dyDescent="0.2">
      <c r="B333">
        <v>2000</v>
      </c>
      <c r="C333">
        <v>3</v>
      </c>
      <c r="D333">
        <v>740</v>
      </c>
      <c r="E333">
        <v>404.6</v>
      </c>
      <c r="F333">
        <v>3193.0250000000001</v>
      </c>
      <c r="G333">
        <v>2</v>
      </c>
      <c r="Q333">
        <v>2001</v>
      </c>
      <c r="R333">
        <v>3</v>
      </c>
      <c r="S333">
        <v>680</v>
      </c>
      <c r="T333">
        <v>2465.3000000000002</v>
      </c>
      <c r="U333">
        <v>18149.55</v>
      </c>
      <c r="V333">
        <v>3</v>
      </c>
    </row>
    <row r="334" spans="2:22" x14ac:dyDescent="0.2">
      <c r="B334">
        <v>2000</v>
      </c>
      <c r="C334">
        <v>1</v>
      </c>
      <c r="D334">
        <v>741</v>
      </c>
      <c r="E334">
        <v>24</v>
      </c>
      <c r="F334">
        <v>180</v>
      </c>
      <c r="G334">
        <v>2</v>
      </c>
      <c r="Q334">
        <v>2000</v>
      </c>
      <c r="R334">
        <v>10</v>
      </c>
      <c r="S334">
        <v>681</v>
      </c>
      <c r="T334">
        <v>928.1</v>
      </c>
      <c r="U334">
        <v>6864.8</v>
      </c>
      <c r="V334">
        <v>3</v>
      </c>
    </row>
    <row r="335" spans="2:22" x14ac:dyDescent="0.2">
      <c r="B335">
        <v>2000</v>
      </c>
      <c r="C335">
        <v>3</v>
      </c>
      <c r="D335">
        <v>742</v>
      </c>
      <c r="E335">
        <v>91.7</v>
      </c>
      <c r="F335">
        <v>779.45</v>
      </c>
      <c r="G335">
        <v>2</v>
      </c>
      <c r="Q335">
        <v>2000</v>
      </c>
      <c r="R335">
        <v>11</v>
      </c>
      <c r="S335">
        <v>681</v>
      </c>
      <c r="T335">
        <v>1716.4</v>
      </c>
      <c r="U335">
        <v>11612.15</v>
      </c>
      <c r="V335">
        <v>3</v>
      </c>
    </row>
    <row r="336" spans="2:22" x14ac:dyDescent="0.2">
      <c r="B336">
        <v>1999</v>
      </c>
      <c r="C336">
        <v>10</v>
      </c>
      <c r="D336">
        <v>747</v>
      </c>
      <c r="E336">
        <v>142</v>
      </c>
      <c r="F336">
        <v>994</v>
      </c>
      <c r="G336">
        <v>2</v>
      </c>
      <c r="Q336">
        <v>2000</v>
      </c>
      <c r="R336">
        <v>12</v>
      </c>
      <c r="S336">
        <v>681</v>
      </c>
      <c r="T336">
        <v>609.79999999999995</v>
      </c>
      <c r="U336">
        <v>4686.6000000000004</v>
      </c>
      <c r="V336">
        <v>3</v>
      </c>
    </row>
    <row r="337" spans="2:22" x14ac:dyDescent="0.2">
      <c r="B337">
        <v>1999</v>
      </c>
      <c r="C337">
        <v>10</v>
      </c>
      <c r="D337">
        <v>748</v>
      </c>
      <c r="E337">
        <v>223</v>
      </c>
      <c r="F337">
        <v>1672.5</v>
      </c>
      <c r="G337">
        <v>2</v>
      </c>
      <c r="Q337">
        <v>2001</v>
      </c>
      <c r="R337">
        <v>1</v>
      </c>
      <c r="S337">
        <v>681</v>
      </c>
      <c r="T337">
        <v>223.6</v>
      </c>
      <c r="U337">
        <v>1617.175</v>
      </c>
      <c r="V337">
        <v>3</v>
      </c>
    </row>
    <row r="338" spans="2:22" x14ac:dyDescent="0.2">
      <c r="B338">
        <v>1999</v>
      </c>
      <c r="C338">
        <v>12</v>
      </c>
      <c r="D338">
        <v>748</v>
      </c>
      <c r="E338">
        <v>99</v>
      </c>
      <c r="F338">
        <v>693</v>
      </c>
      <c r="G338">
        <v>2</v>
      </c>
      <c r="Q338">
        <v>2001</v>
      </c>
      <c r="R338">
        <v>2</v>
      </c>
      <c r="S338">
        <v>681</v>
      </c>
      <c r="T338">
        <v>34.700000000000003</v>
      </c>
      <c r="U338">
        <v>249.3</v>
      </c>
      <c r="V338">
        <v>3</v>
      </c>
    </row>
    <row r="339" spans="2:22" x14ac:dyDescent="0.2">
      <c r="B339">
        <v>1999</v>
      </c>
      <c r="C339">
        <v>10</v>
      </c>
      <c r="D339">
        <v>750</v>
      </c>
      <c r="E339">
        <v>1337</v>
      </c>
      <c r="F339">
        <v>10027.5</v>
      </c>
      <c r="G339">
        <v>2</v>
      </c>
      <c r="Q339">
        <v>2001</v>
      </c>
      <c r="R339">
        <v>3</v>
      </c>
      <c r="S339">
        <v>681</v>
      </c>
      <c r="T339">
        <v>147.69999999999999</v>
      </c>
      <c r="U339">
        <v>1058.4000000000001</v>
      </c>
      <c r="V339">
        <v>3</v>
      </c>
    </row>
    <row r="340" spans="2:22" x14ac:dyDescent="0.2">
      <c r="B340">
        <v>1999</v>
      </c>
      <c r="C340">
        <v>10</v>
      </c>
      <c r="D340">
        <v>751</v>
      </c>
      <c r="E340">
        <v>5</v>
      </c>
      <c r="F340">
        <v>0</v>
      </c>
      <c r="G340">
        <v>2</v>
      </c>
      <c r="Q340">
        <v>2000</v>
      </c>
      <c r="R340">
        <v>10</v>
      </c>
      <c r="S340">
        <v>684</v>
      </c>
      <c r="T340">
        <v>3871.5</v>
      </c>
      <c r="U340">
        <v>21526.7</v>
      </c>
      <c r="V340">
        <v>3</v>
      </c>
    </row>
    <row r="341" spans="2:22" x14ac:dyDescent="0.2">
      <c r="B341">
        <v>1999</v>
      </c>
      <c r="C341">
        <v>12</v>
      </c>
      <c r="D341">
        <v>752</v>
      </c>
      <c r="E341">
        <v>193.2</v>
      </c>
      <c r="F341">
        <v>1365</v>
      </c>
      <c r="G341">
        <v>2</v>
      </c>
      <c r="Q341">
        <v>2000</v>
      </c>
      <c r="R341">
        <v>11</v>
      </c>
      <c r="S341">
        <v>684</v>
      </c>
      <c r="T341">
        <v>3263.2</v>
      </c>
      <c r="U341">
        <v>22086.75</v>
      </c>
      <c r="V341">
        <v>3</v>
      </c>
    </row>
    <row r="342" spans="2:22" x14ac:dyDescent="0.2">
      <c r="B342">
        <v>2000</v>
      </c>
      <c r="C342">
        <v>1</v>
      </c>
      <c r="D342">
        <v>752</v>
      </c>
      <c r="E342">
        <v>108.4</v>
      </c>
      <c r="F342">
        <v>386.25</v>
      </c>
      <c r="G342">
        <v>2</v>
      </c>
      <c r="Q342">
        <v>2000</v>
      </c>
      <c r="R342">
        <v>12</v>
      </c>
      <c r="S342">
        <v>684</v>
      </c>
      <c r="T342">
        <v>3330</v>
      </c>
      <c r="U342">
        <v>21122.25</v>
      </c>
      <c r="V342">
        <v>3</v>
      </c>
    </row>
    <row r="343" spans="2:22" x14ac:dyDescent="0.2">
      <c r="B343">
        <v>1999</v>
      </c>
      <c r="C343">
        <v>10</v>
      </c>
      <c r="D343">
        <v>754</v>
      </c>
      <c r="E343">
        <v>449.65</v>
      </c>
      <c r="F343">
        <v>3345.7</v>
      </c>
      <c r="G343">
        <v>2</v>
      </c>
      <c r="Q343">
        <v>2001</v>
      </c>
      <c r="R343">
        <v>1</v>
      </c>
      <c r="S343">
        <v>684</v>
      </c>
      <c r="T343">
        <v>1822.8</v>
      </c>
      <c r="U343">
        <v>12703.2</v>
      </c>
      <c r="V343">
        <v>3</v>
      </c>
    </row>
    <row r="344" spans="2:22" x14ac:dyDescent="0.2">
      <c r="B344">
        <v>1999</v>
      </c>
      <c r="C344">
        <v>11</v>
      </c>
      <c r="D344">
        <v>754</v>
      </c>
      <c r="E344">
        <v>49</v>
      </c>
      <c r="F344">
        <v>392</v>
      </c>
      <c r="G344">
        <v>2</v>
      </c>
      <c r="Q344">
        <v>2001</v>
      </c>
      <c r="R344">
        <v>2</v>
      </c>
      <c r="S344">
        <v>684</v>
      </c>
      <c r="T344">
        <v>1864.5</v>
      </c>
      <c r="U344">
        <v>13137.8</v>
      </c>
      <c r="V344">
        <v>3</v>
      </c>
    </row>
    <row r="345" spans="2:22" x14ac:dyDescent="0.2">
      <c r="B345">
        <v>2000</v>
      </c>
      <c r="C345">
        <v>2</v>
      </c>
      <c r="D345">
        <v>754</v>
      </c>
      <c r="E345">
        <v>186</v>
      </c>
      <c r="F345">
        <v>1488</v>
      </c>
      <c r="G345">
        <v>2</v>
      </c>
      <c r="Q345">
        <v>2001</v>
      </c>
      <c r="R345">
        <v>3</v>
      </c>
      <c r="S345">
        <v>684</v>
      </c>
      <c r="T345">
        <v>811.6</v>
      </c>
      <c r="U345">
        <v>5858.34</v>
      </c>
      <c r="V345">
        <v>3</v>
      </c>
    </row>
    <row r="346" spans="2:22" x14ac:dyDescent="0.2">
      <c r="B346">
        <v>1999</v>
      </c>
      <c r="C346">
        <v>10</v>
      </c>
      <c r="D346">
        <v>756</v>
      </c>
      <c r="E346">
        <v>4256.41</v>
      </c>
      <c r="F346">
        <v>31056.404999999999</v>
      </c>
      <c r="G346">
        <v>2</v>
      </c>
      <c r="Q346">
        <v>2000</v>
      </c>
      <c r="R346">
        <v>12</v>
      </c>
      <c r="S346">
        <v>685</v>
      </c>
      <c r="T346">
        <v>844.6</v>
      </c>
      <c r="U346">
        <v>5938.2749999999996</v>
      </c>
      <c r="V346">
        <v>3</v>
      </c>
    </row>
    <row r="347" spans="2:22" x14ac:dyDescent="0.2">
      <c r="B347">
        <v>1999</v>
      </c>
      <c r="C347">
        <v>11</v>
      </c>
      <c r="D347">
        <v>756</v>
      </c>
      <c r="E347">
        <v>2083.1</v>
      </c>
      <c r="F347">
        <v>16153.075000000001</v>
      </c>
      <c r="G347">
        <v>2</v>
      </c>
      <c r="Q347">
        <v>2001</v>
      </c>
      <c r="R347">
        <v>1</v>
      </c>
      <c r="S347">
        <v>685</v>
      </c>
      <c r="T347">
        <v>760.4</v>
      </c>
      <c r="U347">
        <v>5405.3</v>
      </c>
      <c r="V347">
        <v>3</v>
      </c>
    </row>
    <row r="348" spans="2:22" x14ac:dyDescent="0.2">
      <c r="B348">
        <v>1999</v>
      </c>
      <c r="C348">
        <v>12</v>
      </c>
      <c r="D348">
        <v>756</v>
      </c>
      <c r="E348">
        <v>2062.59</v>
      </c>
      <c r="F348">
        <v>16726.327499999999</v>
      </c>
      <c r="G348">
        <v>2</v>
      </c>
      <c r="Q348">
        <v>2001</v>
      </c>
      <c r="R348">
        <v>3</v>
      </c>
      <c r="S348">
        <v>685</v>
      </c>
      <c r="T348">
        <v>376.5</v>
      </c>
      <c r="U348">
        <v>2703.125</v>
      </c>
      <c r="V348">
        <v>3</v>
      </c>
    </row>
    <row r="349" spans="2:22" x14ac:dyDescent="0.2">
      <c r="B349">
        <v>2000</v>
      </c>
      <c r="C349">
        <v>1</v>
      </c>
      <c r="D349">
        <v>756</v>
      </c>
      <c r="E349">
        <v>1543.8</v>
      </c>
      <c r="F349">
        <v>12703</v>
      </c>
      <c r="G349">
        <v>2</v>
      </c>
      <c r="Q349">
        <v>2000</v>
      </c>
      <c r="R349">
        <v>10</v>
      </c>
      <c r="S349">
        <v>687</v>
      </c>
      <c r="T349">
        <v>109.57</v>
      </c>
      <c r="U349">
        <v>642.59749999999997</v>
      </c>
      <c r="V349">
        <v>3</v>
      </c>
    </row>
    <row r="350" spans="2:22" x14ac:dyDescent="0.2">
      <c r="B350">
        <v>2000</v>
      </c>
      <c r="C350">
        <v>2</v>
      </c>
      <c r="D350">
        <v>756</v>
      </c>
      <c r="E350">
        <v>3008.8</v>
      </c>
      <c r="F350">
        <v>24740.799999999999</v>
      </c>
      <c r="G350">
        <v>2</v>
      </c>
      <c r="Q350">
        <v>2000</v>
      </c>
      <c r="R350">
        <v>11</v>
      </c>
      <c r="S350">
        <v>687</v>
      </c>
      <c r="T350">
        <v>460.6</v>
      </c>
      <c r="U350">
        <v>3190.55</v>
      </c>
      <c r="V350">
        <v>3</v>
      </c>
    </row>
    <row r="351" spans="2:22" x14ac:dyDescent="0.2">
      <c r="B351">
        <v>2000</v>
      </c>
      <c r="C351">
        <v>3</v>
      </c>
      <c r="D351">
        <v>756</v>
      </c>
      <c r="E351">
        <v>584.70000000000005</v>
      </c>
      <c r="F351">
        <v>4782.9750000000004</v>
      </c>
      <c r="G351">
        <v>2</v>
      </c>
      <c r="Q351">
        <v>2000</v>
      </c>
      <c r="R351">
        <v>12</v>
      </c>
      <c r="S351">
        <v>687</v>
      </c>
      <c r="T351">
        <v>1565.6</v>
      </c>
      <c r="U351">
        <v>11167.4</v>
      </c>
      <c r="V351">
        <v>3</v>
      </c>
    </row>
    <row r="352" spans="2:22" x14ac:dyDescent="0.2">
      <c r="B352">
        <v>1999</v>
      </c>
      <c r="C352">
        <v>10</v>
      </c>
      <c r="D352">
        <v>758</v>
      </c>
      <c r="E352">
        <v>87.5</v>
      </c>
      <c r="F352">
        <v>218.75</v>
      </c>
      <c r="G352">
        <v>2</v>
      </c>
      <c r="Q352">
        <v>2001</v>
      </c>
      <c r="R352">
        <v>1</v>
      </c>
      <c r="S352">
        <v>687</v>
      </c>
      <c r="T352">
        <v>605</v>
      </c>
      <c r="U352">
        <v>4443</v>
      </c>
      <c r="V352">
        <v>3</v>
      </c>
    </row>
    <row r="353" spans="2:22" x14ac:dyDescent="0.2">
      <c r="B353">
        <v>1999</v>
      </c>
      <c r="C353">
        <v>11</v>
      </c>
      <c r="D353">
        <v>758</v>
      </c>
      <c r="E353">
        <v>23.5</v>
      </c>
      <c r="F353">
        <v>146.875</v>
      </c>
      <c r="G353">
        <v>2</v>
      </c>
      <c r="Q353">
        <v>2001</v>
      </c>
      <c r="R353">
        <v>2</v>
      </c>
      <c r="S353">
        <v>687</v>
      </c>
      <c r="T353">
        <v>663.4</v>
      </c>
      <c r="U353">
        <v>4873.75</v>
      </c>
      <c r="V353">
        <v>3</v>
      </c>
    </row>
    <row r="354" spans="2:22" x14ac:dyDescent="0.2">
      <c r="B354">
        <v>2000</v>
      </c>
      <c r="C354">
        <v>2</v>
      </c>
      <c r="D354">
        <v>758</v>
      </c>
      <c r="E354">
        <v>96</v>
      </c>
      <c r="F354">
        <v>768</v>
      </c>
      <c r="G354">
        <v>2</v>
      </c>
      <c r="Q354">
        <v>2001</v>
      </c>
      <c r="R354">
        <v>3</v>
      </c>
      <c r="S354">
        <v>687</v>
      </c>
      <c r="T354">
        <v>85.3</v>
      </c>
      <c r="U354">
        <v>639.75</v>
      </c>
      <c r="V354">
        <v>3</v>
      </c>
    </row>
    <row r="355" spans="2:22" x14ac:dyDescent="0.2">
      <c r="B355">
        <v>2000</v>
      </c>
      <c r="C355">
        <v>3</v>
      </c>
      <c r="D355">
        <v>758</v>
      </c>
      <c r="E355">
        <v>30</v>
      </c>
      <c r="F355">
        <v>240</v>
      </c>
      <c r="G355">
        <v>2</v>
      </c>
      <c r="Q355">
        <v>2000</v>
      </c>
      <c r="R355">
        <v>10</v>
      </c>
      <c r="S355">
        <v>688</v>
      </c>
      <c r="T355">
        <v>4760.8</v>
      </c>
      <c r="U355">
        <v>28973.55</v>
      </c>
      <c r="V355">
        <v>3</v>
      </c>
    </row>
    <row r="356" spans="2:22" x14ac:dyDescent="0.2">
      <c r="B356">
        <v>2000</v>
      </c>
      <c r="C356">
        <v>1</v>
      </c>
      <c r="D356">
        <v>759</v>
      </c>
      <c r="E356">
        <v>97.8</v>
      </c>
      <c r="F356">
        <v>831.3</v>
      </c>
      <c r="G356">
        <v>2</v>
      </c>
      <c r="Q356">
        <v>2000</v>
      </c>
      <c r="R356">
        <v>11</v>
      </c>
      <c r="S356">
        <v>688</v>
      </c>
      <c r="T356">
        <v>1933.3</v>
      </c>
      <c r="U356">
        <v>12957.375</v>
      </c>
      <c r="V356">
        <v>3</v>
      </c>
    </row>
    <row r="357" spans="2:22" x14ac:dyDescent="0.2">
      <c r="B357">
        <v>2000</v>
      </c>
      <c r="C357">
        <v>3</v>
      </c>
      <c r="D357">
        <v>759</v>
      </c>
      <c r="E357">
        <v>86</v>
      </c>
      <c r="F357">
        <v>688</v>
      </c>
      <c r="G357">
        <v>2</v>
      </c>
      <c r="Q357">
        <v>2000</v>
      </c>
      <c r="R357">
        <v>12</v>
      </c>
      <c r="S357">
        <v>688</v>
      </c>
      <c r="T357">
        <v>3924.3</v>
      </c>
      <c r="U357">
        <v>27332.7</v>
      </c>
      <c r="V357">
        <v>3</v>
      </c>
    </row>
    <row r="358" spans="2:22" x14ac:dyDescent="0.2">
      <c r="B358">
        <v>1999</v>
      </c>
      <c r="C358">
        <v>10</v>
      </c>
      <c r="D358">
        <v>767</v>
      </c>
      <c r="E358">
        <v>531.5</v>
      </c>
      <c r="F358">
        <v>3952.5</v>
      </c>
      <c r="G358">
        <v>2</v>
      </c>
      <c r="Q358">
        <v>2001</v>
      </c>
      <c r="R358">
        <v>1</v>
      </c>
      <c r="S358">
        <v>688</v>
      </c>
      <c r="T358">
        <v>7020.8</v>
      </c>
      <c r="U358">
        <v>49999.32</v>
      </c>
      <c r="V358">
        <v>3</v>
      </c>
    </row>
    <row r="359" spans="2:22" x14ac:dyDescent="0.2">
      <c r="B359">
        <v>1999</v>
      </c>
      <c r="C359">
        <v>11</v>
      </c>
      <c r="D359">
        <v>767</v>
      </c>
      <c r="E359">
        <v>426.8</v>
      </c>
      <c r="F359">
        <v>2970</v>
      </c>
      <c r="G359">
        <v>2</v>
      </c>
      <c r="Q359">
        <v>2001</v>
      </c>
      <c r="R359">
        <v>2</v>
      </c>
      <c r="S359">
        <v>688</v>
      </c>
      <c r="T359">
        <v>4031.2</v>
      </c>
      <c r="U359">
        <v>29944.814999999999</v>
      </c>
      <c r="V359">
        <v>3</v>
      </c>
    </row>
    <row r="360" spans="2:22" x14ac:dyDescent="0.2">
      <c r="B360">
        <v>2000</v>
      </c>
      <c r="C360">
        <v>1</v>
      </c>
      <c r="D360">
        <v>767</v>
      </c>
      <c r="E360">
        <v>23.5</v>
      </c>
      <c r="F360">
        <v>0</v>
      </c>
      <c r="G360">
        <v>2</v>
      </c>
      <c r="Q360">
        <v>2001</v>
      </c>
      <c r="R360">
        <v>3</v>
      </c>
      <c r="S360">
        <v>688</v>
      </c>
      <c r="T360">
        <v>5621.7</v>
      </c>
      <c r="U360">
        <v>41284</v>
      </c>
      <c r="V360">
        <v>3</v>
      </c>
    </row>
    <row r="361" spans="2:22" x14ac:dyDescent="0.2">
      <c r="B361">
        <v>2000</v>
      </c>
      <c r="C361">
        <v>3</v>
      </c>
      <c r="D361">
        <v>767</v>
      </c>
      <c r="E361">
        <v>45.4</v>
      </c>
      <c r="F361">
        <v>340.5</v>
      </c>
      <c r="G361">
        <v>2</v>
      </c>
      <c r="Q361">
        <v>2000</v>
      </c>
      <c r="R361">
        <v>11</v>
      </c>
      <c r="S361">
        <v>689</v>
      </c>
      <c r="T361">
        <v>196.8</v>
      </c>
      <c r="U361">
        <v>1426.8</v>
      </c>
      <c r="V361">
        <v>3</v>
      </c>
    </row>
    <row r="362" spans="2:22" x14ac:dyDescent="0.2">
      <c r="B362">
        <v>1999</v>
      </c>
      <c r="C362">
        <v>10</v>
      </c>
      <c r="D362">
        <v>770</v>
      </c>
      <c r="E362">
        <v>6</v>
      </c>
      <c r="F362">
        <v>42</v>
      </c>
      <c r="G362">
        <v>2</v>
      </c>
      <c r="Q362">
        <v>2000</v>
      </c>
      <c r="R362">
        <v>12</v>
      </c>
      <c r="S362">
        <v>689</v>
      </c>
      <c r="T362">
        <v>794</v>
      </c>
      <c r="U362">
        <v>5374.3</v>
      </c>
      <c r="V362">
        <v>3</v>
      </c>
    </row>
    <row r="363" spans="2:22" x14ac:dyDescent="0.2">
      <c r="B363">
        <v>2000</v>
      </c>
      <c r="C363">
        <v>1</v>
      </c>
      <c r="D363">
        <v>776</v>
      </c>
      <c r="E363">
        <v>55</v>
      </c>
      <c r="F363">
        <v>385</v>
      </c>
      <c r="G363">
        <v>2</v>
      </c>
      <c r="Q363">
        <v>2001</v>
      </c>
      <c r="R363">
        <v>1</v>
      </c>
      <c r="S363">
        <v>689</v>
      </c>
      <c r="T363">
        <v>3892.28</v>
      </c>
      <c r="U363">
        <v>27596.83</v>
      </c>
      <c r="V363">
        <v>3</v>
      </c>
    </row>
    <row r="364" spans="2:22" x14ac:dyDescent="0.2">
      <c r="B364">
        <v>1999</v>
      </c>
      <c r="C364">
        <v>10</v>
      </c>
      <c r="D364">
        <v>800</v>
      </c>
      <c r="E364">
        <v>95</v>
      </c>
      <c r="F364">
        <v>617.5</v>
      </c>
      <c r="G364">
        <v>2</v>
      </c>
      <c r="Q364">
        <v>2001</v>
      </c>
      <c r="R364">
        <v>2</v>
      </c>
      <c r="S364">
        <v>689</v>
      </c>
      <c r="T364">
        <v>2233.1999999999998</v>
      </c>
      <c r="U364">
        <v>16530.325000000001</v>
      </c>
      <c r="V364">
        <v>3</v>
      </c>
    </row>
    <row r="365" spans="2:22" x14ac:dyDescent="0.2">
      <c r="B365">
        <v>1999</v>
      </c>
      <c r="C365">
        <v>10</v>
      </c>
      <c r="D365">
        <v>801</v>
      </c>
      <c r="E365">
        <v>1724.3</v>
      </c>
      <c r="F365">
        <v>12591.8</v>
      </c>
      <c r="G365">
        <v>2</v>
      </c>
      <c r="Q365">
        <v>2001</v>
      </c>
      <c r="R365">
        <v>3</v>
      </c>
      <c r="S365">
        <v>689</v>
      </c>
      <c r="T365">
        <v>2203.6999999999998</v>
      </c>
      <c r="U365">
        <v>16512.75</v>
      </c>
      <c r="V365">
        <v>3</v>
      </c>
    </row>
    <row r="366" spans="2:22" x14ac:dyDescent="0.2">
      <c r="B366">
        <v>1999</v>
      </c>
      <c r="C366">
        <v>11</v>
      </c>
      <c r="D366">
        <v>801</v>
      </c>
      <c r="E366">
        <v>953.6</v>
      </c>
      <c r="F366">
        <v>7206.8</v>
      </c>
      <c r="G366">
        <v>2</v>
      </c>
      <c r="Q366">
        <v>2000</v>
      </c>
      <c r="R366">
        <v>12</v>
      </c>
      <c r="S366">
        <v>690</v>
      </c>
      <c r="T366">
        <v>862.7</v>
      </c>
      <c r="U366">
        <v>5938.15</v>
      </c>
      <c r="V366">
        <v>3</v>
      </c>
    </row>
    <row r="367" spans="2:22" x14ac:dyDescent="0.2">
      <c r="B367">
        <v>1999</v>
      </c>
      <c r="C367">
        <v>12</v>
      </c>
      <c r="D367">
        <v>801</v>
      </c>
      <c r="E367">
        <v>783</v>
      </c>
      <c r="F367">
        <v>5863</v>
      </c>
      <c r="G367">
        <v>2</v>
      </c>
      <c r="Q367">
        <v>2001</v>
      </c>
      <c r="R367">
        <v>1</v>
      </c>
      <c r="S367">
        <v>690</v>
      </c>
      <c r="T367">
        <v>2271</v>
      </c>
      <c r="U367">
        <v>16163.725</v>
      </c>
      <c r="V367">
        <v>3</v>
      </c>
    </row>
    <row r="368" spans="2:22" x14ac:dyDescent="0.2">
      <c r="B368">
        <v>2000</v>
      </c>
      <c r="C368">
        <v>1</v>
      </c>
      <c r="D368">
        <v>801</v>
      </c>
      <c r="E368">
        <v>1599.8</v>
      </c>
      <c r="F368">
        <v>12179.8</v>
      </c>
      <c r="G368">
        <v>2</v>
      </c>
      <c r="Q368">
        <v>2001</v>
      </c>
      <c r="R368">
        <v>2</v>
      </c>
      <c r="S368">
        <v>690</v>
      </c>
      <c r="T368">
        <v>2371.1999999999998</v>
      </c>
      <c r="U368">
        <v>17629.985000000001</v>
      </c>
      <c r="V368">
        <v>3</v>
      </c>
    </row>
    <row r="369" spans="2:22" x14ac:dyDescent="0.2">
      <c r="B369">
        <v>2000</v>
      </c>
      <c r="C369">
        <v>2</v>
      </c>
      <c r="D369">
        <v>801</v>
      </c>
      <c r="E369">
        <v>744.2</v>
      </c>
      <c r="F369">
        <v>5493.6</v>
      </c>
      <c r="G369">
        <v>2</v>
      </c>
      <c r="Q369">
        <v>2001</v>
      </c>
      <c r="R369">
        <v>3</v>
      </c>
      <c r="S369">
        <v>690</v>
      </c>
      <c r="T369">
        <v>1053.9000000000001</v>
      </c>
      <c r="U369">
        <v>7997.5</v>
      </c>
      <c r="V369">
        <v>3</v>
      </c>
    </row>
    <row r="370" spans="2:22" x14ac:dyDescent="0.2">
      <c r="B370">
        <v>2000</v>
      </c>
      <c r="C370">
        <v>3</v>
      </c>
      <c r="D370">
        <v>801</v>
      </c>
      <c r="E370">
        <v>962</v>
      </c>
      <c r="F370">
        <v>2746</v>
      </c>
      <c r="G370">
        <v>2</v>
      </c>
      <c r="Q370">
        <v>2000</v>
      </c>
      <c r="R370">
        <v>10</v>
      </c>
      <c r="S370">
        <v>707</v>
      </c>
      <c r="T370">
        <v>2960.9</v>
      </c>
      <c r="U370">
        <v>18203.25</v>
      </c>
      <c r="V370">
        <v>3</v>
      </c>
    </row>
    <row r="371" spans="2:22" x14ac:dyDescent="0.2">
      <c r="B371">
        <v>1999</v>
      </c>
      <c r="C371">
        <v>11</v>
      </c>
      <c r="D371">
        <v>802</v>
      </c>
      <c r="E371">
        <v>90.9</v>
      </c>
      <c r="F371">
        <v>727.2</v>
      </c>
      <c r="G371">
        <v>2</v>
      </c>
      <c r="Q371">
        <v>2000</v>
      </c>
      <c r="R371">
        <v>11</v>
      </c>
      <c r="S371">
        <v>707</v>
      </c>
      <c r="T371">
        <v>1133.8499999999999</v>
      </c>
      <c r="U371">
        <v>7423.95</v>
      </c>
      <c r="V371">
        <v>3</v>
      </c>
    </row>
    <row r="372" spans="2:22" x14ac:dyDescent="0.2">
      <c r="B372">
        <v>1999</v>
      </c>
      <c r="C372">
        <v>11</v>
      </c>
      <c r="D372">
        <v>806</v>
      </c>
      <c r="E372">
        <v>209.5</v>
      </c>
      <c r="F372">
        <v>1601.25</v>
      </c>
      <c r="G372">
        <v>2</v>
      </c>
      <c r="Q372">
        <v>2000</v>
      </c>
      <c r="R372">
        <v>12</v>
      </c>
      <c r="S372">
        <v>707</v>
      </c>
      <c r="T372">
        <v>793.8</v>
      </c>
      <c r="U372">
        <v>5556.6</v>
      </c>
      <c r="V372">
        <v>3</v>
      </c>
    </row>
    <row r="373" spans="2:22" x14ac:dyDescent="0.2">
      <c r="B373">
        <v>1999</v>
      </c>
      <c r="C373">
        <v>12</v>
      </c>
      <c r="D373">
        <v>806</v>
      </c>
      <c r="E373">
        <v>502</v>
      </c>
      <c r="F373">
        <v>3797</v>
      </c>
      <c r="G373">
        <v>2</v>
      </c>
      <c r="Q373">
        <v>2001</v>
      </c>
      <c r="R373">
        <v>1</v>
      </c>
      <c r="S373">
        <v>707</v>
      </c>
      <c r="T373">
        <v>439.9</v>
      </c>
      <c r="U373">
        <v>3079.3</v>
      </c>
      <c r="V373">
        <v>3</v>
      </c>
    </row>
    <row r="374" spans="2:22" x14ac:dyDescent="0.2">
      <c r="B374">
        <v>2000</v>
      </c>
      <c r="C374">
        <v>1</v>
      </c>
      <c r="D374">
        <v>806</v>
      </c>
      <c r="E374">
        <v>177</v>
      </c>
      <c r="F374">
        <v>1344.5</v>
      </c>
      <c r="G374">
        <v>2</v>
      </c>
      <c r="Q374">
        <v>2001</v>
      </c>
      <c r="R374">
        <v>2</v>
      </c>
      <c r="S374">
        <v>707</v>
      </c>
      <c r="T374">
        <v>116</v>
      </c>
      <c r="U374">
        <v>870</v>
      </c>
      <c r="V374">
        <v>3</v>
      </c>
    </row>
    <row r="375" spans="2:22" x14ac:dyDescent="0.2">
      <c r="B375">
        <v>2000</v>
      </c>
      <c r="C375">
        <v>2</v>
      </c>
      <c r="D375">
        <v>806</v>
      </c>
      <c r="E375">
        <v>316.5</v>
      </c>
      <c r="F375">
        <v>2690.25</v>
      </c>
      <c r="G375">
        <v>2</v>
      </c>
      <c r="Q375">
        <v>2000</v>
      </c>
      <c r="R375">
        <v>10</v>
      </c>
      <c r="S375">
        <v>708</v>
      </c>
      <c r="T375">
        <v>13788.37</v>
      </c>
      <c r="U375">
        <v>82109.94</v>
      </c>
      <c r="V375">
        <v>3</v>
      </c>
    </row>
    <row r="376" spans="2:22" x14ac:dyDescent="0.2">
      <c r="B376">
        <v>2000</v>
      </c>
      <c r="C376">
        <v>3</v>
      </c>
      <c r="D376">
        <v>806</v>
      </c>
      <c r="E376">
        <v>204.9</v>
      </c>
      <c r="F376">
        <v>1641.7</v>
      </c>
      <c r="G376">
        <v>2</v>
      </c>
      <c r="Q376">
        <v>2000</v>
      </c>
      <c r="R376">
        <v>11</v>
      </c>
      <c r="S376">
        <v>708</v>
      </c>
      <c r="T376">
        <v>4878.45</v>
      </c>
      <c r="U376">
        <v>31960.412499999999</v>
      </c>
      <c r="V376">
        <v>3</v>
      </c>
    </row>
    <row r="377" spans="2:22" x14ac:dyDescent="0.2">
      <c r="B377">
        <v>1999</v>
      </c>
      <c r="C377">
        <v>12</v>
      </c>
      <c r="D377">
        <v>809</v>
      </c>
      <c r="E377">
        <v>588.4</v>
      </c>
      <c r="F377">
        <v>4560.1000000000004</v>
      </c>
      <c r="G377">
        <v>2</v>
      </c>
      <c r="Q377">
        <v>2000</v>
      </c>
      <c r="R377">
        <v>12</v>
      </c>
      <c r="S377">
        <v>708</v>
      </c>
      <c r="T377">
        <v>2362.87</v>
      </c>
      <c r="U377">
        <v>16169.327499999999</v>
      </c>
      <c r="V377">
        <v>3</v>
      </c>
    </row>
    <row r="378" spans="2:22" x14ac:dyDescent="0.2">
      <c r="B378">
        <v>1999</v>
      </c>
      <c r="C378">
        <v>10</v>
      </c>
      <c r="D378">
        <v>810</v>
      </c>
      <c r="E378">
        <v>39</v>
      </c>
      <c r="F378">
        <v>282.75</v>
      </c>
      <c r="G378">
        <v>2</v>
      </c>
      <c r="Q378">
        <v>2001</v>
      </c>
      <c r="R378">
        <v>1</v>
      </c>
      <c r="S378">
        <v>708</v>
      </c>
      <c r="T378">
        <v>1345.28</v>
      </c>
      <c r="U378">
        <v>9527.5049999999992</v>
      </c>
      <c r="V378">
        <v>3</v>
      </c>
    </row>
    <row r="379" spans="2:22" x14ac:dyDescent="0.2">
      <c r="B379">
        <v>1999</v>
      </c>
      <c r="C379">
        <v>10</v>
      </c>
      <c r="D379">
        <v>813</v>
      </c>
      <c r="E379">
        <v>8481.5</v>
      </c>
      <c r="F379">
        <v>60116.1</v>
      </c>
      <c r="G379">
        <v>2</v>
      </c>
      <c r="Q379">
        <v>2001</v>
      </c>
      <c r="R379">
        <v>2</v>
      </c>
      <c r="S379">
        <v>708</v>
      </c>
      <c r="T379">
        <v>870.97</v>
      </c>
      <c r="U379">
        <v>6356.09</v>
      </c>
      <c r="V379">
        <v>3</v>
      </c>
    </row>
    <row r="380" spans="2:22" x14ac:dyDescent="0.2">
      <c r="B380">
        <v>1999</v>
      </c>
      <c r="C380">
        <v>11</v>
      </c>
      <c r="D380">
        <v>813</v>
      </c>
      <c r="E380">
        <v>2797.1</v>
      </c>
      <c r="F380">
        <v>22001.8</v>
      </c>
      <c r="G380">
        <v>2</v>
      </c>
      <c r="Q380">
        <v>2001</v>
      </c>
      <c r="R380">
        <v>3</v>
      </c>
      <c r="S380">
        <v>708</v>
      </c>
      <c r="T380">
        <v>994.63</v>
      </c>
      <c r="U380">
        <v>6954.4125000000004</v>
      </c>
      <c r="V380">
        <v>3</v>
      </c>
    </row>
    <row r="381" spans="2:22" x14ac:dyDescent="0.2">
      <c r="B381">
        <v>1999</v>
      </c>
      <c r="C381">
        <v>12</v>
      </c>
      <c r="D381">
        <v>813</v>
      </c>
      <c r="E381">
        <v>2418</v>
      </c>
      <c r="F381">
        <v>17597.5</v>
      </c>
      <c r="G381">
        <v>2</v>
      </c>
      <c r="Q381">
        <v>2000</v>
      </c>
      <c r="R381">
        <v>10</v>
      </c>
      <c r="S381">
        <v>709</v>
      </c>
      <c r="T381">
        <v>954.3</v>
      </c>
      <c r="U381">
        <v>5846.6750000000002</v>
      </c>
      <c r="V381">
        <v>3</v>
      </c>
    </row>
    <row r="382" spans="2:22" x14ac:dyDescent="0.2">
      <c r="B382">
        <v>2000</v>
      </c>
      <c r="C382">
        <v>1</v>
      </c>
      <c r="D382">
        <v>813</v>
      </c>
      <c r="E382">
        <v>2563.1999999999998</v>
      </c>
      <c r="F382">
        <v>21057.65</v>
      </c>
      <c r="G382">
        <v>2</v>
      </c>
      <c r="Q382">
        <v>2000</v>
      </c>
      <c r="R382">
        <v>11</v>
      </c>
      <c r="S382">
        <v>709</v>
      </c>
      <c r="T382">
        <v>1071.5999999999999</v>
      </c>
      <c r="U382">
        <v>7245.0349999999999</v>
      </c>
      <c r="V382">
        <v>3</v>
      </c>
    </row>
    <row r="383" spans="2:22" x14ac:dyDescent="0.2">
      <c r="B383">
        <v>2000</v>
      </c>
      <c r="C383">
        <v>2</v>
      </c>
      <c r="D383">
        <v>813</v>
      </c>
      <c r="E383">
        <v>1368.36</v>
      </c>
      <c r="F383">
        <v>10908.88</v>
      </c>
      <c r="G383">
        <v>2</v>
      </c>
      <c r="Q383">
        <v>2000</v>
      </c>
      <c r="R383">
        <v>12</v>
      </c>
      <c r="S383">
        <v>709</v>
      </c>
      <c r="T383">
        <v>369.7</v>
      </c>
      <c r="U383">
        <v>2392.875</v>
      </c>
      <c r="V383">
        <v>3</v>
      </c>
    </row>
    <row r="384" spans="2:22" x14ac:dyDescent="0.2">
      <c r="B384">
        <v>2000</v>
      </c>
      <c r="C384">
        <v>3</v>
      </c>
      <c r="D384">
        <v>813</v>
      </c>
      <c r="E384">
        <v>584.1</v>
      </c>
      <c r="F384">
        <v>4383.75</v>
      </c>
      <c r="G384">
        <v>2</v>
      </c>
      <c r="Q384">
        <v>2001</v>
      </c>
      <c r="R384">
        <v>2</v>
      </c>
      <c r="S384">
        <v>709</v>
      </c>
      <c r="T384">
        <v>268</v>
      </c>
      <c r="U384">
        <v>1943</v>
      </c>
      <c r="V384">
        <v>3</v>
      </c>
    </row>
    <row r="385" spans="2:22" x14ac:dyDescent="0.2">
      <c r="B385">
        <v>2000</v>
      </c>
      <c r="C385">
        <v>1</v>
      </c>
      <c r="D385">
        <v>822</v>
      </c>
      <c r="E385">
        <v>262.3</v>
      </c>
      <c r="F385">
        <v>2229.5500000000002</v>
      </c>
      <c r="G385">
        <v>2</v>
      </c>
      <c r="Q385">
        <v>2001</v>
      </c>
      <c r="R385">
        <v>3</v>
      </c>
      <c r="S385">
        <v>709</v>
      </c>
      <c r="T385">
        <v>781</v>
      </c>
      <c r="U385">
        <v>5857.5</v>
      </c>
      <c r="V385">
        <v>3</v>
      </c>
    </row>
    <row r="386" spans="2:22" x14ac:dyDescent="0.2">
      <c r="B386">
        <v>2000</v>
      </c>
      <c r="C386">
        <v>2</v>
      </c>
      <c r="D386">
        <v>822</v>
      </c>
      <c r="E386">
        <v>68</v>
      </c>
      <c r="F386">
        <v>544</v>
      </c>
      <c r="G386">
        <v>2</v>
      </c>
      <c r="Q386">
        <v>2000</v>
      </c>
      <c r="R386">
        <v>10</v>
      </c>
      <c r="S386">
        <v>710</v>
      </c>
      <c r="T386">
        <v>12</v>
      </c>
      <c r="U386">
        <v>78</v>
      </c>
      <c r="V386">
        <v>3</v>
      </c>
    </row>
    <row r="387" spans="2:22" x14ac:dyDescent="0.2">
      <c r="B387">
        <v>1999</v>
      </c>
      <c r="C387">
        <v>10</v>
      </c>
      <c r="D387">
        <v>823</v>
      </c>
      <c r="E387">
        <v>95</v>
      </c>
      <c r="F387">
        <v>552.5</v>
      </c>
      <c r="G387">
        <v>2</v>
      </c>
      <c r="Q387">
        <v>2000</v>
      </c>
      <c r="R387">
        <v>11</v>
      </c>
      <c r="S387">
        <v>710</v>
      </c>
      <c r="T387">
        <v>503.7</v>
      </c>
      <c r="U387">
        <v>3381.15</v>
      </c>
      <c r="V387">
        <v>3</v>
      </c>
    </row>
    <row r="388" spans="2:22" x14ac:dyDescent="0.2">
      <c r="B388">
        <v>1999</v>
      </c>
      <c r="C388">
        <v>11</v>
      </c>
      <c r="D388">
        <v>826</v>
      </c>
      <c r="E388">
        <v>48</v>
      </c>
      <c r="F388">
        <v>360</v>
      </c>
      <c r="G388">
        <v>2</v>
      </c>
      <c r="Q388">
        <v>2000</v>
      </c>
      <c r="R388">
        <v>12</v>
      </c>
      <c r="S388">
        <v>710</v>
      </c>
      <c r="T388">
        <v>886.8</v>
      </c>
      <c r="U388">
        <v>6127.8249999999998</v>
      </c>
      <c r="V388">
        <v>3</v>
      </c>
    </row>
    <row r="389" spans="2:22" x14ac:dyDescent="0.2">
      <c r="B389">
        <v>1999</v>
      </c>
      <c r="C389">
        <v>10</v>
      </c>
      <c r="D389">
        <v>827</v>
      </c>
      <c r="E389">
        <v>501</v>
      </c>
      <c r="F389">
        <v>3507</v>
      </c>
      <c r="G389">
        <v>2</v>
      </c>
      <c r="Q389">
        <v>2001</v>
      </c>
      <c r="R389">
        <v>1</v>
      </c>
      <c r="S389">
        <v>710</v>
      </c>
      <c r="T389">
        <v>136.19999999999999</v>
      </c>
      <c r="U389">
        <v>987.45</v>
      </c>
      <c r="V389">
        <v>3</v>
      </c>
    </row>
    <row r="390" spans="2:22" x14ac:dyDescent="0.2">
      <c r="B390">
        <v>1999</v>
      </c>
      <c r="C390">
        <v>12</v>
      </c>
      <c r="D390">
        <v>827</v>
      </c>
      <c r="E390">
        <v>245</v>
      </c>
      <c r="F390">
        <v>2021.25</v>
      </c>
      <c r="G390">
        <v>2</v>
      </c>
      <c r="Q390">
        <v>2000</v>
      </c>
      <c r="R390">
        <v>10</v>
      </c>
      <c r="S390">
        <v>711</v>
      </c>
      <c r="T390">
        <v>2695.6</v>
      </c>
      <c r="U390">
        <v>16120.924999999999</v>
      </c>
      <c r="V390">
        <v>3</v>
      </c>
    </row>
    <row r="391" spans="2:22" x14ac:dyDescent="0.2">
      <c r="B391">
        <v>1999</v>
      </c>
      <c r="C391">
        <v>10</v>
      </c>
      <c r="D391">
        <v>829</v>
      </c>
      <c r="E391">
        <v>5733.3</v>
      </c>
      <c r="F391">
        <v>37691.5</v>
      </c>
      <c r="G391">
        <v>2</v>
      </c>
      <c r="Q391">
        <v>2000</v>
      </c>
      <c r="R391">
        <v>11</v>
      </c>
      <c r="S391">
        <v>711</v>
      </c>
      <c r="T391">
        <v>3417.7</v>
      </c>
      <c r="U391">
        <v>23257.275000000001</v>
      </c>
      <c r="V391">
        <v>3</v>
      </c>
    </row>
    <row r="392" spans="2:22" x14ac:dyDescent="0.2">
      <c r="B392">
        <v>1999</v>
      </c>
      <c r="C392">
        <v>11</v>
      </c>
      <c r="D392">
        <v>829</v>
      </c>
      <c r="E392">
        <v>3419.4</v>
      </c>
      <c r="F392">
        <v>26663.21</v>
      </c>
      <c r="G392">
        <v>2</v>
      </c>
      <c r="Q392">
        <v>2000</v>
      </c>
      <c r="R392">
        <v>12</v>
      </c>
      <c r="S392">
        <v>711</v>
      </c>
      <c r="T392">
        <v>1819.7</v>
      </c>
      <c r="U392">
        <v>12463.025</v>
      </c>
      <c r="V392">
        <v>3</v>
      </c>
    </row>
    <row r="393" spans="2:22" x14ac:dyDescent="0.2">
      <c r="B393">
        <v>1999</v>
      </c>
      <c r="C393">
        <v>12</v>
      </c>
      <c r="D393">
        <v>829</v>
      </c>
      <c r="E393">
        <v>2220.5</v>
      </c>
      <c r="F393">
        <v>17166.474999999999</v>
      </c>
      <c r="G393">
        <v>2</v>
      </c>
      <c r="Q393">
        <v>2001</v>
      </c>
      <c r="R393">
        <v>1</v>
      </c>
      <c r="S393">
        <v>711</v>
      </c>
      <c r="T393">
        <v>1519.9</v>
      </c>
      <c r="U393">
        <v>10845.325000000001</v>
      </c>
      <c r="V393">
        <v>3</v>
      </c>
    </row>
    <row r="394" spans="2:22" x14ac:dyDescent="0.2">
      <c r="B394">
        <v>2000</v>
      </c>
      <c r="C394">
        <v>1</v>
      </c>
      <c r="D394">
        <v>829</v>
      </c>
      <c r="E394">
        <v>1386.7</v>
      </c>
      <c r="F394">
        <v>10971.525</v>
      </c>
      <c r="G394">
        <v>2</v>
      </c>
      <c r="Q394">
        <v>2001</v>
      </c>
      <c r="R394">
        <v>2</v>
      </c>
      <c r="S394">
        <v>711</v>
      </c>
      <c r="T394">
        <v>1197.3</v>
      </c>
      <c r="U394">
        <v>8845.0750000000007</v>
      </c>
      <c r="V394">
        <v>3</v>
      </c>
    </row>
    <row r="395" spans="2:22" x14ac:dyDescent="0.2">
      <c r="B395">
        <v>2000</v>
      </c>
      <c r="C395">
        <v>2</v>
      </c>
      <c r="D395">
        <v>829</v>
      </c>
      <c r="E395">
        <v>902.8</v>
      </c>
      <c r="F395">
        <v>6860.4750000000004</v>
      </c>
      <c r="G395">
        <v>2</v>
      </c>
      <c r="Q395">
        <v>2001</v>
      </c>
      <c r="R395">
        <v>3</v>
      </c>
      <c r="S395">
        <v>711</v>
      </c>
      <c r="T395">
        <v>619.4</v>
      </c>
      <c r="U395">
        <v>4656.8500000000004</v>
      </c>
      <c r="V395">
        <v>3</v>
      </c>
    </row>
    <row r="396" spans="2:22" x14ac:dyDescent="0.2">
      <c r="B396">
        <v>1999</v>
      </c>
      <c r="C396">
        <v>10</v>
      </c>
      <c r="D396">
        <v>830</v>
      </c>
      <c r="E396">
        <v>120</v>
      </c>
      <c r="F396">
        <v>900</v>
      </c>
      <c r="G396">
        <v>2</v>
      </c>
      <c r="Q396">
        <v>2001</v>
      </c>
      <c r="R396">
        <v>1</v>
      </c>
      <c r="S396">
        <v>713</v>
      </c>
      <c r="T396">
        <v>371</v>
      </c>
      <c r="U396">
        <v>500.85</v>
      </c>
      <c r="V396">
        <v>3</v>
      </c>
    </row>
    <row r="397" spans="2:22" x14ac:dyDescent="0.2">
      <c r="B397">
        <v>1999</v>
      </c>
      <c r="C397">
        <v>10</v>
      </c>
      <c r="D397">
        <v>831</v>
      </c>
      <c r="E397">
        <v>95.2</v>
      </c>
      <c r="F397">
        <v>666.4</v>
      </c>
      <c r="G397">
        <v>2</v>
      </c>
      <c r="Q397">
        <v>2000</v>
      </c>
      <c r="R397">
        <v>10</v>
      </c>
      <c r="S397">
        <v>720</v>
      </c>
      <c r="T397">
        <v>5497</v>
      </c>
      <c r="U397">
        <v>38802.5</v>
      </c>
      <c r="V397">
        <v>3</v>
      </c>
    </row>
    <row r="398" spans="2:22" x14ac:dyDescent="0.2">
      <c r="B398">
        <v>1999</v>
      </c>
      <c r="C398">
        <v>11</v>
      </c>
      <c r="D398">
        <v>831</v>
      </c>
      <c r="E398">
        <v>149.4</v>
      </c>
      <c r="F398">
        <v>1195.2</v>
      </c>
      <c r="G398">
        <v>2</v>
      </c>
      <c r="Q398">
        <v>2000</v>
      </c>
      <c r="R398">
        <v>11</v>
      </c>
      <c r="S398">
        <v>720</v>
      </c>
      <c r="T398">
        <v>3218.6</v>
      </c>
      <c r="U398">
        <v>21957.65</v>
      </c>
      <c r="V398">
        <v>3</v>
      </c>
    </row>
    <row r="399" spans="2:22" x14ac:dyDescent="0.2">
      <c r="B399">
        <v>2000</v>
      </c>
      <c r="C399">
        <v>6</v>
      </c>
      <c r="D399">
        <v>840</v>
      </c>
      <c r="E399">
        <v>215</v>
      </c>
      <c r="F399">
        <v>236.5</v>
      </c>
      <c r="G399">
        <v>2</v>
      </c>
      <c r="Q399">
        <v>2000</v>
      </c>
      <c r="R399">
        <v>12</v>
      </c>
      <c r="S399">
        <v>720</v>
      </c>
      <c r="T399">
        <v>3511.3</v>
      </c>
      <c r="U399">
        <v>24637.525000000001</v>
      </c>
      <c r="V399">
        <v>3</v>
      </c>
    </row>
    <row r="400" spans="2:22" x14ac:dyDescent="0.2">
      <c r="B400">
        <v>1999</v>
      </c>
      <c r="C400">
        <v>10</v>
      </c>
      <c r="D400">
        <v>843</v>
      </c>
      <c r="E400">
        <v>100</v>
      </c>
      <c r="F400">
        <v>700</v>
      </c>
      <c r="G400">
        <v>2</v>
      </c>
      <c r="Q400">
        <v>2001</v>
      </c>
      <c r="R400">
        <v>1</v>
      </c>
      <c r="S400">
        <v>720</v>
      </c>
      <c r="T400">
        <v>4312</v>
      </c>
      <c r="U400">
        <v>30566.5</v>
      </c>
      <c r="V400">
        <v>3</v>
      </c>
    </row>
    <row r="401" spans="2:22" x14ac:dyDescent="0.2">
      <c r="B401">
        <v>1999</v>
      </c>
      <c r="C401">
        <v>10</v>
      </c>
      <c r="D401">
        <v>847</v>
      </c>
      <c r="E401">
        <v>1417</v>
      </c>
      <c r="F401">
        <v>9919</v>
      </c>
      <c r="G401">
        <v>2</v>
      </c>
      <c r="Q401">
        <v>2001</v>
      </c>
      <c r="R401">
        <v>2</v>
      </c>
      <c r="S401">
        <v>720</v>
      </c>
      <c r="T401">
        <v>1956.9</v>
      </c>
      <c r="U401">
        <v>14105.65</v>
      </c>
      <c r="V401">
        <v>3</v>
      </c>
    </row>
    <row r="402" spans="2:22" x14ac:dyDescent="0.2">
      <c r="B402">
        <v>1999</v>
      </c>
      <c r="C402">
        <v>12</v>
      </c>
      <c r="D402">
        <v>849</v>
      </c>
      <c r="E402">
        <v>99</v>
      </c>
      <c r="F402">
        <v>693</v>
      </c>
      <c r="G402">
        <v>2</v>
      </c>
      <c r="Q402">
        <v>2001</v>
      </c>
      <c r="R402">
        <v>3</v>
      </c>
      <c r="S402">
        <v>720</v>
      </c>
      <c r="T402">
        <v>888.3</v>
      </c>
      <c r="U402">
        <v>6115.75</v>
      </c>
      <c r="V402">
        <v>3</v>
      </c>
    </row>
    <row r="403" spans="2:22" x14ac:dyDescent="0.2">
      <c r="B403">
        <v>1999</v>
      </c>
      <c r="C403">
        <v>10</v>
      </c>
      <c r="D403">
        <v>850</v>
      </c>
      <c r="E403">
        <v>7148.5</v>
      </c>
      <c r="F403">
        <v>46613.599999999999</v>
      </c>
      <c r="G403">
        <v>2</v>
      </c>
      <c r="Q403">
        <v>2000</v>
      </c>
      <c r="R403">
        <v>10</v>
      </c>
      <c r="S403">
        <v>737</v>
      </c>
      <c r="T403">
        <v>4482.8</v>
      </c>
      <c r="U403">
        <v>26056.1875</v>
      </c>
      <c r="V403">
        <v>3</v>
      </c>
    </row>
    <row r="404" spans="2:22" x14ac:dyDescent="0.2">
      <c r="B404">
        <v>1999</v>
      </c>
      <c r="C404">
        <v>11</v>
      </c>
      <c r="D404">
        <v>850</v>
      </c>
      <c r="E404">
        <v>4042.5</v>
      </c>
      <c r="F404">
        <v>29643.465</v>
      </c>
      <c r="G404">
        <v>2</v>
      </c>
      <c r="Q404">
        <v>2000</v>
      </c>
      <c r="R404">
        <v>11</v>
      </c>
      <c r="S404">
        <v>737</v>
      </c>
      <c r="T404">
        <v>2118.5</v>
      </c>
      <c r="U404">
        <v>14010.05</v>
      </c>
      <c r="V404">
        <v>3</v>
      </c>
    </row>
    <row r="405" spans="2:22" x14ac:dyDescent="0.2">
      <c r="B405">
        <v>1999</v>
      </c>
      <c r="C405">
        <v>12</v>
      </c>
      <c r="D405">
        <v>850</v>
      </c>
      <c r="E405">
        <v>2875.1</v>
      </c>
      <c r="F405">
        <v>22781.325000000001</v>
      </c>
      <c r="G405">
        <v>2</v>
      </c>
      <c r="Q405">
        <v>2000</v>
      </c>
      <c r="R405">
        <v>12</v>
      </c>
      <c r="S405">
        <v>737</v>
      </c>
      <c r="T405">
        <v>2208.8000000000002</v>
      </c>
      <c r="U405">
        <v>15975.75</v>
      </c>
      <c r="V405">
        <v>3</v>
      </c>
    </row>
    <row r="406" spans="2:22" x14ac:dyDescent="0.2">
      <c r="B406">
        <v>2000</v>
      </c>
      <c r="C406">
        <v>1</v>
      </c>
      <c r="D406">
        <v>850</v>
      </c>
      <c r="E406">
        <v>3387.9</v>
      </c>
      <c r="F406">
        <v>28234.6</v>
      </c>
      <c r="G406">
        <v>2</v>
      </c>
      <c r="Q406">
        <v>2001</v>
      </c>
      <c r="R406">
        <v>1</v>
      </c>
      <c r="S406">
        <v>737</v>
      </c>
      <c r="T406">
        <v>1620.1</v>
      </c>
      <c r="U406">
        <v>11815.6</v>
      </c>
      <c r="V406">
        <v>3</v>
      </c>
    </row>
    <row r="407" spans="2:22" x14ac:dyDescent="0.2">
      <c r="B407">
        <v>2000</v>
      </c>
      <c r="C407">
        <v>2</v>
      </c>
      <c r="D407">
        <v>850</v>
      </c>
      <c r="E407">
        <v>4006.3</v>
      </c>
      <c r="F407">
        <v>31977.38</v>
      </c>
      <c r="G407">
        <v>2</v>
      </c>
      <c r="Q407">
        <v>2001</v>
      </c>
      <c r="R407">
        <v>2</v>
      </c>
      <c r="S407">
        <v>737</v>
      </c>
      <c r="T407">
        <v>1242.8499999999999</v>
      </c>
      <c r="U407">
        <v>8613.2749999999996</v>
      </c>
      <c r="V407">
        <v>3</v>
      </c>
    </row>
    <row r="408" spans="2:22" x14ac:dyDescent="0.2">
      <c r="B408">
        <v>2000</v>
      </c>
      <c r="C408">
        <v>3</v>
      </c>
      <c r="D408">
        <v>850</v>
      </c>
      <c r="E408">
        <v>1966.3</v>
      </c>
      <c r="F408">
        <v>15561.334999999999</v>
      </c>
      <c r="G408">
        <v>2</v>
      </c>
      <c r="Q408">
        <v>2001</v>
      </c>
      <c r="R408">
        <v>3</v>
      </c>
      <c r="S408">
        <v>737</v>
      </c>
      <c r="T408">
        <v>129.6</v>
      </c>
      <c r="U408">
        <v>687</v>
      </c>
      <c r="V408">
        <v>3</v>
      </c>
    </row>
    <row r="409" spans="2:22" x14ac:dyDescent="0.2">
      <c r="B409">
        <v>1999</v>
      </c>
      <c r="C409">
        <v>12</v>
      </c>
      <c r="D409">
        <v>852</v>
      </c>
      <c r="E409">
        <v>98</v>
      </c>
      <c r="F409">
        <v>784</v>
      </c>
      <c r="G409">
        <v>2</v>
      </c>
      <c r="Q409">
        <v>2000</v>
      </c>
      <c r="R409">
        <v>10</v>
      </c>
      <c r="S409">
        <v>738</v>
      </c>
      <c r="T409">
        <v>4675.2</v>
      </c>
      <c r="U409">
        <v>30520.412499999999</v>
      </c>
      <c r="V409">
        <v>3</v>
      </c>
    </row>
    <row r="410" spans="2:22" x14ac:dyDescent="0.2">
      <c r="B410">
        <v>1999</v>
      </c>
      <c r="C410">
        <v>11</v>
      </c>
      <c r="D410">
        <v>853</v>
      </c>
      <c r="E410">
        <v>112</v>
      </c>
      <c r="F410">
        <v>896</v>
      </c>
      <c r="G410">
        <v>2</v>
      </c>
      <c r="Q410">
        <v>2000</v>
      </c>
      <c r="R410">
        <v>11</v>
      </c>
      <c r="S410">
        <v>738</v>
      </c>
      <c r="T410">
        <v>1981.1</v>
      </c>
      <c r="U410">
        <v>13218.975</v>
      </c>
      <c r="V410">
        <v>3</v>
      </c>
    </row>
    <row r="411" spans="2:22" x14ac:dyDescent="0.2">
      <c r="B411">
        <v>1999</v>
      </c>
      <c r="C411">
        <v>11</v>
      </c>
      <c r="D411">
        <v>856</v>
      </c>
      <c r="E411">
        <v>521</v>
      </c>
      <c r="F411">
        <v>3386.5</v>
      </c>
      <c r="G411">
        <v>2</v>
      </c>
      <c r="Q411">
        <v>2000</v>
      </c>
      <c r="R411">
        <v>12</v>
      </c>
      <c r="S411">
        <v>738</v>
      </c>
      <c r="T411">
        <v>441.85</v>
      </c>
      <c r="U411">
        <v>2959.3</v>
      </c>
      <c r="V411">
        <v>3</v>
      </c>
    </row>
    <row r="412" spans="2:22" x14ac:dyDescent="0.2">
      <c r="B412">
        <v>1999</v>
      </c>
      <c r="C412">
        <v>10</v>
      </c>
      <c r="D412">
        <v>858</v>
      </c>
      <c r="E412">
        <v>11</v>
      </c>
      <c r="F412">
        <v>110</v>
      </c>
      <c r="G412">
        <v>2</v>
      </c>
      <c r="Q412">
        <v>2001</v>
      </c>
      <c r="R412">
        <v>1</v>
      </c>
      <c r="S412">
        <v>738</v>
      </c>
      <c r="T412">
        <v>722.5</v>
      </c>
      <c r="U412">
        <v>5356.7250000000004</v>
      </c>
      <c r="V412">
        <v>3</v>
      </c>
    </row>
    <row r="413" spans="2:22" x14ac:dyDescent="0.2">
      <c r="B413">
        <v>1999</v>
      </c>
      <c r="C413">
        <v>10</v>
      </c>
      <c r="D413">
        <v>861</v>
      </c>
      <c r="E413">
        <v>281</v>
      </c>
      <c r="F413">
        <v>1889.5</v>
      </c>
      <c r="G413">
        <v>2</v>
      </c>
      <c r="Q413">
        <v>2001</v>
      </c>
      <c r="R413">
        <v>2</v>
      </c>
      <c r="S413">
        <v>738</v>
      </c>
      <c r="T413">
        <v>408.45</v>
      </c>
      <c r="U413">
        <v>2621.625</v>
      </c>
      <c r="V413">
        <v>3</v>
      </c>
    </row>
    <row r="414" spans="2:22" x14ac:dyDescent="0.2">
      <c r="B414">
        <v>1999</v>
      </c>
      <c r="C414">
        <v>11</v>
      </c>
      <c r="D414">
        <v>861</v>
      </c>
      <c r="E414">
        <v>76.400000000000006</v>
      </c>
      <c r="F414">
        <v>559</v>
      </c>
      <c r="G414">
        <v>2</v>
      </c>
      <c r="Q414">
        <v>2001</v>
      </c>
      <c r="R414">
        <v>3</v>
      </c>
      <c r="S414">
        <v>738</v>
      </c>
      <c r="T414">
        <v>105.1</v>
      </c>
      <c r="U414">
        <v>525.5</v>
      </c>
      <c r="V414">
        <v>3</v>
      </c>
    </row>
    <row r="415" spans="2:22" x14ac:dyDescent="0.2">
      <c r="B415">
        <v>1999</v>
      </c>
      <c r="C415">
        <v>12</v>
      </c>
      <c r="D415">
        <v>861</v>
      </c>
      <c r="E415">
        <v>47.4</v>
      </c>
      <c r="F415">
        <v>367.35</v>
      </c>
      <c r="G415">
        <v>2</v>
      </c>
      <c r="Q415">
        <v>2000</v>
      </c>
      <c r="R415">
        <v>10</v>
      </c>
      <c r="S415">
        <v>757</v>
      </c>
      <c r="T415">
        <v>35151.17</v>
      </c>
      <c r="U415">
        <v>204247.42</v>
      </c>
      <c r="V415">
        <v>3</v>
      </c>
    </row>
    <row r="416" spans="2:22" x14ac:dyDescent="0.2">
      <c r="B416">
        <v>1999</v>
      </c>
      <c r="C416">
        <v>11</v>
      </c>
      <c r="D416">
        <v>866</v>
      </c>
      <c r="E416">
        <v>107</v>
      </c>
      <c r="F416">
        <v>802.5</v>
      </c>
      <c r="G416">
        <v>2</v>
      </c>
      <c r="Q416">
        <v>2000</v>
      </c>
      <c r="R416">
        <v>11</v>
      </c>
      <c r="S416">
        <v>757</v>
      </c>
      <c r="T416">
        <v>10959.27</v>
      </c>
      <c r="U416">
        <v>72558.327499999999</v>
      </c>
      <c r="V416">
        <v>3</v>
      </c>
    </row>
    <row r="417" spans="2:22" x14ac:dyDescent="0.2">
      <c r="B417">
        <v>2000</v>
      </c>
      <c r="C417">
        <v>2</v>
      </c>
      <c r="D417">
        <v>866</v>
      </c>
      <c r="E417">
        <v>62.5</v>
      </c>
      <c r="F417">
        <v>500</v>
      </c>
      <c r="G417">
        <v>2</v>
      </c>
      <c r="Q417">
        <v>2000</v>
      </c>
      <c r="R417">
        <v>12</v>
      </c>
      <c r="S417">
        <v>757</v>
      </c>
      <c r="T417">
        <v>3298.17</v>
      </c>
      <c r="U417">
        <v>22431.908500000001</v>
      </c>
      <c r="V417">
        <v>3</v>
      </c>
    </row>
    <row r="418" spans="2:22" x14ac:dyDescent="0.2">
      <c r="B418">
        <v>1999</v>
      </c>
      <c r="C418">
        <v>10</v>
      </c>
      <c r="D418">
        <v>867</v>
      </c>
      <c r="E418">
        <v>1239.4000000000001</v>
      </c>
      <c r="F418">
        <v>8675.7999999999993</v>
      </c>
      <c r="G418">
        <v>2</v>
      </c>
      <c r="Q418">
        <v>2001</v>
      </c>
      <c r="R418">
        <v>1</v>
      </c>
      <c r="S418">
        <v>757</v>
      </c>
      <c r="T418">
        <v>3116.55</v>
      </c>
      <c r="U418">
        <v>21865.15</v>
      </c>
      <c r="V418">
        <v>3</v>
      </c>
    </row>
    <row r="419" spans="2:22" x14ac:dyDescent="0.2">
      <c r="B419">
        <v>1999</v>
      </c>
      <c r="C419">
        <v>12</v>
      </c>
      <c r="D419">
        <v>867</v>
      </c>
      <c r="E419">
        <v>135</v>
      </c>
      <c r="F419">
        <v>1046.25</v>
      </c>
      <c r="G419">
        <v>2</v>
      </c>
      <c r="Q419">
        <v>2001</v>
      </c>
      <c r="R419">
        <v>2</v>
      </c>
      <c r="S419">
        <v>757</v>
      </c>
      <c r="T419">
        <v>2912.98</v>
      </c>
      <c r="U419">
        <v>20423.79</v>
      </c>
      <c r="V419">
        <v>3</v>
      </c>
    </row>
    <row r="420" spans="2:22" x14ac:dyDescent="0.2">
      <c r="B420">
        <v>2000</v>
      </c>
      <c r="C420">
        <v>2</v>
      </c>
      <c r="D420">
        <v>867</v>
      </c>
      <c r="E420">
        <v>264</v>
      </c>
      <c r="F420">
        <v>2217</v>
      </c>
      <c r="G420">
        <v>2</v>
      </c>
      <c r="Q420">
        <v>2001</v>
      </c>
      <c r="R420">
        <v>3</v>
      </c>
      <c r="S420">
        <v>757</v>
      </c>
      <c r="T420">
        <v>1840.3</v>
      </c>
      <c r="U420">
        <v>13472.535</v>
      </c>
      <c r="V420">
        <v>3</v>
      </c>
    </row>
    <row r="421" spans="2:22" x14ac:dyDescent="0.2">
      <c r="B421">
        <v>1999</v>
      </c>
      <c r="C421">
        <v>10</v>
      </c>
      <c r="D421">
        <v>869</v>
      </c>
      <c r="E421">
        <v>1902</v>
      </c>
      <c r="F421">
        <v>13318.46</v>
      </c>
      <c r="G421">
        <v>2</v>
      </c>
      <c r="Q421">
        <v>2000</v>
      </c>
      <c r="R421">
        <v>10</v>
      </c>
      <c r="S421">
        <v>761</v>
      </c>
      <c r="T421">
        <v>2202</v>
      </c>
      <c r="U421">
        <v>13360.65</v>
      </c>
      <c r="V421">
        <v>3</v>
      </c>
    </row>
    <row r="422" spans="2:22" x14ac:dyDescent="0.2">
      <c r="B422">
        <v>1999</v>
      </c>
      <c r="C422">
        <v>11</v>
      </c>
      <c r="D422">
        <v>869</v>
      </c>
      <c r="E422">
        <v>346.4</v>
      </c>
      <c r="F422">
        <v>2603.6999999999998</v>
      </c>
      <c r="G422">
        <v>2</v>
      </c>
      <c r="Q422">
        <v>2000</v>
      </c>
      <c r="R422">
        <v>11</v>
      </c>
      <c r="S422">
        <v>761</v>
      </c>
      <c r="T422">
        <v>2089.91</v>
      </c>
      <c r="U422">
        <v>12550.487499999999</v>
      </c>
      <c r="V422">
        <v>3</v>
      </c>
    </row>
    <row r="423" spans="2:22" x14ac:dyDescent="0.2">
      <c r="B423">
        <v>1999</v>
      </c>
      <c r="C423">
        <v>12</v>
      </c>
      <c r="D423">
        <v>869</v>
      </c>
      <c r="E423">
        <v>36</v>
      </c>
      <c r="F423">
        <v>297</v>
      </c>
      <c r="G423">
        <v>2</v>
      </c>
      <c r="Q423">
        <v>2000</v>
      </c>
      <c r="R423">
        <v>12</v>
      </c>
      <c r="S423">
        <v>761</v>
      </c>
      <c r="T423">
        <v>3.94</v>
      </c>
      <c r="U423">
        <v>25.61</v>
      </c>
      <c r="V423">
        <v>3</v>
      </c>
    </row>
    <row r="424" spans="2:22" x14ac:dyDescent="0.2">
      <c r="B424">
        <v>2000</v>
      </c>
      <c r="C424">
        <v>1</v>
      </c>
      <c r="D424">
        <v>869</v>
      </c>
      <c r="E424">
        <v>142.55000000000001</v>
      </c>
      <c r="F424">
        <v>1127.3625</v>
      </c>
      <c r="G424">
        <v>2</v>
      </c>
      <c r="Q424">
        <v>2001</v>
      </c>
      <c r="R424">
        <v>2</v>
      </c>
      <c r="S424">
        <v>761</v>
      </c>
      <c r="T424">
        <v>149</v>
      </c>
      <c r="U424">
        <v>1107.5</v>
      </c>
      <c r="V424">
        <v>3</v>
      </c>
    </row>
    <row r="425" spans="2:22" x14ac:dyDescent="0.2">
      <c r="B425">
        <v>1999</v>
      </c>
      <c r="C425">
        <v>12</v>
      </c>
      <c r="D425">
        <v>872</v>
      </c>
      <c r="E425">
        <v>152</v>
      </c>
      <c r="F425">
        <v>1064</v>
      </c>
      <c r="G425">
        <v>2</v>
      </c>
      <c r="Q425">
        <v>2001</v>
      </c>
      <c r="R425">
        <v>3</v>
      </c>
      <c r="S425">
        <v>761</v>
      </c>
      <c r="T425">
        <v>43.5</v>
      </c>
      <c r="U425">
        <v>326.25</v>
      </c>
      <c r="V425">
        <v>3</v>
      </c>
    </row>
    <row r="426" spans="2:22" x14ac:dyDescent="0.2">
      <c r="B426">
        <v>2000</v>
      </c>
      <c r="C426">
        <v>1</v>
      </c>
      <c r="D426">
        <v>872</v>
      </c>
      <c r="E426">
        <v>325</v>
      </c>
      <c r="F426">
        <v>2275</v>
      </c>
      <c r="G426">
        <v>2</v>
      </c>
      <c r="Q426">
        <v>2000</v>
      </c>
      <c r="R426">
        <v>10</v>
      </c>
      <c r="S426">
        <v>762</v>
      </c>
      <c r="T426">
        <v>4225.7</v>
      </c>
      <c r="U426">
        <v>28077.35</v>
      </c>
      <c r="V426">
        <v>3</v>
      </c>
    </row>
    <row r="427" spans="2:22" x14ac:dyDescent="0.2">
      <c r="B427">
        <v>2000</v>
      </c>
      <c r="C427">
        <v>1</v>
      </c>
      <c r="D427">
        <v>873</v>
      </c>
      <c r="E427">
        <v>7</v>
      </c>
      <c r="F427">
        <v>59.5</v>
      </c>
      <c r="G427">
        <v>2</v>
      </c>
      <c r="Q427">
        <v>2000</v>
      </c>
      <c r="R427">
        <v>11</v>
      </c>
      <c r="S427">
        <v>762</v>
      </c>
      <c r="T427">
        <v>1544.4</v>
      </c>
      <c r="U427">
        <v>10863.85</v>
      </c>
      <c r="V427">
        <v>3</v>
      </c>
    </row>
    <row r="428" spans="2:22" x14ac:dyDescent="0.2">
      <c r="B428">
        <v>1999</v>
      </c>
      <c r="C428">
        <v>11</v>
      </c>
      <c r="D428">
        <v>879</v>
      </c>
      <c r="E428">
        <v>161.6</v>
      </c>
      <c r="F428">
        <v>1292.8</v>
      </c>
      <c r="G428">
        <v>2</v>
      </c>
      <c r="Q428">
        <v>2000</v>
      </c>
      <c r="R428">
        <v>12</v>
      </c>
      <c r="S428">
        <v>762</v>
      </c>
      <c r="T428">
        <v>1457.5</v>
      </c>
      <c r="U428">
        <v>11123.655000000001</v>
      </c>
      <c r="V428">
        <v>3</v>
      </c>
    </row>
    <row r="429" spans="2:22" x14ac:dyDescent="0.2">
      <c r="B429">
        <v>1999</v>
      </c>
      <c r="C429">
        <v>10</v>
      </c>
      <c r="D429">
        <v>880</v>
      </c>
      <c r="E429">
        <v>67.2</v>
      </c>
      <c r="F429">
        <v>470.4</v>
      </c>
      <c r="G429">
        <v>2</v>
      </c>
      <c r="Q429">
        <v>2001</v>
      </c>
      <c r="R429">
        <v>1</v>
      </c>
      <c r="S429">
        <v>762</v>
      </c>
      <c r="T429">
        <v>970.4</v>
      </c>
      <c r="U429">
        <v>6695.9049999999997</v>
      </c>
      <c r="V429">
        <v>3</v>
      </c>
    </row>
    <row r="430" spans="2:22" x14ac:dyDescent="0.2">
      <c r="B430">
        <v>1999</v>
      </c>
      <c r="C430">
        <v>12</v>
      </c>
      <c r="D430">
        <v>880</v>
      </c>
      <c r="E430">
        <v>365.5</v>
      </c>
      <c r="F430">
        <v>2986</v>
      </c>
      <c r="G430">
        <v>2</v>
      </c>
      <c r="Q430">
        <v>2001</v>
      </c>
      <c r="R430">
        <v>2</v>
      </c>
      <c r="S430">
        <v>762</v>
      </c>
      <c r="T430">
        <v>541.1</v>
      </c>
      <c r="U430">
        <v>3868.4749999999999</v>
      </c>
      <c r="V430">
        <v>3</v>
      </c>
    </row>
    <row r="431" spans="2:22" x14ac:dyDescent="0.2">
      <c r="B431">
        <v>2000</v>
      </c>
      <c r="C431">
        <v>2</v>
      </c>
      <c r="D431">
        <v>880</v>
      </c>
      <c r="E431">
        <v>49.9</v>
      </c>
      <c r="F431">
        <v>399.2</v>
      </c>
      <c r="G431">
        <v>2</v>
      </c>
      <c r="Q431">
        <v>2001</v>
      </c>
      <c r="R431">
        <v>3</v>
      </c>
      <c r="S431">
        <v>762</v>
      </c>
      <c r="T431">
        <v>370.39</v>
      </c>
      <c r="U431">
        <v>2579.0605</v>
      </c>
      <c r="V431">
        <v>3</v>
      </c>
    </row>
    <row r="432" spans="2:22" x14ac:dyDescent="0.2">
      <c r="B432">
        <v>2000</v>
      </c>
      <c r="C432">
        <v>1</v>
      </c>
      <c r="D432">
        <v>881</v>
      </c>
      <c r="E432">
        <v>29.5</v>
      </c>
      <c r="F432">
        <v>243.375</v>
      </c>
      <c r="G432">
        <v>2</v>
      </c>
      <c r="Q432">
        <v>2000</v>
      </c>
      <c r="R432">
        <v>10</v>
      </c>
      <c r="S432">
        <v>765</v>
      </c>
      <c r="T432">
        <v>5200.8</v>
      </c>
      <c r="U432">
        <v>32494.2</v>
      </c>
      <c r="V432">
        <v>3</v>
      </c>
    </row>
    <row r="433" spans="2:22" x14ac:dyDescent="0.2">
      <c r="B433">
        <v>2000</v>
      </c>
      <c r="C433">
        <v>1</v>
      </c>
      <c r="D433">
        <v>888</v>
      </c>
      <c r="E433">
        <v>2.5</v>
      </c>
      <c r="F433">
        <v>27.5</v>
      </c>
      <c r="G433">
        <v>2</v>
      </c>
      <c r="Q433">
        <v>2000</v>
      </c>
      <c r="R433">
        <v>11</v>
      </c>
      <c r="S433">
        <v>765</v>
      </c>
      <c r="T433">
        <v>2491.1</v>
      </c>
      <c r="U433">
        <v>16689.150000000001</v>
      </c>
      <c r="V433">
        <v>3</v>
      </c>
    </row>
    <row r="434" spans="2:22" x14ac:dyDescent="0.2">
      <c r="B434">
        <v>1999</v>
      </c>
      <c r="C434">
        <v>10</v>
      </c>
      <c r="D434">
        <v>890</v>
      </c>
      <c r="E434">
        <v>112</v>
      </c>
      <c r="F434">
        <v>0</v>
      </c>
      <c r="G434">
        <v>2</v>
      </c>
      <c r="Q434">
        <v>2000</v>
      </c>
      <c r="R434">
        <v>12</v>
      </c>
      <c r="S434">
        <v>765</v>
      </c>
      <c r="T434">
        <v>1360.6</v>
      </c>
      <c r="U434">
        <v>9467.5750000000007</v>
      </c>
      <c r="V434">
        <v>3</v>
      </c>
    </row>
    <row r="435" spans="2:22" x14ac:dyDescent="0.2">
      <c r="B435">
        <v>1999</v>
      </c>
      <c r="C435">
        <v>11</v>
      </c>
      <c r="D435">
        <v>890</v>
      </c>
      <c r="E435">
        <v>714.2</v>
      </c>
      <c r="F435">
        <v>5440.35</v>
      </c>
      <c r="G435">
        <v>2</v>
      </c>
      <c r="Q435">
        <v>2001</v>
      </c>
      <c r="R435">
        <v>1</v>
      </c>
      <c r="S435">
        <v>765</v>
      </c>
      <c r="T435">
        <v>1517.3</v>
      </c>
      <c r="U435">
        <v>10464.6</v>
      </c>
      <c r="V435">
        <v>3</v>
      </c>
    </row>
    <row r="436" spans="2:22" x14ac:dyDescent="0.2">
      <c r="B436">
        <v>1999</v>
      </c>
      <c r="C436">
        <v>12</v>
      </c>
      <c r="D436">
        <v>890</v>
      </c>
      <c r="E436">
        <v>405.2</v>
      </c>
      <c r="F436">
        <v>3164.85</v>
      </c>
      <c r="G436">
        <v>2</v>
      </c>
      <c r="Q436">
        <v>2001</v>
      </c>
      <c r="R436">
        <v>2</v>
      </c>
      <c r="S436">
        <v>765</v>
      </c>
      <c r="T436">
        <v>643</v>
      </c>
      <c r="U436">
        <v>4452.5</v>
      </c>
      <c r="V436">
        <v>3</v>
      </c>
    </row>
    <row r="437" spans="2:22" x14ac:dyDescent="0.2">
      <c r="B437">
        <v>2000</v>
      </c>
      <c r="C437">
        <v>1</v>
      </c>
      <c r="D437">
        <v>890</v>
      </c>
      <c r="E437">
        <v>157</v>
      </c>
      <c r="F437">
        <v>1334.5</v>
      </c>
      <c r="G437">
        <v>2</v>
      </c>
      <c r="Q437">
        <v>2001</v>
      </c>
      <c r="R437">
        <v>3</v>
      </c>
      <c r="S437">
        <v>765</v>
      </c>
      <c r="T437">
        <v>404</v>
      </c>
      <c r="U437">
        <v>2765</v>
      </c>
      <c r="V437">
        <v>3</v>
      </c>
    </row>
    <row r="438" spans="2:22" x14ac:dyDescent="0.2">
      <c r="B438">
        <v>1999</v>
      </c>
      <c r="C438">
        <v>10</v>
      </c>
      <c r="D438">
        <v>892</v>
      </c>
      <c r="E438">
        <v>130</v>
      </c>
      <c r="F438">
        <v>952.75</v>
      </c>
      <c r="G438">
        <v>2</v>
      </c>
      <c r="Q438">
        <v>2000</v>
      </c>
      <c r="R438">
        <v>10</v>
      </c>
      <c r="S438">
        <v>768</v>
      </c>
      <c r="T438">
        <v>288.3</v>
      </c>
      <c r="U438">
        <v>1657.7249999999999</v>
      </c>
      <c r="V438">
        <v>3</v>
      </c>
    </row>
    <row r="439" spans="2:22" x14ac:dyDescent="0.2">
      <c r="B439">
        <v>2000</v>
      </c>
      <c r="C439">
        <v>10</v>
      </c>
      <c r="D439">
        <v>608</v>
      </c>
      <c r="E439">
        <v>130</v>
      </c>
      <c r="F439">
        <v>845</v>
      </c>
      <c r="G439">
        <v>3</v>
      </c>
      <c r="Q439">
        <v>2000</v>
      </c>
      <c r="R439">
        <v>10</v>
      </c>
      <c r="S439">
        <v>807</v>
      </c>
      <c r="T439">
        <v>3700.9</v>
      </c>
      <c r="U439">
        <v>20977.4</v>
      </c>
      <c r="V439">
        <v>3</v>
      </c>
    </row>
    <row r="440" spans="2:22" x14ac:dyDescent="0.2">
      <c r="B440">
        <v>2000</v>
      </c>
      <c r="C440">
        <v>12</v>
      </c>
      <c r="D440">
        <v>618</v>
      </c>
      <c r="E440">
        <v>266.60000000000002</v>
      </c>
      <c r="F440">
        <v>1778.1</v>
      </c>
      <c r="G440">
        <v>3</v>
      </c>
      <c r="Q440">
        <v>2000</v>
      </c>
      <c r="R440">
        <v>11</v>
      </c>
      <c r="S440">
        <v>807</v>
      </c>
      <c r="T440">
        <v>432.5</v>
      </c>
      <c r="U440">
        <v>2662.5</v>
      </c>
      <c r="V440">
        <v>3</v>
      </c>
    </row>
    <row r="441" spans="2:22" x14ac:dyDescent="0.2">
      <c r="B441">
        <v>2000</v>
      </c>
      <c r="C441">
        <v>10</v>
      </c>
      <c r="D441">
        <v>652</v>
      </c>
      <c r="E441">
        <v>3029.8</v>
      </c>
      <c r="F441">
        <v>17931.775000000001</v>
      </c>
      <c r="G441">
        <v>3</v>
      </c>
      <c r="Q441">
        <v>2000</v>
      </c>
      <c r="R441">
        <v>12</v>
      </c>
      <c r="S441">
        <v>807</v>
      </c>
      <c r="T441">
        <v>1050.2</v>
      </c>
      <c r="U441">
        <v>7254.05</v>
      </c>
      <c r="V441">
        <v>3</v>
      </c>
    </row>
    <row r="442" spans="2:22" x14ac:dyDescent="0.2">
      <c r="B442">
        <v>2000</v>
      </c>
      <c r="C442">
        <v>11</v>
      </c>
      <c r="D442">
        <v>652</v>
      </c>
      <c r="E442">
        <v>1823.3</v>
      </c>
      <c r="F442">
        <v>12120.6</v>
      </c>
      <c r="G442">
        <v>3</v>
      </c>
      <c r="Q442">
        <v>2001</v>
      </c>
      <c r="R442">
        <v>1</v>
      </c>
      <c r="S442">
        <v>807</v>
      </c>
      <c r="T442">
        <v>1081.5999999999999</v>
      </c>
      <c r="U442">
        <v>7393.7749999999996</v>
      </c>
      <c r="V442">
        <v>3</v>
      </c>
    </row>
    <row r="443" spans="2:22" x14ac:dyDescent="0.2">
      <c r="B443">
        <v>2000</v>
      </c>
      <c r="C443">
        <v>12</v>
      </c>
      <c r="D443">
        <v>652</v>
      </c>
      <c r="E443">
        <v>1388</v>
      </c>
      <c r="F443">
        <v>9544.3250000000007</v>
      </c>
      <c r="G443">
        <v>3</v>
      </c>
      <c r="Q443">
        <v>2001</v>
      </c>
      <c r="R443">
        <v>2</v>
      </c>
      <c r="S443">
        <v>807</v>
      </c>
      <c r="T443">
        <v>333.1</v>
      </c>
      <c r="U443">
        <v>2304.4250000000002</v>
      </c>
      <c r="V443">
        <v>3</v>
      </c>
    </row>
    <row r="444" spans="2:22" x14ac:dyDescent="0.2">
      <c r="B444">
        <v>2001</v>
      </c>
      <c r="C444">
        <v>1</v>
      </c>
      <c r="D444">
        <v>652</v>
      </c>
      <c r="E444">
        <v>1473.8</v>
      </c>
      <c r="F444">
        <v>9990.35</v>
      </c>
      <c r="G444">
        <v>3</v>
      </c>
      <c r="Q444">
        <v>2001</v>
      </c>
      <c r="R444">
        <v>3</v>
      </c>
      <c r="S444">
        <v>807</v>
      </c>
      <c r="T444">
        <v>849.2</v>
      </c>
      <c r="U444">
        <v>6203.85</v>
      </c>
      <c r="V444">
        <v>3</v>
      </c>
    </row>
    <row r="445" spans="2:22" x14ac:dyDescent="0.2">
      <c r="B445">
        <v>2001</v>
      </c>
      <c r="C445">
        <v>2</v>
      </c>
      <c r="D445">
        <v>652</v>
      </c>
      <c r="E445">
        <v>999.5</v>
      </c>
      <c r="F445">
        <v>7211.7250000000004</v>
      </c>
      <c r="G445">
        <v>3</v>
      </c>
      <c r="Q445">
        <v>2000</v>
      </c>
      <c r="R445">
        <v>12</v>
      </c>
      <c r="S445">
        <v>814</v>
      </c>
      <c r="T445">
        <v>240</v>
      </c>
      <c r="U445">
        <v>1740</v>
      </c>
      <c r="V445">
        <v>3</v>
      </c>
    </row>
    <row r="446" spans="2:22" x14ac:dyDescent="0.2">
      <c r="B446">
        <v>2001</v>
      </c>
      <c r="C446">
        <v>3</v>
      </c>
      <c r="D446">
        <v>652</v>
      </c>
      <c r="E446">
        <v>281.89999999999998</v>
      </c>
      <c r="F446">
        <v>2054.25</v>
      </c>
      <c r="G446">
        <v>3</v>
      </c>
      <c r="Q446">
        <v>2001</v>
      </c>
      <c r="R446">
        <v>1</v>
      </c>
      <c r="S446">
        <v>814</v>
      </c>
      <c r="T446">
        <v>1698.4</v>
      </c>
      <c r="U446">
        <v>12210.05</v>
      </c>
      <c r="V446">
        <v>3</v>
      </c>
    </row>
    <row r="447" spans="2:22" x14ac:dyDescent="0.2">
      <c r="B447">
        <v>2000</v>
      </c>
      <c r="C447">
        <v>10</v>
      </c>
      <c r="D447">
        <v>653</v>
      </c>
      <c r="E447">
        <v>6963.4</v>
      </c>
      <c r="F447">
        <v>41966.775000000001</v>
      </c>
      <c r="G447">
        <v>3</v>
      </c>
      <c r="Q447">
        <v>2001</v>
      </c>
      <c r="R447">
        <v>2</v>
      </c>
      <c r="S447">
        <v>814</v>
      </c>
      <c r="T447">
        <v>2421</v>
      </c>
      <c r="U447">
        <v>17973.45</v>
      </c>
      <c r="V447">
        <v>3</v>
      </c>
    </row>
    <row r="448" spans="2:22" x14ac:dyDescent="0.2">
      <c r="B448">
        <v>2000</v>
      </c>
      <c r="C448">
        <v>11</v>
      </c>
      <c r="D448">
        <v>653</v>
      </c>
      <c r="E448">
        <v>2417</v>
      </c>
      <c r="F448">
        <v>13640.725</v>
      </c>
      <c r="G448">
        <v>3</v>
      </c>
      <c r="Q448">
        <v>2001</v>
      </c>
      <c r="R448">
        <v>3</v>
      </c>
      <c r="S448">
        <v>814</v>
      </c>
      <c r="T448">
        <v>766.9</v>
      </c>
      <c r="U448">
        <v>5751.75</v>
      </c>
      <c r="V448">
        <v>3</v>
      </c>
    </row>
    <row r="449" spans="2:22" x14ac:dyDescent="0.2">
      <c r="B449">
        <v>2000</v>
      </c>
      <c r="C449">
        <v>12</v>
      </c>
      <c r="D449">
        <v>653</v>
      </c>
      <c r="E449">
        <v>1959.6</v>
      </c>
      <c r="F449">
        <v>13497.424999999999</v>
      </c>
      <c r="G449">
        <v>3</v>
      </c>
      <c r="Q449">
        <v>2000</v>
      </c>
      <c r="R449">
        <v>10</v>
      </c>
      <c r="S449">
        <v>821</v>
      </c>
      <c r="T449">
        <v>25514.31</v>
      </c>
      <c r="U449">
        <v>148624.905</v>
      </c>
      <c r="V449">
        <v>3</v>
      </c>
    </row>
    <row r="450" spans="2:22" x14ac:dyDescent="0.2">
      <c r="B450">
        <v>2001</v>
      </c>
      <c r="C450">
        <v>1</v>
      </c>
      <c r="D450">
        <v>653</v>
      </c>
      <c r="E450">
        <v>1325.5</v>
      </c>
      <c r="F450">
        <v>9235.125</v>
      </c>
      <c r="G450">
        <v>3</v>
      </c>
      <c r="Q450">
        <v>2000</v>
      </c>
      <c r="R450">
        <v>11</v>
      </c>
      <c r="S450">
        <v>821</v>
      </c>
      <c r="T450">
        <v>4913.3999999999996</v>
      </c>
      <c r="U450">
        <v>32228.65</v>
      </c>
      <c r="V450">
        <v>3</v>
      </c>
    </row>
    <row r="451" spans="2:22" x14ac:dyDescent="0.2">
      <c r="B451">
        <v>2001</v>
      </c>
      <c r="C451">
        <v>2</v>
      </c>
      <c r="D451">
        <v>653</v>
      </c>
      <c r="E451">
        <v>492.6</v>
      </c>
      <c r="F451">
        <v>3512.7750000000001</v>
      </c>
      <c r="G451">
        <v>3</v>
      </c>
      <c r="Q451">
        <v>2000</v>
      </c>
      <c r="R451">
        <v>12</v>
      </c>
      <c r="S451">
        <v>821</v>
      </c>
      <c r="T451">
        <v>2254.6</v>
      </c>
      <c r="U451">
        <v>15774</v>
      </c>
      <c r="V451">
        <v>3</v>
      </c>
    </row>
    <row r="452" spans="2:22" x14ac:dyDescent="0.2">
      <c r="B452">
        <v>2001</v>
      </c>
      <c r="C452">
        <v>3</v>
      </c>
      <c r="D452">
        <v>653</v>
      </c>
      <c r="E452">
        <v>656.6</v>
      </c>
      <c r="F452">
        <v>4877.8999999999996</v>
      </c>
      <c r="G452">
        <v>3</v>
      </c>
      <c r="Q452">
        <v>2001</v>
      </c>
      <c r="R452">
        <v>1</v>
      </c>
      <c r="S452">
        <v>821</v>
      </c>
      <c r="T452">
        <v>836.7</v>
      </c>
      <c r="U452">
        <v>6069.95</v>
      </c>
      <c r="V452">
        <v>3</v>
      </c>
    </row>
    <row r="453" spans="2:22" x14ac:dyDescent="0.2">
      <c r="B453">
        <v>2000</v>
      </c>
      <c r="C453">
        <v>10</v>
      </c>
      <c r="D453">
        <v>655</v>
      </c>
      <c r="E453">
        <v>4270.7</v>
      </c>
      <c r="F453">
        <v>25971.575000000001</v>
      </c>
      <c r="G453">
        <v>3</v>
      </c>
      <c r="Q453">
        <v>2001</v>
      </c>
      <c r="R453">
        <v>2</v>
      </c>
      <c r="S453">
        <v>821</v>
      </c>
      <c r="T453">
        <v>125.7</v>
      </c>
      <c r="U453">
        <v>922.32500000000005</v>
      </c>
      <c r="V453">
        <v>3</v>
      </c>
    </row>
    <row r="454" spans="2:22" x14ac:dyDescent="0.2">
      <c r="B454">
        <v>2000</v>
      </c>
      <c r="C454">
        <v>11</v>
      </c>
      <c r="D454">
        <v>655</v>
      </c>
      <c r="E454">
        <v>897.7</v>
      </c>
      <c r="F454">
        <v>6184.5749999999998</v>
      </c>
      <c r="G454">
        <v>3</v>
      </c>
      <c r="Q454">
        <v>2001</v>
      </c>
      <c r="R454">
        <v>3</v>
      </c>
      <c r="S454">
        <v>821</v>
      </c>
      <c r="T454">
        <v>732.4</v>
      </c>
      <c r="U454">
        <v>5136</v>
      </c>
      <c r="V454">
        <v>3</v>
      </c>
    </row>
    <row r="455" spans="2:22" x14ac:dyDescent="0.2">
      <c r="B455">
        <v>2000</v>
      </c>
      <c r="C455">
        <v>12</v>
      </c>
      <c r="D455">
        <v>655</v>
      </c>
      <c r="E455">
        <v>780.5</v>
      </c>
      <c r="F455">
        <v>5542.5</v>
      </c>
      <c r="G455">
        <v>3</v>
      </c>
      <c r="Q455">
        <v>2000</v>
      </c>
      <c r="R455">
        <v>10</v>
      </c>
      <c r="S455">
        <v>842</v>
      </c>
      <c r="T455">
        <v>15507.6</v>
      </c>
      <c r="U455">
        <v>92610.4</v>
      </c>
      <c r="V455">
        <v>3</v>
      </c>
    </row>
    <row r="456" spans="2:22" x14ac:dyDescent="0.2">
      <c r="B456">
        <v>2001</v>
      </c>
      <c r="C456">
        <v>1</v>
      </c>
      <c r="D456">
        <v>655</v>
      </c>
      <c r="E456">
        <v>797.9</v>
      </c>
      <c r="F456">
        <v>5698.2749999999996</v>
      </c>
      <c r="G456">
        <v>3</v>
      </c>
      <c r="Q456">
        <v>2000</v>
      </c>
      <c r="R456">
        <v>11</v>
      </c>
      <c r="S456">
        <v>842</v>
      </c>
      <c r="T456">
        <v>3287.3</v>
      </c>
      <c r="U456">
        <v>19980.575000000001</v>
      </c>
      <c r="V456">
        <v>3</v>
      </c>
    </row>
    <row r="457" spans="2:22" x14ac:dyDescent="0.2">
      <c r="B457">
        <v>2001</v>
      </c>
      <c r="C457">
        <v>2</v>
      </c>
      <c r="D457">
        <v>655</v>
      </c>
      <c r="E457">
        <v>516.5</v>
      </c>
      <c r="F457">
        <v>3815.05</v>
      </c>
      <c r="G457">
        <v>3</v>
      </c>
      <c r="Q457">
        <v>2000</v>
      </c>
      <c r="R457">
        <v>12</v>
      </c>
      <c r="S457">
        <v>842</v>
      </c>
      <c r="T457">
        <v>1592.2</v>
      </c>
      <c r="U457">
        <v>11148.25</v>
      </c>
      <c r="V457">
        <v>3</v>
      </c>
    </row>
    <row r="458" spans="2:22" x14ac:dyDescent="0.2">
      <c r="B458">
        <v>2001</v>
      </c>
      <c r="C458">
        <v>3</v>
      </c>
      <c r="D458">
        <v>655</v>
      </c>
      <c r="E458">
        <v>599.4</v>
      </c>
      <c r="F458">
        <v>4563.1000000000004</v>
      </c>
      <c r="G458">
        <v>3</v>
      </c>
      <c r="Q458">
        <v>2001</v>
      </c>
      <c r="R458">
        <v>1</v>
      </c>
      <c r="S458">
        <v>842</v>
      </c>
      <c r="T458">
        <v>1121.2</v>
      </c>
      <c r="U458">
        <v>7940.9</v>
      </c>
      <c r="V458">
        <v>3</v>
      </c>
    </row>
    <row r="459" spans="2:22" x14ac:dyDescent="0.2">
      <c r="B459">
        <v>2000</v>
      </c>
      <c r="C459">
        <v>10</v>
      </c>
      <c r="D459">
        <v>656</v>
      </c>
      <c r="E459">
        <v>538</v>
      </c>
      <c r="F459">
        <v>3401.25</v>
      </c>
      <c r="G459">
        <v>3</v>
      </c>
      <c r="Q459">
        <v>2001</v>
      </c>
      <c r="R459">
        <v>2</v>
      </c>
      <c r="S459">
        <v>842</v>
      </c>
      <c r="T459">
        <v>591</v>
      </c>
      <c r="U459">
        <v>4214.5</v>
      </c>
      <c r="V459">
        <v>3</v>
      </c>
    </row>
    <row r="460" spans="2:22" x14ac:dyDescent="0.2">
      <c r="B460">
        <v>2000</v>
      </c>
      <c r="C460">
        <v>11</v>
      </c>
      <c r="D460">
        <v>656</v>
      </c>
      <c r="E460">
        <v>1282.7</v>
      </c>
      <c r="F460">
        <v>8209.0499999999993</v>
      </c>
      <c r="G460">
        <v>3</v>
      </c>
      <c r="Q460">
        <v>2001</v>
      </c>
      <c r="R460">
        <v>3</v>
      </c>
      <c r="S460">
        <v>842</v>
      </c>
      <c r="T460">
        <v>209.5</v>
      </c>
      <c r="U460">
        <v>1110.25</v>
      </c>
      <c r="V460">
        <v>3</v>
      </c>
    </row>
    <row r="461" spans="2:22" x14ac:dyDescent="0.2">
      <c r="B461">
        <v>2000</v>
      </c>
      <c r="C461">
        <v>12</v>
      </c>
      <c r="D461">
        <v>656</v>
      </c>
      <c r="E461">
        <v>169</v>
      </c>
      <c r="F461">
        <v>1117.125</v>
      </c>
      <c r="G461">
        <v>3</v>
      </c>
      <c r="Q461">
        <v>2000</v>
      </c>
      <c r="R461">
        <v>10</v>
      </c>
      <c r="S461">
        <v>860</v>
      </c>
      <c r="T461">
        <v>86852.89</v>
      </c>
      <c r="U461">
        <v>515920.19</v>
      </c>
      <c r="V461">
        <v>3</v>
      </c>
    </row>
    <row r="462" spans="2:22" x14ac:dyDescent="0.2">
      <c r="B462">
        <v>2001</v>
      </c>
      <c r="C462">
        <v>1</v>
      </c>
      <c r="D462">
        <v>656</v>
      </c>
      <c r="E462">
        <v>147</v>
      </c>
      <c r="F462">
        <v>1029</v>
      </c>
      <c r="G462">
        <v>3</v>
      </c>
      <c r="Q462">
        <v>2000</v>
      </c>
      <c r="R462">
        <v>11</v>
      </c>
      <c r="S462">
        <v>860</v>
      </c>
      <c r="T462">
        <v>38465.47</v>
      </c>
      <c r="U462">
        <v>233600.90100000001</v>
      </c>
      <c r="V462">
        <v>3</v>
      </c>
    </row>
    <row r="463" spans="2:22" x14ac:dyDescent="0.2">
      <c r="B463">
        <v>2001</v>
      </c>
      <c r="C463">
        <v>2</v>
      </c>
      <c r="D463">
        <v>656</v>
      </c>
      <c r="E463">
        <v>356</v>
      </c>
      <c r="F463">
        <v>2595.75</v>
      </c>
      <c r="G463">
        <v>3</v>
      </c>
      <c r="Q463">
        <v>2000</v>
      </c>
      <c r="R463">
        <v>12</v>
      </c>
      <c r="S463">
        <v>860</v>
      </c>
      <c r="T463">
        <v>18454.169999999998</v>
      </c>
      <c r="U463">
        <v>117859.13250000001</v>
      </c>
      <c r="V463">
        <v>3</v>
      </c>
    </row>
    <row r="464" spans="2:22" x14ac:dyDescent="0.2">
      <c r="B464">
        <v>2001</v>
      </c>
      <c r="C464">
        <v>3</v>
      </c>
      <c r="D464">
        <v>656</v>
      </c>
      <c r="E464">
        <v>78</v>
      </c>
      <c r="F464">
        <v>585</v>
      </c>
      <c r="G464">
        <v>3</v>
      </c>
      <c r="Q464">
        <v>2001</v>
      </c>
      <c r="R464">
        <v>1</v>
      </c>
      <c r="S464">
        <v>860</v>
      </c>
      <c r="T464">
        <v>10477.17</v>
      </c>
      <c r="U464">
        <v>73871.557499999995</v>
      </c>
      <c r="V464">
        <v>3</v>
      </c>
    </row>
    <row r="465" spans="2:25" x14ac:dyDescent="0.2">
      <c r="B465">
        <v>2000</v>
      </c>
      <c r="C465">
        <v>12</v>
      </c>
      <c r="D465">
        <v>660</v>
      </c>
      <c r="E465">
        <v>663</v>
      </c>
      <c r="F465">
        <v>4641</v>
      </c>
      <c r="G465">
        <v>3</v>
      </c>
      <c r="Q465">
        <v>2001</v>
      </c>
      <c r="R465">
        <v>2</v>
      </c>
      <c r="S465">
        <v>860</v>
      </c>
      <c r="T465">
        <v>4764.1000000000004</v>
      </c>
      <c r="U465">
        <v>27654.575000000001</v>
      </c>
      <c r="V465">
        <v>3</v>
      </c>
    </row>
    <row r="466" spans="2:25" x14ac:dyDescent="0.2">
      <c r="B466">
        <v>2000</v>
      </c>
      <c r="C466">
        <v>10</v>
      </c>
      <c r="D466">
        <v>664</v>
      </c>
      <c r="E466">
        <v>220</v>
      </c>
      <c r="F466">
        <v>1902.5</v>
      </c>
      <c r="G466">
        <v>3</v>
      </c>
      <c r="Q466">
        <v>2001</v>
      </c>
      <c r="R466">
        <v>3</v>
      </c>
      <c r="S466">
        <v>860</v>
      </c>
      <c r="T466">
        <v>2043.42</v>
      </c>
      <c r="U466">
        <v>14236.3</v>
      </c>
      <c r="V466">
        <v>3</v>
      </c>
    </row>
    <row r="467" spans="2:25" x14ac:dyDescent="0.2">
      <c r="B467">
        <v>2001</v>
      </c>
      <c r="C467">
        <v>2</v>
      </c>
      <c r="D467">
        <v>664</v>
      </c>
      <c r="E467">
        <v>104.7</v>
      </c>
      <c r="F467">
        <v>801.3</v>
      </c>
      <c r="G467">
        <v>3</v>
      </c>
      <c r="Q467">
        <v>2000</v>
      </c>
      <c r="R467">
        <v>11</v>
      </c>
      <c r="S467">
        <v>877</v>
      </c>
      <c r="T467">
        <v>178</v>
      </c>
      <c r="U467">
        <v>1068</v>
      </c>
      <c r="V467">
        <v>3</v>
      </c>
    </row>
    <row r="468" spans="2:25" x14ac:dyDescent="0.2">
      <c r="B468">
        <v>2000</v>
      </c>
      <c r="C468">
        <v>10</v>
      </c>
      <c r="D468">
        <v>665</v>
      </c>
      <c r="E468">
        <v>4273.8999999999996</v>
      </c>
      <c r="F468">
        <v>26192.174999999999</v>
      </c>
      <c r="G468">
        <v>3</v>
      </c>
      <c r="Q468">
        <v>2000</v>
      </c>
      <c r="R468">
        <v>12</v>
      </c>
      <c r="S468">
        <v>877</v>
      </c>
      <c r="T468">
        <v>16</v>
      </c>
      <c r="U468">
        <v>96</v>
      </c>
      <c r="V468">
        <v>3</v>
      </c>
    </row>
    <row r="469" spans="2:25" x14ac:dyDescent="0.2">
      <c r="B469">
        <v>2000</v>
      </c>
      <c r="C469">
        <v>11</v>
      </c>
      <c r="D469">
        <v>665</v>
      </c>
      <c r="E469">
        <v>4866.5</v>
      </c>
      <c r="F469">
        <v>32126.73</v>
      </c>
      <c r="G469">
        <v>3</v>
      </c>
      <c r="Q469">
        <v>2000</v>
      </c>
      <c r="R469">
        <v>11</v>
      </c>
      <c r="S469">
        <v>878</v>
      </c>
      <c r="T469">
        <v>230</v>
      </c>
      <c r="U469">
        <v>1380</v>
      </c>
      <c r="V469">
        <v>3</v>
      </c>
    </row>
    <row r="470" spans="2:25" x14ac:dyDescent="0.2">
      <c r="B470">
        <v>2000</v>
      </c>
      <c r="C470">
        <v>12</v>
      </c>
      <c r="D470">
        <v>665</v>
      </c>
      <c r="E470">
        <v>1720.6</v>
      </c>
      <c r="F470">
        <v>12238.2</v>
      </c>
      <c r="G470">
        <v>3</v>
      </c>
      <c r="Q470">
        <v>2000</v>
      </c>
      <c r="R470">
        <v>12</v>
      </c>
      <c r="S470">
        <v>878</v>
      </c>
      <c r="T470">
        <v>1679</v>
      </c>
      <c r="U470">
        <v>10741</v>
      </c>
      <c r="V470">
        <v>3</v>
      </c>
    </row>
    <row r="471" spans="2:25" x14ac:dyDescent="0.2">
      <c r="B471">
        <v>2001</v>
      </c>
      <c r="C471">
        <v>1</v>
      </c>
      <c r="D471">
        <v>665</v>
      </c>
      <c r="E471">
        <v>1476.7</v>
      </c>
      <c r="F471">
        <v>10417.15</v>
      </c>
      <c r="G471">
        <v>3</v>
      </c>
      <c r="Q471">
        <v>2001</v>
      </c>
      <c r="R471">
        <v>1</v>
      </c>
      <c r="S471">
        <v>878</v>
      </c>
      <c r="T471">
        <v>1781</v>
      </c>
      <c r="U471">
        <v>12467</v>
      </c>
      <c r="V471">
        <v>3</v>
      </c>
    </row>
    <row r="472" spans="2:25" x14ac:dyDescent="0.2">
      <c r="B472">
        <v>2001</v>
      </c>
      <c r="C472">
        <v>2</v>
      </c>
      <c r="D472">
        <v>665</v>
      </c>
      <c r="E472">
        <v>295.3</v>
      </c>
      <c r="F472">
        <v>2168.0949999999998</v>
      </c>
      <c r="G472">
        <v>3</v>
      </c>
      <c r="Q472">
        <v>2001</v>
      </c>
      <c r="R472">
        <v>2</v>
      </c>
      <c r="S472">
        <v>878</v>
      </c>
      <c r="T472">
        <v>376</v>
      </c>
      <c r="U472">
        <v>2632</v>
      </c>
      <c r="V472">
        <v>3</v>
      </c>
    </row>
    <row r="473" spans="2:25" x14ac:dyDescent="0.2">
      <c r="B473">
        <v>2001</v>
      </c>
      <c r="C473">
        <v>3</v>
      </c>
      <c r="D473">
        <v>665</v>
      </c>
      <c r="E473">
        <v>342.9</v>
      </c>
      <c r="F473">
        <v>2551.5</v>
      </c>
      <c r="G473">
        <v>3</v>
      </c>
      <c r="Q473">
        <v>2001</v>
      </c>
      <c r="R473">
        <v>3</v>
      </c>
      <c r="S473">
        <v>878</v>
      </c>
      <c r="T473">
        <v>221</v>
      </c>
      <c r="U473">
        <v>1547</v>
      </c>
      <c r="V473">
        <v>3</v>
      </c>
      <c r="W473">
        <f>SUM(T318:T473)</f>
        <v>487871.44</v>
      </c>
      <c r="X473">
        <f>STDEV(T318:T473)</f>
        <v>8448.0248863256202</v>
      </c>
      <c r="Y473">
        <f>CONFIDENCE(0.05,X473,159)</f>
        <v>1313.1208989801812</v>
      </c>
    </row>
    <row r="474" spans="2:25" x14ac:dyDescent="0.2">
      <c r="B474">
        <v>2001</v>
      </c>
      <c r="C474">
        <v>3</v>
      </c>
      <c r="D474">
        <v>666</v>
      </c>
      <c r="E474">
        <v>113</v>
      </c>
      <c r="F474">
        <v>847.5</v>
      </c>
      <c r="G474">
        <v>3</v>
      </c>
      <c r="Q474">
        <v>2001</v>
      </c>
      <c r="R474">
        <v>10</v>
      </c>
      <c r="S474">
        <v>654</v>
      </c>
      <c r="T474">
        <v>5006.3</v>
      </c>
      <c r="U474">
        <v>29523.32</v>
      </c>
      <c r="V474">
        <v>4</v>
      </c>
    </row>
    <row r="475" spans="2:25" x14ac:dyDescent="0.2">
      <c r="B475">
        <v>2001</v>
      </c>
      <c r="C475">
        <v>1</v>
      </c>
      <c r="D475">
        <v>669</v>
      </c>
      <c r="E475">
        <v>150.1</v>
      </c>
      <c r="F475">
        <v>1050.7</v>
      </c>
      <c r="G475">
        <v>3</v>
      </c>
      <c r="Q475">
        <v>2001</v>
      </c>
      <c r="R475">
        <v>11</v>
      </c>
      <c r="S475">
        <v>654</v>
      </c>
      <c r="T475">
        <v>1749.3</v>
      </c>
      <c r="U475">
        <v>10361.785</v>
      </c>
      <c r="V475">
        <v>4</v>
      </c>
    </row>
    <row r="476" spans="2:25" x14ac:dyDescent="0.2">
      <c r="B476">
        <v>2001</v>
      </c>
      <c r="C476">
        <v>1</v>
      </c>
      <c r="D476">
        <v>674</v>
      </c>
      <c r="E476">
        <v>1031.5</v>
      </c>
      <c r="F476">
        <v>7220.5</v>
      </c>
      <c r="G476">
        <v>3</v>
      </c>
      <c r="Q476">
        <v>2001</v>
      </c>
      <c r="R476">
        <v>12</v>
      </c>
      <c r="S476">
        <v>654</v>
      </c>
      <c r="T476">
        <v>862</v>
      </c>
      <c r="U476">
        <v>5072.16</v>
      </c>
      <c r="V476">
        <v>4</v>
      </c>
    </row>
    <row r="477" spans="2:25" x14ac:dyDescent="0.2">
      <c r="B477">
        <v>2001</v>
      </c>
      <c r="C477">
        <v>2</v>
      </c>
      <c r="D477">
        <v>682</v>
      </c>
      <c r="E477">
        <v>176</v>
      </c>
      <c r="F477">
        <v>1277.76</v>
      </c>
      <c r="G477">
        <v>3</v>
      </c>
      <c r="Q477">
        <v>2002</v>
      </c>
      <c r="R477">
        <v>1</v>
      </c>
      <c r="S477">
        <v>654</v>
      </c>
      <c r="T477">
        <v>233.4</v>
      </c>
      <c r="U477">
        <v>1496.2249999999999</v>
      </c>
      <c r="V477">
        <v>4</v>
      </c>
    </row>
    <row r="478" spans="2:25" x14ac:dyDescent="0.2">
      <c r="B478">
        <v>2000</v>
      </c>
      <c r="C478">
        <v>10</v>
      </c>
      <c r="D478">
        <v>683</v>
      </c>
      <c r="E478">
        <v>960.8</v>
      </c>
      <c r="F478">
        <v>6048.05</v>
      </c>
      <c r="G478">
        <v>3</v>
      </c>
      <c r="Q478">
        <v>2002</v>
      </c>
      <c r="R478">
        <v>2</v>
      </c>
      <c r="S478">
        <v>654</v>
      </c>
      <c r="T478">
        <v>247.1</v>
      </c>
      <c r="U478">
        <v>1610.2249999999999</v>
      </c>
      <c r="V478">
        <v>4</v>
      </c>
    </row>
    <row r="479" spans="2:25" x14ac:dyDescent="0.2">
      <c r="B479">
        <v>2000</v>
      </c>
      <c r="C479">
        <v>11</v>
      </c>
      <c r="D479">
        <v>683</v>
      </c>
      <c r="E479">
        <v>1318.4</v>
      </c>
      <c r="F479">
        <v>9738.1</v>
      </c>
      <c r="G479">
        <v>3</v>
      </c>
      <c r="Q479">
        <v>2002</v>
      </c>
      <c r="R479">
        <v>3</v>
      </c>
      <c r="S479">
        <v>654</v>
      </c>
      <c r="T479">
        <v>63.6</v>
      </c>
      <c r="U479">
        <v>461.1</v>
      </c>
      <c r="V479">
        <v>4</v>
      </c>
    </row>
    <row r="480" spans="2:25" x14ac:dyDescent="0.2">
      <c r="B480">
        <v>2000</v>
      </c>
      <c r="C480">
        <v>12</v>
      </c>
      <c r="D480">
        <v>683</v>
      </c>
      <c r="E480">
        <v>396.6</v>
      </c>
      <c r="F480">
        <v>2878.7</v>
      </c>
      <c r="G480">
        <v>3</v>
      </c>
      <c r="Q480">
        <v>2001</v>
      </c>
      <c r="R480">
        <v>10</v>
      </c>
      <c r="S480">
        <v>657</v>
      </c>
      <c r="T480">
        <v>1056.5</v>
      </c>
      <c r="U480">
        <v>6268.65</v>
      </c>
      <c r="V480">
        <v>4</v>
      </c>
    </row>
    <row r="481" spans="2:22" x14ac:dyDescent="0.2">
      <c r="B481">
        <v>2001</v>
      </c>
      <c r="C481">
        <v>1</v>
      </c>
      <c r="D481">
        <v>683</v>
      </c>
      <c r="E481">
        <v>640.5</v>
      </c>
      <c r="F481">
        <v>4483.5</v>
      </c>
      <c r="G481">
        <v>3</v>
      </c>
      <c r="Q481">
        <v>2001</v>
      </c>
      <c r="R481">
        <v>11</v>
      </c>
      <c r="S481">
        <v>657</v>
      </c>
      <c r="T481">
        <v>2410.8000000000002</v>
      </c>
      <c r="U481">
        <v>14934.63</v>
      </c>
      <c r="V481">
        <v>4</v>
      </c>
    </row>
    <row r="482" spans="2:22" x14ac:dyDescent="0.2">
      <c r="B482">
        <v>2001</v>
      </c>
      <c r="C482">
        <v>2</v>
      </c>
      <c r="D482">
        <v>683</v>
      </c>
      <c r="E482">
        <v>295</v>
      </c>
      <c r="F482">
        <v>2016.5</v>
      </c>
      <c r="G482">
        <v>3</v>
      </c>
      <c r="Q482">
        <v>2001</v>
      </c>
      <c r="R482">
        <v>12</v>
      </c>
      <c r="S482">
        <v>657</v>
      </c>
      <c r="T482">
        <v>950.6</v>
      </c>
      <c r="U482">
        <v>6159.63</v>
      </c>
      <c r="V482">
        <v>4</v>
      </c>
    </row>
    <row r="483" spans="2:22" x14ac:dyDescent="0.2">
      <c r="B483">
        <v>2001</v>
      </c>
      <c r="C483">
        <v>3</v>
      </c>
      <c r="D483">
        <v>683</v>
      </c>
      <c r="E483">
        <v>98.6</v>
      </c>
      <c r="F483">
        <v>690.2</v>
      </c>
      <c r="G483">
        <v>3</v>
      </c>
      <c r="Q483">
        <v>2002</v>
      </c>
      <c r="R483">
        <v>1</v>
      </c>
      <c r="S483">
        <v>657</v>
      </c>
      <c r="T483">
        <v>823.2</v>
      </c>
      <c r="U483">
        <v>5750.95</v>
      </c>
      <c r="V483">
        <v>4</v>
      </c>
    </row>
    <row r="484" spans="2:22" x14ac:dyDescent="0.2">
      <c r="B484">
        <v>2000</v>
      </c>
      <c r="C484">
        <v>10</v>
      </c>
      <c r="D484">
        <v>686</v>
      </c>
      <c r="E484">
        <v>313.5</v>
      </c>
      <c r="F484">
        <v>1902.625</v>
      </c>
      <c r="G484">
        <v>3</v>
      </c>
      <c r="Q484">
        <v>2002</v>
      </c>
      <c r="R484">
        <v>2</v>
      </c>
      <c r="S484">
        <v>657</v>
      </c>
      <c r="T484">
        <v>615.9</v>
      </c>
      <c r="U484">
        <v>4455</v>
      </c>
      <c r="V484">
        <v>4</v>
      </c>
    </row>
    <row r="485" spans="2:22" x14ac:dyDescent="0.2">
      <c r="B485">
        <v>2000</v>
      </c>
      <c r="C485">
        <v>11</v>
      </c>
      <c r="D485">
        <v>686</v>
      </c>
      <c r="E485">
        <v>768.5</v>
      </c>
      <c r="F485">
        <v>5076.25</v>
      </c>
      <c r="G485">
        <v>3</v>
      </c>
      <c r="Q485">
        <v>2002</v>
      </c>
      <c r="R485">
        <v>3</v>
      </c>
      <c r="S485">
        <v>657</v>
      </c>
      <c r="T485">
        <v>230</v>
      </c>
      <c r="U485">
        <v>1667.5</v>
      </c>
      <c r="V485">
        <v>4</v>
      </c>
    </row>
    <row r="486" spans="2:22" x14ac:dyDescent="0.2">
      <c r="B486">
        <v>2000</v>
      </c>
      <c r="C486">
        <v>12</v>
      </c>
      <c r="D486">
        <v>686</v>
      </c>
      <c r="E486">
        <v>360</v>
      </c>
      <c r="F486">
        <v>2430</v>
      </c>
      <c r="G486">
        <v>3</v>
      </c>
      <c r="Q486">
        <v>2001</v>
      </c>
      <c r="R486">
        <v>10</v>
      </c>
      <c r="S486">
        <v>680</v>
      </c>
      <c r="T486">
        <v>2049.6</v>
      </c>
      <c r="U486">
        <v>12165.6</v>
      </c>
      <c r="V486">
        <v>4</v>
      </c>
    </row>
    <row r="487" spans="2:22" x14ac:dyDescent="0.2">
      <c r="B487">
        <v>2001</v>
      </c>
      <c r="C487">
        <v>1</v>
      </c>
      <c r="D487">
        <v>686</v>
      </c>
      <c r="E487">
        <v>329.5</v>
      </c>
      <c r="F487">
        <v>2306.5</v>
      </c>
      <c r="G487">
        <v>3</v>
      </c>
      <c r="Q487">
        <v>2001</v>
      </c>
      <c r="R487">
        <v>11</v>
      </c>
      <c r="S487">
        <v>680</v>
      </c>
      <c r="T487">
        <v>3394.2</v>
      </c>
      <c r="U487">
        <v>20215.575000000001</v>
      </c>
      <c r="V487">
        <v>4</v>
      </c>
    </row>
    <row r="488" spans="2:22" x14ac:dyDescent="0.2">
      <c r="B488">
        <v>2001</v>
      </c>
      <c r="C488">
        <v>2</v>
      </c>
      <c r="D488">
        <v>686</v>
      </c>
      <c r="E488">
        <v>279</v>
      </c>
      <c r="F488">
        <v>1953</v>
      </c>
      <c r="G488">
        <v>3</v>
      </c>
      <c r="Q488">
        <v>2001</v>
      </c>
      <c r="R488">
        <v>12</v>
      </c>
      <c r="S488">
        <v>680</v>
      </c>
      <c r="T488">
        <v>1511.05</v>
      </c>
      <c r="U488">
        <v>9726.5249999999996</v>
      </c>
      <c r="V488">
        <v>4</v>
      </c>
    </row>
    <row r="489" spans="2:22" x14ac:dyDescent="0.2">
      <c r="B489">
        <v>2001</v>
      </c>
      <c r="C489">
        <v>3</v>
      </c>
      <c r="D489">
        <v>686</v>
      </c>
      <c r="E489">
        <v>63</v>
      </c>
      <c r="F489">
        <v>472.5</v>
      </c>
      <c r="G489">
        <v>3</v>
      </c>
      <c r="Q489">
        <v>2002</v>
      </c>
      <c r="R489">
        <v>1</v>
      </c>
      <c r="S489">
        <v>680</v>
      </c>
      <c r="T489">
        <v>1791.7</v>
      </c>
      <c r="U489">
        <v>11677.725</v>
      </c>
      <c r="V489">
        <v>4</v>
      </c>
    </row>
    <row r="490" spans="2:22" x14ac:dyDescent="0.2">
      <c r="B490">
        <v>2000</v>
      </c>
      <c r="C490">
        <v>10</v>
      </c>
      <c r="D490">
        <v>700</v>
      </c>
      <c r="E490">
        <v>286</v>
      </c>
      <c r="F490">
        <v>1716</v>
      </c>
      <c r="G490">
        <v>3</v>
      </c>
      <c r="Q490">
        <v>2002</v>
      </c>
      <c r="R490">
        <v>2</v>
      </c>
      <c r="S490">
        <v>680</v>
      </c>
      <c r="T490">
        <v>1754.99</v>
      </c>
      <c r="U490">
        <v>12838.0275</v>
      </c>
      <c r="V490">
        <v>4</v>
      </c>
    </row>
    <row r="491" spans="2:22" x14ac:dyDescent="0.2">
      <c r="B491">
        <v>2001</v>
      </c>
      <c r="C491">
        <v>1</v>
      </c>
      <c r="D491">
        <v>701</v>
      </c>
      <c r="E491">
        <v>369.1</v>
      </c>
      <c r="F491">
        <v>2583.6999999999998</v>
      </c>
      <c r="G491">
        <v>3</v>
      </c>
      <c r="Q491">
        <v>2002</v>
      </c>
      <c r="R491">
        <v>3</v>
      </c>
      <c r="S491">
        <v>680</v>
      </c>
      <c r="T491">
        <v>1390</v>
      </c>
      <c r="U491">
        <v>10464.4</v>
      </c>
      <c r="V491">
        <v>4</v>
      </c>
    </row>
    <row r="492" spans="2:22" x14ac:dyDescent="0.2">
      <c r="B492">
        <v>2000</v>
      </c>
      <c r="C492">
        <v>11</v>
      </c>
      <c r="D492">
        <v>702</v>
      </c>
      <c r="E492">
        <v>95.4</v>
      </c>
      <c r="F492">
        <v>572.4</v>
      </c>
      <c r="G492">
        <v>3</v>
      </c>
      <c r="Q492">
        <v>2001</v>
      </c>
      <c r="R492">
        <v>10</v>
      </c>
      <c r="S492">
        <v>681</v>
      </c>
      <c r="T492">
        <v>718.9</v>
      </c>
      <c r="U492">
        <v>4257.6750000000002</v>
      </c>
      <c r="V492">
        <v>4</v>
      </c>
    </row>
    <row r="493" spans="2:22" x14ac:dyDescent="0.2">
      <c r="B493">
        <v>2000</v>
      </c>
      <c r="C493">
        <v>10</v>
      </c>
      <c r="D493">
        <v>704</v>
      </c>
      <c r="E493">
        <v>29.5</v>
      </c>
      <c r="F493">
        <v>184.375</v>
      </c>
      <c r="G493">
        <v>3</v>
      </c>
      <c r="Q493">
        <v>2001</v>
      </c>
      <c r="R493">
        <v>11</v>
      </c>
      <c r="S493">
        <v>681</v>
      </c>
      <c r="T493">
        <v>604.59</v>
      </c>
      <c r="U493">
        <v>3749.4074999999998</v>
      </c>
      <c r="V493">
        <v>4</v>
      </c>
    </row>
    <row r="494" spans="2:22" x14ac:dyDescent="0.2">
      <c r="B494">
        <v>2000</v>
      </c>
      <c r="C494">
        <v>11</v>
      </c>
      <c r="D494">
        <v>704</v>
      </c>
      <c r="E494">
        <v>253.5</v>
      </c>
      <c r="F494">
        <v>1890.5</v>
      </c>
      <c r="G494">
        <v>3</v>
      </c>
      <c r="Q494">
        <v>2001</v>
      </c>
      <c r="R494">
        <v>12</v>
      </c>
      <c r="S494">
        <v>681</v>
      </c>
      <c r="T494">
        <v>300.7</v>
      </c>
      <c r="U494">
        <v>1973.27</v>
      </c>
      <c r="V494">
        <v>4</v>
      </c>
    </row>
    <row r="495" spans="2:22" x14ac:dyDescent="0.2">
      <c r="B495">
        <v>2000</v>
      </c>
      <c r="C495">
        <v>12</v>
      </c>
      <c r="D495">
        <v>704</v>
      </c>
      <c r="E495">
        <v>321.39999999999998</v>
      </c>
      <c r="F495">
        <v>2277.25</v>
      </c>
      <c r="G495">
        <v>3</v>
      </c>
      <c r="Q495">
        <v>2002</v>
      </c>
      <c r="R495">
        <v>1</v>
      </c>
      <c r="S495">
        <v>681</v>
      </c>
      <c r="T495">
        <v>172</v>
      </c>
      <c r="U495">
        <v>890.5</v>
      </c>
      <c r="V495">
        <v>4</v>
      </c>
    </row>
    <row r="496" spans="2:22" x14ac:dyDescent="0.2">
      <c r="B496">
        <v>2001</v>
      </c>
      <c r="C496">
        <v>1</v>
      </c>
      <c r="D496">
        <v>704</v>
      </c>
      <c r="E496">
        <v>684</v>
      </c>
      <c r="F496">
        <v>5065</v>
      </c>
      <c r="G496">
        <v>3</v>
      </c>
      <c r="Q496">
        <v>2002</v>
      </c>
      <c r="R496">
        <v>2</v>
      </c>
      <c r="S496">
        <v>681</v>
      </c>
      <c r="T496">
        <v>155.4</v>
      </c>
      <c r="U496">
        <v>1137.55</v>
      </c>
      <c r="V496">
        <v>4</v>
      </c>
    </row>
    <row r="497" spans="2:22" x14ac:dyDescent="0.2">
      <c r="B497">
        <v>2001</v>
      </c>
      <c r="C497">
        <v>2</v>
      </c>
      <c r="D497">
        <v>704</v>
      </c>
      <c r="E497">
        <v>100</v>
      </c>
      <c r="F497">
        <v>800</v>
      </c>
      <c r="G497">
        <v>3</v>
      </c>
      <c r="Q497">
        <v>2001</v>
      </c>
      <c r="R497">
        <v>10</v>
      </c>
      <c r="S497">
        <v>684</v>
      </c>
      <c r="T497">
        <v>5148.7</v>
      </c>
      <c r="U497">
        <v>30374.575000000001</v>
      </c>
      <c r="V497">
        <v>4</v>
      </c>
    </row>
    <row r="498" spans="2:22" x14ac:dyDescent="0.2">
      <c r="B498">
        <v>2000</v>
      </c>
      <c r="C498">
        <v>10</v>
      </c>
      <c r="D498">
        <v>705</v>
      </c>
      <c r="E498">
        <v>281.39999999999998</v>
      </c>
      <c r="F498">
        <v>1547.7</v>
      </c>
      <c r="G498">
        <v>3</v>
      </c>
      <c r="Q498">
        <v>2001</v>
      </c>
      <c r="R498">
        <v>11</v>
      </c>
      <c r="S498">
        <v>684</v>
      </c>
      <c r="T498">
        <v>6340.9</v>
      </c>
      <c r="U498">
        <v>38939.760000000002</v>
      </c>
      <c r="V498">
        <v>4</v>
      </c>
    </row>
    <row r="499" spans="2:22" x14ac:dyDescent="0.2">
      <c r="B499">
        <v>2000</v>
      </c>
      <c r="C499">
        <v>10</v>
      </c>
      <c r="D499">
        <v>712</v>
      </c>
      <c r="E499">
        <v>1206</v>
      </c>
      <c r="F499">
        <v>7031.2</v>
      </c>
      <c r="G499">
        <v>3</v>
      </c>
      <c r="Q499">
        <v>2001</v>
      </c>
      <c r="R499">
        <v>12</v>
      </c>
      <c r="S499">
        <v>684</v>
      </c>
      <c r="T499">
        <v>2713.1</v>
      </c>
      <c r="U499">
        <v>16919.93</v>
      </c>
      <c r="V499">
        <v>4</v>
      </c>
    </row>
    <row r="500" spans="2:22" x14ac:dyDescent="0.2">
      <c r="B500">
        <v>2000</v>
      </c>
      <c r="C500">
        <v>11</v>
      </c>
      <c r="D500">
        <v>712</v>
      </c>
      <c r="E500">
        <v>301</v>
      </c>
      <c r="F500">
        <v>1956.5</v>
      </c>
      <c r="G500">
        <v>3</v>
      </c>
      <c r="Q500">
        <v>2002</v>
      </c>
      <c r="R500">
        <v>1</v>
      </c>
      <c r="S500">
        <v>684</v>
      </c>
      <c r="T500">
        <v>1558.5</v>
      </c>
      <c r="U500">
        <v>10733.6</v>
      </c>
      <c r="V500">
        <v>4</v>
      </c>
    </row>
    <row r="501" spans="2:22" x14ac:dyDescent="0.2">
      <c r="B501">
        <v>2000</v>
      </c>
      <c r="C501">
        <v>12</v>
      </c>
      <c r="D501">
        <v>712</v>
      </c>
      <c r="E501">
        <v>688</v>
      </c>
      <c r="F501">
        <v>4622.125</v>
      </c>
      <c r="G501">
        <v>3</v>
      </c>
      <c r="Q501">
        <v>2002</v>
      </c>
      <c r="R501">
        <v>2</v>
      </c>
      <c r="S501">
        <v>684</v>
      </c>
      <c r="T501">
        <v>783.7</v>
      </c>
      <c r="U501">
        <v>5304.65</v>
      </c>
      <c r="V501">
        <v>4</v>
      </c>
    </row>
    <row r="502" spans="2:22" x14ac:dyDescent="0.2">
      <c r="B502">
        <v>2001</v>
      </c>
      <c r="C502">
        <v>1</v>
      </c>
      <c r="D502">
        <v>712</v>
      </c>
      <c r="E502">
        <v>967.5</v>
      </c>
      <c r="F502">
        <v>6788.875</v>
      </c>
      <c r="G502">
        <v>3</v>
      </c>
      <c r="Q502">
        <v>2002</v>
      </c>
      <c r="R502">
        <v>3</v>
      </c>
      <c r="S502">
        <v>684</v>
      </c>
      <c r="T502">
        <v>111.3</v>
      </c>
      <c r="U502">
        <v>797.25</v>
      </c>
      <c r="V502">
        <v>4</v>
      </c>
    </row>
    <row r="503" spans="2:22" x14ac:dyDescent="0.2">
      <c r="B503">
        <v>2001</v>
      </c>
      <c r="C503">
        <v>2</v>
      </c>
      <c r="D503">
        <v>712</v>
      </c>
      <c r="E503">
        <v>484</v>
      </c>
      <c r="F503">
        <v>3402.75</v>
      </c>
      <c r="G503">
        <v>3</v>
      </c>
      <c r="Q503">
        <v>2001</v>
      </c>
      <c r="R503">
        <v>10</v>
      </c>
      <c r="S503">
        <v>685</v>
      </c>
      <c r="T503">
        <v>3339.1</v>
      </c>
      <c r="U503">
        <v>19627.96</v>
      </c>
      <c r="V503">
        <v>4</v>
      </c>
    </row>
    <row r="504" spans="2:22" x14ac:dyDescent="0.2">
      <c r="B504">
        <v>2001</v>
      </c>
      <c r="C504">
        <v>3</v>
      </c>
      <c r="D504">
        <v>712</v>
      </c>
      <c r="E504">
        <v>448</v>
      </c>
      <c r="F504">
        <v>3360</v>
      </c>
      <c r="G504">
        <v>3</v>
      </c>
      <c r="Q504">
        <v>2001</v>
      </c>
      <c r="R504">
        <v>11</v>
      </c>
      <c r="S504">
        <v>685</v>
      </c>
      <c r="T504">
        <v>4365.8999999999996</v>
      </c>
      <c r="U504">
        <v>27203.025000000001</v>
      </c>
      <c r="V504">
        <v>4</v>
      </c>
    </row>
    <row r="505" spans="2:22" x14ac:dyDescent="0.2">
      <c r="B505">
        <v>2001</v>
      </c>
      <c r="C505">
        <v>2</v>
      </c>
      <c r="D505">
        <v>714</v>
      </c>
      <c r="E505">
        <v>14.25</v>
      </c>
      <c r="F505">
        <v>95.5</v>
      </c>
      <c r="G505">
        <v>3</v>
      </c>
      <c r="Q505">
        <v>2001</v>
      </c>
      <c r="R505">
        <v>12</v>
      </c>
      <c r="S505">
        <v>685</v>
      </c>
      <c r="T505">
        <v>2067.3000000000002</v>
      </c>
      <c r="U505">
        <v>13709.01</v>
      </c>
      <c r="V505">
        <v>4</v>
      </c>
    </row>
    <row r="506" spans="2:22" x14ac:dyDescent="0.2">
      <c r="B506">
        <v>2001</v>
      </c>
      <c r="C506">
        <v>3</v>
      </c>
      <c r="D506">
        <v>714</v>
      </c>
      <c r="E506">
        <v>8</v>
      </c>
      <c r="F506">
        <v>52</v>
      </c>
      <c r="G506">
        <v>3</v>
      </c>
      <c r="Q506">
        <v>2002</v>
      </c>
      <c r="R506">
        <v>1</v>
      </c>
      <c r="S506">
        <v>685</v>
      </c>
      <c r="T506">
        <v>1149.8</v>
      </c>
      <c r="U506">
        <v>8064.5749999999998</v>
      </c>
      <c r="V506">
        <v>4</v>
      </c>
    </row>
    <row r="507" spans="2:22" x14ac:dyDescent="0.2">
      <c r="B507">
        <v>2001</v>
      </c>
      <c r="C507">
        <v>2</v>
      </c>
      <c r="D507">
        <v>717</v>
      </c>
      <c r="E507">
        <v>3</v>
      </c>
      <c r="F507">
        <v>19.5</v>
      </c>
      <c r="G507">
        <v>3</v>
      </c>
      <c r="Q507">
        <v>2002</v>
      </c>
      <c r="R507">
        <v>2</v>
      </c>
      <c r="S507">
        <v>685</v>
      </c>
      <c r="T507">
        <v>1463.8</v>
      </c>
      <c r="U507">
        <v>10540.275</v>
      </c>
      <c r="V507">
        <v>4</v>
      </c>
    </row>
    <row r="508" spans="2:22" x14ac:dyDescent="0.2">
      <c r="B508">
        <v>2000</v>
      </c>
      <c r="C508">
        <v>10</v>
      </c>
      <c r="D508">
        <v>718</v>
      </c>
      <c r="E508">
        <v>1641.1</v>
      </c>
      <c r="F508">
        <v>9722.85</v>
      </c>
      <c r="G508">
        <v>3</v>
      </c>
      <c r="Q508">
        <v>2002</v>
      </c>
      <c r="R508">
        <v>3</v>
      </c>
      <c r="S508">
        <v>685</v>
      </c>
      <c r="T508">
        <v>238.4</v>
      </c>
      <c r="U508">
        <v>1728.4</v>
      </c>
      <c r="V508">
        <v>4</v>
      </c>
    </row>
    <row r="509" spans="2:22" x14ac:dyDescent="0.2">
      <c r="B509">
        <v>2000</v>
      </c>
      <c r="C509">
        <v>11</v>
      </c>
      <c r="D509">
        <v>718</v>
      </c>
      <c r="E509">
        <v>146</v>
      </c>
      <c r="F509">
        <v>1155.5</v>
      </c>
      <c r="G509">
        <v>3</v>
      </c>
      <c r="Q509">
        <v>2001</v>
      </c>
      <c r="R509">
        <v>10</v>
      </c>
      <c r="S509">
        <v>687</v>
      </c>
      <c r="T509">
        <v>45.8</v>
      </c>
      <c r="U509">
        <v>274.8</v>
      </c>
      <c r="V509">
        <v>4</v>
      </c>
    </row>
    <row r="510" spans="2:22" x14ac:dyDescent="0.2">
      <c r="B510">
        <v>2000</v>
      </c>
      <c r="C510">
        <v>12</v>
      </c>
      <c r="D510">
        <v>718</v>
      </c>
      <c r="E510">
        <v>20.6</v>
      </c>
      <c r="F510">
        <v>154.5</v>
      </c>
      <c r="G510">
        <v>3</v>
      </c>
      <c r="Q510">
        <v>2001</v>
      </c>
      <c r="R510">
        <v>11</v>
      </c>
      <c r="S510">
        <v>687</v>
      </c>
      <c r="T510">
        <v>2366.8000000000002</v>
      </c>
      <c r="U510">
        <v>14458.89</v>
      </c>
      <c r="V510">
        <v>4</v>
      </c>
    </row>
    <row r="511" spans="2:22" x14ac:dyDescent="0.2">
      <c r="B511">
        <v>2000</v>
      </c>
      <c r="C511">
        <v>10</v>
      </c>
      <c r="D511">
        <v>719</v>
      </c>
      <c r="E511">
        <v>7663.33</v>
      </c>
      <c r="F511">
        <v>45666.09</v>
      </c>
      <c r="G511">
        <v>3</v>
      </c>
      <c r="Q511">
        <v>2001</v>
      </c>
      <c r="R511">
        <v>12</v>
      </c>
      <c r="S511">
        <v>687</v>
      </c>
      <c r="T511">
        <v>693</v>
      </c>
      <c r="U511">
        <v>5011</v>
      </c>
      <c r="V511">
        <v>4</v>
      </c>
    </row>
    <row r="512" spans="2:22" x14ac:dyDescent="0.2">
      <c r="B512">
        <v>2000</v>
      </c>
      <c r="C512">
        <v>11</v>
      </c>
      <c r="D512">
        <v>719</v>
      </c>
      <c r="E512">
        <v>5583.06</v>
      </c>
      <c r="F512">
        <v>34213.622499999998</v>
      </c>
      <c r="G512">
        <v>3</v>
      </c>
      <c r="Q512">
        <v>2002</v>
      </c>
      <c r="R512">
        <v>1</v>
      </c>
      <c r="S512">
        <v>687</v>
      </c>
      <c r="T512">
        <v>1635.6</v>
      </c>
      <c r="U512">
        <v>11529.2</v>
      </c>
      <c r="V512">
        <v>4</v>
      </c>
    </row>
    <row r="513" spans="2:22" x14ac:dyDescent="0.2">
      <c r="B513">
        <v>2000</v>
      </c>
      <c r="C513">
        <v>12</v>
      </c>
      <c r="D513">
        <v>719</v>
      </c>
      <c r="E513">
        <v>4136.58</v>
      </c>
      <c r="F513">
        <v>29052.63</v>
      </c>
      <c r="G513">
        <v>3</v>
      </c>
      <c r="Q513">
        <v>2002</v>
      </c>
      <c r="R513">
        <v>2</v>
      </c>
      <c r="S513">
        <v>687</v>
      </c>
      <c r="T513">
        <v>646.1</v>
      </c>
      <c r="U513">
        <v>4787.4750000000004</v>
      </c>
      <c r="V513">
        <v>4</v>
      </c>
    </row>
    <row r="514" spans="2:22" x14ac:dyDescent="0.2">
      <c r="B514">
        <v>2001</v>
      </c>
      <c r="C514">
        <v>1</v>
      </c>
      <c r="D514">
        <v>719</v>
      </c>
      <c r="E514">
        <v>9467.2000000000007</v>
      </c>
      <c r="F514">
        <v>65807.115000000005</v>
      </c>
      <c r="G514">
        <v>3</v>
      </c>
      <c r="Q514">
        <v>2002</v>
      </c>
      <c r="R514">
        <v>3</v>
      </c>
      <c r="S514">
        <v>687</v>
      </c>
      <c r="T514">
        <v>315</v>
      </c>
      <c r="U514">
        <v>2362.5</v>
      </c>
      <c r="V514">
        <v>4</v>
      </c>
    </row>
    <row r="515" spans="2:22" x14ac:dyDescent="0.2">
      <c r="B515">
        <v>2001</v>
      </c>
      <c r="C515">
        <v>2</v>
      </c>
      <c r="D515">
        <v>719</v>
      </c>
      <c r="E515">
        <v>3228.46</v>
      </c>
      <c r="F515">
        <v>22677.195</v>
      </c>
      <c r="G515">
        <v>3</v>
      </c>
      <c r="Q515">
        <v>2001</v>
      </c>
      <c r="R515">
        <v>10</v>
      </c>
      <c r="S515">
        <v>688</v>
      </c>
      <c r="T515">
        <v>3890</v>
      </c>
      <c r="U515">
        <v>20963.599999999999</v>
      </c>
      <c r="V515">
        <v>4</v>
      </c>
    </row>
    <row r="516" spans="2:22" x14ac:dyDescent="0.2">
      <c r="B516">
        <v>2001</v>
      </c>
      <c r="C516">
        <v>3</v>
      </c>
      <c r="D516">
        <v>719</v>
      </c>
      <c r="E516">
        <v>2312.98</v>
      </c>
      <c r="F516">
        <v>15752.424999999999</v>
      </c>
      <c r="G516">
        <v>3</v>
      </c>
      <c r="Q516">
        <v>2001</v>
      </c>
      <c r="R516">
        <v>11</v>
      </c>
      <c r="S516">
        <v>688</v>
      </c>
      <c r="T516">
        <v>5149.5</v>
      </c>
      <c r="U516">
        <v>32059.74</v>
      </c>
      <c r="V516">
        <v>4</v>
      </c>
    </row>
    <row r="517" spans="2:22" x14ac:dyDescent="0.2">
      <c r="B517">
        <v>2000</v>
      </c>
      <c r="C517">
        <v>10</v>
      </c>
      <c r="D517">
        <v>726</v>
      </c>
      <c r="E517">
        <v>119.4</v>
      </c>
      <c r="F517">
        <v>955.2</v>
      </c>
      <c r="G517">
        <v>3</v>
      </c>
      <c r="Q517">
        <v>2001</v>
      </c>
      <c r="R517">
        <v>12</v>
      </c>
      <c r="S517">
        <v>688</v>
      </c>
      <c r="T517">
        <v>6441.9</v>
      </c>
      <c r="U517">
        <v>43148.160000000003</v>
      </c>
      <c r="V517">
        <v>4</v>
      </c>
    </row>
    <row r="518" spans="2:22" x14ac:dyDescent="0.2">
      <c r="B518">
        <v>2000</v>
      </c>
      <c r="C518">
        <v>10</v>
      </c>
      <c r="D518">
        <v>732</v>
      </c>
      <c r="E518">
        <v>48.55</v>
      </c>
      <c r="F518">
        <v>279.16250000000002</v>
      </c>
      <c r="G518">
        <v>3</v>
      </c>
      <c r="Q518">
        <v>2002</v>
      </c>
      <c r="R518">
        <v>1</v>
      </c>
      <c r="S518">
        <v>688</v>
      </c>
      <c r="T518">
        <v>7384.5</v>
      </c>
      <c r="U518">
        <v>51246.525000000001</v>
      </c>
      <c r="V518">
        <v>4</v>
      </c>
    </row>
    <row r="519" spans="2:22" x14ac:dyDescent="0.2">
      <c r="B519">
        <v>2000</v>
      </c>
      <c r="C519">
        <v>10</v>
      </c>
      <c r="D519">
        <v>736</v>
      </c>
      <c r="E519">
        <v>663.4</v>
      </c>
      <c r="F519">
        <v>5334.8639999999996</v>
      </c>
      <c r="G519">
        <v>3</v>
      </c>
      <c r="Q519">
        <v>2002</v>
      </c>
      <c r="R519">
        <v>2</v>
      </c>
      <c r="S519">
        <v>688</v>
      </c>
      <c r="T519">
        <v>13177</v>
      </c>
      <c r="U519">
        <v>94048.065000000002</v>
      </c>
      <c r="V519">
        <v>4</v>
      </c>
    </row>
    <row r="520" spans="2:22" x14ac:dyDescent="0.2">
      <c r="B520">
        <v>2000</v>
      </c>
      <c r="C520">
        <v>10</v>
      </c>
      <c r="D520">
        <v>739</v>
      </c>
      <c r="E520">
        <v>443.1</v>
      </c>
      <c r="F520">
        <v>2603.1624999999999</v>
      </c>
      <c r="G520">
        <v>3</v>
      </c>
      <c r="Q520">
        <v>2002</v>
      </c>
      <c r="R520">
        <v>3</v>
      </c>
      <c r="S520">
        <v>688</v>
      </c>
      <c r="T520">
        <v>9919.51</v>
      </c>
      <c r="U520">
        <v>72557.104999999996</v>
      </c>
      <c r="V520">
        <v>4</v>
      </c>
    </row>
    <row r="521" spans="2:22" x14ac:dyDescent="0.2">
      <c r="B521">
        <v>2000</v>
      </c>
      <c r="C521">
        <v>11</v>
      </c>
      <c r="D521">
        <v>739</v>
      </c>
      <c r="E521">
        <v>417.95</v>
      </c>
      <c r="F521">
        <v>2853.95</v>
      </c>
      <c r="G521">
        <v>3</v>
      </c>
      <c r="Q521">
        <v>2001</v>
      </c>
      <c r="R521">
        <v>10</v>
      </c>
      <c r="S521">
        <v>689</v>
      </c>
      <c r="T521">
        <v>1213.7</v>
      </c>
      <c r="U521">
        <v>7448.61</v>
      </c>
      <c r="V521">
        <v>4</v>
      </c>
    </row>
    <row r="522" spans="2:22" x14ac:dyDescent="0.2">
      <c r="B522">
        <v>2000</v>
      </c>
      <c r="C522">
        <v>12</v>
      </c>
      <c r="D522">
        <v>739</v>
      </c>
      <c r="E522">
        <v>605.79999999999995</v>
      </c>
      <c r="F522">
        <v>4340.3874999999998</v>
      </c>
      <c r="G522">
        <v>3</v>
      </c>
      <c r="Q522">
        <v>2001</v>
      </c>
      <c r="R522">
        <v>11</v>
      </c>
      <c r="S522">
        <v>689</v>
      </c>
      <c r="T522">
        <v>1332</v>
      </c>
      <c r="U522">
        <v>8796.49</v>
      </c>
      <c r="V522">
        <v>4</v>
      </c>
    </row>
    <row r="523" spans="2:22" x14ac:dyDescent="0.2">
      <c r="B523">
        <v>2001</v>
      </c>
      <c r="C523">
        <v>1</v>
      </c>
      <c r="D523">
        <v>739</v>
      </c>
      <c r="E523">
        <v>167.4</v>
      </c>
      <c r="F523">
        <v>1154.0999999999999</v>
      </c>
      <c r="G523">
        <v>3</v>
      </c>
      <c r="Q523">
        <v>2001</v>
      </c>
      <c r="R523">
        <v>12</v>
      </c>
      <c r="S523">
        <v>689</v>
      </c>
      <c r="T523">
        <v>2797.8</v>
      </c>
      <c r="U523">
        <v>18832.099999999999</v>
      </c>
      <c r="V523">
        <v>4</v>
      </c>
    </row>
    <row r="524" spans="2:22" x14ac:dyDescent="0.2">
      <c r="B524">
        <v>2001</v>
      </c>
      <c r="C524">
        <v>2</v>
      </c>
      <c r="D524">
        <v>739</v>
      </c>
      <c r="E524">
        <v>99</v>
      </c>
      <c r="F524">
        <v>693</v>
      </c>
      <c r="G524">
        <v>3</v>
      </c>
      <c r="Q524">
        <v>2002</v>
      </c>
      <c r="R524">
        <v>1</v>
      </c>
      <c r="S524">
        <v>689</v>
      </c>
      <c r="T524">
        <v>2407.1999999999998</v>
      </c>
      <c r="U524">
        <v>16556.099999999999</v>
      </c>
      <c r="V524">
        <v>4</v>
      </c>
    </row>
    <row r="525" spans="2:22" x14ac:dyDescent="0.2">
      <c r="B525">
        <v>2001</v>
      </c>
      <c r="C525">
        <v>3</v>
      </c>
      <c r="D525">
        <v>739</v>
      </c>
      <c r="E525">
        <v>50</v>
      </c>
      <c r="F525">
        <v>344.5</v>
      </c>
      <c r="G525">
        <v>3</v>
      </c>
      <c r="Q525">
        <v>2002</v>
      </c>
      <c r="R525">
        <v>2</v>
      </c>
      <c r="S525">
        <v>689</v>
      </c>
      <c r="T525">
        <v>3433.4</v>
      </c>
      <c r="U525">
        <v>24651.99</v>
      </c>
      <c r="V525">
        <v>4</v>
      </c>
    </row>
    <row r="526" spans="2:22" x14ac:dyDescent="0.2">
      <c r="B526">
        <v>2000</v>
      </c>
      <c r="C526">
        <v>10</v>
      </c>
      <c r="D526">
        <v>740</v>
      </c>
      <c r="E526">
        <v>560.4</v>
      </c>
      <c r="F526">
        <v>4168.3500000000004</v>
      </c>
      <c r="G526">
        <v>3</v>
      </c>
      <c r="Q526">
        <v>2002</v>
      </c>
      <c r="R526">
        <v>3</v>
      </c>
      <c r="S526">
        <v>689</v>
      </c>
      <c r="T526">
        <v>2267.4</v>
      </c>
      <c r="U526">
        <v>16474.150000000001</v>
      </c>
      <c r="V526">
        <v>4</v>
      </c>
    </row>
    <row r="527" spans="2:22" x14ac:dyDescent="0.2">
      <c r="B527">
        <v>2000</v>
      </c>
      <c r="C527">
        <v>11</v>
      </c>
      <c r="D527">
        <v>740</v>
      </c>
      <c r="E527">
        <v>140.5</v>
      </c>
      <c r="F527">
        <v>948.375</v>
      </c>
      <c r="G527">
        <v>3</v>
      </c>
      <c r="Q527">
        <v>2001</v>
      </c>
      <c r="R527">
        <v>10</v>
      </c>
      <c r="S527">
        <v>707</v>
      </c>
      <c r="T527">
        <v>607.79999999999995</v>
      </c>
      <c r="U527">
        <v>3646.8</v>
      </c>
      <c r="V527">
        <v>4</v>
      </c>
    </row>
    <row r="528" spans="2:22" x14ac:dyDescent="0.2">
      <c r="B528">
        <v>2000</v>
      </c>
      <c r="C528">
        <v>12</v>
      </c>
      <c r="D528">
        <v>740</v>
      </c>
      <c r="E528">
        <v>5</v>
      </c>
      <c r="F528">
        <v>32.5</v>
      </c>
      <c r="G528">
        <v>3</v>
      </c>
      <c r="Q528">
        <v>2001</v>
      </c>
      <c r="R528">
        <v>11</v>
      </c>
      <c r="S528">
        <v>707</v>
      </c>
      <c r="T528">
        <v>749.3</v>
      </c>
      <c r="U528">
        <v>4747.82</v>
      </c>
      <c r="V528">
        <v>4</v>
      </c>
    </row>
    <row r="529" spans="2:22" x14ac:dyDescent="0.2">
      <c r="B529">
        <v>2001</v>
      </c>
      <c r="C529">
        <v>1</v>
      </c>
      <c r="D529">
        <v>740</v>
      </c>
      <c r="E529">
        <v>661.05</v>
      </c>
      <c r="F529">
        <v>4334.2250000000004</v>
      </c>
      <c r="G529">
        <v>3</v>
      </c>
      <c r="Q529">
        <v>2001</v>
      </c>
      <c r="R529">
        <v>12</v>
      </c>
      <c r="S529">
        <v>707</v>
      </c>
      <c r="T529">
        <v>157.30000000000001</v>
      </c>
      <c r="U529">
        <v>1108.04</v>
      </c>
      <c r="V529">
        <v>4</v>
      </c>
    </row>
    <row r="530" spans="2:22" x14ac:dyDescent="0.2">
      <c r="B530">
        <v>2001</v>
      </c>
      <c r="C530">
        <v>2</v>
      </c>
      <c r="D530">
        <v>740</v>
      </c>
      <c r="E530">
        <v>484.5</v>
      </c>
      <c r="F530">
        <v>3204</v>
      </c>
      <c r="G530">
        <v>3</v>
      </c>
      <c r="Q530">
        <v>2002</v>
      </c>
      <c r="R530">
        <v>1</v>
      </c>
      <c r="S530">
        <v>707</v>
      </c>
      <c r="T530">
        <v>597.20000000000005</v>
      </c>
      <c r="U530">
        <v>4180.3999999999996</v>
      </c>
      <c r="V530">
        <v>4</v>
      </c>
    </row>
    <row r="531" spans="2:22" x14ac:dyDescent="0.2">
      <c r="B531">
        <v>2001</v>
      </c>
      <c r="C531">
        <v>3</v>
      </c>
      <c r="D531">
        <v>740</v>
      </c>
      <c r="E531">
        <v>280.85000000000002</v>
      </c>
      <c r="F531">
        <v>1932.05</v>
      </c>
      <c r="G531">
        <v>3</v>
      </c>
      <c r="Q531">
        <v>2002</v>
      </c>
      <c r="R531">
        <v>3</v>
      </c>
      <c r="S531">
        <v>707</v>
      </c>
      <c r="T531">
        <v>421.2</v>
      </c>
      <c r="U531">
        <v>3159</v>
      </c>
      <c r="V531">
        <v>4</v>
      </c>
    </row>
    <row r="532" spans="2:22" x14ac:dyDescent="0.2">
      <c r="B532">
        <v>2001</v>
      </c>
      <c r="C532">
        <v>1</v>
      </c>
      <c r="D532">
        <v>742</v>
      </c>
      <c r="E532">
        <v>65</v>
      </c>
      <c r="F532">
        <v>438.75</v>
      </c>
      <c r="G532">
        <v>3</v>
      </c>
      <c r="Q532">
        <v>2001</v>
      </c>
      <c r="R532">
        <v>10</v>
      </c>
      <c r="S532">
        <v>708</v>
      </c>
      <c r="T532">
        <v>12108.53</v>
      </c>
      <c r="U532">
        <v>73453.432499999995</v>
      </c>
      <c r="V532">
        <v>4</v>
      </c>
    </row>
    <row r="533" spans="2:22" x14ac:dyDescent="0.2">
      <c r="B533">
        <v>2000</v>
      </c>
      <c r="C533">
        <v>11</v>
      </c>
      <c r="D533">
        <v>744</v>
      </c>
      <c r="E533">
        <v>169.8</v>
      </c>
      <c r="F533">
        <v>1178.0250000000001</v>
      </c>
      <c r="G533">
        <v>3</v>
      </c>
      <c r="Q533">
        <v>2001</v>
      </c>
      <c r="R533">
        <v>11</v>
      </c>
      <c r="S533">
        <v>708</v>
      </c>
      <c r="T533">
        <v>9262.2000000000007</v>
      </c>
      <c r="U533">
        <v>56951.605000000003</v>
      </c>
      <c r="V533">
        <v>4</v>
      </c>
    </row>
    <row r="534" spans="2:22" x14ac:dyDescent="0.2">
      <c r="B534">
        <v>2000</v>
      </c>
      <c r="C534">
        <v>12</v>
      </c>
      <c r="D534">
        <v>744</v>
      </c>
      <c r="E534">
        <v>258.3</v>
      </c>
      <c r="F534">
        <v>1808.1</v>
      </c>
      <c r="G534">
        <v>3</v>
      </c>
      <c r="Q534">
        <v>2001</v>
      </c>
      <c r="R534">
        <v>12</v>
      </c>
      <c r="S534">
        <v>708</v>
      </c>
      <c r="T534">
        <v>2352.7600000000002</v>
      </c>
      <c r="U534">
        <v>15337.245000000001</v>
      </c>
      <c r="V534">
        <v>4</v>
      </c>
    </row>
    <row r="535" spans="2:22" x14ac:dyDescent="0.2">
      <c r="B535">
        <v>2001</v>
      </c>
      <c r="C535">
        <v>1</v>
      </c>
      <c r="D535">
        <v>744</v>
      </c>
      <c r="E535">
        <v>100.7</v>
      </c>
      <c r="F535">
        <v>704.9</v>
      </c>
      <c r="G535">
        <v>3</v>
      </c>
      <c r="Q535">
        <v>2002</v>
      </c>
      <c r="R535">
        <v>1</v>
      </c>
      <c r="S535">
        <v>708</v>
      </c>
      <c r="T535">
        <v>1202.26</v>
      </c>
      <c r="U535">
        <v>8198.0949999999993</v>
      </c>
      <c r="V535">
        <v>4</v>
      </c>
    </row>
    <row r="536" spans="2:22" x14ac:dyDescent="0.2">
      <c r="B536">
        <v>2000</v>
      </c>
      <c r="C536">
        <v>12</v>
      </c>
      <c r="D536">
        <v>745</v>
      </c>
      <c r="E536">
        <v>277.8</v>
      </c>
      <c r="F536">
        <v>2014.05</v>
      </c>
      <c r="G536">
        <v>3</v>
      </c>
      <c r="Q536">
        <v>2002</v>
      </c>
      <c r="R536">
        <v>2</v>
      </c>
      <c r="S536">
        <v>708</v>
      </c>
      <c r="T536">
        <v>448.89</v>
      </c>
      <c r="U536">
        <v>3250.28</v>
      </c>
      <c r="V536">
        <v>4</v>
      </c>
    </row>
    <row r="537" spans="2:22" x14ac:dyDescent="0.2">
      <c r="B537">
        <v>2001</v>
      </c>
      <c r="C537">
        <v>1</v>
      </c>
      <c r="D537">
        <v>748</v>
      </c>
      <c r="E537">
        <v>61</v>
      </c>
      <c r="F537">
        <v>457.5</v>
      </c>
      <c r="G537">
        <v>3</v>
      </c>
      <c r="Q537">
        <v>2002</v>
      </c>
      <c r="R537">
        <v>3</v>
      </c>
      <c r="S537">
        <v>708</v>
      </c>
      <c r="T537">
        <v>508.3</v>
      </c>
      <c r="U537">
        <v>3491.2750000000001</v>
      </c>
      <c r="V537">
        <v>4</v>
      </c>
    </row>
    <row r="538" spans="2:22" x14ac:dyDescent="0.2">
      <c r="B538">
        <v>2000</v>
      </c>
      <c r="C538">
        <v>10</v>
      </c>
      <c r="D538">
        <v>752</v>
      </c>
      <c r="E538">
        <v>464.6</v>
      </c>
      <c r="F538">
        <v>3410.07</v>
      </c>
      <c r="G538">
        <v>3</v>
      </c>
      <c r="Q538">
        <v>2001</v>
      </c>
      <c r="R538">
        <v>10</v>
      </c>
      <c r="S538">
        <v>709</v>
      </c>
      <c r="T538">
        <v>1783.8</v>
      </c>
      <c r="U538">
        <v>11119.125</v>
      </c>
      <c r="V538">
        <v>4</v>
      </c>
    </row>
    <row r="539" spans="2:22" x14ac:dyDescent="0.2">
      <c r="B539">
        <v>2000</v>
      </c>
      <c r="C539">
        <v>11</v>
      </c>
      <c r="D539">
        <v>752</v>
      </c>
      <c r="E539">
        <v>5.3</v>
      </c>
      <c r="F539">
        <v>29.15</v>
      </c>
      <c r="G539">
        <v>3</v>
      </c>
      <c r="Q539">
        <v>2001</v>
      </c>
      <c r="R539">
        <v>11</v>
      </c>
      <c r="S539">
        <v>709</v>
      </c>
      <c r="T539">
        <v>3782.1</v>
      </c>
      <c r="U539">
        <v>23744.255000000001</v>
      </c>
      <c r="V539">
        <v>4</v>
      </c>
    </row>
    <row r="540" spans="2:22" x14ac:dyDescent="0.2">
      <c r="B540">
        <v>2000</v>
      </c>
      <c r="C540">
        <v>12</v>
      </c>
      <c r="D540">
        <v>752</v>
      </c>
      <c r="E540">
        <v>50.6</v>
      </c>
      <c r="F540">
        <v>354.2</v>
      </c>
      <c r="G540">
        <v>3</v>
      </c>
      <c r="Q540">
        <v>2001</v>
      </c>
      <c r="R540">
        <v>12</v>
      </c>
      <c r="S540">
        <v>709</v>
      </c>
      <c r="T540">
        <v>280.10000000000002</v>
      </c>
      <c r="U540">
        <v>1762.76</v>
      </c>
      <c r="V540">
        <v>4</v>
      </c>
    </row>
    <row r="541" spans="2:22" x14ac:dyDescent="0.2">
      <c r="B541">
        <v>2001</v>
      </c>
      <c r="C541">
        <v>1</v>
      </c>
      <c r="D541">
        <v>752</v>
      </c>
      <c r="E541">
        <v>24.8</v>
      </c>
      <c r="F541">
        <v>173.6</v>
      </c>
      <c r="G541">
        <v>3</v>
      </c>
      <c r="Q541">
        <v>2002</v>
      </c>
      <c r="R541">
        <v>1</v>
      </c>
      <c r="S541">
        <v>709</v>
      </c>
      <c r="T541">
        <v>230.5</v>
      </c>
      <c r="U541">
        <v>1613.5</v>
      </c>
      <c r="V541">
        <v>4</v>
      </c>
    </row>
    <row r="542" spans="2:22" x14ac:dyDescent="0.2">
      <c r="B542">
        <v>2000</v>
      </c>
      <c r="C542">
        <v>11</v>
      </c>
      <c r="D542">
        <v>754</v>
      </c>
      <c r="E542">
        <v>32.1</v>
      </c>
      <c r="F542">
        <v>224.7</v>
      </c>
      <c r="G542">
        <v>3</v>
      </c>
      <c r="Q542">
        <v>2002</v>
      </c>
      <c r="R542">
        <v>2</v>
      </c>
      <c r="S542">
        <v>709</v>
      </c>
      <c r="T542">
        <v>234.3</v>
      </c>
      <c r="U542">
        <v>1698.675</v>
      </c>
      <c r="V542">
        <v>4</v>
      </c>
    </row>
    <row r="543" spans="2:22" x14ac:dyDescent="0.2">
      <c r="B543">
        <v>2000</v>
      </c>
      <c r="C543">
        <v>12</v>
      </c>
      <c r="D543">
        <v>754</v>
      </c>
      <c r="E543">
        <v>102.9</v>
      </c>
      <c r="F543">
        <v>746.02499999999998</v>
      </c>
      <c r="G543">
        <v>3</v>
      </c>
      <c r="Q543">
        <v>2001</v>
      </c>
      <c r="R543">
        <v>10</v>
      </c>
      <c r="S543">
        <v>710</v>
      </c>
      <c r="T543">
        <v>2766.7</v>
      </c>
      <c r="U543">
        <v>16740.005000000001</v>
      </c>
      <c r="V543">
        <v>4</v>
      </c>
    </row>
    <row r="544" spans="2:22" x14ac:dyDescent="0.2">
      <c r="B544">
        <v>2001</v>
      </c>
      <c r="C544">
        <v>1</v>
      </c>
      <c r="D544">
        <v>754</v>
      </c>
      <c r="E544">
        <v>80.5</v>
      </c>
      <c r="F544">
        <v>583.625</v>
      </c>
      <c r="G544">
        <v>3</v>
      </c>
      <c r="Q544">
        <v>2001</v>
      </c>
      <c r="R544">
        <v>11</v>
      </c>
      <c r="S544">
        <v>710</v>
      </c>
      <c r="T544">
        <v>1748.7</v>
      </c>
      <c r="U544">
        <v>8042.8950000000004</v>
      </c>
      <c r="V544">
        <v>4</v>
      </c>
    </row>
    <row r="545" spans="2:22" x14ac:dyDescent="0.2">
      <c r="B545">
        <v>2001</v>
      </c>
      <c r="C545">
        <v>2</v>
      </c>
      <c r="D545">
        <v>754</v>
      </c>
      <c r="E545">
        <v>53</v>
      </c>
      <c r="F545">
        <v>397.5</v>
      </c>
      <c r="G545">
        <v>3</v>
      </c>
      <c r="Q545">
        <v>2001</v>
      </c>
      <c r="R545">
        <v>12</v>
      </c>
      <c r="S545">
        <v>710</v>
      </c>
      <c r="T545">
        <v>703.5</v>
      </c>
      <c r="U545">
        <v>4724.9399999999996</v>
      </c>
      <c r="V545">
        <v>4</v>
      </c>
    </row>
    <row r="546" spans="2:22" x14ac:dyDescent="0.2">
      <c r="B546">
        <v>2000</v>
      </c>
      <c r="C546">
        <v>12</v>
      </c>
      <c r="D546">
        <v>755</v>
      </c>
      <c r="E546">
        <v>142</v>
      </c>
      <c r="F546">
        <v>923</v>
      </c>
      <c r="G546">
        <v>3</v>
      </c>
      <c r="Q546">
        <v>2002</v>
      </c>
      <c r="R546">
        <v>1</v>
      </c>
      <c r="S546">
        <v>710</v>
      </c>
      <c r="T546">
        <v>403.7</v>
      </c>
      <c r="U546">
        <v>2825.9</v>
      </c>
      <c r="V546">
        <v>4</v>
      </c>
    </row>
    <row r="547" spans="2:22" x14ac:dyDescent="0.2">
      <c r="B547">
        <v>2000</v>
      </c>
      <c r="C547">
        <v>10</v>
      </c>
      <c r="D547">
        <v>756</v>
      </c>
      <c r="E547">
        <v>3298.22</v>
      </c>
      <c r="F547">
        <v>24606.09</v>
      </c>
      <c r="G547">
        <v>3</v>
      </c>
      <c r="Q547">
        <v>2002</v>
      </c>
      <c r="R547">
        <v>2</v>
      </c>
      <c r="S547">
        <v>710</v>
      </c>
      <c r="T547">
        <v>29.7</v>
      </c>
      <c r="U547">
        <v>215.32499999999999</v>
      </c>
      <c r="V547">
        <v>4</v>
      </c>
    </row>
    <row r="548" spans="2:22" x14ac:dyDescent="0.2">
      <c r="B548">
        <v>2000</v>
      </c>
      <c r="C548">
        <v>11</v>
      </c>
      <c r="D548">
        <v>756</v>
      </c>
      <c r="E548">
        <v>3425.65</v>
      </c>
      <c r="F548">
        <v>25208.575000000001</v>
      </c>
      <c r="G548">
        <v>3</v>
      </c>
      <c r="Q548">
        <v>2002</v>
      </c>
      <c r="R548">
        <v>3</v>
      </c>
      <c r="S548">
        <v>710</v>
      </c>
      <c r="T548">
        <v>150.9</v>
      </c>
      <c r="U548">
        <v>1094.0250000000001</v>
      </c>
      <c r="V548">
        <v>4</v>
      </c>
    </row>
    <row r="549" spans="2:22" x14ac:dyDescent="0.2">
      <c r="B549">
        <v>2000</v>
      </c>
      <c r="C549">
        <v>12</v>
      </c>
      <c r="D549">
        <v>756</v>
      </c>
      <c r="E549">
        <v>1933.15</v>
      </c>
      <c r="F549">
        <v>14519.562</v>
      </c>
      <c r="G549">
        <v>3</v>
      </c>
      <c r="Q549">
        <v>2001</v>
      </c>
      <c r="R549">
        <v>10</v>
      </c>
      <c r="S549">
        <v>711</v>
      </c>
      <c r="T549">
        <v>2477.6999999999998</v>
      </c>
      <c r="U549">
        <v>15007.45</v>
      </c>
      <c r="V549">
        <v>4</v>
      </c>
    </row>
    <row r="550" spans="2:22" x14ac:dyDescent="0.2">
      <c r="B550">
        <v>2001</v>
      </c>
      <c r="C550">
        <v>1</v>
      </c>
      <c r="D550">
        <v>756</v>
      </c>
      <c r="E550">
        <v>1180.9000000000001</v>
      </c>
      <c r="F550">
        <v>9741.25</v>
      </c>
      <c r="G550">
        <v>3</v>
      </c>
      <c r="Q550">
        <v>2001</v>
      </c>
      <c r="R550">
        <v>11</v>
      </c>
      <c r="S550">
        <v>711</v>
      </c>
      <c r="T550">
        <v>2975.1</v>
      </c>
      <c r="U550">
        <v>18500.485000000001</v>
      </c>
      <c r="V550">
        <v>4</v>
      </c>
    </row>
    <row r="551" spans="2:22" x14ac:dyDescent="0.2">
      <c r="B551">
        <v>2001</v>
      </c>
      <c r="C551">
        <v>2</v>
      </c>
      <c r="D551">
        <v>756</v>
      </c>
      <c r="E551">
        <v>1063.5</v>
      </c>
      <c r="F551">
        <v>8476.0499999999993</v>
      </c>
      <c r="G551">
        <v>3</v>
      </c>
      <c r="Q551">
        <v>2001</v>
      </c>
      <c r="R551">
        <v>12</v>
      </c>
      <c r="S551">
        <v>711</v>
      </c>
      <c r="T551">
        <v>1763.85</v>
      </c>
      <c r="U551">
        <v>11950.3375</v>
      </c>
      <c r="V551">
        <v>4</v>
      </c>
    </row>
    <row r="552" spans="2:22" x14ac:dyDescent="0.2">
      <c r="B552">
        <v>2001</v>
      </c>
      <c r="C552">
        <v>3</v>
      </c>
      <c r="D552">
        <v>756</v>
      </c>
      <c r="E552">
        <v>514.29999999999995</v>
      </c>
      <c r="F552">
        <v>4284.3999999999996</v>
      </c>
      <c r="G552">
        <v>3</v>
      </c>
      <c r="Q552">
        <v>2002</v>
      </c>
      <c r="R552">
        <v>1</v>
      </c>
      <c r="S552">
        <v>711</v>
      </c>
      <c r="T552">
        <v>1529.4</v>
      </c>
      <c r="U552">
        <v>10780</v>
      </c>
      <c r="V552">
        <v>4</v>
      </c>
    </row>
    <row r="553" spans="2:22" x14ac:dyDescent="0.2">
      <c r="B553">
        <v>2000</v>
      </c>
      <c r="C553">
        <v>10</v>
      </c>
      <c r="D553">
        <v>758</v>
      </c>
      <c r="E553">
        <v>948</v>
      </c>
      <c r="F553">
        <v>6111</v>
      </c>
      <c r="G553">
        <v>3</v>
      </c>
      <c r="Q553">
        <v>2002</v>
      </c>
      <c r="R553">
        <v>2</v>
      </c>
      <c r="S553">
        <v>711</v>
      </c>
      <c r="T553">
        <v>1651.68</v>
      </c>
      <c r="U553">
        <v>11993.575000000001</v>
      </c>
      <c r="V553">
        <v>4</v>
      </c>
    </row>
    <row r="554" spans="2:22" x14ac:dyDescent="0.2">
      <c r="B554">
        <v>2000</v>
      </c>
      <c r="C554">
        <v>10</v>
      </c>
      <c r="D554">
        <v>767</v>
      </c>
      <c r="E554">
        <v>298.29000000000002</v>
      </c>
      <c r="F554">
        <v>1756.0125</v>
      </c>
      <c r="G554">
        <v>3</v>
      </c>
      <c r="Q554">
        <v>2002</v>
      </c>
      <c r="R554">
        <v>3</v>
      </c>
      <c r="S554">
        <v>711</v>
      </c>
      <c r="T554">
        <v>475</v>
      </c>
      <c r="U554">
        <v>3443.75</v>
      </c>
      <c r="V554">
        <v>4</v>
      </c>
    </row>
    <row r="555" spans="2:22" x14ac:dyDescent="0.2">
      <c r="B555">
        <v>2000</v>
      </c>
      <c r="C555">
        <v>11</v>
      </c>
      <c r="D555">
        <v>767</v>
      </c>
      <c r="E555">
        <v>432.31</v>
      </c>
      <c r="F555">
        <v>2862.32</v>
      </c>
      <c r="G555">
        <v>3</v>
      </c>
      <c r="Q555">
        <v>2002</v>
      </c>
      <c r="R555">
        <v>2</v>
      </c>
      <c r="S555">
        <v>713</v>
      </c>
      <c r="T555">
        <v>119.6</v>
      </c>
      <c r="U555">
        <v>850.2</v>
      </c>
      <c r="V555">
        <v>4</v>
      </c>
    </row>
    <row r="556" spans="2:22" x14ac:dyDescent="0.2">
      <c r="B556">
        <v>2000</v>
      </c>
      <c r="C556">
        <v>12</v>
      </c>
      <c r="D556">
        <v>767</v>
      </c>
      <c r="E556">
        <v>130</v>
      </c>
      <c r="F556">
        <v>650</v>
      </c>
      <c r="G556">
        <v>3</v>
      </c>
      <c r="Q556">
        <v>2001</v>
      </c>
      <c r="R556">
        <v>10</v>
      </c>
      <c r="S556">
        <v>720</v>
      </c>
      <c r="T556">
        <v>4941.5</v>
      </c>
      <c r="U556">
        <v>33717.599999999999</v>
      </c>
      <c r="V556">
        <v>4</v>
      </c>
    </row>
    <row r="557" spans="2:22" x14ac:dyDescent="0.2">
      <c r="B557">
        <v>2000</v>
      </c>
      <c r="C557">
        <v>10</v>
      </c>
      <c r="D557">
        <v>800</v>
      </c>
      <c r="E557">
        <v>142.9</v>
      </c>
      <c r="F557">
        <v>821.67499999999995</v>
      </c>
      <c r="G557">
        <v>3</v>
      </c>
      <c r="Q557">
        <v>2001</v>
      </c>
      <c r="R557">
        <v>11</v>
      </c>
      <c r="S557">
        <v>720</v>
      </c>
      <c r="T557">
        <v>5232.34</v>
      </c>
      <c r="U557">
        <v>35062.434999999998</v>
      </c>
      <c r="V557">
        <v>4</v>
      </c>
    </row>
    <row r="558" spans="2:22" x14ac:dyDescent="0.2">
      <c r="B558">
        <v>2000</v>
      </c>
      <c r="C558">
        <v>12</v>
      </c>
      <c r="D558">
        <v>800</v>
      </c>
      <c r="E558">
        <v>108.6</v>
      </c>
      <c r="F558">
        <v>735.22500000000002</v>
      </c>
      <c r="G558">
        <v>3</v>
      </c>
      <c r="Q558">
        <v>2001</v>
      </c>
      <c r="R558">
        <v>12</v>
      </c>
      <c r="S558">
        <v>720</v>
      </c>
      <c r="T558">
        <v>3224.9</v>
      </c>
      <c r="U558">
        <v>21218.11</v>
      </c>
      <c r="V558">
        <v>4</v>
      </c>
    </row>
    <row r="559" spans="2:22" x14ac:dyDescent="0.2">
      <c r="B559">
        <v>2000</v>
      </c>
      <c r="C559">
        <v>10</v>
      </c>
      <c r="D559">
        <v>801</v>
      </c>
      <c r="E559">
        <v>5323.5</v>
      </c>
      <c r="F559">
        <v>32335.53</v>
      </c>
      <c r="G559">
        <v>3</v>
      </c>
      <c r="Q559">
        <v>2002</v>
      </c>
      <c r="R559">
        <v>1</v>
      </c>
      <c r="S559">
        <v>720</v>
      </c>
      <c r="T559">
        <v>3341.3</v>
      </c>
      <c r="U559">
        <v>23254.05</v>
      </c>
      <c r="V559">
        <v>4</v>
      </c>
    </row>
    <row r="560" spans="2:22" x14ac:dyDescent="0.2">
      <c r="B560">
        <v>2000</v>
      </c>
      <c r="C560">
        <v>11</v>
      </c>
      <c r="D560">
        <v>801</v>
      </c>
      <c r="E560">
        <v>2068.5</v>
      </c>
      <c r="F560">
        <v>13157.35</v>
      </c>
      <c r="G560">
        <v>3</v>
      </c>
      <c r="Q560">
        <v>2002</v>
      </c>
      <c r="R560">
        <v>2</v>
      </c>
      <c r="S560">
        <v>720</v>
      </c>
      <c r="T560">
        <v>2368.3000000000002</v>
      </c>
      <c r="U560">
        <v>17263.3</v>
      </c>
      <c r="V560">
        <v>4</v>
      </c>
    </row>
    <row r="561" spans="2:22" x14ac:dyDescent="0.2">
      <c r="B561">
        <v>2000</v>
      </c>
      <c r="C561">
        <v>12</v>
      </c>
      <c r="D561">
        <v>801</v>
      </c>
      <c r="E561">
        <v>1103.2</v>
      </c>
      <c r="F561">
        <v>7772.8</v>
      </c>
      <c r="G561">
        <v>3</v>
      </c>
      <c r="Q561">
        <v>2002</v>
      </c>
      <c r="R561">
        <v>3</v>
      </c>
      <c r="S561">
        <v>720</v>
      </c>
      <c r="T561">
        <v>1346</v>
      </c>
      <c r="U561">
        <v>10336.549999999999</v>
      </c>
      <c r="V561">
        <v>4</v>
      </c>
    </row>
    <row r="562" spans="2:22" x14ac:dyDescent="0.2">
      <c r="B562">
        <v>2001</v>
      </c>
      <c r="C562">
        <v>1</v>
      </c>
      <c r="D562">
        <v>801</v>
      </c>
      <c r="E562">
        <v>773.8</v>
      </c>
      <c r="F562">
        <v>5542.8</v>
      </c>
      <c r="G562">
        <v>3</v>
      </c>
      <c r="Q562">
        <v>2001</v>
      </c>
      <c r="R562">
        <v>10</v>
      </c>
      <c r="S562">
        <v>737</v>
      </c>
      <c r="T562">
        <v>5988.52</v>
      </c>
      <c r="U562">
        <v>34857.5</v>
      </c>
      <c r="V562">
        <v>4</v>
      </c>
    </row>
    <row r="563" spans="2:22" x14ac:dyDescent="0.2">
      <c r="B563">
        <v>2001</v>
      </c>
      <c r="C563">
        <v>2</v>
      </c>
      <c r="D563">
        <v>801</v>
      </c>
      <c r="E563">
        <v>446</v>
      </c>
      <c r="F563">
        <v>3176</v>
      </c>
      <c r="G563">
        <v>3</v>
      </c>
      <c r="Q563">
        <v>2001</v>
      </c>
      <c r="R563">
        <v>11</v>
      </c>
      <c r="S563">
        <v>737</v>
      </c>
      <c r="T563">
        <v>2702.41</v>
      </c>
      <c r="U563">
        <v>16914.439999999999</v>
      </c>
      <c r="V563">
        <v>4</v>
      </c>
    </row>
    <row r="564" spans="2:22" x14ac:dyDescent="0.2">
      <c r="B564">
        <v>2001</v>
      </c>
      <c r="C564">
        <v>3</v>
      </c>
      <c r="D564">
        <v>801</v>
      </c>
      <c r="E564">
        <v>94.9</v>
      </c>
      <c r="F564">
        <v>692.25</v>
      </c>
      <c r="G564">
        <v>3</v>
      </c>
      <c r="Q564">
        <v>2001</v>
      </c>
      <c r="R564">
        <v>12</v>
      </c>
      <c r="S564">
        <v>737</v>
      </c>
      <c r="T564">
        <v>840.9</v>
      </c>
      <c r="U564">
        <v>5330.2</v>
      </c>
      <c r="V564">
        <v>4</v>
      </c>
    </row>
    <row r="565" spans="2:22" x14ac:dyDescent="0.2">
      <c r="B565">
        <v>2000</v>
      </c>
      <c r="C565">
        <v>12</v>
      </c>
      <c r="D565">
        <v>802</v>
      </c>
      <c r="E565">
        <v>136</v>
      </c>
      <c r="F565">
        <v>816</v>
      </c>
      <c r="G565">
        <v>3</v>
      </c>
      <c r="Q565">
        <v>2002</v>
      </c>
      <c r="R565">
        <v>1</v>
      </c>
      <c r="S565">
        <v>737</v>
      </c>
      <c r="T565">
        <v>427.3</v>
      </c>
      <c r="U565">
        <v>3034.5250000000001</v>
      </c>
      <c r="V565">
        <v>4</v>
      </c>
    </row>
    <row r="566" spans="2:22" x14ac:dyDescent="0.2">
      <c r="B566">
        <v>2001</v>
      </c>
      <c r="C566">
        <v>1</v>
      </c>
      <c r="D566">
        <v>802</v>
      </c>
      <c r="E566">
        <v>170</v>
      </c>
      <c r="F566">
        <v>1190</v>
      </c>
      <c r="G566">
        <v>3</v>
      </c>
      <c r="Q566">
        <v>2002</v>
      </c>
      <c r="R566">
        <v>2</v>
      </c>
      <c r="S566">
        <v>737</v>
      </c>
      <c r="T566">
        <v>294.60000000000002</v>
      </c>
      <c r="U566">
        <v>1804.9449999999999</v>
      </c>
      <c r="V566">
        <v>4</v>
      </c>
    </row>
    <row r="567" spans="2:22" x14ac:dyDescent="0.2">
      <c r="B567">
        <v>2001</v>
      </c>
      <c r="C567">
        <v>2</v>
      </c>
      <c r="D567">
        <v>802</v>
      </c>
      <c r="E567">
        <v>35</v>
      </c>
      <c r="F567">
        <v>262.5</v>
      </c>
      <c r="G567">
        <v>3</v>
      </c>
      <c r="Q567">
        <v>2002</v>
      </c>
      <c r="R567">
        <v>3</v>
      </c>
      <c r="S567">
        <v>737</v>
      </c>
      <c r="T567">
        <v>128.4</v>
      </c>
      <c r="U567">
        <v>690.5</v>
      </c>
      <c r="V567">
        <v>4</v>
      </c>
    </row>
    <row r="568" spans="2:22" x14ac:dyDescent="0.2">
      <c r="B568">
        <v>2001</v>
      </c>
      <c r="C568">
        <v>3</v>
      </c>
      <c r="D568">
        <v>802</v>
      </c>
      <c r="E568">
        <v>21.5</v>
      </c>
      <c r="F568">
        <v>161.25</v>
      </c>
      <c r="G568">
        <v>3</v>
      </c>
      <c r="Q568">
        <v>2001</v>
      </c>
      <c r="R568">
        <v>10</v>
      </c>
      <c r="S568">
        <v>738</v>
      </c>
      <c r="T568">
        <v>4511.34</v>
      </c>
      <c r="U568">
        <v>26350.927500000002</v>
      </c>
      <c r="V568">
        <v>4</v>
      </c>
    </row>
    <row r="569" spans="2:22" x14ac:dyDescent="0.2">
      <c r="B569">
        <v>2000</v>
      </c>
      <c r="C569">
        <v>11</v>
      </c>
      <c r="D569">
        <v>803</v>
      </c>
      <c r="E569">
        <v>226</v>
      </c>
      <c r="F569">
        <v>1525.5</v>
      </c>
      <c r="G569">
        <v>3</v>
      </c>
      <c r="Q569">
        <v>2001</v>
      </c>
      <c r="R569">
        <v>11</v>
      </c>
      <c r="S569">
        <v>738</v>
      </c>
      <c r="T569">
        <v>2747.9</v>
      </c>
      <c r="U569">
        <v>17110.95</v>
      </c>
      <c r="V569">
        <v>4</v>
      </c>
    </row>
    <row r="570" spans="2:22" x14ac:dyDescent="0.2">
      <c r="B570">
        <v>2000</v>
      </c>
      <c r="C570">
        <v>10</v>
      </c>
      <c r="D570">
        <v>804</v>
      </c>
      <c r="E570">
        <v>421</v>
      </c>
      <c r="F570">
        <v>2526</v>
      </c>
      <c r="G570">
        <v>3</v>
      </c>
      <c r="Q570">
        <v>2001</v>
      </c>
      <c r="R570">
        <v>12</v>
      </c>
      <c r="S570">
        <v>738</v>
      </c>
      <c r="T570">
        <v>1478.77</v>
      </c>
      <c r="U570">
        <v>9329.7625000000007</v>
      </c>
      <c r="V570">
        <v>4</v>
      </c>
    </row>
    <row r="571" spans="2:22" x14ac:dyDescent="0.2">
      <c r="B571">
        <v>2000</v>
      </c>
      <c r="C571">
        <v>11</v>
      </c>
      <c r="D571">
        <v>804</v>
      </c>
      <c r="E571">
        <v>200</v>
      </c>
      <c r="F571">
        <v>1200</v>
      </c>
      <c r="G571">
        <v>3</v>
      </c>
      <c r="Q571">
        <v>2002</v>
      </c>
      <c r="R571">
        <v>1</v>
      </c>
      <c r="S571">
        <v>738</v>
      </c>
      <c r="T571">
        <v>882.1</v>
      </c>
      <c r="U571">
        <v>3674.8249999999998</v>
      </c>
      <c r="V571">
        <v>4</v>
      </c>
    </row>
    <row r="572" spans="2:22" x14ac:dyDescent="0.2">
      <c r="B572">
        <v>2000</v>
      </c>
      <c r="C572">
        <v>12</v>
      </c>
      <c r="D572">
        <v>804</v>
      </c>
      <c r="E572">
        <v>166</v>
      </c>
      <c r="F572">
        <v>1079</v>
      </c>
      <c r="G572">
        <v>3</v>
      </c>
      <c r="Q572">
        <v>2002</v>
      </c>
      <c r="R572">
        <v>2</v>
      </c>
      <c r="S572">
        <v>738</v>
      </c>
      <c r="T572">
        <v>405.5</v>
      </c>
      <c r="U572">
        <v>2019.6</v>
      </c>
      <c r="V572">
        <v>4</v>
      </c>
    </row>
    <row r="573" spans="2:22" x14ac:dyDescent="0.2">
      <c r="B573">
        <v>2001</v>
      </c>
      <c r="C573">
        <v>2</v>
      </c>
      <c r="D573">
        <v>804</v>
      </c>
      <c r="E573">
        <v>107.5</v>
      </c>
      <c r="F573">
        <v>798</v>
      </c>
      <c r="G573">
        <v>3</v>
      </c>
      <c r="Q573">
        <v>2002</v>
      </c>
      <c r="R573">
        <v>3</v>
      </c>
      <c r="S573">
        <v>738</v>
      </c>
      <c r="T573">
        <v>333</v>
      </c>
      <c r="U573">
        <v>2032.25</v>
      </c>
      <c r="V573">
        <v>4</v>
      </c>
    </row>
    <row r="574" spans="2:22" x14ac:dyDescent="0.2">
      <c r="B574">
        <v>2001</v>
      </c>
      <c r="C574">
        <v>1</v>
      </c>
      <c r="D574">
        <v>806</v>
      </c>
      <c r="E574">
        <v>11.25</v>
      </c>
      <c r="F574">
        <v>78.75</v>
      </c>
      <c r="G574">
        <v>3</v>
      </c>
      <c r="Q574">
        <v>2001</v>
      </c>
      <c r="R574">
        <v>10</v>
      </c>
      <c r="S574">
        <v>757</v>
      </c>
      <c r="T574">
        <v>16618.03</v>
      </c>
      <c r="U574">
        <v>96994.095000000001</v>
      </c>
      <c r="V574">
        <v>4</v>
      </c>
    </row>
    <row r="575" spans="2:22" x14ac:dyDescent="0.2">
      <c r="B575">
        <v>2001</v>
      </c>
      <c r="C575">
        <v>2</v>
      </c>
      <c r="D575">
        <v>806</v>
      </c>
      <c r="E575">
        <v>20.5</v>
      </c>
      <c r="F575">
        <v>143.5</v>
      </c>
      <c r="G575">
        <v>3</v>
      </c>
      <c r="Q575">
        <v>2001</v>
      </c>
      <c r="R575">
        <v>11</v>
      </c>
      <c r="S575">
        <v>757</v>
      </c>
      <c r="T575">
        <v>4820.8</v>
      </c>
      <c r="U575">
        <v>29469.22</v>
      </c>
      <c r="V575">
        <v>4</v>
      </c>
    </row>
    <row r="576" spans="2:22" x14ac:dyDescent="0.2">
      <c r="B576">
        <v>2000</v>
      </c>
      <c r="C576">
        <v>10</v>
      </c>
      <c r="D576">
        <v>809</v>
      </c>
      <c r="E576">
        <v>96</v>
      </c>
      <c r="F576">
        <v>552</v>
      </c>
      <c r="G576">
        <v>3</v>
      </c>
      <c r="Q576">
        <v>2001</v>
      </c>
      <c r="R576">
        <v>12</v>
      </c>
      <c r="S576">
        <v>757</v>
      </c>
      <c r="T576">
        <v>2460.4</v>
      </c>
      <c r="U576">
        <v>15282.995000000001</v>
      </c>
      <c r="V576">
        <v>4</v>
      </c>
    </row>
    <row r="577" spans="2:22" x14ac:dyDescent="0.2">
      <c r="B577">
        <v>2000</v>
      </c>
      <c r="C577">
        <v>11</v>
      </c>
      <c r="D577">
        <v>812</v>
      </c>
      <c r="E577">
        <v>787</v>
      </c>
      <c r="F577">
        <v>5115.5</v>
      </c>
      <c r="G577">
        <v>3</v>
      </c>
      <c r="Q577">
        <v>2002</v>
      </c>
      <c r="R577">
        <v>1</v>
      </c>
      <c r="S577">
        <v>757</v>
      </c>
      <c r="T577">
        <v>2089.33</v>
      </c>
      <c r="U577">
        <v>15069.807500000001</v>
      </c>
      <c r="V577">
        <v>4</v>
      </c>
    </row>
    <row r="578" spans="2:22" x14ac:dyDescent="0.2">
      <c r="B578">
        <v>2000</v>
      </c>
      <c r="C578">
        <v>10</v>
      </c>
      <c r="D578">
        <v>813</v>
      </c>
      <c r="E578">
        <v>7095.9</v>
      </c>
      <c r="F578">
        <v>45343.574999999997</v>
      </c>
      <c r="G578">
        <v>3</v>
      </c>
      <c r="Q578">
        <v>2002</v>
      </c>
      <c r="R578">
        <v>2</v>
      </c>
      <c r="S578">
        <v>757</v>
      </c>
      <c r="T578">
        <v>728.7</v>
      </c>
      <c r="U578">
        <v>5518.4250000000002</v>
      </c>
      <c r="V578">
        <v>4</v>
      </c>
    </row>
    <row r="579" spans="2:22" x14ac:dyDescent="0.2">
      <c r="B579">
        <v>2000</v>
      </c>
      <c r="C579">
        <v>11</v>
      </c>
      <c r="D579">
        <v>813</v>
      </c>
      <c r="E579">
        <v>6839.8</v>
      </c>
      <c r="F579">
        <v>47083.25</v>
      </c>
      <c r="G579">
        <v>3</v>
      </c>
      <c r="Q579">
        <v>2002</v>
      </c>
      <c r="R579">
        <v>3</v>
      </c>
      <c r="S579">
        <v>757</v>
      </c>
      <c r="T579">
        <v>739.9</v>
      </c>
      <c r="U579">
        <v>5329.55</v>
      </c>
      <c r="V579">
        <v>4</v>
      </c>
    </row>
    <row r="580" spans="2:22" x14ac:dyDescent="0.2">
      <c r="B580">
        <v>2000</v>
      </c>
      <c r="C580">
        <v>12</v>
      </c>
      <c r="D580">
        <v>813</v>
      </c>
      <c r="E580">
        <v>7986.1</v>
      </c>
      <c r="F580">
        <v>52616.815000000002</v>
      </c>
      <c r="G580">
        <v>3</v>
      </c>
      <c r="Q580">
        <v>2001</v>
      </c>
      <c r="R580">
        <v>10</v>
      </c>
      <c r="S580">
        <v>761</v>
      </c>
      <c r="T580">
        <v>1002.6</v>
      </c>
      <c r="U580">
        <v>5948.55</v>
      </c>
      <c r="V580">
        <v>4</v>
      </c>
    </row>
    <row r="581" spans="2:22" x14ac:dyDescent="0.2">
      <c r="B581">
        <v>2001</v>
      </c>
      <c r="C581">
        <v>1</v>
      </c>
      <c r="D581">
        <v>813</v>
      </c>
      <c r="E581">
        <v>2493.5</v>
      </c>
      <c r="F581">
        <v>17851</v>
      </c>
      <c r="G581">
        <v>3</v>
      </c>
      <c r="Q581">
        <v>2001</v>
      </c>
      <c r="R581">
        <v>11</v>
      </c>
      <c r="S581">
        <v>761</v>
      </c>
      <c r="T581">
        <v>504</v>
      </c>
      <c r="U581">
        <v>3085.75</v>
      </c>
      <c r="V581">
        <v>4</v>
      </c>
    </row>
    <row r="582" spans="2:22" x14ac:dyDescent="0.2">
      <c r="B582">
        <v>2001</v>
      </c>
      <c r="C582">
        <v>2</v>
      </c>
      <c r="D582">
        <v>813</v>
      </c>
      <c r="E582">
        <v>298.39999999999998</v>
      </c>
      <c r="F582">
        <v>2208.16</v>
      </c>
      <c r="G582">
        <v>3</v>
      </c>
      <c r="Q582">
        <v>2001</v>
      </c>
      <c r="R582">
        <v>12</v>
      </c>
      <c r="S582">
        <v>761</v>
      </c>
      <c r="T582">
        <v>1378.4</v>
      </c>
      <c r="U582">
        <v>9077.7999999999993</v>
      </c>
      <c r="V582">
        <v>4</v>
      </c>
    </row>
    <row r="583" spans="2:22" x14ac:dyDescent="0.2">
      <c r="B583">
        <v>2001</v>
      </c>
      <c r="C583">
        <v>3</v>
      </c>
      <c r="D583">
        <v>813</v>
      </c>
      <c r="E583">
        <v>882</v>
      </c>
      <c r="F583">
        <v>6554</v>
      </c>
      <c r="G583">
        <v>3</v>
      </c>
      <c r="Q583">
        <v>2001</v>
      </c>
      <c r="R583">
        <v>10</v>
      </c>
      <c r="S583">
        <v>762</v>
      </c>
      <c r="T583">
        <v>1966.9</v>
      </c>
      <c r="U583">
        <v>12325.375</v>
      </c>
      <c r="V583">
        <v>4</v>
      </c>
    </row>
    <row r="584" spans="2:22" x14ac:dyDescent="0.2">
      <c r="B584">
        <v>2001</v>
      </c>
      <c r="C584">
        <v>2</v>
      </c>
      <c r="D584">
        <v>819</v>
      </c>
      <c r="E584">
        <v>123</v>
      </c>
      <c r="F584">
        <v>922.5</v>
      </c>
      <c r="G584">
        <v>3</v>
      </c>
      <c r="Q584">
        <v>2001</v>
      </c>
      <c r="R584">
        <v>11</v>
      </c>
      <c r="S584">
        <v>762</v>
      </c>
      <c r="T584">
        <v>1641.9</v>
      </c>
      <c r="U584">
        <v>10696.35</v>
      </c>
      <c r="V584">
        <v>4</v>
      </c>
    </row>
    <row r="585" spans="2:22" x14ac:dyDescent="0.2">
      <c r="B585">
        <v>2000</v>
      </c>
      <c r="C585">
        <v>12</v>
      </c>
      <c r="D585">
        <v>820</v>
      </c>
      <c r="E585">
        <v>46</v>
      </c>
      <c r="F585">
        <v>322</v>
      </c>
      <c r="G585">
        <v>3</v>
      </c>
      <c r="Q585">
        <v>2002</v>
      </c>
      <c r="R585">
        <v>1</v>
      </c>
      <c r="S585">
        <v>762</v>
      </c>
      <c r="T585">
        <v>211.5</v>
      </c>
      <c r="U585">
        <v>1639.125</v>
      </c>
      <c r="V585">
        <v>4</v>
      </c>
    </row>
    <row r="586" spans="2:22" x14ac:dyDescent="0.2">
      <c r="B586">
        <v>2000</v>
      </c>
      <c r="C586">
        <v>10</v>
      </c>
      <c r="D586">
        <v>822</v>
      </c>
      <c r="E586">
        <v>2162.1999999999998</v>
      </c>
      <c r="F586">
        <v>12954.05</v>
      </c>
      <c r="G586">
        <v>3</v>
      </c>
      <c r="Q586">
        <v>2002</v>
      </c>
      <c r="R586">
        <v>2</v>
      </c>
      <c r="S586">
        <v>762</v>
      </c>
      <c r="T586">
        <v>345.08</v>
      </c>
      <c r="U586">
        <v>2674.37</v>
      </c>
      <c r="V586">
        <v>4</v>
      </c>
    </row>
    <row r="587" spans="2:22" x14ac:dyDescent="0.2">
      <c r="B587">
        <v>2000</v>
      </c>
      <c r="C587">
        <v>12</v>
      </c>
      <c r="D587">
        <v>822</v>
      </c>
      <c r="E587">
        <v>99</v>
      </c>
      <c r="F587">
        <v>693</v>
      </c>
      <c r="G587">
        <v>3</v>
      </c>
      <c r="Q587">
        <v>2002</v>
      </c>
      <c r="R587">
        <v>3</v>
      </c>
      <c r="S587">
        <v>762</v>
      </c>
      <c r="T587">
        <v>62</v>
      </c>
      <c r="U587">
        <v>480.5</v>
      </c>
      <c r="V587">
        <v>4</v>
      </c>
    </row>
    <row r="588" spans="2:22" x14ac:dyDescent="0.2">
      <c r="B588">
        <v>2001</v>
      </c>
      <c r="C588">
        <v>1</v>
      </c>
      <c r="D588">
        <v>822</v>
      </c>
      <c r="E588">
        <v>254</v>
      </c>
      <c r="F588">
        <v>1778</v>
      </c>
      <c r="G588">
        <v>3</v>
      </c>
      <c r="Q588">
        <v>2001</v>
      </c>
      <c r="R588">
        <v>10</v>
      </c>
      <c r="S588">
        <v>765</v>
      </c>
      <c r="T588">
        <v>2996</v>
      </c>
      <c r="U588">
        <v>17976</v>
      </c>
      <c r="V588">
        <v>4</v>
      </c>
    </row>
    <row r="589" spans="2:22" x14ac:dyDescent="0.2">
      <c r="B589">
        <v>2001</v>
      </c>
      <c r="C589">
        <v>2</v>
      </c>
      <c r="D589">
        <v>822</v>
      </c>
      <c r="E589">
        <v>187</v>
      </c>
      <c r="F589">
        <v>1309</v>
      </c>
      <c r="G589">
        <v>3</v>
      </c>
      <c r="Q589">
        <v>2001</v>
      </c>
      <c r="R589">
        <v>11</v>
      </c>
      <c r="S589">
        <v>765</v>
      </c>
      <c r="T589">
        <v>3578.3</v>
      </c>
      <c r="U589">
        <v>21796.825000000001</v>
      </c>
      <c r="V589">
        <v>4</v>
      </c>
    </row>
    <row r="590" spans="2:22" x14ac:dyDescent="0.2">
      <c r="B590">
        <v>2000</v>
      </c>
      <c r="C590">
        <v>10</v>
      </c>
      <c r="D590">
        <v>827</v>
      </c>
      <c r="E590">
        <v>452.8</v>
      </c>
      <c r="F590">
        <v>2716.8</v>
      </c>
      <c r="G590">
        <v>3</v>
      </c>
      <c r="Q590">
        <v>2001</v>
      </c>
      <c r="R590">
        <v>12</v>
      </c>
      <c r="S590">
        <v>765</v>
      </c>
      <c r="T590">
        <v>2523.9</v>
      </c>
      <c r="U590">
        <v>15916.625</v>
      </c>
      <c r="V590">
        <v>4</v>
      </c>
    </row>
    <row r="591" spans="2:22" x14ac:dyDescent="0.2">
      <c r="B591">
        <v>2000</v>
      </c>
      <c r="C591">
        <v>10</v>
      </c>
      <c r="D591">
        <v>829</v>
      </c>
      <c r="E591">
        <v>11294</v>
      </c>
      <c r="F591">
        <v>64733.595000000001</v>
      </c>
      <c r="G591">
        <v>3</v>
      </c>
      <c r="Q591">
        <v>2002</v>
      </c>
      <c r="R591">
        <v>1</v>
      </c>
      <c r="S591">
        <v>765</v>
      </c>
      <c r="T591">
        <v>1784.4</v>
      </c>
      <c r="U591">
        <v>12253.424999999999</v>
      </c>
      <c r="V591">
        <v>4</v>
      </c>
    </row>
    <row r="592" spans="2:22" x14ac:dyDescent="0.2">
      <c r="B592">
        <v>2000</v>
      </c>
      <c r="C592">
        <v>11</v>
      </c>
      <c r="D592">
        <v>829</v>
      </c>
      <c r="E592">
        <v>4140.6000000000004</v>
      </c>
      <c r="F592">
        <v>26435.625</v>
      </c>
      <c r="G592">
        <v>3</v>
      </c>
      <c r="Q592">
        <v>2002</v>
      </c>
      <c r="R592">
        <v>2</v>
      </c>
      <c r="S592">
        <v>765</v>
      </c>
      <c r="T592">
        <v>849.1</v>
      </c>
      <c r="U592">
        <v>5649.65</v>
      </c>
      <c r="V592">
        <v>4</v>
      </c>
    </row>
    <row r="593" spans="2:22" x14ac:dyDescent="0.2">
      <c r="B593">
        <v>2000</v>
      </c>
      <c r="C593">
        <v>12</v>
      </c>
      <c r="D593">
        <v>829</v>
      </c>
      <c r="E593">
        <v>1280.3</v>
      </c>
      <c r="F593">
        <v>8539.35</v>
      </c>
      <c r="G593">
        <v>3</v>
      </c>
      <c r="Q593">
        <v>2002</v>
      </c>
      <c r="R593">
        <v>3</v>
      </c>
      <c r="S593">
        <v>765</v>
      </c>
      <c r="T593">
        <v>322</v>
      </c>
      <c r="U593">
        <v>2093</v>
      </c>
      <c r="V593">
        <v>4</v>
      </c>
    </row>
    <row r="594" spans="2:22" x14ac:dyDescent="0.2">
      <c r="B594">
        <v>2001</v>
      </c>
      <c r="C594">
        <v>1</v>
      </c>
      <c r="D594">
        <v>829</v>
      </c>
      <c r="E594">
        <v>526</v>
      </c>
      <c r="F594">
        <v>3634.5</v>
      </c>
      <c r="G594">
        <v>3</v>
      </c>
      <c r="Q594">
        <v>2001</v>
      </c>
      <c r="R594">
        <v>10</v>
      </c>
      <c r="S594">
        <v>807</v>
      </c>
      <c r="T594">
        <v>7349</v>
      </c>
      <c r="U594">
        <v>43922.625</v>
      </c>
      <c r="V594">
        <v>4</v>
      </c>
    </row>
    <row r="595" spans="2:22" x14ac:dyDescent="0.2">
      <c r="B595">
        <v>2001</v>
      </c>
      <c r="C595">
        <v>2</v>
      </c>
      <c r="D595">
        <v>829</v>
      </c>
      <c r="E595">
        <v>536.1</v>
      </c>
      <c r="F595">
        <v>3868.25</v>
      </c>
      <c r="G595">
        <v>3</v>
      </c>
      <c r="Q595">
        <v>2001</v>
      </c>
      <c r="R595">
        <v>11</v>
      </c>
      <c r="S595">
        <v>807</v>
      </c>
      <c r="T595">
        <v>5687.5</v>
      </c>
      <c r="U595">
        <v>36120.199999999997</v>
      </c>
      <c r="V595">
        <v>4</v>
      </c>
    </row>
    <row r="596" spans="2:22" x14ac:dyDescent="0.2">
      <c r="B596">
        <v>2000</v>
      </c>
      <c r="C596">
        <v>12</v>
      </c>
      <c r="D596">
        <v>832</v>
      </c>
      <c r="E596">
        <v>55</v>
      </c>
      <c r="F596">
        <v>385</v>
      </c>
      <c r="G596">
        <v>3</v>
      </c>
      <c r="Q596">
        <v>2001</v>
      </c>
      <c r="R596">
        <v>12</v>
      </c>
      <c r="S596">
        <v>807</v>
      </c>
      <c r="T596">
        <v>2489.3000000000002</v>
      </c>
      <c r="U596">
        <v>17040.8</v>
      </c>
      <c r="V596">
        <v>4</v>
      </c>
    </row>
    <row r="597" spans="2:22" x14ac:dyDescent="0.2">
      <c r="B597">
        <v>2000</v>
      </c>
      <c r="C597">
        <v>10</v>
      </c>
      <c r="D597">
        <v>834</v>
      </c>
      <c r="E597">
        <v>200</v>
      </c>
      <c r="F597">
        <v>1200</v>
      </c>
      <c r="G597">
        <v>3</v>
      </c>
      <c r="Q597">
        <v>2002</v>
      </c>
      <c r="R597">
        <v>1</v>
      </c>
      <c r="S597">
        <v>807</v>
      </c>
      <c r="T597">
        <v>918</v>
      </c>
      <c r="U597">
        <v>6249.35</v>
      </c>
      <c r="V597">
        <v>4</v>
      </c>
    </row>
    <row r="598" spans="2:22" x14ac:dyDescent="0.2">
      <c r="B598">
        <v>2000</v>
      </c>
      <c r="C598">
        <v>10</v>
      </c>
      <c r="D598">
        <v>840</v>
      </c>
      <c r="E598">
        <v>1337</v>
      </c>
      <c r="F598">
        <v>8039</v>
      </c>
      <c r="G598">
        <v>3</v>
      </c>
      <c r="Q598">
        <v>2002</v>
      </c>
      <c r="R598">
        <v>2</v>
      </c>
      <c r="S598">
        <v>807</v>
      </c>
      <c r="T598">
        <v>270.89999999999998</v>
      </c>
      <c r="U598">
        <v>2013.8</v>
      </c>
      <c r="V598">
        <v>4</v>
      </c>
    </row>
    <row r="599" spans="2:22" x14ac:dyDescent="0.2">
      <c r="B599">
        <v>2000</v>
      </c>
      <c r="C599">
        <v>12</v>
      </c>
      <c r="D599">
        <v>840</v>
      </c>
      <c r="E599">
        <v>154.30000000000001</v>
      </c>
      <c r="F599">
        <v>1118.675</v>
      </c>
      <c r="G599">
        <v>3</v>
      </c>
      <c r="Q599">
        <v>2002</v>
      </c>
      <c r="R599">
        <v>3</v>
      </c>
      <c r="S599">
        <v>807</v>
      </c>
      <c r="T599">
        <v>109</v>
      </c>
      <c r="U599">
        <v>817.5</v>
      </c>
      <c r="V599">
        <v>4</v>
      </c>
    </row>
    <row r="600" spans="2:22" x14ac:dyDescent="0.2">
      <c r="B600">
        <v>2001</v>
      </c>
      <c r="C600">
        <v>2</v>
      </c>
      <c r="D600">
        <v>840</v>
      </c>
      <c r="E600">
        <v>144</v>
      </c>
      <c r="F600">
        <v>1044</v>
      </c>
      <c r="G600">
        <v>3</v>
      </c>
      <c r="Q600">
        <v>2001</v>
      </c>
      <c r="R600">
        <v>10</v>
      </c>
      <c r="S600">
        <v>814</v>
      </c>
      <c r="T600">
        <v>1070.3</v>
      </c>
      <c r="U600">
        <v>6627.875</v>
      </c>
      <c r="V600">
        <v>4</v>
      </c>
    </row>
    <row r="601" spans="2:22" x14ac:dyDescent="0.2">
      <c r="B601">
        <v>2000</v>
      </c>
      <c r="C601">
        <v>11</v>
      </c>
      <c r="D601">
        <v>845</v>
      </c>
      <c r="E601">
        <v>164</v>
      </c>
      <c r="F601">
        <v>984</v>
      </c>
      <c r="G601">
        <v>3</v>
      </c>
      <c r="Q601">
        <v>2001</v>
      </c>
      <c r="R601">
        <v>11</v>
      </c>
      <c r="S601">
        <v>814</v>
      </c>
      <c r="T601">
        <v>778.7</v>
      </c>
      <c r="U601">
        <v>4808.3549999999996</v>
      </c>
      <c r="V601">
        <v>4</v>
      </c>
    </row>
    <row r="602" spans="2:22" x14ac:dyDescent="0.2">
      <c r="B602">
        <v>2001</v>
      </c>
      <c r="C602">
        <v>2</v>
      </c>
      <c r="D602">
        <v>845</v>
      </c>
      <c r="E602">
        <v>225</v>
      </c>
      <c r="F602">
        <v>1575</v>
      </c>
      <c r="G602">
        <v>3</v>
      </c>
      <c r="Q602">
        <v>2001</v>
      </c>
      <c r="R602">
        <v>12</v>
      </c>
      <c r="S602">
        <v>814</v>
      </c>
      <c r="T602">
        <v>3483.3</v>
      </c>
      <c r="U602">
        <v>23574.825000000001</v>
      </c>
      <c r="V602">
        <v>4</v>
      </c>
    </row>
    <row r="603" spans="2:22" x14ac:dyDescent="0.2">
      <c r="B603">
        <v>2000</v>
      </c>
      <c r="C603">
        <v>11</v>
      </c>
      <c r="D603">
        <v>846</v>
      </c>
      <c r="E603">
        <v>66</v>
      </c>
      <c r="F603">
        <v>396</v>
      </c>
      <c r="G603">
        <v>3</v>
      </c>
      <c r="Q603">
        <v>2002</v>
      </c>
      <c r="R603">
        <v>1</v>
      </c>
      <c r="S603">
        <v>814</v>
      </c>
      <c r="T603">
        <v>5779.7</v>
      </c>
      <c r="U603">
        <v>39039.699999999997</v>
      </c>
      <c r="V603">
        <v>4</v>
      </c>
    </row>
    <row r="604" spans="2:22" x14ac:dyDescent="0.2">
      <c r="B604">
        <v>2000</v>
      </c>
      <c r="C604">
        <v>11</v>
      </c>
      <c r="D604">
        <v>847</v>
      </c>
      <c r="E604">
        <v>114.2</v>
      </c>
      <c r="F604">
        <v>685.2</v>
      </c>
      <c r="G604">
        <v>3</v>
      </c>
      <c r="Q604">
        <v>2002</v>
      </c>
      <c r="R604">
        <v>2</v>
      </c>
      <c r="S604">
        <v>814</v>
      </c>
      <c r="T604">
        <v>3583.5</v>
      </c>
      <c r="U604">
        <v>25320.75</v>
      </c>
      <c r="V604">
        <v>4</v>
      </c>
    </row>
    <row r="605" spans="2:22" x14ac:dyDescent="0.2">
      <c r="B605">
        <v>2001</v>
      </c>
      <c r="C605">
        <v>2</v>
      </c>
      <c r="D605">
        <v>848</v>
      </c>
      <c r="E605">
        <v>448</v>
      </c>
      <c r="F605">
        <v>3136</v>
      </c>
      <c r="G605">
        <v>3</v>
      </c>
      <c r="Q605">
        <v>2002</v>
      </c>
      <c r="R605">
        <v>3</v>
      </c>
      <c r="S605">
        <v>814</v>
      </c>
      <c r="T605">
        <v>1543</v>
      </c>
      <c r="U605">
        <v>11366.5</v>
      </c>
      <c r="V605">
        <v>4</v>
      </c>
    </row>
    <row r="606" spans="2:22" x14ac:dyDescent="0.2">
      <c r="B606">
        <v>2000</v>
      </c>
      <c r="C606">
        <v>10</v>
      </c>
      <c r="D606">
        <v>849</v>
      </c>
      <c r="E606">
        <v>4513</v>
      </c>
      <c r="F606">
        <v>27408</v>
      </c>
      <c r="G606">
        <v>3</v>
      </c>
      <c r="Q606">
        <v>2001</v>
      </c>
      <c r="R606">
        <v>10</v>
      </c>
      <c r="S606">
        <v>821</v>
      </c>
      <c r="T606">
        <v>21691.4</v>
      </c>
      <c r="U606">
        <v>126467.05</v>
      </c>
      <c r="V606">
        <v>4</v>
      </c>
    </row>
    <row r="607" spans="2:22" x14ac:dyDescent="0.2">
      <c r="B607">
        <v>2000</v>
      </c>
      <c r="C607">
        <v>11</v>
      </c>
      <c r="D607">
        <v>849</v>
      </c>
      <c r="E607">
        <v>1097</v>
      </c>
      <c r="F607">
        <v>6582</v>
      </c>
      <c r="G607">
        <v>3</v>
      </c>
      <c r="Q607">
        <v>2001</v>
      </c>
      <c r="R607">
        <v>11</v>
      </c>
      <c r="S607">
        <v>821</v>
      </c>
      <c r="T607">
        <v>5447.5</v>
      </c>
      <c r="U607">
        <v>35761.699999999997</v>
      </c>
      <c r="V607">
        <v>4</v>
      </c>
    </row>
    <row r="608" spans="2:22" x14ac:dyDescent="0.2">
      <c r="B608">
        <v>2000</v>
      </c>
      <c r="C608">
        <v>12</v>
      </c>
      <c r="D608">
        <v>849</v>
      </c>
      <c r="E608">
        <v>763</v>
      </c>
      <c r="F608">
        <v>5002</v>
      </c>
      <c r="G608">
        <v>3</v>
      </c>
      <c r="Q608">
        <v>2001</v>
      </c>
      <c r="R608">
        <v>12</v>
      </c>
      <c r="S608">
        <v>821</v>
      </c>
      <c r="T608">
        <v>1796.4</v>
      </c>
      <c r="U608">
        <v>13256.275</v>
      </c>
      <c r="V608">
        <v>4</v>
      </c>
    </row>
    <row r="609" spans="2:22" x14ac:dyDescent="0.2">
      <c r="B609">
        <v>2000</v>
      </c>
      <c r="C609">
        <v>10</v>
      </c>
      <c r="D609">
        <v>850</v>
      </c>
      <c r="E609">
        <v>3217.35</v>
      </c>
      <c r="F609">
        <v>19096.37</v>
      </c>
      <c r="G609">
        <v>3</v>
      </c>
      <c r="Q609">
        <v>2002</v>
      </c>
      <c r="R609">
        <v>1</v>
      </c>
      <c r="S609">
        <v>821</v>
      </c>
      <c r="T609">
        <v>981.1</v>
      </c>
      <c r="U609">
        <v>7304.4</v>
      </c>
      <c r="V609">
        <v>4</v>
      </c>
    </row>
    <row r="610" spans="2:22" x14ac:dyDescent="0.2">
      <c r="B610">
        <v>2000</v>
      </c>
      <c r="C610">
        <v>11</v>
      </c>
      <c r="D610">
        <v>850</v>
      </c>
      <c r="E610">
        <v>2552.66</v>
      </c>
      <c r="F610">
        <v>17129.794999999998</v>
      </c>
      <c r="G610">
        <v>3</v>
      </c>
      <c r="Q610">
        <v>2002</v>
      </c>
      <c r="R610">
        <v>2</v>
      </c>
      <c r="S610">
        <v>821</v>
      </c>
      <c r="T610">
        <v>654.25</v>
      </c>
      <c r="U610">
        <v>4897.875</v>
      </c>
      <c r="V610">
        <v>4</v>
      </c>
    </row>
    <row r="611" spans="2:22" x14ac:dyDescent="0.2">
      <c r="B611">
        <v>2000</v>
      </c>
      <c r="C611">
        <v>12</v>
      </c>
      <c r="D611">
        <v>850</v>
      </c>
      <c r="E611">
        <v>4253.45</v>
      </c>
      <c r="F611">
        <v>29705.087500000001</v>
      </c>
      <c r="G611">
        <v>3</v>
      </c>
      <c r="Q611">
        <v>2002</v>
      </c>
      <c r="R611">
        <v>3</v>
      </c>
      <c r="S611">
        <v>821</v>
      </c>
      <c r="T611">
        <v>686.1</v>
      </c>
      <c r="U611">
        <v>3421.2</v>
      </c>
      <c r="V611">
        <v>4</v>
      </c>
    </row>
    <row r="612" spans="2:22" x14ac:dyDescent="0.2">
      <c r="B612">
        <v>2001</v>
      </c>
      <c r="C612">
        <v>1</v>
      </c>
      <c r="D612">
        <v>850</v>
      </c>
      <c r="E612">
        <v>3193.7</v>
      </c>
      <c r="F612">
        <v>23073.775000000001</v>
      </c>
      <c r="G612">
        <v>3</v>
      </c>
      <c r="Q612">
        <v>2001</v>
      </c>
      <c r="R612">
        <v>10</v>
      </c>
      <c r="S612">
        <v>842</v>
      </c>
      <c r="T612">
        <v>16792.57</v>
      </c>
      <c r="U612">
        <v>100110.83349999999</v>
      </c>
      <c r="V612">
        <v>4</v>
      </c>
    </row>
    <row r="613" spans="2:22" x14ac:dyDescent="0.2">
      <c r="B613">
        <v>2001</v>
      </c>
      <c r="C613">
        <v>2</v>
      </c>
      <c r="D613">
        <v>850</v>
      </c>
      <c r="E613">
        <v>1915</v>
      </c>
      <c r="F613">
        <v>13811.25</v>
      </c>
      <c r="G613">
        <v>3</v>
      </c>
      <c r="Q613">
        <v>2001</v>
      </c>
      <c r="R613">
        <v>11</v>
      </c>
      <c r="S613">
        <v>842</v>
      </c>
      <c r="T613">
        <v>4644.9799999999996</v>
      </c>
      <c r="U613">
        <v>30743.38</v>
      </c>
      <c r="V613">
        <v>4</v>
      </c>
    </row>
    <row r="614" spans="2:22" x14ac:dyDescent="0.2">
      <c r="B614">
        <v>2001</v>
      </c>
      <c r="C614">
        <v>3</v>
      </c>
      <c r="D614">
        <v>850</v>
      </c>
      <c r="E614">
        <v>2173.6999999999998</v>
      </c>
      <c r="F614">
        <v>16025.75</v>
      </c>
      <c r="G614">
        <v>3</v>
      </c>
      <c r="Q614">
        <v>2001</v>
      </c>
      <c r="R614">
        <v>12</v>
      </c>
      <c r="S614">
        <v>842</v>
      </c>
      <c r="T614">
        <v>3244.2</v>
      </c>
      <c r="U614">
        <v>23932.65</v>
      </c>
      <c r="V614">
        <v>4</v>
      </c>
    </row>
    <row r="615" spans="2:22" x14ac:dyDescent="0.2">
      <c r="B615">
        <v>2000</v>
      </c>
      <c r="C615">
        <v>10</v>
      </c>
      <c r="D615">
        <v>852</v>
      </c>
      <c r="E615">
        <v>147.5</v>
      </c>
      <c r="F615">
        <v>958.75</v>
      </c>
      <c r="G615">
        <v>3</v>
      </c>
      <c r="Q615">
        <v>2002</v>
      </c>
      <c r="R615">
        <v>1</v>
      </c>
      <c r="S615">
        <v>842</v>
      </c>
      <c r="T615">
        <v>726</v>
      </c>
      <c r="U615">
        <v>5403.75</v>
      </c>
      <c r="V615">
        <v>4</v>
      </c>
    </row>
    <row r="616" spans="2:22" x14ac:dyDescent="0.2">
      <c r="B616">
        <v>2001</v>
      </c>
      <c r="C616">
        <v>2</v>
      </c>
      <c r="D616">
        <v>852</v>
      </c>
      <c r="E616">
        <v>20</v>
      </c>
      <c r="F616">
        <v>145</v>
      </c>
      <c r="G616">
        <v>3</v>
      </c>
      <c r="Q616">
        <v>2002</v>
      </c>
      <c r="R616">
        <v>2</v>
      </c>
      <c r="S616">
        <v>842</v>
      </c>
      <c r="T616">
        <v>514</v>
      </c>
      <c r="U616">
        <v>3895</v>
      </c>
      <c r="V616">
        <v>4</v>
      </c>
    </row>
    <row r="617" spans="2:22" x14ac:dyDescent="0.2">
      <c r="B617">
        <v>2000</v>
      </c>
      <c r="C617">
        <v>11</v>
      </c>
      <c r="D617">
        <v>858</v>
      </c>
      <c r="E617">
        <v>86.5</v>
      </c>
      <c r="F617">
        <v>605.5</v>
      </c>
      <c r="G617">
        <v>3</v>
      </c>
      <c r="Q617">
        <v>2002</v>
      </c>
      <c r="R617">
        <v>3</v>
      </c>
      <c r="S617">
        <v>842</v>
      </c>
      <c r="T617">
        <v>210.75</v>
      </c>
      <c r="U617">
        <v>1585.1</v>
      </c>
      <c r="V617">
        <v>4</v>
      </c>
    </row>
    <row r="618" spans="2:22" x14ac:dyDescent="0.2">
      <c r="B618">
        <v>2000</v>
      </c>
      <c r="C618">
        <v>12</v>
      </c>
      <c r="D618">
        <v>861</v>
      </c>
      <c r="E618">
        <v>56</v>
      </c>
      <c r="F618">
        <v>392</v>
      </c>
      <c r="G618">
        <v>3</v>
      </c>
      <c r="Q618">
        <v>2001</v>
      </c>
      <c r="R618">
        <v>10</v>
      </c>
      <c r="S618">
        <v>860</v>
      </c>
      <c r="T618">
        <v>64689.63</v>
      </c>
      <c r="U618">
        <v>373855.571</v>
      </c>
      <c r="V618">
        <v>4</v>
      </c>
    </row>
    <row r="619" spans="2:22" x14ac:dyDescent="0.2">
      <c r="B619">
        <v>2000</v>
      </c>
      <c r="C619">
        <v>10</v>
      </c>
      <c r="D619">
        <v>862</v>
      </c>
      <c r="E619">
        <v>238.9</v>
      </c>
      <c r="F619">
        <v>1313.95</v>
      </c>
      <c r="G619">
        <v>3</v>
      </c>
      <c r="Q619">
        <v>2001</v>
      </c>
      <c r="R619">
        <v>11</v>
      </c>
      <c r="S619">
        <v>860</v>
      </c>
      <c r="T619">
        <v>24848.73</v>
      </c>
      <c r="U619">
        <v>160690.77189999999</v>
      </c>
      <c r="V619">
        <v>4</v>
      </c>
    </row>
    <row r="620" spans="2:22" x14ac:dyDescent="0.2">
      <c r="B620">
        <v>2000</v>
      </c>
      <c r="C620">
        <v>12</v>
      </c>
      <c r="D620">
        <v>862</v>
      </c>
      <c r="E620">
        <v>126.4</v>
      </c>
      <c r="F620">
        <v>902.15</v>
      </c>
      <c r="G620">
        <v>3</v>
      </c>
      <c r="Q620">
        <v>2001</v>
      </c>
      <c r="R620">
        <v>12</v>
      </c>
      <c r="S620">
        <v>860</v>
      </c>
      <c r="T620">
        <v>12911.59</v>
      </c>
      <c r="U620">
        <v>94305.885500000004</v>
      </c>
      <c r="V620">
        <v>4</v>
      </c>
    </row>
    <row r="621" spans="2:22" x14ac:dyDescent="0.2">
      <c r="B621">
        <v>2001</v>
      </c>
      <c r="C621">
        <v>1</v>
      </c>
      <c r="D621">
        <v>862</v>
      </c>
      <c r="E621">
        <v>48</v>
      </c>
      <c r="F621">
        <v>303</v>
      </c>
      <c r="G621">
        <v>3</v>
      </c>
      <c r="Q621">
        <v>2002</v>
      </c>
      <c r="R621">
        <v>1</v>
      </c>
      <c r="S621">
        <v>860</v>
      </c>
      <c r="T621">
        <v>6953.6</v>
      </c>
      <c r="U621">
        <v>50629.34</v>
      </c>
      <c r="V621">
        <v>4</v>
      </c>
    </row>
    <row r="622" spans="2:22" x14ac:dyDescent="0.2">
      <c r="B622">
        <v>2000</v>
      </c>
      <c r="C622">
        <v>11</v>
      </c>
      <c r="D622">
        <v>864</v>
      </c>
      <c r="E622">
        <v>400.1</v>
      </c>
      <c r="F622">
        <v>2515.6</v>
      </c>
      <c r="G622">
        <v>3</v>
      </c>
      <c r="Q622">
        <v>2002</v>
      </c>
      <c r="R622">
        <v>2</v>
      </c>
      <c r="S622">
        <v>860</v>
      </c>
      <c r="T622">
        <v>2610.91</v>
      </c>
      <c r="U622">
        <v>20060.055</v>
      </c>
      <c r="V622">
        <v>4</v>
      </c>
    </row>
    <row r="623" spans="2:22" x14ac:dyDescent="0.2">
      <c r="B623">
        <v>2000</v>
      </c>
      <c r="C623">
        <v>11</v>
      </c>
      <c r="D623">
        <v>866</v>
      </c>
      <c r="E623">
        <v>49.2</v>
      </c>
      <c r="F623">
        <v>295.2</v>
      </c>
      <c r="G623">
        <v>3</v>
      </c>
      <c r="Q623">
        <v>2002</v>
      </c>
      <c r="R623">
        <v>3</v>
      </c>
      <c r="S623">
        <v>860</v>
      </c>
      <c r="T623">
        <v>1011.18</v>
      </c>
      <c r="U623">
        <v>7697.93</v>
      </c>
      <c r="V623">
        <v>4</v>
      </c>
    </row>
    <row r="624" spans="2:22" x14ac:dyDescent="0.2">
      <c r="B624">
        <v>2000</v>
      </c>
      <c r="C624">
        <v>10</v>
      </c>
      <c r="D624">
        <v>867</v>
      </c>
      <c r="E624">
        <v>1561.4</v>
      </c>
      <c r="F624">
        <v>9219.7999999999993</v>
      </c>
      <c r="G624">
        <v>3</v>
      </c>
      <c r="Q624">
        <v>2002</v>
      </c>
      <c r="R624">
        <v>3</v>
      </c>
      <c r="S624">
        <v>877</v>
      </c>
      <c r="T624">
        <v>133.30000000000001</v>
      </c>
      <c r="U624">
        <v>1033.075</v>
      </c>
      <c r="V624">
        <v>4</v>
      </c>
    </row>
    <row r="625" spans="2:22" x14ac:dyDescent="0.2">
      <c r="B625">
        <v>2000</v>
      </c>
      <c r="C625">
        <v>11</v>
      </c>
      <c r="D625">
        <v>867</v>
      </c>
      <c r="E625">
        <v>2490.5</v>
      </c>
      <c r="F625">
        <v>15813.15</v>
      </c>
      <c r="G625">
        <v>3</v>
      </c>
      <c r="Q625">
        <v>2001</v>
      </c>
      <c r="R625">
        <v>10</v>
      </c>
      <c r="S625">
        <v>878</v>
      </c>
      <c r="T625">
        <v>95</v>
      </c>
      <c r="U625">
        <v>570</v>
      </c>
      <c r="V625">
        <v>4</v>
      </c>
    </row>
    <row r="626" spans="2:22" x14ac:dyDescent="0.2">
      <c r="B626">
        <v>2000</v>
      </c>
      <c r="C626">
        <v>12</v>
      </c>
      <c r="D626">
        <v>867</v>
      </c>
      <c r="E626">
        <v>266</v>
      </c>
      <c r="F626">
        <v>1862</v>
      </c>
      <c r="G626">
        <v>3</v>
      </c>
      <c r="Q626">
        <v>2001</v>
      </c>
      <c r="R626">
        <v>11</v>
      </c>
      <c r="S626">
        <v>878</v>
      </c>
      <c r="T626">
        <v>566.5</v>
      </c>
      <c r="U626">
        <v>1338</v>
      </c>
      <c r="V626">
        <v>4</v>
      </c>
    </row>
    <row r="627" spans="2:22" x14ac:dyDescent="0.2">
      <c r="B627">
        <v>2001</v>
      </c>
      <c r="C627">
        <v>1</v>
      </c>
      <c r="D627">
        <v>867</v>
      </c>
      <c r="E627">
        <v>613.29999999999995</v>
      </c>
      <c r="F627">
        <v>4293.1000000000004</v>
      </c>
      <c r="G627">
        <v>3</v>
      </c>
      <c r="Q627">
        <v>2001</v>
      </c>
      <c r="R627">
        <v>12</v>
      </c>
      <c r="S627">
        <v>878</v>
      </c>
      <c r="T627">
        <v>369</v>
      </c>
      <c r="U627">
        <v>461.25</v>
      </c>
      <c r="V627">
        <v>4</v>
      </c>
    </row>
    <row r="628" spans="2:22" x14ac:dyDescent="0.2">
      <c r="B628">
        <v>2001</v>
      </c>
      <c r="C628">
        <v>2</v>
      </c>
      <c r="D628">
        <v>867</v>
      </c>
      <c r="E628">
        <v>71.8</v>
      </c>
      <c r="F628">
        <v>538.5</v>
      </c>
      <c r="G628">
        <v>3</v>
      </c>
      <c r="Q628">
        <v>2002</v>
      </c>
      <c r="R628">
        <v>2</v>
      </c>
      <c r="S628">
        <v>878</v>
      </c>
      <c r="T628">
        <v>347.2</v>
      </c>
      <c r="U628">
        <v>2649.6</v>
      </c>
      <c r="V628">
        <v>4</v>
      </c>
    </row>
    <row r="629" spans="2:22" x14ac:dyDescent="0.2">
      <c r="B629">
        <v>2001</v>
      </c>
      <c r="C629">
        <v>3</v>
      </c>
      <c r="D629">
        <v>867</v>
      </c>
      <c r="E629">
        <v>85.6</v>
      </c>
      <c r="F629">
        <v>642</v>
      </c>
      <c r="G629">
        <v>3</v>
      </c>
      <c r="Q629">
        <v>2002</v>
      </c>
      <c r="R629">
        <v>3</v>
      </c>
      <c r="S629">
        <v>878</v>
      </c>
      <c r="T629">
        <v>22.5</v>
      </c>
      <c r="U629">
        <v>157.5</v>
      </c>
      <c r="V629">
        <v>4</v>
      </c>
    </row>
    <row r="630" spans="2:22" x14ac:dyDescent="0.2">
      <c r="B630">
        <v>2000</v>
      </c>
      <c r="C630">
        <v>10</v>
      </c>
      <c r="D630">
        <v>869</v>
      </c>
      <c r="E630">
        <v>1464.4</v>
      </c>
      <c r="F630">
        <v>8761.875</v>
      </c>
      <c r="G630">
        <v>3</v>
      </c>
      <c r="Q630">
        <v>2002</v>
      </c>
      <c r="R630">
        <v>10</v>
      </c>
      <c r="S630">
        <v>654</v>
      </c>
      <c r="T630">
        <v>6201.05</v>
      </c>
      <c r="U630">
        <v>38860.06</v>
      </c>
      <c r="V630">
        <v>5</v>
      </c>
    </row>
    <row r="631" spans="2:22" x14ac:dyDescent="0.2">
      <c r="B631">
        <v>2001</v>
      </c>
      <c r="C631">
        <v>2</v>
      </c>
      <c r="D631">
        <v>872</v>
      </c>
      <c r="E631">
        <v>94</v>
      </c>
      <c r="F631">
        <v>658</v>
      </c>
      <c r="G631">
        <v>3</v>
      </c>
      <c r="Q631">
        <v>2002</v>
      </c>
      <c r="R631">
        <v>11</v>
      </c>
      <c r="S631">
        <v>654</v>
      </c>
      <c r="T631">
        <v>1521</v>
      </c>
      <c r="U631">
        <v>9494.5</v>
      </c>
      <c r="V631">
        <v>5</v>
      </c>
    </row>
    <row r="632" spans="2:22" x14ac:dyDescent="0.2">
      <c r="B632">
        <v>2000</v>
      </c>
      <c r="C632">
        <v>10</v>
      </c>
      <c r="D632">
        <v>880</v>
      </c>
      <c r="E632">
        <v>422</v>
      </c>
      <c r="F632">
        <v>2532</v>
      </c>
      <c r="G632">
        <v>3</v>
      </c>
      <c r="P632" s="1"/>
      <c r="Q632">
        <v>2002</v>
      </c>
      <c r="R632">
        <v>12</v>
      </c>
      <c r="S632">
        <v>654</v>
      </c>
      <c r="T632">
        <v>266.60000000000002</v>
      </c>
      <c r="U632">
        <v>1944.5250000000001</v>
      </c>
      <c r="V632">
        <v>5</v>
      </c>
    </row>
    <row r="633" spans="2:22" x14ac:dyDescent="0.2">
      <c r="B633">
        <v>2000</v>
      </c>
      <c r="C633">
        <v>11</v>
      </c>
      <c r="D633">
        <v>880</v>
      </c>
      <c r="E633">
        <v>125.9</v>
      </c>
      <c r="F633">
        <v>755.4</v>
      </c>
      <c r="G633">
        <v>3</v>
      </c>
      <c r="Q633">
        <v>2003</v>
      </c>
      <c r="R633">
        <v>1</v>
      </c>
      <c r="S633">
        <v>654</v>
      </c>
      <c r="T633">
        <v>337.9</v>
      </c>
      <c r="U633">
        <v>2534.25</v>
      </c>
      <c r="V633">
        <v>5</v>
      </c>
    </row>
    <row r="634" spans="2:22" x14ac:dyDescent="0.2">
      <c r="B634">
        <v>2000</v>
      </c>
      <c r="C634">
        <v>12</v>
      </c>
      <c r="D634">
        <v>880</v>
      </c>
      <c r="E634">
        <v>42.8</v>
      </c>
      <c r="F634">
        <v>256.8</v>
      </c>
      <c r="G634">
        <v>3</v>
      </c>
      <c r="Q634">
        <v>2003</v>
      </c>
      <c r="R634">
        <v>2</v>
      </c>
      <c r="S634">
        <v>654</v>
      </c>
      <c r="T634">
        <v>251.3</v>
      </c>
      <c r="U634">
        <v>1904.655</v>
      </c>
      <c r="V634">
        <v>5</v>
      </c>
    </row>
    <row r="635" spans="2:22" x14ac:dyDescent="0.2">
      <c r="B635">
        <v>2000</v>
      </c>
      <c r="C635">
        <v>10</v>
      </c>
      <c r="D635">
        <v>881</v>
      </c>
      <c r="E635">
        <v>566.1</v>
      </c>
      <c r="F635">
        <v>3268.45</v>
      </c>
      <c r="G635">
        <v>3</v>
      </c>
      <c r="Q635">
        <v>2003</v>
      </c>
      <c r="R635">
        <v>3</v>
      </c>
      <c r="S635">
        <v>654</v>
      </c>
      <c r="T635">
        <v>75</v>
      </c>
      <c r="U635">
        <v>581.25</v>
      </c>
      <c r="V635">
        <v>5</v>
      </c>
    </row>
    <row r="636" spans="2:22" x14ac:dyDescent="0.2">
      <c r="B636">
        <v>2000</v>
      </c>
      <c r="C636">
        <v>11</v>
      </c>
      <c r="D636">
        <v>897</v>
      </c>
      <c r="E636">
        <v>960</v>
      </c>
      <c r="F636">
        <v>5760</v>
      </c>
      <c r="G636">
        <v>3</v>
      </c>
      <c r="Q636">
        <v>2002</v>
      </c>
      <c r="R636">
        <v>10</v>
      </c>
      <c r="S636">
        <v>657</v>
      </c>
      <c r="T636">
        <v>464.2</v>
      </c>
      <c r="U636">
        <v>3017.3</v>
      </c>
      <c r="V636">
        <v>5</v>
      </c>
    </row>
    <row r="637" spans="2:22" x14ac:dyDescent="0.2">
      <c r="B637">
        <v>2001</v>
      </c>
      <c r="C637">
        <v>12</v>
      </c>
      <c r="D637">
        <v>632</v>
      </c>
      <c r="E637">
        <v>76.400000000000006</v>
      </c>
      <c r="F637">
        <v>534.79999999999995</v>
      </c>
      <c r="G637">
        <v>4</v>
      </c>
      <c r="Q637">
        <v>2002</v>
      </c>
      <c r="R637">
        <v>11</v>
      </c>
      <c r="S637">
        <v>657</v>
      </c>
      <c r="T637">
        <v>1944.6</v>
      </c>
      <c r="U637">
        <v>12900.575000000001</v>
      </c>
      <c r="V637">
        <v>5</v>
      </c>
    </row>
    <row r="638" spans="2:22" x14ac:dyDescent="0.2">
      <c r="B638">
        <v>2002</v>
      </c>
      <c r="C638">
        <v>1</v>
      </c>
      <c r="D638">
        <v>632</v>
      </c>
      <c r="E638">
        <v>72.5</v>
      </c>
      <c r="F638">
        <v>423.5</v>
      </c>
      <c r="G638">
        <v>4</v>
      </c>
      <c r="Q638">
        <v>2002</v>
      </c>
      <c r="R638">
        <v>12</v>
      </c>
      <c r="S638">
        <v>657</v>
      </c>
      <c r="T638">
        <v>1973.9</v>
      </c>
      <c r="U638">
        <v>14024.584999999999</v>
      </c>
      <c r="V638">
        <v>5</v>
      </c>
    </row>
    <row r="639" spans="2:22" x14ac:dyDescent="0.2">
      <c r="B639">
        <v>2002</v>
      </c>
      <c r="C639">
        <v>2</v>
      </c>
      <c r="D639">
        <v>632</v>
      </c>
      <c r="E639">
        <v>19.7</v>
      </c>
      <c r="F639">
        <v>128.1</v>
      </c>
      <c r="G639">
        <v>4</v>
      </c>
      <c r="Q639">
        <v>2003</v>
      </c>
      <c r="R639">
        <v>1</v>
      </c>
      <c r="S639">
        <v>657</v>
      </c>
      <c r="T639">
        <v>627</v>
      </c>
      <c r="U639">
        <v>4663.6099999999997</v>
      </c>
      <c r="V639">
        <v>5</v>
      </c>
    </row>
    <row r="640" spans="2:22" x14ac:dyDescent="0.2">
      <c r="B640">
        <v>2002</v>
      </c>
      <c r="C640">
        <v>3</v>
      </c>
      <c r="D640">
        <v>632</v>
      </c>
      <c r="E640">
        <v>71</v>
      </c>
      <c r="F640">
        <v>350</v>
      </c>
      <c r="G640">
        <v>4</v>
      </c>
      <c r="Q640">
        <v>2003</v>
      </c>
      <c r="R640">
        <v>2</v>
      </c>
      <c r="S640">
        <v>657</v>
      </c>
      <c r="T640">
        <v>570.6</v>
      </c>
      <c r="U640">
        <v>4515.5</v>
      </c>
      <c r="V640">
        <v>5</v>
      </c>
    </row>
    <row r="641" spans="2:22" x14ac:dyDescent="0.2">
      <c r="B641">
        <v>2001</v>
      </c>
      <c r="C641">
        <v>10</v>
      </c>
      <c r="D641">
        <v>633</v>
      </c>
      <c r="E641">
        <v>44.5</v>
      </c>
      <c r="F641">
        <v>311.5</v>
      </c>
      <c r="G641">
        <v>4</v>
      </c>
      <c r="Q641">
        <v>2003</v>
      </c>
      <c r="R641">
        <v>3</v>
      </c>
      <c r="S641">
        <v>657</v>
      </c>
      <c r="T641">
        <v>523.5</v>
      </c>
      <c r="U641">
        <v>4108</v>
      </c>
      <c r="V641">
        <v>5</v>
      </c>
    </row>
    <row r="642" spans="2:22" x14ac:dyDescent="0.2">
      <c r="B642">
        <v>2002</v>
      </c>
      <c r="C642">
        <v>2</v>
      </c>
      <c r="D642">
        <v>636</v>
      </c>
      <c r="E642">
        <v>58.4</v>
      </c>
      <c r="F642">
        <v>423.4</v>
      </c>
      <c r="G642">
        <v>4</v>
      </c>
      <c r="Q642">
        <v>2002</v>
      </c>
      <c r="R642">
        <v>10</v>
      </c>
      <c r="S642">
        <v>680</v>
      </c>
      <c r="T642">
        <v>2999</v>
      </c>
      <c r="U642">
        <v>19750.584999999999</v>
      </c>
      <c r="V642">
        <v>5</v>
      </c>
    </row>
    <row r="643" spans="2:22" x14ac:dyDescent="0.2">
      <c r="B643">
        <v>2001</v>
      </c>
      <c r="C643">
        <v>11</v>
      </c>
      <c r="D643">
        <v>638</v>
      </c>
      <c r="E643">
        <v>35.6</v>
      </c>
      <c r="F643">
        <v>249.2</v>
      </c>
      <c r="G643">
        <v>4</v>
      </c>
      <c r="Q643">
        <v>2002</v>
      </c>
      <c r="R643">
        <v>11</v>
      </c>
      <c r="S643">
        <v>680</v>
      </c>
      <c r="T643">
        <v>1337.9</v>
      </c>
      <c r="U643">
        <v>9004.6749999999993</v>
      </c>
      <c r="V643">
        <v>5</v>
      </c>
    </row>
    <row r="644" spans="2:22" x14ac:dyDescent="0.2">
      <c r="B644">
        <v>2001</v>
      </c>
      <c r="C644">
        <v>12</v>
      </c>
      <c r="D644">
        <v>643</v>
      </c>
      <c r="E644">
        <v>91.3</v>
      </c>
      <c r="F644">
        <v>616.27499999999998</v>
      </c>
      <c r="G644">
        <v>4</v>
      </c>
      <c r="Q644">
        <v>2002</v>
      </c>
      <c r="R644">
        <v>12</v>
      </c>
      <c r="S644">
        <v>680</v>
      </c>
      <c r="T644">
        <v>1956.9</v>
      </c>
      <c r="U644">
        <v>13780.8</v>
      </c>
      <c r="V644">
        <v>5</v>
      </c>
    </row>
    <row r="645" spans="2:22" x14ac:dyDescent="0.2">
      <c r="B645">
        <v>2002</v>
      </c>
      <c r="C645">
        <v>1</v>
      </c>
      <c r="D645">
        <v>643</v>
      </c>
      <c r="E645">
        <v>473.4</v>
      </c>
      <c r="F645">
        <v>3313.8</v>
      </c>
      <c r="G645">
        <v>4</v>
      </c>
      <c r="Q645">
        <v>2003</v>
      </c>
      <c r="R645">
        <v>1</v>
      </c>
      <c r="S645">
        <v>680</v>
      </c>
      <c r="T645">
        <v>2729.3</v>
      </c>
      <c r="U645">
        <v>19309.724999999999</v>
      </c>
      <c r="V645">
        <v>5</v>
      </c>
    </row>
    <row r="646" spans="2:22" x14ac:dyDescent="0.2">
      <c r="B646">
        <v>2002</v>
      </c>
      <c r="C646">
        <v>2</v>
      </c>
      <c r="D646">
        <v>643</v>
      </c>
      <c r="E646">
        <v>163.1</v>
      </c>
      <c r="F646">
        <v>1164.0250000000001</v>
      </c>
      <c r="G646">
        <v>4</v>
      </c>
      <c r="Q646">
        <v>2003</v>
      </c>
      <c r="R646">
        <v>2</v>
      </c>
      <c r="S646">
        <v>680</v>
      </c>
      <c r="T646">
        <v>2081.3000000000002</v>
      </c>
      <c r="U646">
        <v>16247.815000000001</v>
      </c>
      <c r="V646">
        <v>5</v>
      </c>
    </row>
    <row r="647" spans="2:22" x14ac:dyDescent="0.2">
      <c r="B647">
        <v>2001</v>
      </c>
      <c r="C647">
        <v>12</v>
      </c>
      <c r="D647">
        <v>644</v>
      </c>
      <c r="E647">
        <v>70</v>
      </c>
      <c r="F647">
        <v>507.5</v>
      </c>
      <c r="G647">
        <v>4</v>
      </c>
      <c r="Q647">
        <v>2003</v>
      </c>
      <c r="R647">
        <v>3</v>
      </c>
      <c r="S647">
        <v>680</v>
      </c>
      <c r="T647">
        <v>1530.9</v>
      </c>
      <c r="U647">
        <v>11586.8</v>
      </c>
      <c r="V647">
        <v>5</v>
      </c>
    </row>
    <row r="648" spans="2:22" x14ac:dyDescent="0.2">
      <c r="B648">
        <v>2001</v>
      </c>
      <c r="C648">
        <v>10</v>
      </c>
      <c r="D648">
        <v>651</v>
      </c>
      <c r="E648">
        <v>134.6</v>
      </c>
      <c r="F648">
        <v>807.6</v>
      </c>
      <c r="G648">
        <v>4</v>
      </c>
      <c r="Q648">
        <v>2002</v>
      </c>
      <c r="R648">
        <v>10</v>
      </c>
      <c r="S648">
        <v>681</v>
      </c>
      <c r="T648">
        <v>853.9</v>
      </c>
      <c r="U648">
        <v>6416.2150000000001</v>
      </c>
      <c r="V648">
        <v>5</v>
      </c>
    </row>
    <row r="649" spans="2:22" x14ac:dyDescent="0.2">
      <c r="B649">
        <v>2001</v>
      </c>
      <c r="C649">
        <v>12</v>
      </c>
      <c r="D649">
        <v>651</v>
      </c>
      <c r="E649">
        <v>131.80000000000001</v>
      </c>
      <c r="F649">
        <v>869.88</v>
      </c>
      <c r="G649">
        <v>4</v>
      </c>
      <c r="Q649">
        <v>2002</v>
      </c>
      <c r="R649">
        <v>11</v>
      </c>
      <c r="S649">
        <v>681</v>
      </c>
      <c r="T649">
        <v>1095.3</v>
      </c>
      <c r="U649">
        <v>7235.8950000000004</v>
      </c>
      <c r="V649">
        <v>5</v>
      </c>
    </row>
    <row r="650" spans="2:22" x14ac:dyDescent="0.2">
      <c r="B650">
        <v>2002</v>
      </c>
      <c r="C650">
        <v>1</v>
      </c>
      <c r="D650">
        <v>651</v>
      </c>
      <c r="E650">
        <v>29.7</v>
      </c>
      <c r="F650">
        <v>200.47499999999999</v>
      </c>
      <c r="G650">
        <v>4</v>
      </c>
      <c r="Q650">
        <v>2002</v>
      </c>
      <c r="R650">
        <v>12</v>
      </c>
      <c r="S650">
        <v>681</v>
      </c>
      <c r="T650">
        <v>1705</v>
      </c>
      <c r="U650">
        <v>12094.05</v>
      </c>
      <c r="V650">
        <v>5</v>
      </c>
    </row>
    <row r="651" spans="2:22" x14ac:dyDescent="0.2">
      <c r="B651">
        <v>2002</v>
      </c>
      <c r="C651">
        <v>2</v>
      </c>
      <c r="D651">
        <v>651</v>
      </c>
      <c r="E651">
        <v>66.7</v>
      </c>
      <c r="F651">
        <v>483.57499999999999</v>
      </c>
      <c r="G651">
        <v>4</v>
      </c>
      <c r="Q651">
        <v>2003</v>
      </c>
      <c r="R651">
        <v>1</v>
      </c>
      <c r="S651">
        <v>681</v>
      </c>
      <c r="T651">
        <v>960.8</v>
      </c>
      <c r="U651">
        <v>6901.7650000000003</v>
      </c>
      <c r="V651">
        <v>5</v>
      </c>
    </row>
    <row r="652" spans="2:22" x14ac:dyDescent="0.2">
      <c r="B652">
        <v>2002</v>
      </c>
      <c r="C652">
        <v>3</v>
      </c>
      <c r="D652">
        <v>651</v>
      </c>
      <c r="E652">
        <v>121.1</v>
      </c>
      <c r="F652">
        <v>877.97500000000002</v>
      </c>
      <c r="G652">
        <v>4</v>
      </c>
      <c r="Q652">
        <v>2003</v>
      </c>
      <c r="R652">
        <v>2</v>
      </c>
      <c r="S652">
        <v>681</v>
      </c>
      <c r="T652">
        <v>1142.5999999999999</v>
      </c>
      <c r="U652">
        <v>8371.4750000000004</v>
      </c>
      <c r="V652">
        <v>5</v>
      </c>
    </row>
    <row r="653" spans="2:22" x14ac:dyDescent="0.2">
      <c r="B653">
        <v>2001</v>
      </c>
      <c r="C653">
        <v>10</v>
      </c>
      <c r="D653">
        <v>652</v>
      </c>
      <c r="E653">
        <v>3874.28</v>
      </c>
      <c r="F653">
        <v>23286.61</v>
      </c>
      <c r="G653">
        <v>4</v>
      </c>
      <c r="Q653">
        <v>2003</v>
      </c>
      <c r="R653">
        <v>3</v>
      </c>
      <c r="S653">
        <v>681</v>
      </c>
      <c r="T653">
        <v>395.3</v>
      </c>
      <c r="U653">
        <v>2925.65</v>
      </c>
      <c r="V653">
        <v>5</v>
      </c>
    </row>
    <row r="654" spans="2:22" x14ac:dyDescent="0.2">
      <c r="B654">
        <v>2001</v>
      </c>
      <c r="C654">
        <v>11</v>
      </c>
      <c r="D654">
        <v>652</v>
      </c>
      <c r="E654">
        <v>2045.4</v>
      </c>
      <c r="F654">
        <v>13085.075000000001</v>
      </c>
      <c r="G654">
        <v>4</v>
      </c>
      <c r="Q654">
        <v>2002</v>
      </c>
      <c r="R654">
        <v>10</v>
      </c>
      <c r="S654">
        <v>684</v>
      </c>
      <c r="T654">
        <v>4503.8</v>
      </c>
      <c r="U654">
        <v>29340.235000000001</v>
      </c>
      <c r="V654">
        <v>5</v>
      </c>
    </row>
    <row r="655" spans="2:22" x14ac:dyDescent="0.2">
      <c r="B655">
        <v>2001</v>
      </c>
      <c r="C655">
        <v>12</v>
      </c>
      <c r="D655">
        <v>652</v>
      </c>
      <c r="E655">
        <v>1507.4</v>
      </c>
      <c r="F655">
        <v>9788.2450000000008</v>
      </c>
      <c r="G655">
        <v>4</v>
      </c>
      <c r="Q655">
        <v>2002</v>
      </c>
      <c r="R655">
        <v>11</v>
      </c>
      <c r="S655">
        <v>684</v>
      </c>
      <c r="T655">
        <v>3211.3</v>
      </c>
      <c r="U655">
        <v>21498.42</v>
      </c>
      <c r="V655">
        <v>5</v>
      </c>
    </row>
    <row r="656" spans="2:22" x14ac:dyDescent="0.2">
      <c r="B656">
        <v>2002</v>
      </c>
      <c r="C656">
        <v>1</v>
      </c>
      <c r="D656">
        <v>652</v>
      </c>
      <c r="E656">
        <v>1015.6</v>
      </c>
      <c r="F656">
        <v>6980.7250000000004</v>
      </c>
      <c r="G656">
        <v>4</v>
      </c>
      <c r="Q656">
        <v>2002</v>
      </c>
      <c r="R656">
        <v>12</v>
      </c>
      <c r="S656">
        <v>684</v>
      </c>
      <c r="T656">
        <v>8696.2000000000007</v>
      </c>
      <c r="U656">
        <v>60506.49</v>
      </c>
      <c r="V656">
        <v>5</v>
      </c>
    </row>
    <row r="657" spans="2:22" x14ac:dyDescent="0.2">
      <c r="B657">
        <v>2002</v>
      </c>
      <c r="C657">
        <v>2</v>
      </c>
      <c r="D657">
        <v>652</v>
      </c>
      <c r="E657">
        <v>526.1</v>
      </c>
      <c r="F657">
        <v>3468.75</v>
      </c>
      <c r="G657">
        <v>4</v>
      </c>
      <c r="Q657">
        <v>2003</v>
      </c>
      <c r="R657">
        <v>1</v>
      </c>
      <c r="S657">
        <v>684</v>
      </c>
      <c r="T657">
        <v>2209.9</v>
      </c>
      <c r="U657">
        <v>15647.71</v>
      </c>
      <c r="V657">
        <v>5</v>
      </c>
    </row>
    <row r="658" spans="2:22" x14ac:dyDescent="0.2">
      <c r="B658">
        <v>2002</v>
      </c>
      <c r="C658">
        <v>3</v>
      </c>
      <c r="D658">
        <v>652</v>
      </c>
      <c r="E658">
        <v>124.4</v>
      </c>
      <c r="F658">
        <v>794.3</v>
      </c>
      <c r="G658">
        <v>4</v>
      </c>
      <c r="Q658">
        <v>2003</v>
      </c>
      <c r="R658">
        <v>2</v>
      </c>
      <c r="S658">
        <v>684</v>
      </c>
      <c r="T658">
        <v>635.4</v>
      </c>
      <c r="U658">
        <v>4776.84</v>
      </c>
      <c r="V658">
        <v>5</v>
      </c>
    </row>
    <row r="659" spans="2:22" x14ac:dyDescent="0.2">
      <c r="B659">
        <v>2001</v>
      </c>
      <c r="C659">
        <v>10</v>
      </c>
      <c r="D659">
        <v>653</v>
      </c>
      <c r="E659">
        <v>10305.19</v>
      </c>
      <c r="F659">
        <v>61779.485000000001</v>
      </c>
      <c r="G659">
        <v>4</v>
      </c>
      <c r="Q659">
        <v>2003</v>
      </c>
      <c r="R659">
        <v>3</v>
      </c>
      <c r="S659">
        <v>684</v>
      </c>
      <c r="T659">
        <v>420.8</v>
      </c>
      <c r="U659">
        <v>3029.8</v>
      </c>
      <c r="V659">
        <v>5</v>
      </c>
    </row>
    <row r="660" spans="2:22" x14ac:dyDescent="0.2">
      <c r="B660">
        <v>2001</v>
      </c>
      <c r="C660">
        <v>11</v>
      </c>
      <c r="D660">
        <v>653</v>
      </c>
      <c r="E660">
        <v>3835.7</v>
      </c>
      <c r="F660">
        <v>23063.51</v>
      </c>
      <c r="G660">
        <v>4</v>
      </c>
      <c r="Q660">
        <v>2002</v>
      </c>
      <c r="R660">
        <v>10</v>
      </c>
      <c r="S660">
        <v>685</v>
      </c>
      <c r="T660">
        <v>1893.5</v>
      </c>
      <c r="U660">
        <v>12199.865</v>
      </c>
      <c r="V660">
        <v>5</v>
      </c>
    </row>
    <row r="661" spans="2:22" x14ac:dyDescent="0.2">
      <c r="B661">
        <v>2001</v>
      </c>
      <c r="C661">
        <v>12</v>
      </c>
      <c r="D661">
        <v>653</v>
      </c>
      <c r="E661">
        <v>2025.35</v>
      </c>
      <c r="F661">
        <v>12992.7</v>
      </c>
      <c r="G661">
        <v>4</v>
      </c>
      <c r="Q661">
        <v>2002</v>
      </c>
      <c r="R661">
        <v>11</v>
      </c>
      <c r="S661">
        <v>685</v>
      </c>
      <c r="T661">
        <v>1132.5999999999999</v>
      </c>
      <c r="U661">
        <v>7516.4</v>
      </c>
      <c r="V661">
        <v>5</v>
      </c>
    </row>
    <row r="662" spans="2:22" x14ac:dyDescent="0.2">
      <c r="B662">
        <v>2002</v>
      </c>
      <c r="C662">
        <v>1</v>
      </c>
      <c r="D662">
        <v>653</v>
      </c>
      <c r="E662">
        <v>657</v>
      </c>
      <c r="F662">
        <v>4534.3249999999998</v>
      </c>
      <c r="G662">
        <v>4</v>
      </c>
      <c r="Q662">
        <v>2002</v>
      </c>
      <c r="R662">
        <v>12</v>
      </c>
      <c r="S662">
        <v>685</v>
      </c>
      <c r="T662">
        <v>5194.3999999999996</v>
      </c>
      <c r="U662">
        <v>37772.199999999997</v>
      </c>
      <c r="V662">
        <v>5</v>
      </c>
    </row>
    <row r="663" spans="2:22" x14ac:dyDescent="0.2">
      <c r="B663">
        <v>2002</v>
      </c>
      <c r="C663">
        <v>2</v>
      </c>
      <c r="D663">
        <v>653</v>
      </c>
      <c r="E663">
        <v>421.5</v>
      </c>
      <c r="F663">
        <v>2781.1750000000002</v>
      </c>
      <c r="G663">
        <v>4</v>
      </c>
      <c r="Q663">
        <v>2003</v>
      </c>
      <c r="R663">
        <v>1</v>
      </c>
      <c r="S663">
        <v>685</v>
      </c>
      <c r="T663">
        <v>2956.8</v>
      </c>
      <c r="U663">
        <v>21834.81</v>
      </c>
      <c r="V663">
        <v>5</v>
      </c>
    </row>
    <row r="664" spans="2:22" x14ac:dyDescent="0.2">
      <c r="B664">
        <v>2002</v>
      </c>
      <c r="C664">
        <v>3</v>
      </c>
      <c r="D664">
        <v>653</v>
      </c>
      <c r="E664">
        <v>136</v>
      </c>
      <c r="F664">
        <v>986.9</v>
      </c>
      <c r="G664">
        <v>4</v>
      </c>
      <c r="Q664">
        <v>2003</v>
      </c>
      <c r="R664">
        <v>2</v>
      </c>
      <c r="S664">
        <v>685</v>
      </c>
      <c r="T664">
        <v>783.2</v>
      </c>
      <c r="U664">
        <v>6105.875</v>
      </c>
      <c r="V664">
        <v>5</v>
      </c>
    </row>
    <row r="665" spans="2:22" x14ac:dyDescent="0.2">
      <c r="B665">
        <v>2001</v>
      </c>
      <c r="C665">
        <v>10</v>
      </c>
      <c r="D665">
        <v>655</v>
      </c>
      <c r="E665">
        <v>2417.6</v>
      </c>
      <c r="F665">
        <v>14685.65</v>
      </c>
      <c r="G665">
        <v>4</v>
      </c>
      <c r="Q665">
        <v>2003</v>
      </c>
      <c r="R665">
        <v>3</v>
      </c>
      <c r="S665">
        <v>685</v>
      </c>
      <c r="T665">
        <v>363.9</v>
      </c>
      <c r="U665">
        <v>2911.2</v>
      </c>
      <c r="V665">
        <v>5</v>
      </c>
    </row>
    <row r="666" spans="2:22" x14ac:dyDescent="0.2">
      <c r="B666">
        <v>2001</v>
      </c>
      <c r="C666">
        <v>11</v>
      </c>
      <c r="D666">
        <v>655</v>
      </c>
      <c r="E666">
        <v>458.3</v>
      </c>
      <c r="F666">
        <v>2862.5250000000001</v>
      </c>
      <c r="G666">
        <v>4</v>
      </c>
      <c r="Q666">
        <v>2002</v>
      </c>
      <c r="R666">
        <v>10</v>
      </c>
      <c r="S666">
        <v>687</v>
      </c>
      <c r="T666">
        <v>170</v>
      </c>
      <c r="U666">
        <v>170</v>
      </c>
      <c r="V666">
        <v>5</v>
      </c>
    </row>
    <row r="667" spans="2:22" x14ac:dyDescent="0.2">
      <c r="B667">
        <v>2001</v>
      </c>
      <c r="C667">
        <v>12</v>
      </c>
      <c r="D667">
        <v>655</v>
      </c>
      <c r="E667">
        <v>247.1</v>
      </c>
      <c r="F667">
        <v>1762.71</v>
      </c>
      <c r="G667">
        <v>4</v>
      </c>
      <c r="Q667">
        <v>2002</v>
      </c>
      <c r="R667">
        <v>12</v>
      </c>
      <c r="S667">
        <v>687</v>
      </c>
      <c r="T667">
        <v>1082.4000000000001</v>
      </c>
      <c r="U667">
        <v>7789.5</v>
      </c>
      <c r="V667">
        <v>5</v>
      </c>
    </row>
    <row r="668" spans="2:22" x14ac:dyDescent="0.2">
      <c r="B668">
        <v>2002</v>
      </c>
      <c r="C668">
        <v>1</v>
      </c>
      <c r="D668">
        <v>655</v>
      </c>
      <c r="E668">
        <v>283.5</v>
      </c>
      <c r="F668">
        <v>1984.5</v>
      </c>
      <c r="G668">
        <v>4</v>
      </c>
      <c r="Q668">
        <v>2003</v>
      </c>
      <c r="R668">
        <v>1</v>
      </c>
      <c r="S668">
        <v>687</v>
      </c>
      <c r="T668">
        <v>1803.9</v>
      </c>
      <c r="U668">
        <v>13789.375</v>
      </c>
      <c r="V668">
        <v>5</v>
      </c>
    </row>
    <row r="669" spans="2:22" x14ac:dyDescent="0.2">
      <c r="B669">
        <v>2002</v>
      </c>
      <c r="C669">
        <v>3</v>
      </c>
      <c r="D669">
        <v>655</v>
      </c>
      <c r="E669">
        <v>140.1</v>
      </c>
      <c r="F669">
        <v>1050.75</v>
      </c>
      <c r="G669">
        <v>4</v>
      </c>
      <c r="Q669">
        <v>2003</v>
      </c>
      <c r="R669">
        <v>2</v>
      </c>
      <c r="S669">
        <v>687</v>
      </c>
      <c r="T669">
        <v>738.1</v>
      </c>
      <c r="U669">
        <v>5767.4750000000004</v>
      </c>
      <c r="V669">
        <v>5</v>
      </c>
    </row>
    <row r="670" spans="2:22" x14ac:dyDescent="0.2">
      <c r="B670">
        <v>2001</v>
      </c>
      <c r="C670">
        <v>10</v>
      </c>
      <c r="D670">
        <v>656</v>
      </c>
      <c r="E670">
        <v>1167.4000000000001</v>
      </c>
      <c r="F670">
        <v>6914.15</v>
      </c>
      <c r="G670">
        <v>4</v>
      </c>
      <c r="Q670">
        <v>2003</v>
      </c>
      <c r="R670">
        <v>3</v>
      </c>
      <c r="S670">
        <v>687</v>
      </c>
      <c r="T670">
        <v>604.4</v>
      </c>
      <c r="U670">
        <v>4835.2</v>
      </c>
      <c r="V670">
        <v>5</v>
      </c>
    </row>
    <row r="671" spans="2:22" x14ac:dyDescent="0.2">
      <c r="B671">
        <v>2001</v>
      </c>
      <c r="C671">
        <v>11</v>
      </c>
      <c r="D671">
        <v>656</v>
      </c>
      <c r="E671">
        <v>1197.5</v>
      </c>
      <c r="F671">
        <v>7481.63</v>
      </c>
      <c r="G671">
        <v>4</v>
      </c>
      <c r="Q671">
        <v>2002</v>
      </c>
      <c r="R671">
        <v>10</v>
      </c>
      <c r="S671">
        <v>688</v>
      </c>
      <c r="T671">
        <v>11052.84</v>
      </c>
      <c r="U671">
        <v>71812.789999999994</v>
      </c>
      <c r="V671">
        <v>5</v>
      </c>
    </row>
    <row r="672" spans="2:22" x14ac:dyDescent="0.2">
      <c r="B672">
        <v>2001</v>
      </c>
      <c r="C672">
        <v>12</v>
      </c>
      <c r="D672">
        <v>656</v>
      </c>
      <c r="E672">
        <v>141.63</v>
      </c>
      <c r="F672">
        <v>1001.0175</v>
      </c>
      <c r="G672">
        <v>4</v>
      </c>
      <c r="Q672">
        <v>2002</v>
      </c>
      <c r="R672">
        <v>11</v>
      </c>
      <c r="S672">
        <v>688</v>
      </c>
      <c r="T672">
        <v>2970.29</v>
      </c>
      <c r="U672">
        <v>19587.305</v>
      </c>
      <c r="V672">
        <v>5</v>
      </c>
    </row>
    <row r="673" spans="2:22" x14ac:dyDescent="0.2">
      <c r="B673">
        <v>2002</v>
      </c>
      <c r="C673">
        <v>1</v>
      </c>
      <c r="D673">
        <v>656</v>
      </c>
      <c r="E673">
        <v>473.9</v>
      </c>
      <c r="F673">
        <v>3232.95</v>
      </c>
      <c r="G673">
        <v>4</v>
      </c>
      <c r="Q673">
        <v>2002</v>
      </c>
      <c r="R673">
        <v>12</v>
      </c>
      <c r="S673">
        <v>688</v>
      </c>
      <c r="T673">
        <v>10119.84</v>
      </c>
      <c r="U673">
        <v>71380.895000000004</v>
      </c>
      <c r="V673">
        <v>5</v>
      </c>
    </row>
    <row r="674" spans="2:22" x14ac:dyDescent="0.2">
      <c r="B674">
        <v>2002</v>
      </c>
      <c r="C674">
        <v>2</v>
      </c>
      <c r="D674">
        <v>656</v>
      </c>
      <c r="E674">
        <v>351</v>
      </c>
      <c r="F674">
        <v>2544.75</v>
      </c>
      <c r="G674">
        <v>4</v>
      </c>
      <c r="Q674">
        <v>2003</v>
      </c>
      <c r="R674">
        <v>1</v>
      </c>
      <c r="S674">
        <v>688</v>
      </c>
      <c r="T674">
        <v>8298.32</v>
      </c>
      <c r="U674">
        <v>61640.51</v>
      </c>
      <c r="V674">
        <v>5</v>
      </c>
    </row>
    <row r="675" spans="2:22" x14ac:dyDescent="0.2">
      <c r="B675">
        <v>2002</v>
      </c>
      <c r="C675">
        <v>3</v>
      </c>
      <c r="D675">
        <v>656</v>
      </c>
      <c r="E675">
        <v>493.7</v>
      </c>
      <c r="F675">
        <v>2958</v>
      </c>
      <c r="G675">
        <v>4</v>
      </c>
      <c r="Q675">
        <v>2003</v>
      </c>
      <c r="R675">
        <v>2</v>
      </c>
      <c r="S675">
        <v>688</v>
      </c>
      <c r="T675">
        <v>8739.9</v>
      </c>
      <c r="U675">
        <v>67543.554999999993</v>
      </c>
      <c r="V675">
        <v>5</v>
      </c>
    </row>
    <row r="676" spans="2:22" x14ac:dyDescent="0.2">
      <c r="B676">
        <v>2001</v>
      </c>
      <c r="C676">
        <v>11</v>
      </c>
      <c r="D676">
        <v>658</v>
      </c>
      <c r="E676">
        <v>49.5</v>
      </c>
      <c r="F676">
        <v>297</v>
      </c>
      <c r="G676">
        <v>4</v>
      </c>
      <c r="Q676">
        <v>2003</v>
      </c>
      <c r="R676">
        <v>3</v>
      </c>
      <c r="S676">
        <v>688</v>
      </c>
      <c r="T676">
        <v>6092.1</v>
      </c>
      <c r="U676">
        <v>48338.8</v>
      </c>
      <c r="V676">
        <v>5</v>
      </c>
    </row>
    <row r="677" spans="2:22" x14ac:dyDescent="0.2">
      <c r="B677">
        <v>2001</v>
      </c>
      <c r="C677">
        <v>10</v>
      </c>
      <c r="D677">
        <v>665</v>
      </c>
      <c r="E677">
        <v>6730.3</v>
      </c>
      <c r="F677">
        <v>41189.1</v>
      </c>
      <c r="G677">
        <v>4</v>
      </c>
      <c r="Q677">
        <v>2003</v>
      </c>
      <c r="R677">
        <v>7</v>
      </c>
      <c r="S677">
        <v>688</v>
      </c>
      <c r="T677">
        <v>218.6</v>
      </c>
      <c r="U677">
        <v>262.32</v>
      </c>
      <c r="V677">
        <v>5</v>
      </c>
    </row>
    <row r="678" spans="2:22" x14ac:dyDescent="0.2">
      <c r="B678">
        <v>2001</v>
      </c>
      <c r="C678">
        <v>11</v>
      </c>
      <c r="D678">
        <v>665</v>
      </c>
      <c r="E678">
        <v>4416.5</v>
      </c>
      <c r="F678">
        <v>28844.65</v>
      </c>
      <c r="G678">
        <v>4</v>
      </c>
      <c r="Q678">
        <v>2002</v>
      </c>
      <c r="R678">
        <v>10</v>
      </c>
      <c r="S678">
        <v>689</v>
      </c>
      <c r="T678">
        <v>570</v>
      </c>
      <c r="U678">
        <v>3648</v>
      </c>
      <c r="V678">
        <v>5</v>
      </c>
    </row>
    <row r="679" spans="2:22" x14ac:dyDescent="0.2">
      <c r="B679">
        <v>2001</v>
      </c>
      <c r="C679">
        <v>12</v>
      </c>
      <c r="D679">
        <v>665</v>
      </c>
      <c r="E679">
        <v>200.8</v>
      </c>
      <c r="F679">
        <v>1331.6</v>
      </c>
      <c r="G679">
        <v>4</v>
      </c>
      <c r="Q679">
        <v>2002</v>
      </c>
      <c r="R679">
        <v>11</v>
      </c>
      <c r="S679">
        <v>689</v>
      </c>
      <c r="T679">
        <v>4599.6499999999996</v>
      </c>
      <c r="U679">
        <v>31529.122500000001</v>
      </c>
      <c r="V679">
        <v>5</v>
      </c>
    </row>
    <row r="680" spans="2:22" x14ac:dyDescent="0.2">
      <c r="B680">
        <v>2002</v>
      </c>
      <c r="C680">
        <v>1</v>
      </c>
      <c r="D680">
        <v>665</v>
      </c>
      <c r="E680">
        <v>330</v>
      </c>
      <c r="F680">
        <v>2475</v>
      </c>
      <c r="G680">
        <v>4</v>
      </c>
      <c r="Q680">
        <v>2002</v>
      </c>
      <c r="R680">
        <v>12</v>
      </c>
      <c r="S680">
        <v>689</v>
      </c>
      <c r="T680">
        <v>4546.58</v>
      </c>
      <c r="U680">
        <v>32352.19</v>
      </c>
      <c r="V680">
        <v>5</v>
      </c>
    </row>
    <row r="681" spans="2:22" x14ac:dyDescent="0.2">
      <c r="B681">
        <v>2002</v>
      </c>
      <c r="C681">
        <v>2</v>
      </c>
      <c r="D681">
        <v>665</v>
      </c>
      <c r="E681">
        <v>881</v>
      </c>
      <c r="F681">
        <v>7048</v>
      </c>
      <c r="G681">
        <v>4</v>
      </c>
      <c r="Q681">
        <v>2003</v>
      </c>
      <c r="R681">
        <v>1</v>
      </c>
      <c r="S681">
        <v>689</v>
      </c>
      <c r="T681">
        <v>4159.22</v>
      </c>
      <c r="U681">
        <v>30792.105</v>
      </c>
      <c r="V681">
        <v>5</v>
      </c>
    </row>
    <row r="682" spans="2:22" x14ac:dyDescent="0.2">
      <c r="B682">
        <v>2001</v>
      </c>
      <c r="C682">
        <v>11</v>
      </c>
      <c r="D682">
        <v>667</v>
      </c>
      <c r="E682">
        <v>327</v>
      </c>
      <c r="F682">
        <v>2043.75</v>
      </c>
      <c r="G682">
        <v>4</v>
      </c>
      <c r="Q682">
        <v>2003</v>
      </c>
      <c r="R682">
        <v>2</v>
      </c>
      <c r="S682">
        <v>689</v>
      </c>
      <c r="T682">
        <v>4813.8</v>
      </c>
      <c r="U682">
        <v>37687.025000000001</v>
      </c>
      <c r="V682">
        <v>5</v>
      </c>
    </row>
    <row r="683" spans="2:22" x14ac:dyDescent="0.2">
      <c r="B683">
        <v>2001</v>
      </c>
      <c r="C683">
        <v>11</v>
      </c>
      <c r="D683">
        <v>682</v>
      </c>
      <c r="E683">
        <v>33</v>
      </c>
      <c r="F683">
        <v>206.25</v>
      </c>
      <c r="G683">
        <v>4</v>
      </c>
      <c r="Q683">
        <v>2003</v>
      </c>
      <c r="R683">
        <v>3</v>
      </c>
      <c r="S683">
        <v>689</v>
      </c>
      <c r="T683">
        <v>2921.7</v>
      </c>
      <c r="U683">
        <v>23373.599999999999</v>
      </c>
      <c r="V683">
        <v>5</v>
      </c>
    </row>
    <row r="684" spans="2:22" x14ac:dyDescent="0.2">
      <c r="B684">
        <v>2002</v>
      </c>
      <c r="C684">
        <v>3</v>
      </c>
      <c r="D684">
        <v>682</v>
      </c>
      <c r="E684">
        <v>16.2</v>
      </c>
      <c r="F684">
        <v>129.6</v>
      </c>
      <c r="G684">
        <v>4</v>
      </c>
      <c r="Q684">
        <v>2003</v>
      </c>
      <c r="R684">
        <v>2</v>
      </c>
      <c r="S684">
        <v>690</v>
      </c>
      <c r="T684">
        <v>1.5</v>
      </c>
      <c r="U684">
        <v>11.025</v>
      </c>
      <c r="V684">
        <v>5</v>
      </c>
    </row>
    <row r="685" spans="2:22" x14ac:dyDescent="0.2">
      <c r="B685">
        <v>2001</v>
      </c>
      <c r="C685">
        <v>10</v>
      </c>
      <c r="D685">
        <v>683</v>
      </c>
      <c r="E685">
        <v>1467.5</v>
      </c>
      <c r="F685">
        <v>8124</v>
      </c>
      <c r="G685">
        <v>4</v>
      </c>
      <c r="Q685">
        <v>2002</v>
      </c>
      <c r="R685">
        <v>10</v>
      </c>
      <c r="S685">
        <v>707</v>
      </c>
      <c r="T685">
        <v>1145.5999999999999</v>
      </c>
      <c r="U685">
        <v>7306.5950000000003</v>
      </c>
      <c r="V685">
        <v>5</v>
      </c>
    </row>
    <row r="686" spans="2:22" x14ac:dyDescent="0.2">
      <c r="B686">
        <v>2001</v>
      </c>
      <c r="C686">
        <v>11</v>
      </c>
      <c r="D686">
        <v>683</v>
      </c>
      <c r="E686">
        <v>1632.9</v>
      </c>
      <c r="F686">
        <v>9602.9599999999991</v>
      </c>
      <c r="G686">
        <v>4</v>
      </c>
      <c r="Q686">
        <v>2002</v>
      </c>
      <c r="R686">
        <v>11</v>
      </c>
      <c r="S686">
        <v>707</v>
      </c>
      <c r="T686">
        <v>797.4</v>
      </c>
      <c r="U686">
        <v>5291.8050000000003</v>
      </c>
      <c r="V686">
        <v>5</v>
      </c>
    </row>
    <row r="687" spans="2:22" x14ac:dyDescent="0.2">
      <c r="B687">
        <v>2001</v>
      </c>
      <c r="C687">
        <v>12</v>
      </c>
      <c r="D687">
        <v>683</v>
      </c>
      <c r="E687">
        <v>793.4</v>
      </c>
      <c r="F687">
        <v>5244.36</v>
      </c>
      <c r="G687">
        <v>4</v>
      </c>
      <c r="Q687">
        <v>2002</v>
      </c>
      <c r="R687">
        <v>12</v>
      </c>
      <c r="S687">
        <v>707</v>
      </c>
      <c r="T687">
        <v>506.8</v>
      </c>
      <c r="U687">
        <v>3648.96</v>
      </c>
      <c r="V687">
        <v>5</v>
      </c>
    </row>
    <row r="688" spans="2:22" x14ac:dyDescent="0.2">
      <c r="B688">
        <v>2002</v>
      </c>
      <c r="C688">
        <v>1</v>
      </c>
      <c r="D688">
        <v>683</v>
      </c>
      <c r="E688">
        <v>650.6</v>
      </c>
      <c r="F688">
        <v>4355.8599999999997</v>
      </c>
      <c r="G688">
        <v>4</v>
      </c>
      <c r="Q688">
        <v>2003</v>
      </c>
      <c r="R688">
        <v>3</v>
      </c>
      <c r="S688">
        <v>707</v>
      </c>
      <c r="T688">
        <v>38.5</v>
      </c>
      <c r="U688">
        <v>308</v>
      </c>
      <c r="V688">
        <v>5</v>
      </c>
    </row>
    <row r="689" spans="2:22" x14ac:dyDescent="0.2">
      <c r="B689">
        <v>2002</v>
      </c>
      <c r="C689">
        <v>2</v>
      </c>
      <c r="D689">
        <v>683</v>
      </c>
      <c r="E689">
        <v>115.9</v>
      </c>
      <c r="F689">
        <v>949.3</v>
      </c>
      <c r="G689">
        <v>4</v>
      </c>
      <c r="Q689">
        <v>2002</v>
      </c>
      <c r="R689">
        <v>10</v>
      </c>
      <c r="S689">
        <v>708</v>
      </c>
      <c r="T689">
        <v>12970.41</v>
      </c>
      <c r="U689">
        <v>83486.297500000001</v>
      </c>
      <c r="V689">
        <v>5</v>
      </c>
    </row>
    <row r="690" spans="2:22" x14ac:dyDescent="0.2">
      <c r="B690">
        <v>2002</v>
      </c>
      <c r="C690">
        <v>3</v>
      </c>
      <c r="D690">
        <v>683</v>
      </c>
      <c r="E690">
        <v>202</v>
      </c>
      <c r="F690">
        <v>1445</v>
      </c>
      <c r="G690">
        <v>4</v>
      </c>
      <c r="Q690">
        <v>2002</v>
      </c>
      <c r="R690">
        <v>11</v>
      </c>
      <c r="S690">
        <v>708</v>
      </c>
      <c r="T690">
        <v>9463.1</v>
      </c>
      <c r="U690">
        <v>62925.62</v>
      </c>
      <c r="V690">
        <v>5</v>
      </c>
    </row>
    <row r="691" spans="2:22" x14ac:dyDescent="0.2">
      <c r="B691">
        <v>2001</v>
      </c>
      <c r="C691">
        <v>10</v>
      </c>
      <c r="D691">
        <v>686</v>
      </c>
      <c r="E691">
        <v>688.43</v>
      </c>
      <c r="F691">
        <v>4008.18</v>
      </c>
      <c r="G691">
        <v>4</v>
      </c>
      <c r="Q691">
        <v>2002</v>
      </c>
      <c r="R691">
        <v>12</v>
      </c>
      <c r="S691">
        <v>708</v>
      </c>
      <c r="T691">
        <v>2872.55</v>
      </c>
      <c r="U691">
        <v>19869.462500000001</v>
      </c>
      <c r="V691">
        <v>5</v>
      </c>
    </row>
    <row r="692" spans="2:22" x14ac:dyDescent="0.2">
      <c r="B692">
        <v>2001</v>
      </c>
      <c r="C692">
        <v>11</v>
      </c>
      <c r="D692">
        <v>686</v>
      </c>
      <c r="E692">
        <v>879.5</v>
      </c>
      <c r="F692">
        <v>5317.5</v>
      </c>
      <c r="G692">
        <v>4</v>
      </c>
      <c r="Q692">
        <v>2003</v>
      </c>
      <c r="R692">
        <v>1</v>
      </c>
      <c r="S692">
        <v>708</v>
      </c>
      <c r="T692">
        <v>1393.05</v>
      </c>
      <c r="U692">
        <v>10044.2425</v>
      </c>
      <c r="V692">
        <v>5</v>
      </c>
    </row>
    <row r="693" spans="2:22" x14ac:dyDescent="0.2">
      <c r="B693">
        <v>2001</v>
      </c>
      <c r="C693">
        <v>12</v>
      </c>
      <c r="D693">
        <v>686</v>
      </c>
      <c r="E693">
        <v>1682.9</v>
      </c>
      <c r="F693">
        <v>11151.72</v>
      </c>
      <c r="G693">
        <v>4</v>
      </c>
      <c r="Q693">
        <v>2003</v>
      </c>
      <c r="R693">
        <v>2</v>
      </c>
      <c r="S693">
        <v>708</v>
      </c>
      <c r="T693">
        <v>595</v>
      </c>
      <c r="U693">
        <v>4400.2299999999996</v>
      </c>
      <c r="V693">
        <v>5</v>
      </c>
    </row>
    <row r="694" spans="2:22" x14ac:dyDescent="0.2">
      <c r="B694">
        <v>2002</v>
      </c>
      <c r="C694">
        <v>1</v>
      </c>
      <c r="D694">
        <v>686</v>
      </c>
      <c r="E694">
        <v>1620.1</v>
      </c>
      <c r="F694">
        <v>11052.3</v>
      </c>
      <c r="G694">
        <v>4</v>
      </c>
      <c r="Q694">
        <v>2003</v>
      </c>
      <c r="R694">
        <v>3</v>
      </c>
      <c r="S694">
        <v>708</v>
      </c>
      <c r="T694">
        <v>745.5</v>
      </c>
      <c r="U694">
        <v>5641.6750000000002</v>
      </c>
      <c r="V694">
        <v>5</v>
      </c>
    </row>
    <row r="695" spans="2:22" x14ac:dyDescent="0.2">
      <c r="B695">
        <v>2002</v>
      </c>
      <c r="C695">
        <v>2</v>
      </c>
      <c r="D695">
        <v>686</v>
      </c>
      <c r="E695">
        <v>1072.5999999999999</v>
      </c>
      <c r="F695">
        <v>7634</v>
      </c>
      <c r="G695">
        <v>4</v>
      </c>
      <c r="Q695">
        <v>2002</v>
      </c>
      <c r="R695">
        <v>10</v>
      </c>
      <c r="S695">
        <v>709</v>
      </c>
      <c r="T695">
        <v>477.3</v>
      </c>
      <c r="U695">
        <v>3210.28</v>
      </c>
      <c r="V695">
        <v>5</v>
      </c>
    </row>
    <row r="696" spans="2:22" x14ac:dyDescent="0.2">
      <c r="B696">
        <v>2002</v>
      </c>
      <c r="C696">
        <v>3</v>
      </c>
      <c r="D696">
        <v>686</v>
      </c>
      <c r="E696">
        <v>76.8</v>
      </c>
      <c r="F696">
        <v>566.29999999999995</v>
      </c>
      <c r="G696">
        <v>4</v>
      </c>
      <c r="Q696">
        <v>2002</v>
      </c>
      <c r="R696">
        <v>11</v>
      </c>
      <c r="S696">
        <v>709</v>
      </c>
      <c r="T696">
        <v>2178.4</v>
      </c>
      <c r="U696">
        <v>14798.344999999999</v>
      </c>
      <c r="V696">
        <v>5</v>
      </c>
    </row>
    <row r="697" spans="2:22" x14ac:dyDescent="0.2">
      <c r="B697">
        <v>2001</v>
      </c>
      <c r="C697">
        <v>10</v>
      </c>
      <c r="D697">
        <v>701</v>
      </c>
      <c r="E697">
        <v>163.80000000000001</v>
      </c>
      <c r="F697">
        <v>1023.75</v>
      </c>
      <c r="G697">
        <v>4</v>
      </c>
      <c r="Q697">
        <v>2002</v>
      </c>
      <c r="R697">
        <v>12</v>
      </c>
      <c r="S697">
        <v>709</v>
      </c>
      <c r="T697">
        <v>8743.1</v>
      </c>
      <c r="U697">
        <v>62039.63</v>
      </c>
      <c r="V697">
        <v>5</v>
      </c>
    </row>
    <row r="698" spans="2:22" x14ac:dyDescent="0.2">
      <c r="B698">
        <v>2001</v>
      </c>
      <c r="C698">
        <v>11</v>
      </c>
      <c r="D698">
        <v>702</v>
      </c>
      <c r="E698">
        <v>149.30000000000001</v>
      </c>
      <c r="F698">
        <v>895.8</v>
      </c>
      <c r="G698">
        <v>4</v>
      </c>
      <c r="Q698">
        <v>2003</v>
      </c>
      <c r="R698">
        <v>1</v>
      </c>
      <c r="S698">
        <v>709</v>
      </c>
      <c r="T698">
        <v>1180.0999999999999</v>
      </c>
      <c r="U698">
        <v>8805.35</v>
      </c>
      <c r="V698">
        <v>5</v>
      </c>
    </row>
    <row r="699" spans="2:22" x14ac:dyDescent="0.2">
      <c r="B699">
        <v>2001</v>
      </c>
      <c r="C699">
        <v>12</v>
      </c>
      <c r="D699">
        <v>702</v>
      </c>
      <c r="E699">
        <v>3</v>
      </c>
      <c r="F699">
        <v>18</v>
      </c>
      <c r="G699">
        <v>4</v>
      </c>
      <c r="Q699">
        <v>2003</v>
      </c>
      <c r="R699">
        <v>2</v>
      </c>
      <c r="S699">
        <v>709</v>
      </c>
      <c r="T699">
        <v>355.2</v>
      </c>
      <c r="U699">
        <v>2709.9</v>
      </c>
      <c r="V699">
        <v>5</v>
      </c>
    </row>
    <row r="700" spans="2:22" x14ac:dyDescent="0.2">
      <c r="B700">
        <v>2002</v>
      </c>
      <c r="C700">
        <v>1</v>
      </c>
      <c r="D700">
        <v>702</v>
      </c>
      <c r="E700">
        <v>25</v>
      </c>
      <c r="F700">
        <v>150</v>
      </c>
      <c r="G700">
        <v>4</v>
      </c>
      <c r="Q700">
        <v>2003</v>
      </c>
      <c r="R700">
        <v>3</v>
      </c>
      <c r="S700">
        <v>709</v>
      </c>
      <c r="T700">
        <v>234.9</v>
      </c>
      <c r="U700">
        <v>1865.7</v>
      </c>
      <c r="V700">
        <v>5</v>
      </c>
    </row>
    <row r="701" spans="2:22" x14ac:dyDescent="0.2">
      <c r="B701">
        <v>2001</v>
      </c>
      <c r="C701">
        <v>10</v>
      </c>
      <c r="D701">
        <v>703</v>
      </c>
      <c r="E701">
        <v>136.80000000000001</v>
      </c>
      <c r="F701">
        <v>855</v>
      </c>
      <c r="G701">
        <v>4</v>
      </c>
      <c r="Q701">
        <v>2002</v>
      </c>
      <c r="R701">
        <v>10</v>
      </c>
      <c r="S701">
        <v>710</v>
      </c>
      <c r="T701">
        <v>488.5</v>
      </c>
      <c r="U701">
        <v>3053.125</v>
      </c>
      <c r="V701">
        <v>5</v>
      </c>
    </row>
    <row r="702" spans="2:22" x14ac:dyDescent="0.2">
      <c r="B702">
        <v>2002</v>
      </c>
      <c r="C702">
        <v>1</v>
      </c>
      <c r="D702">
        <v>703</v>
      </c>
      <c r="E702">
        <v>158</v>
      </c>
      <c r="F702">
        <v>1108</v>
      </c>
      <c r="G702">
        <v>4</v>
      </c>
      <c r="Q702">
        <v>2002</v>
      </c>
      <c r="R702">
        <v>11</v>
      </c>
      <c r="S702">
        <v>710</v>
      </c>
      <c r="T702">
        <v>2643.8</v>
      </c>
      <c r="U702">
        <v>18106.755000000001</v>
      </c>
      <c r="V702">
        <v>5</v>
      </c>
    </row>
    <row r="703" spans="2:22" x14ac:dyDescent="0.2">
      <c r="B703">
        <v>2002</v>
      </c>
      <c r="C703">
        <v>2</v>
      </c>
      <c r="D703">
        <v>703</v>
      </c>
      <c r="E703">
        <v>382</v>
      </c>
      <c r="F703">
        <v>2918</v>
      </c>
      <c r="G703">
        <v>4</v>
      </c>
      <c r="Q703">
        <v>2002</v>
      </c>
      <c r="R703">
        <v>12</v>
      </c>
      <c r="S703">
        <v>710</v>
      </c>
      <c r="T703">
        <v>4110</v>
      </c>
      <c r="U703">
        <v>27318.965</v>
      </c>
      <c r="V703">
        <v>5</v>
      </c>
    </row>
    <row r="704" spans="2:22" x14ac:dyDescent="0.2">
      <c r="B704">
        <v>2002</v>
      </c>
      <c r="C704">
        <v>3</v>
      </c>
      <c r="D704">
        <v>703</v>
      </c>
      <c r="E704">
        <v>158</v>
      </c>
      <c r="F704">
        <v>1264</v>
      </c>
      <c r="G704">
        <v>4</v>
      </c>
      <c r="Q704">
        <v>2003</v>
      </c>
      <c r="R704">
        <v>1</v>
      </c>
      <c r="S704">
        <v>710</v>
      </c>
      <c r="T704">
        <v>486.4</v>
      </c>
      <c r="U704">
        <v>3565.0749999999998</v>
      </c>
      <c r="V704">
        <v>5</v>
      </c>
    </row>
    <row r="705" spans="2:22" x14ac:dyDescent="0.2">
      <c r="B705">
        <v>2001</v>
      </c>
      <c r="C705">
        <v>10</v>
      </c>
      <c r="D705">
        <v>704</v>
      </c>
      <c r="E705">
        <v>981.8</v>
      </c>
      <c r="F705">
        <v>7313.7380000000003</v>
      </c>
      <c r="G705">
        <v>4</v>
      </c>
      <c r="Q705">
        <v>2003</v>
      </c>
      <c r="R705">
        <v>2</v>
      </c>
      <c r="S705">
        <v>710</v>
      </c>
      <c r="T705">
        <v>862.8</v>
      </c>
      <c r="U705">
        <v>6686.7</v>
      </c>
      <c r="V705">
        <v>5</v>
      </c>
    </row>
    <row r="706" spans="2:22" x14ac:dyDescent="0.2">
      <c r="B706">
        <v>2001</v>
      </c>
      <c r="C706">
        <v>11</v>
      </c>
      <c r="D706">
        <v>704</v>
      </c>
      <c r="E706">
        <v>1122.5999999999999</v>
      </c>
      <c r="F706">
        <v>7792.3450000000003</v>
      </c>
      <c r="G706">
        <v>4</v>
      </c>
      <c r="Q706">
        <v>2002</v>
      </c>
      <c r="R706">
        <v>10</v>
      </c>
      <c r="S706">
        <v>711</v>
      </c>
      <c r="T706">
        <v>4717.75</v>
      </c>
      <c r="U706">
        <v>30445.69</v>
      </c>
      <c r="V706">
        <v>5</v>
      </c>
    </row>
    <row r="707" spans="2:22" x14ac:dyDescent="0.2">
      <c r="B707">
        <v>2001</v>
      </c>
      <c r="C707">
        <v>12</v>
      </c>
      <c r="D707">
        <v>704</v>
      </c>
      <c r="E707">
        <v>1293.5999999999999</v>
      </c>
      <c r="F707">
        <v>10027.726000000001</v>
      </c>
      <c r="G707">
        <v>4</v>
      </c>
      <c r="Q707">
        <v>2002</v>
      </c>
      <c r="R707">
        <v>11</v>
      </c>
      <c r="S707">
        <v>711</v>
      </c>
      <c r="T707">
        <v>3653.96</v>
      </c>
      <c r="U707">
        <v>25071.37</v>
      </c>
      <c r="V707">
        <v>5</v>
      </c>
    </row>
    <row r="708" spans="2:22" x14ac:dyDescent="0.2">
      <c r="B708">
        <v>2002</v>
      </c>
      <c r="C708">
        <v>1</v>
      </c>
      <c r="D708">
        <v>704</v>
      </c>
      <c r="E708">
        <v>968.7</v>
      </c>
      <c r="F708">
        <v>7378.8</v>
      </c>
      <c r="G708">
        <v>4</v>
      </c>
      <c r="Q708">
        <v>2002</v>
      </c>
      <c r="R708">
        <v>12</v>
      </c>
      <c r="S708">
        <v>711</v>
      </c>
      <c r="T708">
        <v>4741.7</v>
      </c>
      <c r="U708">
        <v>34814.275000000001</v>
      </c>
      <c r="V708">
        <v>5</v>
      </c>
    </row>
    <row r="709" spans="2:22" x14ac:dyDescent="0.2">
      <c r="B709">
        <v>2002</v>
      </c>
      <c r="C709">
        <v>2</v>
      </c>
      <c r="D709">
        <v>704</v>
      </c>
      <c r="E709">
        <v>379.5</v>
      </c>
      <c r="F709">
        <v>3036</v>
      </c>
      <c r="G709">
        <v>4</v>
      </c>
      <c r="Q709">
        <v>2003</v>
      </c>
      <c r="R709">
        <v>1</v>
      </c>
      <c r="S709">
        <v>711</v>
      </c>
      <c r="T709">
        <v>1775.7</v>
      </c>
      <c r="U709">
        <v>13840.5</v>
      </c>
      <c r="V709">
        <v>5</v>
      </c>
    </row>
    <row r="710" spans="2:22" x14ac:dyDescent="0.2">
      <c r="B710">
        <v>2001</v>
      </c>
      <c r="C710">
        <v>12</v>
      </c>
      <c r="D710">
        <v>705</v>
      </c>
      <c r="E710">
        <v>109.5</v>
      </c>
      <c r="F710">
        <v>711.75</v>
      </c>
      <c r="G710">
        <v>4</v>
      </c>
      <c r="Q710">
        <v>2003</v>
      </c>
      <c r="R710">
        <v>2</v>
      </c>
      <c r="S710">
        <v>711</v>
      </c>
      <c r="T710">
        <v>1755.73</v>
      </c>
      <c r="U710">
        <v>14125.665000000001</v>
      </c>
      <c r="V710">
        <v>5</v>
      </c>
    </row>
    <row r="711" spans="2:22" x14ac:dyDescent="0.2">
      <c r="B711">
        <v>2001</v>
      </c>
      <c r="C711">
        <v>10</v>
      </c>
      <c r="D711">
        <v>712</v>
      </c>
      <c r="E711">
        <v>1515.2</v>
      </c>
      <c r="F711">
        <v>9424.6</v>
      </c>
      <c r="G711">
        <v>4</v>
      </c>
      <c r="Q711">
        <v>2003</v>
      </c>
      <c r="R711">
        <v>3</v>
      </c>
      <c r="S711">
        <v>711</v>
      </c>
      <c r="T711">
        <v>630.79999999999995</v>
      </c>
      <c r="U711">
        <v>5046.3999999999996</v>
      </c>
      <c r="V711">
        <v>5</v>
      </c>
    </row>
    <row r="712" spans="2:22" x14ac:dyDescent="0.2">
      <c r="B712">
        <v>2001</v>
      </c>
      <c r="C712">
        <v>11</v>
      </c>
      <c r="D712">
        <v>712</v>
      </c>
      <c r="E712">
        <v>651.5</v>
      </c>
      <c r="F712">
        <v>4006.7249999999999</v>
      </c>
      <c r="G712">
        <v>4</v>
      </c>
      <c r="Q712">
        <v>2002</v>
      </c>
      <c r="R712">
        <v>10</v>
      </c>
      <c r="S712">
        <v>720</v>
      </c>
      <c r="T712">
        <v>7925.2</v>
      </c>
      <c r="U712">
        <v>55912.3</v>
      </c>
      <c r="V712">
        <v>5</v>
      </c>
    </row>
    <row r="713" spans="2:22" x14ac:dyDescent="0.2">
      <c r="B713">
        <v>2001</v>
      </c>
      <c r="C713">
        <v>12</v>
      </c>
      <c r="D713">
        <v>712</v>
      </c>
      <c r="E713">
        <v>163.11000000000001</v>
      </c>
      <c r="F713">
        <v>1044.4000000000001</v>
      </c>
      <c r="G713">
        <v>4</v>
      </c>
      <c r="Q713">
        <v>2002</v>
      </c>
      <c r="R713">
        <v>11</v>
      </c>
      <c r="S713">
        <v>720</v>
      </c>
      <c r="T713">
        <v>4457.8999999999996</v>
      </c>
      <c r="U713">
        <v>31576.6</v>
      </c>
      <c r="V713">
        <v>5</v>
      </c>
    </row>
    <row r="714" spans="2:22" x14ac:dyDescent="0.2">
      <c r="B714">
        <v>2002</v>
      </c>
      <c r="C714">
        <v>1</v>
      </c>
      <c r="D714">
        <v>712</v>
      </c>
      <c r="E714">
        <v>1872</v>
      </c>
      <c r="F714">
        <v>12922.775</v>
      </c>
      <c r="G714">
        <v>4</v>
      </c>
      <c r="Q714">
        <v>2002</v>
      </c>
      <c r="R714">
        <v>12</v>
      </c>
      <c r="S714">
        <v>720</v>
      </c>
      <c r="T714">
        <v>5106.2299999999996</v>
      </c>
      <c r="U714">
        <v>36757.699999999997</v>
      </c>
      <c r="V714">
        <v>5</v>
      </c>
    </row>
    <row r="715" spans="2:22" x14ac:dyDescent="0.2">
      <c r="B715">
        <v>2002</v>
      </c>
      <c r="C715">
        <v>2</v>
      </c>
      <c r="D715">
        <v>712</v>
      </c>
      <c r="E715">
        <v>55.9</v>
      </c>
      <c r="F715">
        <v>402.2</v>
      </c>
      <c r="G715">
        <v>4</v>
      </c>
      <c r="Q715">
        <v>2003</v>
      </c>
      <c r="R715">
        <v>1</v>
      </c>
      <c r="S715">
        <v>720</v>
      </c>
      <c r="T715">
        <v>3071</v>
      </c>
      <c r="U715">
        <v>23704.400000000001</v>
      </c>
      <c r="V715">
        <v>5</v>
      </c>
    </row>
    <row r="716" spans="2:22" x14ac:dyDescent="0.2">
      <c r="B716">
        <v>2001</v>
      </c>
      <c r="C716">
        <v>10</v>
      </c>
      <c r="D716">
        <v>718</v>
      </c>
      <c r="E716">
        <v>200.5</v>
      </c>
      <c r="F716">
        <v>1203</v>
      </c>
      <c r="G716">
        <v>4</v>
      </c>
      <c r="Q716">
        <v>2003</v>
      </c>
      <c r="R716">
        <v>2</v>
      </c>
      <c r="S716">
        <v>720</v>
      </c>
      <c r="T716">
        <v>3700.9</v>
      </c>
      <c r="U716">
        <v>29334.125</v>
      </c>
      <c r="V716">
        <v>5</v>
      </c>
    </row>
    <row r="717" spans="2:22" x14ac:dyDescent="0.2">
      <c r="B717">
        <v>2001</v>
      </c>
      <c r="C717">
        <v>10</v>
      </c>
      <c r="D717">
        <v>719</v>
      </c>
      <c r="E717">
        <v>6216.62</v>
      </c>
      <c r="F717">
        <v>38714.565000000002</v>
      </c>
      <c r="G717">
        <v>4</v>
      </c>
      <c r="Q717">
        <v>2003</v>
      </c>
      <c r="R717">
        <v>3</v>
      </c>
      <c r="S717">
        <v>720</v>
      </c>
      <c r="T717">
        <v>1915.33</v>
      </c>
      <c r="U717">
        <v>14669.1</v>
      </c>
      <c r="V717">
        <v>5</v>
      </c>
    </row>
    <row r="718" spans="2:22" x14ac:dyDescent="0.2">
      <c r="B718">
        <v>2001</v>
      </c>
      <c r="C718">
        <v>11</v>
      </c>
      <c r="D718">
        <v>719</v>
      </c>
      <c r="E718">
        <v>6168.9</v>
      </c>
      <c r="F718">
        <v>40144.824999999997</v>
      </c>
      <c r="G718">
        <v>4</v>
      </c>
      <c r="Q718">
        <v>2002</v>
      </c>
      <c r="R718">
        <v>10</v>
      </c>
      <c r="S718">
        <v>737</v>
      </c>
      <c r="T718">
        <v>3471.62</v>
      </c>
      <c r="U718">
        <v>23917.7775</v>
      </c>
      <c r="V718">
        <v>5</v>
      </c>
    </row>
    <row r="719" spans="2:22" x14ac:dyDescent="0.2">
      <c r="B719">
        <v>2001</v>
      </c>
      <c r="C719">
        <v>12</v>
      </c>
      <c r="D719">
        <v>719</v>
      </c>
      <c r="E719">
        <v>3584.13</v>
      </c>
      <c r="F719">
        <v>24897.345000000001</v>
      </c>
      <c r="G719">
        <v>4</v>
      </c>
      <c r="Q719">
        <v>2002</v>
      </c>
      <c r="R719">
        <v>11</v>
      </c>
      <c r="S719">
        <v>737</v>
      </c>
      <c r="T719">
        <v>1993.05</v>
      </c>
      <c r="U719">
        <v>14013.0875</v>
      </c>
      <c r="V719">
        <v>5</v>
      </c>
    </row>
    <row r="720" spans="2:22" x14ac:dyDescent="0.2">
      <c r="B720">
        <v>2002</v>
      </c>
      <c r="C720">
        <v>1</v>
      </c>
      <c r="D720">
        <v>719</v>
      </c>
      <c r="E720">
        <v>4782.45</v>
      </c>
      <c r="F720">
        <v>33741.974999999999</v>
      </c>
      <c r="G720">
        <v>4</v>
      </c>
      <c r="Q720">
        <v>2002</v>
      </c>
      <c r="R720">
        <v>12</v>
      </c>
      <c r="S720">
        <v>737</v>
      </c>
      <c r="T720">
        <v>3410.53</v>
      </c>
      <c r="U720">
        <v>24415.95</v>
      </c>
      <c r="V720">
        <v>5</v>
      </c>
    </row>
    <row r="721" spans="2:22" x14ac:dyDescent="0.2">
      <c r="B721">
        <v>2002</v>
      </c>
      <c r="C721">
        <v>2</v>
      </c>
      <c r="D721">
        <v>719</v>
      </c>
      <c r="E721">
        <v>2222.5</v>
      </c>
      <c r="F721">
        <v>16714.3</v>
      </c>
      <c r="G721">
        <v>4</v>
      </c>
      <c r="Q721">
        <v>2003</v>
      </c>
      <c r="R721">
        <v>1</v>
      </c>
      <c r="S721">
        <v>737</v>
      </c>
      <c r="T721">
        <v>932.3</v>
      </c>
      <c r="U721">
        <v>6890.6</v>
      </c>
      <c r="V721">
        <v>5</v>
      </c>
    </row>
    <row r="722" spans="2:22" x14ac:dyDescent="0.2">
      <c r="B722">
        <v>2002</v>
      </c>
      <c r="C722">
        <v>3</v>
      </c>
      <c r="D722">
        <v>719</v>
      </c>
      <c r="E722">
        <v>927.81</v>
      </c>
      <c r="F722">
        <v>6433.8549999999996</v>
      </c>
      <c r="G722">
        <v>4</v>
      </c>
      <c r="Q722">
        <v>2003</v>
      </c>
      <c r="R722">
        <v>2</v>
      </c>
      <c r="S722">
        <v>737</v>
      </c>
      <c r="T722">
        <v>677</v>
      </c>
      <c r="U722">
        <v>5107.7250000000004</v>
      </c>
      <c r="V722">
        <v>5</v>
      </c>
    </row>
    <row r="723" spans="2:22" x14ac:dyDescent="0.2">
      <c r="B723">
        <v>2001</v>
      </c>
      <c r="C723">
        <v>11</v>
      </c>
      <c r="D723">
        <v>721</v>
      </c>
      <c r="E723">
        <v>124</v>
      </c>
      <c r="F723">
        <v>713</v>
      </c>
      <c r="G723">
        <v>4</v>
      </c>
      <c r="Q723">
        <v>2003</v>
      </c>
      <c r="R723">
        <v>3</v>
      </c>
      <c r="S723">
        <v>737</v>
      </c>
      <c r="T723">
        <v>367.7</v>
      </c>
      <c r="U723">
        <v>2849.6750000000002</v>
      </c>
      <c r="V723">
        <v>5</v>
      </c>
    </row>
    <row r="724" spans="2:22" x14ac:dyDescent="0.2">
      <c r="B724">
        <v>2002</v>
      </c>
      <c r="C724">
        <v>1</v>
      </c>
      <c r="D724">
        <v>726</v>
      </c>
      <c r="E724">
        <v>80</v>
      </c>
      <c r="F724">
        <v>560</v>
      </c>
      <c r="G724">
        <v>4</v>
      </c>
      <c r="Q724">
        <v>2002</v>
      </c>
      <c r="R724">
        <v>10</v>
      </c>
      <c r="S724">
        <v>738</v>
      </c>
      <c r="T724">
        <v>4392.6499999999996</v>
      </c>
      <c r="U724">
        <v>29127.775000000001</v>
      </c>
      <c r="V724">
        <v>5</v>
      </c>
    </row>
    <row r="725" spans="2:22" x14ac:dyDescent="0.2">
      <c r="B725">
        <v>2001</v>
      </c>
      <c r="C725">
        <v>10</v>
      </c>
      <c r="D725">
        <v>733</v>
      </c>
      <c r="E725">
        <v>20.85</v>
      </c>
      <c r="F725">
        <v>114.675</v>
      </c>
      <c r="G725">
        <v>4</v>
      </c>
      <c r="Q725">
        <v>2002</v>
      </c>
      <c r="R725">
        <v>11</v>
      </c>
      <c r="S725">
        <v>738</v>
      </c>
      <c r="T725">
        <v>3769</v>
      </c>
      <c r="U725">
        <v>26252.75</v>
      </c>
      <c r="V725">
        <v>5</v>
      </c>
    </row>
    <row r="726" spans="2:22" x14ac:dyDescent="0.2">
      <c r="B726">
        <v>2002</v>
      </c>
      <c r="C726">
        <v>3</v>
      </c>
      <c r="D726">
        <v>733</v>
      </c>
      <c r="E726">
        <v>9.5500000000000007</v>
      </c>
      <c r="F726">
        <v>71.625</v>
      </c>
      <c r="G726">
        <v>4</v>
      </c>
      <c r="Q726">
        <v>2002</v>
      </c>
      <c r="R726">
        <v>12</v>
      </c>
      <c r="S726">
        <v>738</v>
      </c>
      <c r="T726">
        <v>3313.2</v>
      </c>
      <c r="U726">
        <v>23600.080000000002</v>
      </c>
      <c r="V726">
        <v>5</v>
      </c>
    </row>
    <row r="727" spans="2:22" x14ac:dyDescent="0.2">
      <c r="B727">
        <v>2001</v>
      </c>
      <c r="C727">
        <v>12</v>
      </c>
      <c r="D727">
        <v>735</v>
      </c>
      <c r="E727">
        <v>39.5</v>
      </c>
      <c r="F727">
        <v>256.75</v>
      </c>
      <c r="G727">
        <v>4</v>
      </c>
      <c r="Q727">
        <v>2003</v>
      </c>
      <c r="R727">
        <v>1</v>
      </c>
      <c r="S727">
        <v>738</v>
      </c>
      <c r="T727">
        <v>704.25</v>
      </c>
      <c r="U727">
        <v>4293.45</v>
      </c>
      <c r="V727">
        <v>5</v>
      </c>
    </row>
    <row r="728" spans="2:22" x14ac:dyDescent="0.2">
      <c r="B728">
        <v>2001</v>
      </c>
      <c r="C728">
        <v>11</v>
      </c>
      <c r="D728">
        <v>736</v>
      </c>
      <c r="E728">
        <v>155.30000000000001</v>
      </c>
      <c r="F728">
        <v>997.125</v>
      </c>
      <c r="G728">
        <v>4</v>
      </c>
      <c r="Q728">
        <v>2003</v>
      </c>
      <c r="R728">
        <v>2</v>
      </c>
      <c r="S728">
        <v>738</v>
      </c>
      <c r="T728">
        <v>962.95</v>
      </c>
      <c r="U728">
        <v>6841.2124999999996</v>
      </c>
      <c r="V728">
        <v>5</v>
      </c>
    </row>
    <row r="729" spans="2:22" x14ac:dyDescent="0.2">
      <c r="B729">
        <v>2001</v>
      </c>
      <c r="C729">
        <v>10</v>
      </c>
      <c r="D729">
        <v>739</v>
      </c>
      <c r="E729">
        <v>337.85</v>
      </c>
      <c r="F729">
        <v>2210.1750000000002</v>
      </c>
      <c r="G729">
        <v>4</v>
      </c>
      <c r="Q729">
        <v>2003</v>
      </c>
      <c r="R729">
        <v>3</v>
      </c>
      <c r="S729">
        <v>738</v>
      </c>
      <c r="T729">
        <v>700.5</v>
      </c>
      <c r="U729">
        <v>4332.0749999999998</v>
      </c>
      <c r="V729">
        <v>5</v>
      </c>
    </row>
    <row r="730" spans="2:22" x14ac:dyDescent="0.2">
      <c r="B730">
        <v>2001</v>
      </c>
      <c r="C730">
        <v>11</v>
      </c>
      <c r="D730">
        <v>739</v>
      </c>
      <c r="E730">
        <v>19</v>
      </c>
      <c r="F730">
        <v>123.5</v>
      </c>
      <c r="G730">
        <v>4</v>
      </c>
      <c r="Q730">
        <v>2002</v>
      </c>
      <c r="R730">
        <v>10</v>
      </c>
      <c r="S730">
        <v>757</v>
      </c>
      <c r="T730">
        <v>18371.54</v>
      </c>
      <c r="U730">
        <v>128809.94500000001</v>
      </c>
      <c r="V730">
        <v>5</v>
      </c>
    </row>
    <row r="731" spans="2:22" x14ac:dyDescent="0.2">
      <c r="B731">
        <v>2001</v>
      </c>
      <c r="C731">
        <v>12</v>
      </c>
      <c r="D731">
        <v>739</v>
      </c>
      <c r="E731">
        <v>220.75</v>
      </c>
      <c r="F731">
        <v>1359.1</v>
      </c>
      <c r="G731">
        <v>4</v>
      </c>
      <c r="Q731">
        <v>2002</v>
      </c>
      <c r="R731">
        <v>11</v>
      </c>
      <c r="S731">
        <v>757</v>
      </c>
      <c r="T731">
        <v>6082.12</v>
      </c>
      <c r="U731">
        <v>41612.915000000001</v>
      </c>
      <c r="V731">
        <v>5</v>
      </c>
    </row>
    <row r="732" spans="2:22" x14ac:dyDescent="0.2">
      <c r="B732">
        <v>2002</v>
      </c>
      <c r="C732">
        <v>1</v>
      </c>
      <c r="D732">
        <v>739</v>
      </c>
      <c r="E732">
        <v>199</v>
      </c>
      <c r="F732">
        <v>1343.25</v>
      </c>
      <c r="G732">
        <v>4</v>
      </c>
      <c r="Q732">
        <v>2002</v>
      </c>
      <c r="R732">
        <v>12</v>
      </c>
      <c r="S732">
        <v>757</v>
      </c>
      <c r="T732">
        <v>6277.31</v>
      </c>
      <c r="U732">
        <v>46340.745000000003</v>
      </c>
      <c r="V732">
        <v>5</v>
      </c>
    </row>
    <row r="733" spans="2:22" x14ac:dyDescent="0.2">
      <c r="B733">
        <v>2002</v>
      </c>
      <c r="C733">
        <v>2</v>
      </c>
      <c r="D733">
        <v>739</v>
      </c>
      <c r="E733">
        <v>12</v>
      </c>
      <c r="F733">
        <v>78</v>
      </c>
      <c r="G733">
        <v>4</v>
      </c>
      <c r="Q733">
        <v>2003</v>
      </c>
      <c r="R733">
        <v>1</v>
      </c>
      <c r="S733">
        <v>757</v>
      </c>
      <c r="T733">
        <v>1186.77</v>
      </c>
      <c r="U733">
        <v>8940.3799999999992</v>
      </c>
      <c r="V733">
        <v>5</v>
      </c>
    </row>
    <row r="734" spans="2:22" x14ac:dyDescent="0.2">
      <c r="B734">
        <v>2001</v>
      </c>
      <c r="C734">
        <v>10</v>
      </c>
      <c r="D734">
        <v>740</v>
      </c>
      <c r="E734">
        <v>1063.45</v>
      </c>
      <c r="F734">
        <v>6675.95</v>
      </c>
      <c r="G734">
        <v>4</v>
      </c>
      <c r="Q734">
        <v>2003</v>
      </c>
      <c r="R734">
        <v>2</v>
      </c>
      <c r="S734">
        <v>757</v>
      </c>
      <c r="T734">
        <v>1094.04</v>
      </c>
      <c r="U734">
        <v>8389.2250000000004</v>
      </c>
      <c r="V734">
        <v>5</v>
      </c>
    </row>
    <row r="735" spans="2:22" x14ac:dyDescent="0.2">
      <c r="B735">
        <v>2001</v>
      </c>
      <c r="C735">
        <v>11</v>
      </c>
      <c r="D735">
        <v>740</v>
      </c>
      <c r="E735">
        <v>47.7</v>
      </c>
      <c r="F735">
        <v>286.2</v>
      </c>
      <c r="G735">
        <v>4</v>
      </c>
      <c r="Q735">
        <v>2003</v>
      </c>
      <c r="R735">
        <v>3</v>
      </c>
      <c r="S735">
        <v>757</v>
      </c>
      <c r="T735">
        <v>698.3</v>
      </c>
      <c r="U735">
        <v>5323.375</v>
      </c>
      <c r="V735">
        <v>5</v>
      </c>
    </row>
    <row r="736" spans="2:22" x14ac:dyDescent="0.2">
      <c r="B736">
        <v>2001</v>
      </c>
      <c r="C736">
        <v>12</v>
      </c>
      <c r="D736">
        <v>740</v>
      </c>
      <c r="E736">
        <v>98.3</v>
      </c>
      <c r="F736">
        <v>589.79999999999995</v>
      </c>
      <c r="G736">
        <v>4</v>
      </c>
      <c r="Q736">
        <v>2002</v>
      </c>
      <c r="R736">
        <v>12</v>
      </c>
      <c r="S736">
        <v>761</v>
      </c>
      <c r="T736">
        <v>643.79999999999995</v>
      </c>
      <c r="U736">
        <v>4506.6000000000004</v>
      </c>
      <c r="V736">
        <v>5</v>
      </c>
    </row>
    <row r="737" spans="2:22" x14ac:dyDescent="0.2">
      <c r="B737">
        <v>2002</v>
      </c>
      <c r="C737">
        <v>1</v>
      </c>
      <c r="D737">
        <v>740</v>
      </c>
      <c r="E737">
        <v>415.25</v>
      </c>
      <c r="F737">
        <v>2547.7249999999999</v>
      </c>
      <c r="G737">
        <v>4</v>
      </c>
      <c r="Q737">
        <v>2003</v>
      </c>
      <c r="R737">
        <v>1</v>
      </c>
      <c r="S737">
        <v>761</v>
      </c>
      <c r="T737">
        <v>55</v>
      </c>
      <c r="U737">
        <v>357.5</v>
      </c>
      <c r="V737">
        <v>5</v>
      </c>
    </row>
    <row r="738" spans="2:22" x14ac:dyDescent="0.2">
      <c r="B738">
        <v>2002</v>
      </c>
      <c r="C738">
        <v>2</v>
      </c>
      <c r="D738">
        <v>740</v>
      </c>
      <c r="E738">
        <v>493.95</v>
      </c>
      <c r="F738">
        <v>3025.1875</v>
      </c>
      <c r="G738">
        <v>4</v>
      </c>
      <c r="Q738">
        <v>2002</v>
      </c>
      <c r="R738">
        <v>10</v>
      </c>
      <c r="S738">
        <v>762</v>
      </c>
      <c r="T738">
        <v>3125.5</v>
      </c>
      <c r="U738">
        <v>20708.125</v>
      </c>
      <c r="V738">
        <v>5</v>
      </c>
    </row>
    <row r="739" spans="2:22" x14ac:dyDescent="0.2">
      <c r="B739">
        <v>2002</v>
      </c>
      <c r="C739">
        <v>3</v>
      </c>
      <c r="D739">
        <v>740</v>
      </c>
      <c r="E739">
        <v>203.95</v>
      </c>
      <c r="F739">
        <v>1161.2874999999999</v>
      </c>
      <c r="G739">
        <v>4</v>
      </c>
      <c r="Q739">
        <v>2002</v>
      </c>
      <c r="R739">
        <v>11</v>
      </c>
      <c r="S739">
        <v>762</v>
      </c>
      <c r="T739">
        <v>613.35</v>
      </c>
      <c r="U739">
        <v>4124.95</v>
      </c>
      <c r="V739">
        <v>5</v>
      </c>
    </row>
    <row r="740" spans="2:22" x14ac:dyDescent="0.2">
      <c r="B740">
        <v>2001</v>
      </c>
      <c r="C740">
        <v>10</v>
      </c>
      <c r="D740">
        <v>742</v>
      </c>
      <c r="E740">
        <v>166.3</v>
      </c>
      <c r="F740">
        <v>1039.375</v>
      </c>
      <c r="G740">
        <v>4</v>
      </c>
      <c r="Q740">
        <v>2002</v>
      </c>
      <c r="R740">
        <v>12</v>
      </c>
      <c r="S740">
        <v>762</v>
      </c>
      <c r="T740">
        <v>2048.8000000000002</v>
      </c>
      <c r="U740">
        <v>14626.934999999999</v>
      </c>
      <c r="V740">
        <v>5</v>
      </c>
    </row>
    <row r="741" spans="2:22" x14ac:dyDescent="0.2">
      <c r="B741">
        <v>2001</v>
      </c>
      <c r="C741">
        <v>10</v>
      </c>
      <c r="D741">
        <v>745</v>
      </c>
      <c r="E741">
        <v>70</v>
      </c>
      <c r="F741">
        <v>420</v>
      </c>
      <c r="G741">
        <v>4</v>
      </c>
      <c r="Q741">
        <v>2003</v>
      </c>
      <c r="R741">
        <v>1</v>
      </c>
      <c r="S741">
        <v>762</v>
      </c>
      <c r="T741">
        <v>2713.2</v>
      </c>
      <c r="U741">
        <v>19762.7</v>
      </c>
      <c r="V741">
        <v>5</v>
      </c>
    </row>
    <row r="742" spans="2:22" x14ac:dyDescent="0.2">
      <c r="B742">
        <v>2001</v>
      </c>
      <c r="C742">
        <v>10</v>
      </c>
      <c r="D742">
        <v>750</v>
      </c>
      <c r="E742">
        <v>123</v>
      </c>
      <c r="F742">
        <v>738</v>
      </c>
      <c r="G742">
        <v>4</v>
      </c>
      <c r="Q742">
        <v>2003</v>
      </c>
      <c r="R742">
        <v>2</v>
      </c>
      <c r="S742">
        <v>762</v>
      </c>
      <c r="T742">
        <v>1786.8</v>
      </c>
      <c r="U742">
        <v>12980.5</v>
      </c>
      <c r="V742">
        <v>5</v>
      </c>
    </row>
    <row r="743" spans="2:22" x14ac:dyDescent="0.2">
      <c r="B743">
        <v>2001</v>
      </c>
      <c r="C743">
        <v>11</v>
      </c>
      <c r="D743">
        <v>750</v>
      </c>
      <c r="E743">
        <v>25</v>
      </c>
      <c r="F743">
        <v>175</v>
      </c>
      <c r="G743">
        <v>4</v>
      </c>
      <c r="Q743">
        <v>2003</v>
      </c>
      <c r="R743">
        <v>3</v>
      </c>
      <c r="S743">
        <v>762</v>
      </c>
      <c r="T743">
        <v>283.7</v>
      </c>
      <c r="U743">
        <v>2093.5</v>
      </c>
      <c r="V743">
        <v>5</v>
      </c>
    </row>
    <row r="744" spans="2:22" x14ac:dyDescent="0.2">
      <c r="B744">
        <v>2001</v>
      </c>
      <c r="C744">
        <v>12</v>
      </c>
      <c r="D744">
        <v>751</v>
      </c>
      <c r="E744">
        <v>29.4</v>
      </c>
      <c r="F744">
        <v>220.5</v>
      </c>
      <c r="G744">
        <v>4</v>
      </c>
      <c r="Q744">
        <v>2002</v>
      </c>
      <c r="R744">
        <v>10</v>
      </c>
      <c r="S744">
        <v>765</v>
      </c>
      <c r="T744">
        <v>5839.1</v>
      </c>
      <c r="U744">
        <v>37864.125</v>
      </c>
      <c r="V744">
        <v>5</v>
      </c>
    </row>
    <row r="745" spans="2:22" x14ac:dyDescent="0.2">
      <c r="B745">
        <v>2001</v>
      </c>
      <c r="C745">
        <v>10</v>
      </c>
      <c r="D745">
        <v>752</v>
      </c>
      <c r="E745">
        <v>430</v>
      </c>
      <c r="F745">
        <v>2795</v>
      </c>
      <c r="G745">
        <v>4</v>
      </c>
      <c r="Q745">
        <v>2002</v>
      </c>
      <c r="R745">
        <v>11</v>
      </c>
      <c r="S745">
        <v>765</v>
      </c>
      <c r="T745">
        <v>2067.6999999999998</v>
      </c>
      <c r="U745">
        <v>13314.625</v>
      </c>
      <c r="V745">
        <v>5</v>
      </c>
    </row>
    <row r="746" spans="2:22" x14ac:dyDescent="0.2">
      <c r="B746">
        <v>2001</v>
      </c>
      <c r="C746">
        <v>11</v>
      </c>
      <c r="D746">
        <v>752</v>
      </c>
      <c r="E746">
        <v>13</v>
      </c>
      <c r="F746">
        <v>0</v>
      </c>
      <c r="G746">
        <v>4</v>
      </c>
      <c r="Q746">
        <v>2002</v>
      </c>
      <c r="R746">
        <v>12</v>
      </c>
      <c r="S746">
        <v>765</v>
      </c>
      <c r="T746">
        <v>2283.4</v>
      </c>
      <c r="U746">
        <v>15300.8</v>
      </c>
      <c r="V746">
        <v>5</v>
      </c>
    </row>
    <row r="747" spans="2:22" x14ac:dyDescent="0.2">
      <c r="B747">
        <v>2001</v>
      </c>
      <c r="C747">
        <v>12</v>
      </c>
      <c r="D747">
        <v>752</v>
      </c>
      <c r="E747">
        <v>48.5</v>
      </c>
      <c r="F747">
        <v>278.875</v>
      </c>
      <c r="G747">
        <v>4</v>
      </c>
      <c r="Q747">
        <v>2003</v>
      </c>
      <c r="R747">
        <v>1</v>
      </c>
      <c r="S747">
        <v>765</v>
      </c>
      <c r="T747">
        <v>281</v>
      </c>
      <c r="U747">
        <v>1967</v>
      </c>
      <c r="V747">
        <v>5</v>
      </c>
    </row>
    <row r="748" spans="2:22" x14ac:dyDescent="0.2">
      <c r="B748">
        <v>2002</v>
      </c>
      <c r="C748">
        <v>2</v>
      </c>
      <c r="D748">
        <v>752</v>
      </c>
      <c r="E748">
        <v>99.5</v>
      </c>
      <c r="F748">
        <v>796</v>
      </c>
      <c r="G748">
        <v>4</v>
      </c>
      <c r="Q748">
        <v>2003</v>
      </c>
      <c r="R748">
        <v>2</v>
      </c>
      <c r="S748">
        <v>765</v>
      </c>
      <c r="T748">
        <v>487</v>
      </c>
      <c r="U748">
        <v>3409</v>
      </c>
      <c r="V748">
        <v>5</v>
      </c>
    </row>
    <row r="749" spans="2:22" x14ac:dyDescent="0.2">
      <c r="B749">
        <v>2001</v>
      </c>
      <c r="C749">
        <v>11</v>
      </c>
      <c r="D749">
        <v>754</v>
      </c>
      <c r="E749">
        <v>110</v>
      </c>
      <c r="F749">
        <v>770</v>
      </c>
      <c r="G749">
        <v>4</v>
      </c>
      <c r="Q749">
        <v>2003</v>
      </c>
      <c r="R749">
        <v>3</v>
      </c>
      <c r="S749">
        <v>765</v>
      </c>
      <c r="T749">
        <v>197</v>
      </c>
      <c r="U749">
        <v>1379</v>
      </c>
      <c r="V749">
        <v>5</v>
      </c>
    </row>
    <row r="750" spans="2:22" x14ac:dyDescent="0.2">
      <c r="B750">
        <v>2001</v>
      </c>
      <c r="C750">
        <v>10</v>
      </c>
      <c r="D750">
        <v>756</v>
      </c>
      <c r="E750">
        <v>8560.23</v>
      </c>
      <c r="F750">
        <v>57953.302499999998</v>
      </c>
      <c r="G750">
        <v>4</v>
      </c>
      <c r="Q750">
        <v>2003</v>
      </c>
      <c r="R750">
        <v>2</v>
      </c>
      <c r="S750">
        <v>768</v>
      </c>
      <c r="T750">
        <v>25.6</v>
      </c>
      <c r="U750">
        <v>192</v>
      </c>
      <c r="V750">
        <v>5</v>
      </c>
    </row>
    <row r="751" spans="2:22" x14ac:dyDescent="0.2">
      <c r="B751">
        <v>2001</v>
      </c>
      <c r="C751">
        <v>11</v>
      </c>
      <c r="D751">
        <v>756</v>
      </c>
      <c r="E751">
        <v>3352.1</v>
      </c>
      <c r="F751">
        <v>24219.325000000001</v>
      </c>
      <c r="G751">
        <v>4</v>
      </c>
      <c r="Q751">
        <v>2002</v>
      </c>
      <c r="R751">
        <v>10</v>
      </c>
      <c r="S751">
        <v>807</v>
      </c>
      <c r="T751">
        <v>5691.3</v>
      </c>
      <c r="U751">
        <v>37078.775000000001</v>
      </c>
      <c r="V751">
        <v>5</v>
      </c>
    </row>
    <row r="752" spans="2:22" x14ac:dyDescent="0.2">
      <c r="B752">
        <v>2001</v>
      </c>
      <c r="C752">
        <v>12</v>
      </c>
      <c r="D752">
        <v>756</v>
      </c>
      <c r="E752">
        <v>2775.7</v>
      </c>
      <c r="F752">
        <v>21169.275000000001</v>
      </c>
      <c r="G752">
        <v>4</v>
      </c>
      <c r="Q752">
        <v>2002</v>
      </c>
      <c r="R752">
        <v>11</v>
      </c>
      <c r="S752">
        <v>807</v>
      </c>
      <c r="T752">
        <v>1694.24</v>
      </c>
      <c r="U752">
        <v>11196.03</v>
      </c>
      <c r="V752">
        <v>5</v>
      </c>
    </row>
    <row r="753" spans="2:22" x14ac:dyDescent="0.2">
      <c r="B753">
        <v>2002</v>
      </c>
      <c r="C753">
        <v>1</v>
      </c>
      <c r="D753">
        <v>756</v>
      </c>
      <c r="E753">
        <v>1332.6</v>
      </c>
      <c r="F753">
        <v>10392.450000000001</v>
      </c>
      <c r="G753">
        <v>4</v>
      </c>
      <c r="Q753">
        <v>2002</v>
      </c>
      <c r="R753">
        <v>12</v>
      </c>
      <c r="S753">
        <v>807</v>
      </c>
      <c r="T753">
        <v>958.5</v>
      </c>
      <c r="U753">
        <v>6735.6</v>
      </c>
      <c r="V753">
        <v>5</v>
      </c>
    </row>
    <row r="754" spans="2:22" x14ac:dyDescent="0.2">
      <c r="B754">
        <v>2002</v>
      </c>
      <c r="C754">
        <v>2</v>
      </c>
      <c r="D754">
        <v>756</v>
      </c>
      <c r="E754">
        <v>586.79999999999995</v>
      </c>
      <c r="F754">
        <v>4347.5810000000001</v>
      </c>
      <c r="G754">
        <v>4</v>
      </c>
      <c r="Q754">
        <v>2003</v>
      </c>
      <c r="R754">
        <v>1</v>
      </c>
      <c r="S754">
        <v>807</v>
      </c>
      <c r="T754">
        <v>566.6</v>
      </c>
      <c r="U754">
        <v>4037.45</v>
      </c>
      <c r="V754">
        <v>5</v>
      </c>
    </row>
    <row r="755" spans="2:22" x14ac:dyDescent="0.2">
      <c r="B755">
        <v>2002</v>
      </c>
      <c r="C755">
        <v>3</v>
      </c>
      <c r="D755">
        <v>756</v>
      </c>
      <c r="E755">
        <v>198.5</v>
      </c>
      <c r="F755">
        <v>1560.7</v>
      </c>
      <c r="G755">
        <v>4</v>
      </c>
      <c r="Q755">
        <v>2003</v>
      </c>
      <c r="R755">
        <v>2</v>
      </c>
      <c r="S755">
        <v>807</v>
      </c>
      <c r="T755">
        <v>279.35000000000002</v>
      </c>
      <c r="U755">
        <v>1970.575</v>
      </c>
      <c r="V755">
        <v>5</v>
      </c>
    </row>
    <row r="756" spans="2:22" x14ac:dyDescent="0.2">
      <c r="B756">
        <v>2002</v>
      </c>
      <c r="C756">
        <v>1</v>
      </c>
      <c r="D756">
        <v>758</v>
      </c>
      <c r="E756">
        <v>373.7</v>
      </c>
      <c r="F756">
        <v>2682.4250000000002</v>
      </c>
      <c r="G756">
        <v>4</v>
      </c>
      <c r="Q756">
        <v>2003</v>
      </c>
      <c r="R756">
        <v>3</v>
      </c>
      <c r="S756">
        <v>807</v>
      </c>
      <c r="T756">
        <v>106.25</v>
      </c>
      <c r="U756">
        <v>743.75</v>
      </c>
      <c r="V756">
        <v>5</v>
      </c>
    </row>
    <row r="757" spans="2:22" x14ac:dyDescent="0.2">
      <c r="B757">
        <v>2002</v>
      </c>
      <c r="C757">
        <v>3</v>
      </c>
      <c r="D757">
        <v>758</v>
      </c>
      <c r="E757">
        <v>72.5</v>
      </c>
      <c r="F757">
        <v>580</v>
      </c>
      <c r="G757">
        <v>4</v>
      </c>
      <c r="Q757">
        <v>2002</v>
      </c>
      <c r="R757">
        <v>10</v>
      </c>
      <c r="S757">
        <v>814</v>
      </c>
      <c r="T757">
        <v>891.8</v>
      </c>
      <c r="U757">
        <v>5768.27</v>
      </c>
      <c r="V757">
        <v>5</v>
      </c>
    </row>
    <row r="758" spans="2:22" x14ac:dyDescent="0.2">
      <c r="B758">
        <v>2001</v>
      </c>
      <c r="C758">
        <v>11</v>
      </c>
      <c r="D758">
        <v>760</v>
      </c>
      <c r="E758">
        <v>66</v>
      </c>
      <c r="F758">
        <v>429</v>
      </c>
      <c r="G758">
        <v>4</v>
      </c>
      <c r="Q758">
        <v>2002</v>
      </c>
      <c r="R758">
        <v>11</v>
      </c>
      <c r="S758">
        <v>814</v>
      </c>
      <c r="T758">
        <v>3047.9</v>
      </c>
      <c r="U758">
        <v>20495.13</v>
      </c>
      <c r="V758">
        <v>5</v>
      </c>
    </row>
    <row r="759" spans="2:22" x14ac:dyDescent="0.2">
      <c r="B759">
        <v>2001</v>
      </c>
      <c r="C759">
        <v>11</v>
      </c>
      <c r="D759">
        <v>766</v>
      </c>
      <c r="E759">
        <v>164.7</v>
      </c>
      <c r="F759">
        <v>1029.375</v>
      </c>
      <c r="G759">
        <v>4</v>
      </c>
      <c r="Q759">
        <v>2002</v>
      </c>
      <c r="R759">
        <v>12</v>
      </c>
      <c r="S759">
        <v>814</v>
      </c>
      <c r="T759">
        <v>4242.3999999999996</v>
      </c>
      <c r="U759">
        <v>29796.255000000001</v>
      </c>
      <c r="V759">
        <v>5</v>
      </c>
    </row>
    <row r="760" spans="2:22" x14ac:dyDescent="0.2">
      <c r="B760">
        <v>2001</v>
      </c>
      <c r="C760">
        <v>11</v>
      </c>
      <c r="D760">
        <v>767</v>
      </c>
      <c r="E760">
        <v>258.2</v>
      </c>
      <c r="F760">
        <v>1678.3</v>
      </c>
      <c r="G760">
        <v>4</v>
      </c>
      <c r="Q760">
        <v>2003</v>
      </c>
      <c r="R760">
        <v>1</v>
      </c>
      <c r="S760">
        <v>814</v>
      </c>
      <c r="T760">
        <v>5272</v>
      </c>
      <c r="U760">
        <v>38030.75</v>
      </c>
      <c r="V760">
        <v>5</v>
      </c>
    </row>
    <row r="761" spans="2:22" x14ac:dyDescent="0.2">
      <c r="B761">
        <v>2002</v>
      </c>
      <c r="C761">
        <v>2</v>
      </c>
      <c r="D761">
        <v>767</v>
      </c>
      <c r="E761">
        <v>28.5</v>
      </c>
      <c r="F761">
        <v>185.25</v>
      </c>
      <c r="G761">
        <v>4</v>
      </c>
      <c r="Q761">
        <v>2003</v>
      </c>
      <c r="R761">
        <v>2</v>
      </c>
      <c r="S761">
        <v>814</v>
      </c>
      <c r="T761">
        <v>2673.6</v>
      </c>
      <c r="U761">
        <v>16608.154999999999</v>
      </c>
      <c r="V761">
        <v>5</v>
      </c>
    </row>
    <row r="762" spans="2:22" x14ac:dyDescent="0.2">
      <c r="B762">
        <v>2002</v>
      </c>
      <c r="C762">
        <v>2</v>
      </c>
      <c r="D762">
        <v>770</v>
      </c>
      <c r="E762">
        <v>3.5</v>
      </c>
      <c r="F762">
        <v>27.125</v>
      </c>
      <c r="G762">
        <v>4</v>
      </c>
      <c r="Q762">
        <v>2003</v>
      </c>
      <c r="R762">
        <v>3</v>
      </c>
      <c r="S762">
        <v>814</v>
      </c>
      <c r="T762">
        <v>1627</v>
      </c>
      <c r="U762">
        <v>12912</v>
      </c>
      <c r="V762">
        <v>5</v>
      </c>
    </row>
    <row r="763" spans="2:22" x14ac:dyDescent="0.2">
      <c r="B763">
        <v>2001</v>
      </c>
      <c r="C763">
        <v>12</v>
      </c>
      <c r="D763">
        <v>800</v>
      </c>
      <c r="E763">
        <v>51</v>
      </c>
      <c r="F763">
        <v>357</v>
      </c>
      <c r="G763">
        <v>4</v>
      </c>
      <c r="Q763">
        <v>2002</v>
      </c>
      <c r="R763">
        <v>10</v>
      </c>
      <c r="S763">
        <v>821</v>
      </c>
      <c r="T763">
        <v>13371.7</v>
      </c>
      <c r="U763">
        <v>85639.375</v>
      </c>
      <c r="V763">
        <v>5</v>
      </c>
    </row>
    <row r="764" spans="2:22" x14ac:dyDescent="0.2">
      <c r="B764">
        <v>2001</v>
      </c>
      <c r="C764">
        <v>10</v>
      </c>
      <c r="D764">
        <v>801</v>
      </c>
      <c r="E764">
        <v>5345.1</v>
      </c>
      <c r="F764">
        <v>31690.424999999999</v>
      </c>
      <c r="G764">
        <v>4</v>
      </c>
      <c r="Q764">
        <v>2002</v>
      </c>
      <c r="R764">
        <v>11</v>
      </c>
      <c r="S764">
        <v>821</v>
      </c>
      <c r="T764">
        <v>2589.6999999999998</v>
      </c>
      <c r="U764">
        <v>18159.625</v>
      </c>
      <c r="V764">
        <v>5</v>
      </c>
    </row>
    <row r="765" spans="2:22" x14ac:dyDescent="0.2">
      <c r="B765">
        <v>2001</v>
      </c>
      <c r="C765">
        <v>11</v>
      </c>
      <c r="D765">
        <v>801</v>
      </c>
      <c r="E765">
        <v>1073.8</v>
      </c>
      <c r="F765">
        <v>6881.95</v>
      </c>
      <c r="G765">
        <v>4</v>
      </c>
      <c r="Q765">
        <v>2002</v>
      </c>
      <c r="R765">
        <v>12</v>
      </c>
      <c r="S765">
        <v>821</v>
      </c>
      <c r="T765">
        <v>1033.0999999999999</v>
      </c>
      <c r="U765">
        <v>7131.75</v>
      </c>
      <c r="V765">
        <v>5</v>
      </c>
    </row>
    <row r="766" spans="2:22" x14ac:dyDescent="0.2">
      <c r="B766">
        <v>2001</v>
      </c>
      <c r="C766">
        <v>12</v>
      </c>
      <c r="D766">
        <v>801</v>
      </c>
      <c r="E766">
        <v>1099.2</v>
      </c>
      <c r="F766">
        <v>7702.7</v>
      </c>
      <c r="G766">
        <v>4</v>
      </c>
      <c r="Q766">
        <v>2003</v>
      </c>
      <c r="R766">
        <v>1</v>
      </c>
      <c r="S766">
        <v>821</v>
      </c>
      <c r="T766">
        <v>1302.2</v>
      </c>
      <c r="U766">
        <v>9735.6</v>
      </c>
      <c r="V766">
        <v>5</v>
      </c>
    </row>
    <row r="767" spans="2:22" x14ac:dyDescent="0.2">
      <c r="B767">
        <v>2002</v>
      </c>
      <c r="C767">
        <v>1</v>
      </c>
      <c r="D767">
        <v>801</v>
      </c>
      <c r="E767">
        <v>462</v>
      </c>
      <c r="F767">
        <v>3234</v>
      </c>
      <c r="G767">
        <v>4</v>
      </c>
      <c r="Q767">
        <v>2003</v>
      </c>
      <c r="R767">
        <v>2</v>
      </c>
      <c r="S767">
        <v>821</v>
      </c>
      <c r="T767">
        <v>584.20000000000005</v>
      </c>
      <c r="U767">
        <v>4247.1000000000004</v>
      </c>
      <c r="V767">
        <v>5</v>
      </c>
    </row>
    <row r="768" spans="2:22" x14ac:dyDescent="0.2">
      <c r="B768">
        <v>2002</v>
      </c>
      <c r="C768">
        <v>2</v>
      </c>
      <c r="D768">
        <v>801</v>
      </c>
      <c r="E768">
        <v>495.3</v>
      </c>
      <c r="F768">
        <v>3628.15</v>
      </c>
      <c r="G768">
        <v>4</v>
      </c>
      <c r="Q768">
        <v>2003</v>
      </c>
      <c r="R768">
        <v>3</v>
      </c>
      <c r="S768">
        <v>821</v>
      </c>
      <c r="T768">
        <v>168</v>
      </c>
      <c r="U768">
        <v>1281.25</v>
      </c>
      <c r="V768">
        <v>5</v>
      </c>
    </row>
    <row r="769" spans="2:22" x14ac:dyDescent="0.2">
      <c r="B769">
        <v>2002</v>
      </c>
      <c r="C769">
        <v>3</v>
      </c>
      <c r="D769">
        <v>801</v>
      </c>
      <c r="E769">
        <v>152.5</v>
      </c>
      <c r="F769">
        <v>1172.5</v>
      </c>
      <c r="G769">
        <v>4</v>
      </c>
      <c r="Q769">
        <v>2002</v>
      </c>
      <c r="R769">
        <v>10</v>
      </c>
      <c r="S769">
        <v>842</v>
      </c>
      <c r="T769">
        <v>8875.17</v>
      </c>
      <c r="U769">
        <v>53784.76</v>
      </c>
      <c r="V769">
        <v>5</v>
      </c>
    </row>
    <row r="770" spans="2:22" x14ac:dyDescent="0.2">
      <c r="B770">
        <v>2001</v>
      </c>
      <c r="C770">
        <v>10</v>
      </c>
      <c r="D770">
        <v>802</v>
      </c>
      <c r="E770">
        <v>3331.4</v>
      </c>
      <c r="F770">
        <v>20665.174999999999</v>
      </c>
      <c r="G770">
        <v>4</v>
      </c>
      <c r="Q770">
        <v>2002</v>
      </c>
      <c r="R770">
        <v>11</v>
      </c>
      <c r="S770">
        <v>842</v>
      </c>
      <c r="T770">
        <v>2408.1</v>
      </c>
      <c r="U770">
        <v>16271.25</v>
      </c>
      <c r="V770">
        <v>5</v>
      </c>
    </row>
    <row r="771" spans="2:22" x14ac:dyDescent="0.2">
      <c r="B771">
        <v>2001</v>
      </c>
      <c r="C771">
        <v>11</v>
      </c>
      <c r="D771">
        <v>802</v>
      </c>
      <c r="E771">
        <v>841.6</v>
      </c>
      <c r="F771">
        <v>5510.7250000000004</v>
      </c>
      <c r="G771">
        <v>4</v>
      </c>
      <c r="Q771">
        <v>2002</v>
      </c>
      <c r="R771">
        <v>12</v>
      </c>
      <c r="S771">
        <v>842</v>
      </c>
      <c r="T771">
        <v>2508.5</v>
      </c>
      <c r="U771">
        <v>17242</v>
      </c>
      <c r="V771">
        <v>5</v>
      </c>
    </row>
    <row r="772" spans="2:22" x14ac:dyDescent="0.2">
      <c r="B772">
        <v>2001</v>
      </c>
      <c r="C772">
        <v>12</v>
      </c>
      <c r="D772">
        <v>802</v>
      </c>
      <c r="E772">
        <v>835</v>
      </c>
      <c r="F772">
        <v>6234.4</v>
      </c>
      <c r="G772">
        <v>4</v>
      </c>
      <c r="Q772">
        <v>2003</v>
      </c>
      <c r="R772">
        <v>1</v>
      </c>
      <c r="S772">
        <v>842</v>
      </c>
      <c r="T772">
        <v>1853.6</v>
      </c>
      <c r="U772">
        <v>13838.35</v>
      </c>
      <c r="V772">
        <v>5</v>
      </c>
    </row>
    <row r="773" spans="2:22" x14ac:dyDescent="0.2">
      <c r="B773">
        <v>2002</v>
      </c>
      <c r="C773">
        <v>1</v>
      </c>
      <c r="D773">
        <v>802</v>
      </c>
      <c r="E773">
        <v>1693.8</v>
      </c>
      <c r="F773">
        <v>6351.3</v>
      </c>
      <c r="G773">
        <v>4</v>
      </c>
      <c r="Q773">
        <v>2003</v>
      </c>
      <c r="R773">
        <v>2</v>
      </c>
      <c r="S773">
        <v>842</v>
      </c>
      <c r="T773">
        <v>855.4</v>
      </c>
      <c r="U773">
        <v>6314.85</v>
      </c>
      <c r="V773">
        <v>5</v>
      </c>
    </row>
    <row r="774" spans="2:22" x14ac:dyDescent="0.2">
      <c r="B774">
        <v>2002</v>
      </c>
      <c r="C774">
        <v>2</v>
      </c>
      <c r="D774">
        <v>802</v>
      </c>
      <c r="E774">
        <v>199.3</v>
      </c>
      <c r="F774">
        <v>1494.75</v>
      </c>
      <c r="G774">
        <v>4</v>
      </c>
      <c r="Q774">
        <v>2003</v>
      </c>
      <c r="R774">
        <v>3</v>
      </c>
      <c r="S774">
        <v>842</v>
      </c>
      <c r="T774">
        <v>516.45000000000005</v>
      </c>
      <c r="U774">
        <v>3947.1</v>
      </c>
      <c r="V774">
        <v>5</v>
      </c>
    </row>
    <row r="775" spans="2:22" x14ac:dyDescent="0.2">
      <c r="B775">
        <v>2001</v>
      </c>
      <c r="C775">
        <v>11</v>
      </c>
      <c r="D775">
        <v>803</v>
      </c>
      <c r="E775">
        <v>66</v>
      </c>
      <c r="F775">
        <v>462</v>
      </c>
      <c r="G775">
        <v>4</v>
      </c>
      <c r="Q775">
        <v>2002</v>
      </c>
      <c r="R775">
        <v>10</v>
      </c>
      <c r="S775">
        <v>860</v>
      </c>
      <c r="T775">
        <v>53040.84</v>
      </c>
      <c r="U775">
        <v>320998.0575</v>
      </c>
      <c r="V775">
        <v>5</v>
      </c>
    </row>
    <row r="776" spans="2:22" x14ac:dyDescent="0.2">
      <c r="B776">
        <v>2001</v>
      </c>
      <c r="C776">
        <v>10</v>
      </c>
      <c r="D776">
        <v>806</v>
      </c>
      <c r="E776">
        <v>1335.8</v>
      </c>
      <c r="F776">
        <v>8294.9</v>
      </c>
      <c r="G776">
        <v>4</v>
      </c>
      <c r="Q776">
        <v>2002</v>
      </c>
      <c r="R776">
        <v>11</v>
      </c>
      <c r="S776">
        <v>860</v>
      </c>
      <c r="T776">
        <v>28244.73</v>
      </c>
      <c r="U776">
        <v>192281.24100000001</v>
      </c>
      <c r="V776">
        <v>5</v>
      </c>
    </row>
    <row r="777" spans="2:22" x14ac:dyDescent="0.2">
      <c r="B777">
        <v>2001</v>
      </c>
      <c r="C777">
        <v>11</v>
      </c>
      <c r="D777">
        <v>806</v>
      </c>
      <c r="E777">
        <v>251</v>
      </c>
      <c r="F777">
        <v>1631.5</v>
      </c>
      <c r="G777">
        <v>4</v>
      </c>
      <c r="Q777">
        <v>2002</v>
      </c>
      <c r="R777">
        <v>12</v>
      </c>
      <c r="S777">
        <v>860</v>
      </c>
      <c r="T777">
        <v>16063.5</v>
      </c>
      <c r="U777">
        <v>116749.15</v>
      </c>
      <c r="V777">
        <v>5</v>
      </c>
    </row>
    <row r="778" spans="2:22" x14ac:dyDescent="0.2">
      <c r="B778">
        <v>2001</v>
      </c>
      <c r="C778">
        <v>12</v>
      </c>
      <c r="D778">
        <v>806</v>
      </c>
      <c r="E778">
        <v>68</v>
      </c>
      <c r="F778">
        <v>442</v>
      </c>
      <c r="G778">
        <v>4</v>
      </c>
      <c r="Q778">
        <v>2003</v>
      </c>
      <c r="R778">
        <v>1</v>
      </c>
      <c r="S778">
        <v>860</v>
      </c>
      <c r="T778">
        <v>7323.53</v>
      </c>
      <c r="U778">
        <v>55067.16</v>
      </c>
      <c r="V778">
        <v>5</v>
      </c>
    </row>
    <row r="779" spans="2:22" x14ac:dyDescent="0.2">
      <c r="B779">
        <v>2001</v>
      </c>
      <c r="C779">
        <v>10</v>
      </c>
      <c r="D779">
        <v>813</v>
      </c>
      <c r="E779">
        <v>8860</v>
      </c>
      <c r="F779">
        <v>54355.05</v>
      </c>
      <c r="G779">
        <v>4</v>
      </c>
      <c r="Q779">
        <v>2003</v>
      </c>
      <c r="R779">
        <v>2</v>
      </c>
      <c r="S779">
        <v>860</v>
      </c>
      <c r="T779">
        <v>3888.15</v>
      </c>
      <c r="U779">
        <v>29580.744999999999</v>
      </c>
      <c r="V779">
        <v>5</v>
      </c>
    </row>
    <row r="780" spans="2:22" x14ac:dyDescent="0.2">
      <c r="B780">
        <v>2001</v>
      </c>
      <c r="C780">
        <v>11</v>
      </c>
      <c r="D780">
        <v>813</v>
      </c>
      <c r="E780">
        <v>5657</v>
      </c>
      <c r="F780">
        <v>34731.75</v>
      </c>
      <c r="G780">
        <v>4</v>
      </c>
      <c r="Q780">
        <v>2003</v>
      </c>
      <c r="R780">
        <v>3</v>
      </c>
      <c r="S780">
        <v>860</v>
      </c>
      <c r="T780">
        <v>1335.7</v>
      </c>
      <c r="U780">
        <v>10366.9</v>
      </c>
      <c r="V780">
        <v>5</v>
      </c>
    </row>
    <row r="781" spans="2:22" x14ac:dyDescent="0.2">
      <c r="B781">
        <v>2001</v>
      </c>
      <c r="C781">
        <v>12</v>
      </c>
      <c r="D781">
        <v>813</v>
      </c>
      <c r="E781">
        <v>1096</v>
      </c>
      <c r="F781">
        <v>7085</v>
      </c>
      <c r="G781">
        <v>4</v>
      </c>
      <c r="Q781">
        <v>2002</v>
      </c>
      <c r="R781">
        <v>10</v>
      </c>
      <c r="S781">
        <v>877</v>
      </c>
      <c r="T781">
        <v>2325.4499999999998</v>
      </c>
      <c r="U781">
        <v>13787.95</v>
      </c>
      <c r="V781">
        <v>5</v>
      </c>
    </row>
    <row r="782" spans="2:22" x14ac:dyDescent="0.2">
      <c r="B782">
        <v>2002</v>
      </c>
      <c r="C782">
        <v>1</v>
      </c>
      <c r="D782">
        <v>813</v>
      </c>
      <c r="E782">
        <v>937.8</v>
      </c>
      <c r="F782">
        <v>6225.35</v>
      </c>
      <c r="G782">
        <v>4</v>
      </c>
      <c r="Q782">
        <v>2002</v>
      </c>
      <c r="R782">
        <v>12</v>
      </c>
      <c r="S782">
        <v>877</v>
      </c>
      <c r="T782">
        <v>119</v>
      </c>
      <c r="U782">
        <v>892.5</v>
      </c>
      <c r="V782">
        <v>5</v>
      </c>
    </row>
    <row r="783" spans="2:22" x14ac:dyDescent="0.2">
      <c r="B783">
        <v>2002</v>
      </c>
      <c r="C783">
        <v>2</v>
      </c>
      <c r="D783">
        <v>813</v>
      </c>
      <c r="E783">
        <v>1399</v>
      </c>
      <c r="F783">
        <v>10184</v>
      </c>
      <c r="G783">
        <v>4</v>
      </c>
      <c r="Q783">
        <v>2003</v>
      </c>
      <c r="R783">
        <v>1</v>
      </c>
      <c r="S783">
        <v>877</v>
      </c>
      <c r="T783">
        <v>612.29999999999995</v>
      </c>
      <c r="U783">
        <v>4593.16</v>
      </c>
      <c r="V783">
        <v>5</v>
      </c>
    </row>
    <row r="784" spans="2:22" x14ac:dyDescent="0.2">
      <c r="B784">
        <v>2002</v>
      </c>
      <c r="C784">
        <v>3</v>
      </c>
      <c r="D784">
        <v>813</v>
      </c>
      <c r="E784">
        <v>39.5</v>
      </c>
      <c r="F784">
        <v>0</v>
      </c>
      <c r="G784">
        <v>4</v>
      </c>
      <c r="Q784">
        <v>2003</v>
      </c>
      <c r="R784">
        <v>2</v>
      </c>
      <c r="S784">
        <v>877</v>
      </c>
      <c r="T784">
        <v>227.7</v>
      </c>
      <c r="U784">
        <v>1720.13</v>
      </c>
      <c r="V784">
        <v>5</v>
      </c>
    </row>
    <row r="785" spans="2:22" x14ac:dyDescent="0.2">
      <c r="B785">
        <v>2001</v>
      </c>
      <c r="C785">
        <v>10</v>
      </c>
      <c r="D785">
        <v>820</v>
      </c>
      <c r="E785">
        <v>196</v>
      </c>
      <c r="F785">
        <v>1067.25</v>
      </c>
      <c r="G785">
        <v>4</v>
      </c>
      <c r="Q785">
        <v>2003</v>
      </c>
      <c r="R785">
        <v>3</v>
      </c>
      <c r="S785">
        <v>877</v>
      </c>
      <c r="T785">
        <v>56</v>
      </c>
      <c r="U785">
        <v>420</v>
      </c>
      <c r="V785">
        <v>5</v>
      </c>
    </row>
    <row r="786" spans="2:22" x14ac:dyDescent="0.2">
      <c r="B786">
        <v>2001</v>
      </c>
      <c r="C786">
        <v>12</v>
      </c>
      <c r="D786">
        <v>820</v>
      </c>
      <c r="E786">
        <v>46</v>
      </c>
      <c r="F786">
        <v>322</v>
      </c>
      <c r="G786">
        <v>4</v>
      </c>
      <c r="Q786">
        <v>2002</v>
      </c>
      <c r="R786">
        <v>10</v>
      </c>
      <c r="S786">
        <v>878</v>
      </c>
      <c r="T786">
        <v>594.05999999999995</v>
      </c>
      <c r="U786">
        <v>3564.36</v>
      </c>
      <c r="V786">
        <v>5</v>
      </c>
    </row>
    <row r="787" spans="2:22" x14ac:dyDescent="0.2">
      <c r="B787">
        <v>2001</v>
      </c>
      <c r="C787">
        <v>10</v>
      </c>
      <c r="D787">
        <v>822</v>
      </c>
      <c r="E787">
        <v>2888.5</v>
      </c>
      <c r="F787">
        <v>15410.55</v>
      </c>
      <c r="G787">
        <v>4</v>
      </c>
      <c r="Q787">
        <v>2003</v>
      </c>
      <c r="R787">
        <v>1</v>
      </c>
      <c r="S787">
        <v>878</v>
      </c>
      <c r="T787">
        <v>75</v>
      </c>
      <c r="U787">
        <v>577.5</v>
      </c>
      <c r="V787">
        <v>5</v>
      </c>
    </row>
    <row r="788" spans="2:22" x14ac:dyDescent="0.2">
      <c r="B788">
        <v>2002</v>
      </c>
      <c r="C788">
        <v>2</v>
      </c>
      <c r="D788">
        <v>822</v>
      </c>
      <c r="E788">
        <v>117.5</v>
      </c>
      <c r="F788">
        <v>795.32799999999997</v>
      </c>
      <c r="G788">
        <v>4</v>
      </c>
    </row>
    <row r="789" spans="2:22" x14ac:dyDescent="0.2">
      <c r="B789">
        <v>2002</v>
      </c>
      <c r="C789">
        <v>3</v>
      </c>
      <c r="D789">
        <v>822</v>
      </c>
      <c r="E789">
        <v>71.099999999999994</v>
      </c>
      <c r="F789">
        <v>618.57000000000005</v>
      </c>
      <c r="G789">
        <v>4</v>
      </c>
    </row>
    <row r="790" spans="2:22" x14ac:dyDescent="0.2">
      <c r="B790">
        <v>2001</v>
      </c>
      <c r="C790">
        <v>10</v>
      </c>
      <c r="D790">
        <v>823</v>
      </c>
      <c r="E790">
        <v>410</v>
      </c>
      <c r="F790">
        <v>2191.5</v>
      </c>
      <c r="G790">
        <v>4</v>
      </c>
    </row>
    <row r="791" spans="2:22" x14ac:dyDescent="0.2">
      <c r="B791">
        <v>2001</v>
      </c>
      <c r="C791">
        <v>12</v>
      </c>
      <c r="D791">
        <v>827</v>
      </c>
      <c r="E791">
        <v>105.6</v>
      </c>
      <c r="F791">
        <v>792</v>
      </c>
      <c r="G791">
        <v>4</v>
      </c>
    </row>
    <row r="792" spans="2:22" x14ac:dyDescent="0.2">
      <c r="B792">
        <v>2002</v>
      </c>
      <c r="C792">
        <v>1</v>
      </c>
      <c r="D792">
        <v>827</v>
      </c>
      <c r="E792">
        <v>262</v>
      </c>
      <c r="F792">
        <v>1991.5</v>
      </c>
      <c r="G792">
        <v>4</v>
      </c>
    </row>
    <row r="793" spans="2:22" x14ac:dyDescent="0.2">
      <c r="B793">
        <v>2001</v>
      </c>
      <c r="C793">
        <v>10</v>
      </c>
      <c r="D793">
        <v>829</v>
      </c>
      <c r="E793">
        <v>6201.2</v>
      </c>
      <c r="F793">
        <v>37183.449999999997</v>
      </c>
      <c r="G793">
        <v>4</v>
      </c>
    </row>
    <row r="794" spans="2:22" x14ac:dyDescent="0.2">
      <c r="B794">
        <v>2001</v>
      </c>
      <c r="C794">
        <v>11</v>
      </c>
      <c r="D794">
        <v>829</v>
      </c>
      <c r="E794">
        <v>2739.7</v>
      </c>
      <c r="F794">
        <v>17360.66</v>
      </c>
      <c r="G794">
        <v>4</v>
      </c>
    </row>
    <row r="795" spans="2:22" x14ac:dyDescent="0.2">
      <c r="B795">
        <v>2001</v>
      </c>
      <c r="C795">
        <v>12</v>
      </c>
      <c r="D795">
        <v>829</v>
      </c>
      <c r="E795">
        <v>57</v>
      </c>
      <c r="F795">
        <v>399</v>
      </c>
      <c r="G795">
        <v>4</v>
      </c>
    </row>
    <row r="796" spans="2:22" x14ac:dyDescent="0.2">
      <c r="B796">
        <v>2001</v>
      </c>
      <c r="C796">
        <v>10</v>
      </c>
      <c r="D796">
        <v>840</v>
      </c>
      <c r="E796">
        <v>274.5</v>
      </c>
      <c r="F796">
        <v>1756.8</v>
      </c>
      <c r="G796">
        <v>4</v>
      </c>
    </row>
    <row r="797" spans="2:22" x14ac:dyDescent="0.2">
      <c r="B797">
        <v>2001</v>
      </c>
      <c r="C797">
        <v>12</v>
      </c>
      <c r="D797">
        <v>840</v>
      </c>
      <c r="E797">
        <v>12</v>
      </c>
      <c r="F797">
        <v>96</v>
      </c>
      <c r="G797">
        <v>4</v>
      </c>
    </row>
    <row r="798" spans="2:22" x14ac:dyDescent="0.2">
      <c r="B798">
        <v>2001</v>
      </c>
      <c r="C798">
        <v>10</v>
      </c>
      <c r="D798">
        <v>843</v>
      </c>
      <c r="E798">
        <v>119.4</v>
      </c>
      <c r="F798">
        <v>626.85</v>
      </c>
      <c r="G798">
        <v>4</v>
      </c>
    </row>
    <row r="799" spans="2:22" x14ac:dyDescent="0.2">
      <c r="B799">
        <v>2002</v>
      </c>
      <c r="C799">
        <v>2</v>
      </c>
      <c r="D799">
        <v>846</v>
      </c>
      <c r="E799">
        <v>105</v>
      </c>
      <c r="F799">
        <v>735</v>
      </c>
      <c r="G799">
        <v>4</v>
      </c>
    </row>
    <row r="800" spans="2:22" x14ac:dyDescent="0.2">
      <c r="B800">
        <v>2001</v>
      </c>
      <c r="C800">
        <v>10</v>
      </c>
      <c r="D800">
        <v>847</v>
      </c>
      <c r="E800">
        <v>79</v>
      </c>
      <c r="F800">
        <v>454.25</v>
      </c>
      <c r="G800">
        <v>4</v>
      </c>
    </row>
    <row r="801" spans="2:7" x14ac:dyDescent="0.2">
      <c r="B801">
        <v>2001</v>
      </c>
      <c r="C801">
        <v>10</v>
      </c>
      <c r="D801">
        <v>848</v>
      </c>
      <c r="E801">
        <v>195.7</v>
      </c>
      <c r="F801">
        <v>1174.2</v>
      </c>
      <c r="G801">
        <v>4</v>
      </c>
    </row>
    <row r="802" spans="2:7" x14ac:dyDescent="0.2">
      <c r="B802">
        <v>2001</v>
      </c>
      <c r="C802">
        <v>10</v>
      </c>
      <c r="D802">
        <v>849</v>
      </c>
      <c r="E802">
        <v>1860.55</v>
      </c>
      <c r="F802">
        <v>6622</v>
      </c>
      <c r="G802">
        <v>4</v>
      </c>
    </row>
    <row r="803" spans="2:7" x14ac:dyDescent="0.2">
      <c r="B803">
        <v>2001</v>
      </c>
      <c r="C803">
        <v>11</v>
      </c>
      <c r="D803">
        <v>849</v>
      </c>
      <c r="E803">
        <v>472</v>
      </c>
      <c r="F803">
        <v>2832</v>
      </c>
      <c r="G803">
        <v>4</v>
      </c>
    </row>
    <row r="804" spans="2:7" x14ac:dyDescent="0.2">
      <c r="B804">
        <v>2001</v>
      </c>
      <c r="C804">
        <v>12</v>
      </c>
      <c r="D804">
        <v>849</v>
      </c>
      <c r="E804">
        <v>306</v>
      </c>
      <c r="F804">
        <v>2142</v>
      </c>
      <c r="G804">
        <v>4</v>
      </c>
    </row>
    <row r="805" spans="2:7" x14ac:dyDescent="0.2">
      <c r="B805">
        <v>2001</v>
      </c>
      <c r="C805">
        <v>10</v>
      </c>
      <c r="D805">
        <v>850</v>
      </c>
      <c r="E805">
        <v>5818.6</v>
      </c>
      <c r="F805">
        <v>33304.675000000003</v>
      </c>
      <c r="G805">
        <v>4</v>
      </c>
    </row>
    <row r="806" spans="2:7" x14ac:dyDescent="0.2">
      <c r="B806">
        <v>2001</v>
      </c>
      <c r="C806">
        <v>11</v>
      </c>
      <c r="D806">
        <v>850</v>
      </c>
      <c r="E806">
        <v>5260.11</v>
      </c>
      <c r="F806">
        <v>31059.9761</v>
      </c>
      <c r="G806">
        <v>4</v>
      </c>
    </row>
    <row r="807" spans="2:7" x14ac:dyDescent="0.2">
      <c r="B807">
        <v>2001</v>
      </c>
      <c r="C807">
        <v>12</v>
      </c>
      <c r="D807">
        <v>850</v>
      </c>
      <c r="E807">
        <v>2778.05</v>
      </c>
      <c r="F807">
        <v>18732.941500000001</v>
      </c>
      <c r="G807">
        <v>4</v>
      </c>
    </row>
    <row r="808" spans="2:7" x14ac:dyDescent="0.2">
      <c r="B808">
        <v>2002</v>
      </c>
      <c r="C808">
        <v>1</v>
      </c>
      <c r="D808">
        <v>850</v>
      </c>
      <c r="E808">
        <v>1918.9</v>
      </c>
      <c r="F808">
        <v>12781.05</v>
      </c>
      <c r="G808">
        <v>4</v>
      </c>
    </row>
    <row r="809" spans="2:7" x14ac:dyDescent="0.2">
      <c r="B809">
        <v>2002</v>
      </c>
      <c r="C809">
        <v>2</v>
      </c>
      <c r="D809">
        <v>850</v>
      </c>
      <c r="E809">
        <v>903.4</v>
      </c>
      <c r="F809">
        <v>5810.25</v>
      </c>
      <c r="G809">
        <v>4</v>
      </c>
    </row>
    <row r="810" spans="2:7" x14ac:dyDescent="0.2">
      <c r="B810">
        <v>2002</v>
      </c>
      <c r="C810">
        <v>3</v>
      </c>
      <c r="D810">
        <v>850</v>
      </c>
      <c r="E810">
        <v>955.3</v>
      </c>
      <c r="F810">
        <v>7093.0749999999998</v>
      </c>
      <c r="G810">
        <v>4</v>
      </c>
    </row>
    <row r="811" spans="2:7" x14ac:dyDescent="0.2">
      <c r="B811">
        <v>2001</v>
      </c>
      <c r="C811">
        <v>10</v>
      </c>
      <c r="D811">
        <v>859</v>
      </c>
      <c r="E811">
        <v>157.30000000000001</v>
      </c>
      <c r="F811">
        <v>943.8</v>
      </c>
      <c r="G811">
        <v>4</v>
      </c>
    </row>
    <row r="812" spans="2:7" x14ac:dyDescent="0.2">
      <c r="B812">
        <v>2001</v>
      </c>
      <c r="C812">
        <v>10</v>
      </c>
      <c r="D812">
        <v>861</v>
      </c>
      <c r="E812">
        <v>393.8</v>
      </c>
      <c r="F812">
        <v>2067.4499999999998</v>
      </c>
      <c r="G812">
        <v>4</v>
      </c>
    </row>
    <row r="813" spans="2:7" x14ac:dyDescent="0.2">
      <c r="B813">
        <v>2001</v>
      </c>
      <c r="C813">
        <v>10</v>
      </c>
      <c r="D813">
        <v>862</v>
      </c>
      <c r="E813">
        <v>310</v>
      </c>
      <c r="F813">
        <v>1627.5</v>
      </c>
      <c r="G813">
        <v>4</v>
      </c>
    </row>
    <row r="814" spans="2:7" x14ac:dyDescent="0.2">
      <c r="B814">
        <v>2001</v>
      </c>
      <c r="C814">
        <v>11</v>
      </c>
      <c r="D814">
        <v>863</v>
      </c>
      <c r="E814">
        <v>37</v>
      </c>
      <c r="F814">
        <v>240.5</v>
      </c>
      <c r="G814">
        <v>4</v>
      </c>
    </row>
    <row r="815" spans="2:7" x14ac:dyDescent="0.2">
      <c r="B815">
        <v>2001</v>
      </c>
      <c r="C815">
        <v>12</v>
      </c>
      <c r="D815">
        <v>865</v>
      </c>
      <c r="E815">
        <v>28.6</v>
      </c>
      <c r="F815">
        <v>207.35</v>
      </c>
      <c r="G815">
        <v>4</v>
      </c>
    </row>
    <row r="816" spans="2:7" x14ac:dyDescent="0.2">
      <c r="B816">
        <v>2001</v>
      </c>
      <c r="C816">
        <v>10</v>
      </c>
      <c r="D816">
        <v>867</v>
      </c>
      <c r="E816">
        <v>6617.7</v>
      </c>
      <c r="F816">
        <v>38856.75</v>
      </c>
      <c r="G816">
        <v>4</v>
      </c>
    </row>
    <row r="817" spans="2:7" x14ac:dyDescent="0.2">
      <c r="B817">
        <v>2001</v>
      </c>
      <c r="C817">
        <v>11</v>
      </c>
      <c r="D817">
        <v>867</v>
      </c>
      <c r="E817">
        <v>3439</v>
      </c>
      <c r="F817">
        <v>21554</v>
      </c>
      <c r="G817">
        <v>4</v>
      </c>
    </row>
    <row r="818" spans="2:7" x14ac:dyDescent="0.2">
      <c r="B818">
        <v>2001</v>
      </c>
      <c r="C818">
        <v>12</v>
      </c>
      <c r="D818">
        <v>867</v>
      </c>
      <c r="E818">
        <v>1316</v>
      </c>
      <c r="F818">
        <v>9218</v>
      </c>
      <c r="G818">
        <v>4</v>
      </c>
    </row>
    <row r="819" spans="2:7" x14ac:dyDescent="0.2">
      <c r="B819">
        <v>2002</v>
      </c>
      <c r="C819">
        <v>1</v>
      </c>
      <c r="D819">
        <v>867</v>
      </c>
      <c r="E819">
        <v>3193.6</v>
      </c>
      <c r="F819">
        <v>23061.4</v>
      </c>
      <c r="G819">
        <v>4</v>
      </c>
    </row>
    <row r="820" spans="2:7" x14ac:dyDescent="0.2">
      <c r="B820">
        <v>2002</v>
      </c>
      <c r="C820">
        <v>2</v>
      </c>
      <c r="D820">
        <v>867</v>
      </c>
      <c r="E820">
        <v>1059</v>
      </c>
      <c r="F820">
        <v>8091</v>
      </c>
      <c r="G820">
        <v>4</v>
      </c>
    </row>
    <row r="821" spans="2:7" x14ac:dyDescent="0.2">
      <c r="B821">
        <v>2002</v>
      </c>
      <c r="C821">
        <v>3</v>
      </c>
      <c r="D821">
        <v>867</v>
      </c>
      <c r="E821">
        <v>77</v>
      </c>
      <c r="F821">
        <v>539</v>
      </c>
      <c r="G821">
        <v>4</v>
      </c>
    </row>
    <row r="822" spans="2:7" x14ac:dyDescent="0.2">
      <c r="B822">
        <v>2001</v>
      </c>
      <c r="C822">
        <v>11</v>
      </c>
      <c r="D822">
        <v>868</v>
      </c>
      <c r="E822">
        <v>34.200000000000003</v>
      </c>
      <c r="F822">
        <v>213.75</v>
      </c>
      <c r="G822">
        <v>4</v>
      </c>
    </row>
    <row r="823" spans="2:7" x14ac:dyDescent="0.2">
      <c r="B823">
        <v>2001</v>
      </c>
      <c r="C823">
        <v>12</v>
      </c>
      <c r="D823">
        <v>868</v>
      </c>
      <c r="E823">
        <v>142.6</v>
      </c>
      <c r="F823">
        <v>1105.1500000000001</v>
      </c>
      <c r="G823">
        <v>4</v>
      </c>
    </row>
    <row r="824" spans="2:7" x14ac:dyDescent="0.2">
      <c r="B824">
        <v>2002</v>
      </c>
      <c r="C824">
        <v>1</v>
      </c>
      <c r="D824">
        <v>868</v>
      </c>
      <c r="E824">
        <v>148</v>
      </c>
      <c r="F824">
        <v>1147</v>
      </c>
      <c r="G824">
        <v>4</v>
      </c>
    </row>
    <row r="825" spans="2:7" x14ac:dyDescent="0.2">
      <c r="B825">
        <v>2001</v>
      </c>
      <c r="C825">
        <v>11</v>
      </c>
      <c r="D825">
        <v>869</v>
      </c>
      <c r="E825">
        <v>30</v>
      </c>
      <c r="F825">
        <v>210</v>
      </c>
      <c r="G825">
        <v>4</v>
      </c>
    </row>
    <row r="826" spans="2:7" x14ac:dyDescent="0.2">
      <c r="B826">
        <v>2002</v>
      </c>
      <c r="C826">
        <v>1</v>
      </c>
      <c r="D826">
        <v>869</v>
      </c>
      <c r="E826">
        <v>219.5</v>
      </c>
      <c r="F826">
        <v>1591.375</v>
      </c>
      <c r="G826">
        <v>4</v>
      </c>
    </row>
    <row r="827" spans="2:7" x14ac:dyDescent="0.2">
      <c r="B827">
        <v>2001</v>
      </c>
      <c r="C827">
        <v>11</v>
      </c>
      <c r="D827">
        <v>872</v>
      </c>
      <c r="E827">
        <v>23</v>
      </c>
      <c r="F827">
        <v>149.5</v>
      </c>
      <c r="G827">
        <v>4</v>
      </c>
    </row>
    <row r="828" spans="2:7" x14ac:dyDescent="0.2">
      <c r="B828">
        <v>2002</v>
      </c>
      <c r="C828">
        <v>1</v>
      </c>
      <c r="D828">
        <v>879</v>
      </c>
      <c r="E828">
        <v>806.5</v>
      </c>
      <c r="F828">
        <v>6250.375</v>
      </c>
      <c r="G828">
        <v>4</v>
      </c>
    </row>
    <row r="829" spans="2:7" x14ac:dyDescent="0.2">
      <c r="B829">
        <v>2001</v>
      </c>
      <c r="C829">
        <v>11</v>
      </c>
      <c r="D829">
        <v>880</v>
      </c>
      <c r="E829">
        <v>41</v>
      </c>
      <c r="F829">
        <v>262.39999999999998</v>
      </c>
      <c r="G829">
        <v>4</v>
      </c>
    </row>
    <row r="830" spans="2:7" x14ac:dyDescent="0.2">
      <c r="B830">
        <v>2002</v>
      </c>
      <c r="C830">
        <v>2</v>
      </c>
      <c r="D830">
        <v>880</v>
      </c>
      <c r="E830">
        <v>102</v>
      </c>
      <c r="F830">
        <v>714</v>
      </c>
      <c r="G830">
        <v>4</v>
      </c>
    </row>
    <row r="831" spans="2:7" x14ac:dyDescent="0.2">
      <c r="B831">
        <v>2001</v>
      </c>
      <c r="C831">
        <v>12</v>
      </c>
      <c r="D831">
        <v>885</v>
      </c>
      <c r="E831">
        <v>608.70000000000005</v>
      </c>
      <c r="F831">
        <v>3956.55</v>
      </c>
      <c r="G831">
        <v>4</v>
      </c>
    </row>
    <row r="832" spans="2:7" x14ac:dyDescent="0.2">
      <c r="B832">
        <v>2001</v>
      </c>
      <c r="C832">
        <v>10</v>
      </c>
      <c r="D832">
        <v>887</v>
      </c>
      <c r="E832">
        <v>605</v>
      </c>
      <c r="F832">
        <v>3630</v>
      </c>
      <c r="G832">
        <v>4</v>
      </c>
    </row>
    <row r="833" spans="2:7" x14ac:dyDescent="0.2">
      <c r="B833">
        <v>2001</v>
      </c>
      <c r="C833">
        <v>12</v>
      </c>
      <c r="D833">
        <v>888</v>
      </c>
      <c r="E833">
        <v>279.10000000000002</v>
      </c>
      <c r="F833">
        <v>2163.0250000000001</v>
      </c>
      <c r="G833">
        <v>4</v>
      </c>
    </row>
    <row r="834" spans="2:7" x14ac:dyDescent="0.2">
      <c r="B834">
        <v>2001</v>
      </c>
      <c r="C834">
        <v>12</v>
      </c>
      <c r="D834">
        <v>892</v>
      </c>
      <c r="E834">
        <v>65</v>
      </c>
      <c r="F834">
        <v>487.5</v>
      </c>
      <c r="G834">
        <v>4</v>
      </c>
    </row>
    <row r="835" spans="2:7" x14ac:dyDescent="0.2">
      <c r="B835">
        <v>2001</v>
      </c>
      <c r="C835">
        <v>10</v>
      </c>
      <c r="D835">
        <v>897</v>
      </c>
      <c r="E835">
        <v>3780.25</v>
      </c>
      <c r="F835">
        <v>22099.5</v>
      </c>
      <c r="G835">
        <v>4</v>
      </c>
    </row>
    <row r="836" spans="2:7" x14ac:dyDescent="0.2">
      <c r="B836">
        <v>2002</v>
      </c>
      <c r="C836">
        <v>1</v>
      </c>
      <c r="D836">
        <v>897</v>
      </c>
      <c r="E836">
        <v>343</v>
      </c>
      <c r="F836">
        <v>2572.5</v>
      </c>
      <c r="G836">
        <v>4</v>
      </c>
    </row>
    <row r="837" spans="2:7" x14ac:dyDescent="0.2">
      <c r="B837">
        <v>2002</v>
      </c>
      <c r="C837">
        <v>2</v>
      </c>
      <c r="D837">
        <v>897</v>
      </c>
      <c r="E837">
        <v>1921.7</v>
      </c>
      <c r="F837">
        <v>14893.174999999999</v>
      </c>
      <c r="G837">
        <v>4</v>
      </c>
    </row>
    <row r="838" spans="2:7" x14ac:dyDescent="0.2">
      <c r="B838">
        <v>2002</v>
      </c>
      <c r="C838">
        <v>3</v>
      </c>
      <c r="D838">
        <v>897</v>
      </c>
      <c r="E838">
        <v>297</v>
      </c>
      <c r="F838">
        <v>2301.75</v>
      </c>
      <c r="G838">
        <v>4</v>
      </c>
    </row>
    <row r="839" spans="2:7" x14ac:dyDescent="0.2">
      <c r="B839">
        <v>2003</v>
      </c>
      <c r="C839">
        <v>3</v>
      </c>
      <c r="D839">
        <v>609</v>
      </c>
      <c r="E839">
        <v>80</v>
      </c>
      <c r="F839">
        <v>640</v>
      </c>
      <c r="G839">
        <v>5</v>
      </c>
    </row>
    <row r="840" spans="2:7" x14ac:dyDescent="0.2">
      <c r="B840">
        <v>2002</v>
      </c>
      <c r="C840">
        <v>10</v>
      </c>
      <c r="D840">
        <v>618</v>
      </c>
      <c r="E840">
        <v>39</v>
      </c>
      <c r="F840">
        <v>312</v>
      </c>
      <c r="G840">
        <v>5</v>
      </c>
    </row>
    <row r="841" spans="2:7" x14ac:dyDescent="0.2">
      <c r="B841">
        <v>2002</v>
      </c>
      <c r="C841">
        <v>10</v>
      </c>
      <c r="D841">
        <v>628</v>
      </c>
      <c r="E841">
        <v>26.6</v>
      </c>
      <c r="F841">
        <v>172.9</v>
      </c>
      <c r="G841">
        <v>5</v>
      </c>
    </row>
    <row r="842" spans="2:7" x14ac:dyDescent="0.2">
      <c r="B842">
        <v>2002</v>
      </c>
      <c r="C842">
        <v>10</v>
      </c>
      <c r="D842">
        <v>632</v>
      </c>
      <c r="E842">
        <v>215</v>
      </c>
      <c r="F842">
        <v>1230</v>
      </c>
      <c r="G842">
        <v>5</v>
      </c>
    </row>
    <row r="843" spans="2:7" x14ac:dyDescent="0.2">
      <c r="B843">
        <v>2003</v>
      </c>
      <c r="C843">
        <v>1</v>
      </c>
      <c r="D843">
        <v>632</v>
      </c>
      <c r="E843">
        <v>10</v>
      </c>
      <c r="F843">
        <v>75</v>
      </c>
      <c r="G843">
        <v>5</v>
      </c>
    </row>
    <row r="844" spans="2:7" x14ac:dyDescent="0.2">
      <c r="B844">
        <v>2003</v>
      </c>
      <c r="C844">
        <v>2</v>
      </c>
      <c r="D844">
        <v>632</v>
      </c>
      <c r="E844">
        <v>31</v>
      </c>
      <c r="F844">
        <v>183.67500000000001</v>
      </c>
      <c r="G844">
        <v>5</v>
      </c>
    </row>
    <row r="845" spans="2:7" x14ac:dyDescent="0.2">
      <c r="B845">
        <v>2003</v>
      </c>
      <c r="C845">
        <v>3</v>
      </c>
      <c r="D845">
        <v>638</v>
      </c>
      <c r="E845">
        <v>80</v>
      </c>
      <c r="F845">
        <v>640</v>
      </c>
      <c r="G845">
        <v>5</v>
      </c>
    </row>
    <row r="846" spans="2:7" x14ac:dyDescent="0.2">
      <c r="B846">
        <v>2002</v>
      </c>
      <c r="C846">
        <v>12</v>
      </c>
      <c r="D846">
        <v>643</v>
      </c>
      <c r="E846">
        <v>535.79999999999995</v>
      </c>
      <c r="F846">
        <v>3884.55</v>
      </c>
      <c r="G846">
        <v>5</v>
      </c>
    </row>
    <row r="847" spans="2:7" x14ac:dyDescent="0.2">
      <c r="B847">
        <v>2003</v>
      </c>
      <c r="C847">
        <v>1</v>
      </c>
      <c r="D847">
        <v>643</v>
      </c>
      <c r="E847">
        <v>899.1</v>
      </c>
      <c r="F847">
        <v>6630.8249999999998</v>
      </c>
      <c r="G847">
        <v>5</v>
      </c>
    </row>
    <row r="848" spans="2:7" x14ac:dyDescent="0.2">
      <c r="B848">
        <v>2003</v>
      </c>
      <c r="C848">
        <v>3</v>
      </c>
      <c r="D848">
        <v>643</v>
      </c>
      <c r="E848">
        <v>355.5</v>
      </c>
      <c r="F848">
        <v>2844</v>
      </c>
      <c r="G848">
        <v>5</v>
      </c>
    </row>
    <row r="849" spans="2:7" x14ac:dyDescent="0.2">
      <c r="B849">
        <v>2002</v>
      </c>
      <c r="C849">
        <v>10</v>
      </c>
      <c r="D849">
        <v>651</v>
      </c>
      <c r="E849">
        <v>596.70000000000005</v>
      </c>
      <c r="F849">
        <v>3855.37</v>
      </c>
      <c r="G849">
        <v>5</v>
      </c>
    </row>
    <row r="850" spans="2:7" x14ac:dyDescent="0.2">
      <c r="B850">
        <v>2002</v>
      </c>
      <c r="C850">
        <v>11</v>
      </c>
      <c r="D850">
        <v>651</v>
      </c>
      <c r="E850">
        <v>314</v>
      </c>
      <c r="F850">
        <v>2111.4</v>
      </c>
      <c r="G850">
        <v>5</v>
      </c>
    </row>
    <row r="851" spans="2:7" x14ac:dyDescent="0.2">
      <c r="B851">
        <v>2002</v>
      </c>
      <c r="C851">
        <v>12</v>
      </c>
      <c r="D851">
        <v>651</v>
      </c>
      <c r="E851">
        <v>85</v>
      </c>
      <c r="F851">
        <v>612</v>
      </c>
      <c r="G851">
        <v>5</v>
      </c>
    </row>
    <row r="852" spans="2:7" x14ac:dyDescent="0.2">
      <c r="B852">
        <v>2002</v>
      </c>
      <c r="C852">
        <v>10</v>
      </c>
      <c r="D852">
        <v>652</v>
      </c>
      <c r="E852">
        <v>2936.4</v>
      </c>
      <c r="F852">
        <v>18858.375</v>
      </c>
      <c r="G852">
        <v>5</v>
      </c>
    </row>
    <row r="853" spans="2:7" x14ac:dyDescent="0.2">
      <c r="B853">
        <v>2002</v>
      </c>
      <c r="C853">
        <v>11</v>
      </c>
      <c r="D853">
        <v>652</v>
      </c>
      <c r="E853">
        <v>2335.6</v>
      </c>
      <c r="F853">
        <v>15575.025</v>
      </c>
      <c r="G853">
        <v>5</v>
      </c>
    </row>
    <row r="854" spans="2:7" x14ac:dyDescent="0.2">
      <c r="B854">
        <v>2002</v>
      </c>
      <c r="C854">
        <v>12</v>
      </c>
      <c r="D854">
        <v>652</v>
      </c>
      <c r="E854">
        <v>2637</v>
      </c>
      <c r="F854">
        <v>18500.025000000001</v>
      </c>
      <c r="G854">
        <v>5</v>
      </c>
    </row>
    <row r="855" spans="2:7" x14ac:dyDescent="0.2">
      <c r="B855">
        <v>2003</v>
      </c>
      <c r="C855">
        <v>1</v>
      </c>
      <c r="D855">
        <v>652</v>
      </c>
      <c r="E855">
        <v>1023.5</v>
      </c>
      <c r="F855">
        <v>7564.55</v>
      </c>
      <c r="G855">
        <v>5</v>
      </c>
    </row>
    <row r="856" spans="2:7" x14ac:dyDescent="0.2">
      <c r="B856">
        <v>2003</v>
      </c>
      <c r="C856">
        <v>2</v>
      </c>
      <c r="D856">
        <v>652</v>
      </c>
      <c r="E856">
        <v>413.9</v>
      </c>
      <c r="F856">
        <v>3163.3249999999998</v>
      </c>
      <c r="G856">
        <v>5</v>
      </c>
    </row>
    <row r="857" spans="2:7" x14ac:dyDescent="0.2">
      <c r="B857">
        <v>2003</v>
      </c>
      <c r="C857">
        <v>3</v>
      </c>
      <c r="D857">
        <v>652</v>
      </c>
      <c r="E857">
        <v>287.55</v>
      </c>
      <c r="F857">
        <v>1940.4</v>
      </c>
      <c r="G857">
        <v>5</v>
      </c>
    </row>
    <row r="858" spans="2:7" x14ac:dyDescent="0.2">
      <c r="B858">
        <v>2003</v>
      </c>
      <c r="C858">
        <v>9</v>
      </c>
      <c r="D858">
        <v>652</v>
      </c>
      <c r="E858">
        <v>1382</v>
      </c>
      <c r="F858">
        <v>1658.4</v>
      </c>
      <c r="G858">
        <v>5</v>
      </c>
    </row>
    <row r="859" spans="2:7" x14ac:dyDescent="0.2">
      <c r="B859">
        <v>2002</v>
      </c>
      <c r="C859">
        <v>10</v>
      </c>
      <c r="D859">
        <v>653</v>
      </c>
      <c r="E859">
        <v>6835.55</v>
      </c>
      <c r="F859">
        <v>44200.28</v>
      </c>
      <c r="G859">
        <v>5</v>
      </c>
    </row>
    <row r="860" spans="2:7" x14ac:dyDescent="0.2">
      <c r="B860">
        <v>2002</v>
      </c>
      <c r="C860">
        <v>11</v>
      </c>
      <c r="D860">
        <v>653</v>
      </c>
      <c r="E860">
        <v>3561.7</v>
      </c>
      <c r="F860">
        <v>23404.755000000001</v>
      </c>
      <c r="G860">
        <v>5</v>
      </c>
    </row>
    <row r="861" spans="2:7" x14ac:dyDescent="0.2">
      <c r="B861">
        <v>2002</v>
      </c>
      <c r="C861">
        <v>12</v>
      </c>
      <c r="D861">
        <v>653</v>
      </c>
      <c r="E861">
        <v>2643.17</v>
      </c>
      <c r="F861">
        <v>18815.915000000001</v>
      </c>
      <c r="G861">
        <v>5</v>
      </c>
    </row>
    <row r="862" spans="2:7" x14ac:dyDescent="0.2">
      <c r="B862">
        <v>2003</v>
      </c>
      <c r="C862">
        <v>1</v>
      </c>
      <c r="D862">
        <v>653</v>
      </c>
      <c r="E862">
        <v>702.53</v>
      </c>
      <c r="F862">
        <v>5127.7209999999995</v>
      </c>
      <c r="G862">
        <v>5</v>
      </c>
    </row>
    <row r="863" spans="2:7" x14ac:dyDescent="0.2">
      <c r="B863">
        <v>2003</v>
      </c>
      <c r="C863">
        <v>2</v>
      </c>
      <c r="D863">
        <v>653</v>
      </c>
      <c r="E863">
        <v>640.20000000000005</v>
      </c>
      <c r="F863">
        <v>3336.2750000000001</v>
      </c>
      <c r="G863">
        <v>5</v>
      </c>
    </row>
    <row r="864" spans="2:7" x14ac:dyDescent="0.2">
      <c r="B864">
        <v>2003</v>
      </c>
      <c r="C864">
        <v>3</v>
      </c>
      <c r="D864">
        <v>653</v>
      </c>
      <c r="E864">
        <v>445.45</v>
      </c>
      <c r="F864">
        <v>3492.4</v>
      </c>
      <c r="G864">
        <v>5</v>
      </c>
    </row>
    <row r="865" spans="2:7" x14ac:dyDescent="0.2">
      <c r="B865">
        <v>2002</v>
      </c>
      <c r="C865">
        <v>10</v>
      </c>
      <c r="D865">
        <v>655</v>
      </c>
      <c r="E865">
        <v>2695.2</v>
      </c>
      <c r="F865">
        <v>17378.205000000002</v>
      </c>
      <c r="G865">
        <v>5</v>
      </c>
    </row>
    <row r="866" spans="2:7" x14ac:dyDescent="0.2">
      <c r="B866">
        <v>2002</v>
      </c>
      <c r="C866">
        <v>11</v>
      </c>
      <c r="D866">
        <v>655</v>
      </c>
      <c r="E866">
        <v>997.3</v>
      </c>
      <c r="F866">
        <v>6618.8440000000001</v>
      </c>
      <c r="G866">
        <v>5</v>
      </c>
    </row>
    <row r="867" spans="2:7" x14ac:dyDescent="0.2">
      <c r="B867">
        <v>2002</v>
      </c>
      <c r="C867">
        <v>12</v>
      </c>
      <c r="D867">
        <v>655</v>
      </c>
      <c r="E867">
        <v>777</v>
      </c>
      <c r="F867">
        <v>5523.7950000000001</v>
      </c>
      <c r="G867">
        <v>5</v>
      </c>
    </row>
    <row r="868" spans="2:7" x14ac:dyDescent="0.2">
      <c r="B868">
        <v>2003</v>
      </c>
      <c r="C868">
        <v>3</v>
      </c>
      <c r="D868">
        <v>655</v>
      </c>
      <c r="E868">
        <v>284.10000000000002</v>
      </c>
      <c r="F868">
        <v>1792.8</v>
      </c>
      <c r="G868">
        <v>5</v>
      </c>
    </row>
    <row r="869" spans="2:7" x14ac:dyDescent="0.2">
      <c r="B869">
        <v>2002</v>
      </c>
      <c r="C869">
        <v>10</v>
      </c>
      <c r="D869">
        <v>656</v>
      </c>
      <c r="E869">
        <v>1976.2</v>
      </c>
      <c r="F869">
        <v>12899.735000000001</v>
      </c>
      <c r="G869">
        <v>5</v>
      </c>
    </row>
    <row r="870" spans="2:7" x14ac:dyDescent="0.2">
      <c r="B870">
        <v>2002</v>
      </c>
      <c r="C870">
        <v>11</v>
      </c>
      <c r="D870">
        <v>656</v>
      </c>
      <c r="E870">
        <v>384.7</v>
      </c>
      <c r="F870">
        <v>2435.11</v>
      </c>
      <c r="G870">
        <v>5</v>
      </c>
    </row>
    <row r="871" spans="2:7" x14ac:dyDescent="0.2">
      <c r="B871">
        <v>2002</v>
      </c>
      <c r="C871">
        <v>12</v>
      </c>
      <c r="D871">
        <v>656</v>
      </c>
      <c r="E871">
        <v>708.3</v>
      </c>
      <c r="F871">
        <v>5160.2449999999999</v>
      </c>
      <c r="G871">
        <v>5</v>
      </c>
    </row>
    <row r="872" spans="2:7" x14ac:dyDescent="0.2">
      <c r="B872">
        <v>2003</v>
      </c>
      <c r="C872">
        <v>1</v>
      </c>
      <c r="D872">
        <v>656</v>
      </c>
      <c r="E872">
        <v>176.4</v>
      </c>
      <c r="F872">
        <v>1306.31</v>
      </c>
      <c r="G872">
        <v>5</v>
      </c>
    </row>
    <row r="873" spans="2:7" x14ac:dyDescent="0.2">
      <c r="B873">
        <v>2003</v>
      </c>
      <c r="C873">
        <v>2</v>
      </c>
      <c r="D873">
        <v>656</v>
      </c>
      <c r="E873">
        <v>115.6</v>
      </c>
      <c r="F873">
        <v>895.9</v>
      </c>
      <c r="G873">
        <v>5</v>
      </c>
    </row>
    <row r="874" spans="2:7" x14ac:dyDescent="0.2">
      <c r="B874">
        <v>2003</v>
      </c>
      <c r="C874">
        <v>3</v>
      </c>
      <c r="D874">
        <v>656</v>
      </c>
      <c r="E874">
        <v>77.8</v>
      </c>
      <c r="F874">
        <v>622.4</v>
      </c>
      <c r="G874">
        <v>5</v>
      </c>
    </row>
    <row r="875" spans="2:7" x14ac:dyDescent="0.2">
      <c r="B875">
        <v>2002</v>
      </c>
      <c r="C875">
        <v>10</v>
      </c>
      <c r="D875">
        <v>658</v>
      </c>
      <c r="E875">
        <v>22.6</v>
      </c>
      <c r="F875">
        <v>158.19999999999999</v>
      </c>
      <c r="G875">
        <v>5</v>
      </c>
    </row>
    <row r="876" spans="2:7" x14ac:dyDescent="0.2">
      <c r="B876">
        <v>2002</v>
      </c>
      <c r="C876">
        <v>11</v>
      </c>
      <c r="D876">
        <v>659</v>
      </c>
      <c r="E876">
        <v>881.1</v>
      </c>
      <c r="F876">
        <v>5719.48</v>
      </c>
      <c r="G876">
        <v>5</v>
      </c>
    </row>
    <row r="877" spans="2:7" x14ac:dyDescent="0.2">
      <c r="B877">
        <v>2003</v>
      </c>
      <c r="C877">
        <v>1</v>
      </c>
      <c r="D877">
        <v>660</v>
      </c>
      <c r="E877">
        <v>47</v>
      </c>
      <c r="F877">
        <v>352.5</v>
      </c>
      <c r="G877">
        <v>5</v>
      </c>
    </row>
    <row r="878" spans="2:7" x14ac:dyDescent="0.2">
      <c r="B878">
        <v>2002</v>
      </c>
      <c r="C878">
        <v>10</v>
      </c>
      <c r="D878">
        <v>665</v>
      </c>
      <c r="E878">
        <v>2955.41</v>
      </c>
      <c r="F878">
        <v>19632.919999999998</v>
      </c>
      <c r="G878">
        <v>5</v>
      </c>
    </row>
    <row r="879" spans="2:7" x14ac:dyDescent="0.2">
      <c r="B879">
        <v>2002</v>
      </c>
      <c r="C879">
        <v>11</v>
      </c>
      <c r="D879">
        <v>665</v>
      </c>
      <c r="E879">
        <v>3590.8</v>
      </c>
      <c r="F879">
        <v>24943.9</v>
      </c>
      <c r="G879">
        <v>5</v>
      </c>
    </row>
    <row r="880" spans="2:7" x14ac:dyDescent="0.2">
      <c r="B880">
        <v>2002</v>
      </c>
      <c r="C880">
        <v>12</v>
      </c>
      <c r="D880">
        <v>665</v>
      </c>
      <c r="E880">
        <v>3739</v>
      </c>
      <c r="F880">
        <v>26846</v>
      </c>
      <c r="G880">
        <v>5</v>
      </c>
    </row>
    <row r="881" spans="2:7" x14ac:dyDescent="0.2">
      <c r="B881">
        <v>2003</v>
      </c>
      <c r="C881">
        <v>1</v>
      </c>
      <c r="D881">
        <v>665</v>
      </c>
      <c r="E881">
        <v>1705</v>
      </c>
      <c r="F881">
        <v>12450.5</v>
      </c>
      <c r="G881">
        <v>5</v>
      </c>
    </row>
    <row r="882" spans="2:7" x14ac:dyDescent="0.2">
      <c r="B882">
        <v>2003</v>
      </c>
      <c r="C882">
        <v>2</v>
      </c>
      <c r="D882">
        <v>665</v>
      </c>
      <c r="E882">
        <v>1358</v>
      </c>
      <c r="F882">
        <v>10677</v>
      </c>
      <c r="G882">
        <v>5</v>
      </c>
    </row>
    <row r="883" spans="2:7" x14ac:dyDescent="0.2">
      <c r="B883">
        <v>2003</v>
      </c>
      <c r="C883">
        <v>3</v>
      </c>
      <c r="D883">
        <v>665</v>
      </c>
      <c r="E883">
        <v>150</v>
      </c>
      <c r="F883">
        <v>1162.5</v>
      </c>
      <c r="G883">
        <v>5</v>
      </c>
    </row>
    <row r="884" spans="2:7" x14ac:dyDescent="0.2">
      <c r="B884">
        <v>2003</v>
      </c>
      <c r="C884">
        <v>2</v>
      </c>
      <c r="D884">
        <v>666</v>
      </c>
      <c r="E884">
        <v>11.5</v>
      </c>
      <c r="F884">
        <v>86.25</v>
      </c>
      <c r="G884">
        <v>5</v>
      </c>
    </row>
    <row r="885" spans="2:7" x14ac:dyDescent="0.2">
      <c r="B885">
        <v>2002</v>
      </c>
      <c r="C885">
        <v>10</v>
      </c>
      <c r="D885">
        <v>683</v>
      </c>
      <c r="E885">
        <v>515.70000000000005</v>
      </c>
      <c r="F885">
        <v>3039.81</v>
      </c>
      <c r="G885">
        <v>5</v>
      </c>
    </row>
    <row r="886" spans="2:7" x14ac:dyDescent="0.2">
      <c r="B886">
        <v>2002</v>
      </c>
      <c r="C886">
        <v>11</v>
      </c>
      <c r="D886">
        <v>683</v>
      </c>
      <c r="E886">
        <v>1134.9000000000001</v>
      </c>
      <c r="F886">
        <v>7112.625</v>
      </c>
      <c r="G886">
        <v>5</v>
      </c>
    </row>
    <row r="887" spans="2:7" x14ac:dyDescent="0.2">
      <c r="B887">
        <v>2002</v>
      </c>
      <c r="C887">
        <v>12</v>
      </c>
      <c r="D887">
        <v>683</v>
      </c>
      <c r="E887">
        <v>555.70000000000005</v>
      </c>
      <c r="F887">
        <v>3993.2249999999999</v>
      </c>
      <c r="G887">
        <v>5</v>
      </c>
    </row>
    <row r="888" spans="2:7" x14ac:dyDescent="0.2">
      <c r="B888">
        <v>2003</v>
      </c>
      <c r="C888">
        <v>1</v>
      </c>
      <c r="D888">
        <v>683</v>
      </c>
      <c r="E888">
        <v>216</v>
      </c>
      <c r="F888">
        <v>1880</v>
      </c>
      <c r="G888">
        <v>5</v>
      </c>
    </row>
    <row r="889" spans="2:7" x14ac:dyDescent="0.2">
      <c r="B889">
        <v>2003</v>
      </c>
      <c r="C889">
        <v>2</v>
      </c>
      <c r="D889">
        <v>683</v>
      </c>
      <c r="E889">
        <v>156</v>
      </c>
      <c r="F889">
        <v>1275</v>
      </c>
      <c r="G889">
        <v>5</v>
      </c>
    </row>
    <row r="890" spans="2:7" x14ac:dyDescent="0.2">
      <c r="B890">
        <v>2003</v>
      </c>
      <c r="C890">
        <v>3</v>
      </c>
      <c r="D890">
        <v>683</v>
      </c>
      <c r="E890">
        <v>351.3</v>
      </c>
      <c r="F890">
        <v>2800.94</v>
      </c>
      <c r="G890">
        <v>5</v>
      </c>
    </row>
    <row r="891" spans="2:7" x14ac:dyDescent="0.2">
      <c r="B891">
        <v>2002</v>
      </c>
      <c r="C891">
        <v>10</v>
      </c>
      <c r="D891">
        <v>686</v>
      </c>
      <c r="E891">
        <v>1472.55</v>
      </c>
      <c r="F891">
        <v>9730.6650000000009</v>
      </c>
      <c r="G891">
        <v>5</v>
      </c>
    </row>
    <row r="892" spans="2:7" x14ac:dyDescent="0.2">
      <c r="B892">
        <v>2002</v>
      </c>
      <c r="C892">
        <v>11</v>
      </c>
      <c r="D892">
        <v>686</v>
      </c>
      <c r="E892">
        <v>1240.3</v>
      </c>
      <c r="F892">
        <v>8534</v>
      </c>
      <c r="G892">
        <v>5</v>
      </c>
    </row>
    <row r="893" spans="2:7" x14ac:dyDescent="0.2">
      <c r="B893">
        <v>2002</v>
      </c>
      <c r="C893">
        <v>12</v>
      </c>
      <c r="D893">
        <v>686</v>
      </c>
      <c r="E893">
        <v>1329.14</v>
      </c>
      <c r="F893">
        <v>9466.18</v>
      </c>
      <c r="G893">
        <v>5</v>
      </c>
    </row>
    <row r="894" spans="2:7" x14ac:dyDescent="0.2">
      <c r="B894">
        <v>2003</v>
      </c>
      <c r="C894">
        <v>1</v>
      </c>
      <c r="D894">
        <v>686</v>
      </c>
      <c r="E894">
        <v>527.20000000000005</v>
      </c>
      <c r="F894">
        <v>3875.2249999999999</v>
      </c>
      <c r="G894">
        <v>5</v>
      </c>
    </row>
    <row r="895" spans="2:7" x14ac:dyDescent="0.2">
      <c r="B895">
        <v>2003</v>
      </c>
      <c r="C895">
        <v>2</v>
      </c>
      <c r="D895">
        <v>686</v>
      </c>
      <c r="E895">
        <v>538.4</v>
      </c>
      <c r="F895">
        <v>4172.6000000000004</v>
      </c>
      <c r="G895">
        <v>5</v>
      </c>
    </row>
    <row r="896" spans="2:7" x14ac:dyDescent="0.2">
      <c r="B896">
        <v>2003</v>
      </c>
      <c r="C896">
        <v>3</v>
      </c>
      <c r="D896">
        <v>686</v>
      </c>
      <c r="E896">
        <v>616</v>
      </c>
      <c r="F896">
        <v>4928</v>
      </c>
      <c r="G896">
        <v>5</v>
      </c>
    </row>
    <row r="897" spans="2:7" x14ac:dyDescent="0.2">
      <c r="B897">
        <v>2002</v>
      </c>
      <c r="C897">
        <v>10</v>
      </c>
      <c r="D897">
        <v>702</v>
      </c>
      <c r="E897">
        <v>105</v>
      </c>
      <c r="F897">
        <v>682.5</v>
      </c>
      <c r="G897">
        <v>5</v>
      </c>
    </row>
    <row r="898" spans="2:7" x14ac:dyDescent="0.2">
      <c r="B898">
        <v>2002</v>
      </c>
      <c r="C898">
        <v>12</v>
      </c>
      <c r="D898">
        <v>702</v>
      </c>
      <c r="E898">
        <v>95.5</v>
      </c>
      <c r="F898">
        <v>620.75</v>
      </c>
      <c r="G898">
        <v>5</v>
      </c>
    </row>
    <row r="899" spans="2:7" x14ac:dyDescent="0.2">
      <c r="B899">
        <v>2003</v>
      </c>
      <c r="C899">
        <v>3</v>
      </c>
      <c r="D899">
        <v>702</v>
      </c>
      <c r="E899">
        <v>228</v>
      </c>
      <c r="F899">
        <v>1720.25</v>
      </c>
      <c r="G899">
        <v>5</v>
      </c>
    </row>
    <row r="900" spans="2:7" x14ac:dyDescent="0.2">
      <c r="B900">
        <v>2002</v>
      </c>
      <c r="C900">
        <v>10</v>
      </c>
      <c r="D900">
        <v>703</v>
      </c>
      <c r="E900">
        <v>88</v>
      </c>
      <c r="F900">
        <v>594</v>
      </c>
      <c r="G900">
        <v>5</v>
      </c>
    </row>
    <row r="901" spans="2:7" x14ac:dyDescent="0.2">
      <c r="B901">
        <v>2002</v>
      </c>
      <c r="C901">
        <v>11</v>
      </c>
      <c r="D901">
        <v>704</v>
      </c>
      <c r="E901">
        <v>48</v>
      </c>
      <c r="F901">
        <v>432</v>
      </c>
      <c r="G901">
        <v>5</v>
      </c>
    </row>
    <row r="902" spans="2:7" x14ac:dyDescent="0.2">
      <c r="B902">
        <v>2002</v>
      </c>
      <c r="C902">
        <v>12</v>
      </c>
      <c r="D902">
        <v>704</v>
      </c>
      <c r="E902">
        <v>59</v>
      </c>
      <c r="F902">
        <v>442.5</v>
      </c>
      <c r="G902">
        <v>5</v>
      </c>
    </row>
    <row r="903" spans="2:7" x14ac:dyDescent="0.2">
      <c r="B903">
        <v>2003</v>
      </c>
      <c r="C903">
        <v>1</v>
      </c>
      <c r="D903">
        <v>704</v>
      </c>
      <c r="E903">
        <v>143.5</v>
      </c>
      <c r="F903">
        <v>1155.2</v>
      </c>
      <c r="G903">
        <v>5</v>
      </c>
    </row>
    <row r="904" spans="2:7" x14ac:dyDescent="0.2">
      <c r="B904">
        <v>2003</v>
      </c>
      <c r="C904">
        <v>3</v>
      </c>
      <c r="D904">
        <v>705</v>
      </c>
      <c r="E904">
        <v>72</v>
      </c>
      <c r="F904">
        <v>504</v>
      </c>
      <c r="G904">
        <v>5</v>
      </c>
    </row>
    <row r="905" spans="2:7" x14ac:dyDescent="0.2">
      <c r="B905">
        <v>2002</v>
      </c>
      <c r="C905">
        <v>10</v>
      </c>
      <c r="D905">
        <v>712</v>
      </c>
      <c r="E905">
        <v>551</v>
      </c>
      <c r="F905">
        <v>3915.2</v>
      </c>
      <c r="G905">
        <v>5</v>
      </c>
    </row>
    <row r="906" spans="2:7" x14ac:dyDescent="0.2">
      <c r="B906">
        <v>2002</v>
      </c>
      <c r="C906">
        <v>11</v>
      </c>
      <c r="D906">
        <v>712</v>
      </c>
      <c r="E906">
        <v>595.5</v>
      </c>
      <c r="F906">
        <v>4140</v>
      </c>
      <c r="G906">
        <v>5</v>
      </c>
    </row>
    <row r="907" spans="2:7" x14ac:dyDescent="0.2">
      <c r="B907">
        <v>2002</v>
      </c>
      <c r="C907">
        <v>12</v>
      </c>
      <c r="D907">
        <v>712</v>
      </c>
      <c r="E907">
        <v>1275</v>
      </c>
      <c r="F907">
        <v>9075.75</v>
      </c>
      <c r="G907">
        <v>5</v>
      </c>
    </row>
    <row r="908" spans="2:7" x14ac:dyDescent="0.2">
      <c r="B908">
        <v>2003</v>
      </c>
      <c r="C908">
        <v>1</v>
      </c>
      <c r="D908">
        <v>712</v>
      </c>
      <c r="E908">
        <v>1720.3</v>
      </c>
      <c r="F908">
        <v>12168.674999999999</v>
      </c>
      <c r="G908">
        <v>5</v>
      </c>
    </row>
    <row r="909" spans="2:7" x14ac:dyDescent="0.2">
      <c r="B909">
        <v>2003</v>
      </c>
      <c r="C909">
        <v>2</v>
      </c>
      <c r="D909">
        <v>712</v>
      </c>
      <c r="E909">
        <v>544</v>
      </c>
      <c r="F909">
        <v>4216</v>
      </c>
      <c r="G909">
        <v>5</v>
      </c>
    </row>
    <row r="910" spans="2:7" x14ac:dyDescent="0.2">
      <c r="B910">
        <v>2003</v>
      </c>
      <c r="C910">
        <v>3</v>
      </c>
      <c r="D910">
        <v>712</v>
      </c>
      <c r="E910">
        <v>814.75</v>
      </c>
      <c r="F910">
        <v>6284.6875</v>
      </c>
      <c r="G910">
        <v>5</v>
      </c>
    </row>
    <row r="911" spans="2:7" x14ac:dyDescent="0.2">
      <c r="B911">
        <v>2003</v>
      </c>
      <c r="C911">
        <v>3</v>
      </c>
      <c r="D911">
        <v>714</v>
      </c>
      <c r="E911">
        <v>62.7</v>
      </c>
      <c r="F911">
        <v>485.92500000000001</v>
      </c>
      <c r="G911">
        <v>5</v>
      </c>
    </row>
    <row r="912" spans="2:7" x14ac:dyDescent="0.2">
      <c r="B912">
        <v>2003</v>
      </c>
      <c r="C912">
        <v>3</v>
      </c>
      <c r="D912">
        <v>717</v>
      </c>
      <c r="E912">
        <v>24</v>
      </c>
      <c r="F912">
        <v>168</v>
      </c>
      <c r="G912">
        <v>5</v>
      </c>
    </row>
    <row r="913" spans="2:7" x14ac:dyDescent="0.2">
      <c r="B913">
        <v>2002</v>
      </c>
      <c r="C913">
        <v>12</v>
      </c>
      <c r="D913">
        <v>718</v>
      </c>
      <c r="E913">
        <v>83</v>
      </c>
      <c r="F913">
        <v>581</v>
      </c>
      <c r="G913">
        <v>5</v>
      </c>
    </row>
    <row r="914" spans="2:7" x14ac:dyDescent="0.2">
      <c r="B914">
        <v>2002</v>
      </c>
      <c r="C914">
        <v>10</v>
      </c>
      <c r="D914">
        <v>719</v>
      </c>
      <c r="E914">
        <v>2291.27</v>
      </c>
      <c r="F914">
        <v>15405.2762</v>
      </c>
      <c r="G914">
        <v>5</v>
      </c>
    </row>
    <row r="915" spans="2:7" x14ac:dyDescent="0.2">
      <c r="B915">
        <v>2002</v>
      </c>
      <c r="C915">
        <v>11</v>
      </c>
      <c r="D915">
        <v>719</v>
      </c>
      <c r="E915">
        <v>4623.03</v>
      </c>
      <c r="F915">
        <v>31214.65</v>
      </c>
      <c r="G915">
        <v>5</v>
      </c>
    </row>
    <row r="916" spans="2:7" x14ac:dyDescent="0.2">
      <c r="B916">
        <v>2002</v>
      </c>
      <c r="C916">
        <v>12</v>
      </c>
      <c r="D916">
        <v>719</v>
      </c>
      <c r="E916">
        <v>6491.59</v>
      </c>
      <c r="F916">
        <v>45921.065000000002</v>
      </c>
      <c r="G916">
        <v>5</v>
      </c>
    </row>
    <row r="917" spans="2:7" x14ac:dyDescent="0.2">
      <c r="B917">
        <v>2003</v>
      </c>
      <c r="C917">
        <v>1</v>
      </c>
      <c r="D917">
        <v>719</v>
      </c>
      <c r="E917">
        <v>3763.66</v>
      </c>
      <c r="F917">
        <v>26852.875</v>
      </c>
      <c r="G917">
        <v>5</v>
      </c>
    </row>
    <row r="918" spans="2:7" x14ac:dyDescent="0.2">
      <c r="B918">
        <v>2003</v>
      </c>
      <c r="C918">
        <v>2</v>
      </c>
      <c r="D918">
        <v>719</v>
      </c>
      <c r="E918">
        <v>4238.8999999999996</v>
      </c>
      <c r="F918">
        <v>31549.137500000001</v>
      </c>
      <c r="G918">
        <v>5</v>
      </c>
    </row>
    <row r="919" spans="2:7" x14ac:dyDescent="0.2">
      <c r="B919">
        <v>2003</v>
      </c>
      <c r="C919">
        <v>3</v>
      </c>
      <c r="D919">
        <v>719</v>
      </c>
      <c r="E919">
        <v>1533.35</v>
      </c>
      <c r="F919">
        <v>11253.5</v>
      </c>
      <c r="G919">
        <v>5</v>
      </c>
    </row>
    <row r="920" spans="2:7" x14ac:dyDescent="0.2">
      <c r="B920">
        <v>2003</v>
      </c>
      <c r="C920">
        <v>2</v>
      </c>
      <c r="D920">
        <v>721</v>
      </c>
      <c r="E920">
        <v>102</v>
      </c>
      <c r="F920">
        <v>790.5</v>
      </c>
      <c r="G920">
        <v>5</v>
      </c>
    </row>
    <row r="921" spans="2:7" x14ac:dyDescent="0.2">
      <c r="B921">
        <v>2002</v>
      </c>
      <c r="C921">
        <v>10</v>
      </c>
      <c r="D921">
        <v>722</v>
      </c>
      <c r="E921">
        <v>135</v>
      </c>
      <c r="F921">
        <v>903</v>
      </c>
      <c r="G921">
        <v>5</v>
      </c>
    </row>
    <row r="922" spans="2:7" x14ac:dyDescent="0.2">
      <c r="B922">
        <v>2003</v>
      </c>
      <c r="C922">
        <v>1</v>
      </c>
      <c r="D922">
        <v>728</v>
      </c>
      <c r="E922">
        <v>261.2</v>
      </c>
      <c r="F922">
        <v>2154.9</v>
      </c>
      <c r="G922">
        <v>5</v>
      </c>
    </row>
    <row r="923" spans="2:7" x14ac:dyDescent="0.2">
      <c r="B923">
        <v>2003</v>
      </c>
      <c r="C923">
        <v>3</v>
      </c>
      <c r="D923">
        <v>728</v>
      </c>
      <c r="E923">
        <v>37</v>
      </c>
      <c r="F923">
        <v>268.25</v>
      </c>
      <c r="G923">
        <v>5</v>
      </c>
    </row>
    <row r="924" spans="2:7" x14ac:dyDescent="0.2">
      <c r="B924">
        <v>2002</v>
      </c>
      <c r="C924">
        <v>12</v>
      </c>
      <c r="D924">
        <v>732</v>
      </c>
      <c r="E924">
        <v>23.8</v>
      </c>
      <c r="F924">
        <v>178.5</v>
      </c>
      <c r="G924">
        <v>5</v>
      </c>
    </row>
    <row r="925" spans="2:7" x14ac:dyDescent="0.2">
      <c r="B925">
        <v>2002</v>
      </c>
      <c r="C925">
        <v>10</v>
      </c>
      <c r="D925">
        <v>739</v>
      </c>
      <c r="E925">
        <v>652.29999999999995</v>
      </c>
      <c r="F925">
        <v>4303.875</v>
      </c>
      <c r="G925">
        <v>5</v>
      </c>
    </row>
    <row r="926" spans="2:7" x14ac:dyDescent="0.2">
      <c r="B926">
        <v>2002</v>
      </c>
      <c r="C926">
        <v>11</v>
      </c>
      <c r="D926">
        <v>739</v>
      </c>
      <c r="E926">
        <v>571.9</v>
      </c>
      <c r="F926">
        <v>3744.875</v>
      </c>
      <c r="G926">
        <v>5</v>
      </c>
    </row>
    <row r="927" spans="2:7" x14ac:dyDescent="0.2">
      <c r="B927">
        <v>2002</v>
      </c>
      <c r="C927">
        <v>12</v>
      </c>
      <c r="D927">
        <v>739</v>
      </c>
      <c r="E927">
        <v>87.4</v>
      </c>
      <c r="F927">
        <v>568.1</v>
      </c>
      <c r="G927">
        <v>5</v>
      </c>
    </row>
    <row r="928" spans="2:7" x14ac:dyDescent="0.2">
      <c r="B928">
        <v>2003</v>
      </c>
      <c r="C928">
        <v>1</v>
      </c>
      <c r="D928">
        <v>739</v>
      </c>
      <c r="E928">
        <v>399</v>
      </c>
      <c r="F928">
        <v>2892.75</v>
      </c>
      <c r="G928">
        <v>5</v>
      </c>
    </row>
    <row r="929" spans="2:7" x14ac:dyDescent="0.2">
      <c r="B929">
        <v>2003</v>
      </c>
      <c r="C929">
        <v>2</v>
      </c>
      <c r="D929">
        <v>739</v>
      </c>
      <c r="E929">
        <v>543</v>
      </c>
      <c r="F929">
        <v>4191.25</v>
      </c>
      <c r="G929">
        <v>5</v>
      </c>
    </row>
    <row r="930" spans="2:7" x14ac:dyDescent="0.2">
      <c r="B930">
        <v>2002</v>
      </c>
      <c r="C930">
        <v>10</v>
      </c>
      <c r="D930">
        <v>740</v>
      </c>
      <c r="E930">
        <v>3447.6</v>
      </c>
      <c r="F930">
        <v>24372.6</v>
      </c>
      <c r="G930">
        <v>5</v>
      </c>
    </row>
    <row r="931" spans="2:7" x14ac:dyDescent="0.2">
      <c r="B931">
        <v>2002</v>
      </c>
      <c r="C931">
        <v>11</v>
      </c>
      <c r="D931">
        <v>740</v>
      </c>
      <c r="E931">
        <v>647.20000000000005</v>
      </c>
      <c r="F931">
        <v>4280.84</v>
      </c>
      <c r="G931">
        <v>5</v>
      </c>
    </row>
    <row r="932" spans="2:7" x14ac:dyDescent="0.2">
      <c r="B932">
        <v>2002</v>
      </c>
      <c r="C932">
        <v>12</v>
      </c>
      <c r="D932">
        <v>740</v>
      </c>
      <c r="E932">
        <v>700.75</v>
      </c>
      <c r="F932">
        <v>4741.6875</v>
      </c>
      <c r="G932">
        <v>5</v>
      </c>
    </row>
    <row r="933" spans="2:7" x14ac:dyDescent="0.2">
      <c r="B933">
        <v>2003</v>
      </c>
      <c r="C933">
        <v>1</v>
      </c>
      <c r="D933">
        <v>740</v>
      </c>
      <c r="E933">
        <v>228.5</v>
      </c>
      <c r="F933">
        <v>1554.375</v>
      </c>
      <c r="G933">
        <v>5</v>
      </c>
    </row>
    <row r="934" spans="2:7" x14ac:dyDescent="0.2">
      <c r="B934">
        <v>2003</v>
      </c>
      <c r="C934">
        <v>2</v>
      </c>
      <c r="D934">
        <v>740</v>
      </c>
      <c r="E934">
        <v>141</v>
      </c>
      <c r="F934">
        <v>1005.5</v>
      </c>
      <c r="G934">
        <v>5</v>
      </c>
    </row>
    <row r="935" spans="2:7" x14ac:dyDescent="0.2">
      <c r="B935">
        <v>2003</v>
      </c>
      <c r="C935">
        <v>3</v>
      </c>
      <c r="D935">
        <v>740</v>
      </c>
      <c r="E935">
        <v>33.799999999999997</v>
      </c>
      <c r="F935">
        <v>236.92500000000001</v>
      </c>
      <c r="G935">
        <v>5</v>
      </c>
    </row>
    <row r="936" spans="2:7" x14ac:dyDescent="0.2">
      <c r="B936">
        <v>2002</v>
      </c>
      <c r="C936">
        <v>10</v>
      </c>
      <c r="D936">
        <v>752</v>
      </c>
      <c r="E936">
        <v>104</v>
      </c>
      <c r="F936">
        <v>624</v>
      </c>
      <c r="G936">
        <v>5</v>
      </c>
    </row>
    <row r="937" spans="2:7" x14ac:dyDescent="0.2">
      <c r="B937">
        <v>2002</v>
      </c>
      <c r="C937">
        <v>12</v>
      </c>
      <c r="D937">
        <v>752</v>
      </c>
      <c r="E937">
        <v>17.7</v>
      </c>
      <c r="F937">
        <v>141.6</v>
      </c>
      <c r="G937">
        <v>5</v>
      </c>
    </row>
    <row r="938" spans="2:7" x14ac:dyDescent="0.2">
      <c r="B938">
        <v>2003</v>
      </c>
      <c r="C938">
        <v>2</v>
      </c>
      <c r="D938">
        <v>752</v>
      </c>
      <c r="E938">
        <v>65</v>
      </c>
      <c r="F938">
        <v>455</v>
      </c>
      <c r="G938">
        <v>5</v>
      </c>
    </row>
    <row r="939" spans="2:7" x14ac:dyDescent="0.2">
      <c r="B939">
        <v>2002</v>
      </c>
      <c r="C939">
        <v>11</v>
      </c>
      <c r="D939">
        <v>754</v>
      </c>
      <c r="E939">
        <v>87</v>
      </c>
      <c r="F939">
        <v>652.5</v>
      </c>
      <c r="G939">
        <v>5</v>
      </c>
    </row>
    <row r="940" spans="2:7" x14ac:dyDescent="0.2">
      <c r="B940">
        <v>2002</v>
      </c>
      <c r="C940">
        <v>12</v>
      </c>
      <c r="D940">
        <v>754</v>
      </c>
      <c r="E940">
        <v>111.6</v>
      </c>
      <c r="F940">
        <v>837</v>
      </c>
      <c r="G940">
        <v>5</v>
      </c>
    </row>
    <row r="941" spans="2:7" x14ac:dyDescent="0.2">
      <c r="B941">
        <v>2003</v>
      </c>
      <c r="C941">
        <v>1</v>
      </c>
      <c r="D941">
        <v>754</v>
      </c>
      <c r="E941">
        <v>33.700000000000003</v>
      </c>
      <c r="F941">
        <v>252.75</v>
      </c>
      <c r="G941">
        <v>5</v>
      </c>
    </row>
    <row r="942" spans="2:7" x14ac:dyDescent="0.2">
      <c r="B942">
        <v>2003</v>
      </c>
      <c r="C942">
        <v>2</v>
      </c>
      <c r="D942">
        <v>754</v>
      </c>
      <c r="E942">
        <v>77</v>
      </c>
      <c r="F942">
        <v>596.75</v>
      </c>
      <c r="G942">
        <v>5</v>
      </c>
    </row>
    <row r="943" spans="2:7" x14ac:dyDescent="0.2">
      <c r="B943">
        <v>2003</v>
      </c>
      <c r="C943">
        <v>3</v>
      </c>
      <c r="D943">
        <v>754</v>
      </c>
      <c r="E943">
        <v>65</v>
      </c>
      <c r="F943">
        <v>503.75</v>
      </c>
      <c r="G943">
        <v>5</v>
      </c>
    </row>
    <row r="944" spans="2:7" x14ac:dyDescent="0.2">
      <c r="B944">
        <v>2002</v>
      </c>
      <c r="C944">
        <v>10</v>
      </c>
      <c r="D944">
        <v>756</v>
      </c>
      <c r="E944">
        <v>7447.7</v>
      </c>
      <c r="F944">
        <v>50913.46</v>
      </c>
      <c r="G944">
        <v>5</v>
      </c>
    </row>
    <row r="945" spans="2:7" x14ac:dyDescent="0.2">
      <c r="B945">
        <v>2002</v>
      </c>
      <c r="C945">
        <v>11</v>
      </c>
      <c r="D945">
        <v>756</v>
      </c>
      <c r="E945">
        <v>3841.45</v>
      </c>
      <c r="F945">
        <v>28274.1</v>
      </c>
      <c r="G945">
        <v>5</v>
      </c>
    </row>
    <row r="946" spans="2:7" x14ac:dyDescent="0.2">
      <c r="B946">
        <v>2002</v>
      </c>
      <c r="C946">
        <v>12</v>
      </c>
      <c r="D946">
        <v>756</v>
      </c>
      <c r="E946">
        <v>3517.92</v>
      </c>
      <c r="F946">
        <v>26913.29</v>
      </c>
      <c r="G946">
        <v>5</v>
      </c>
    </row>
    <row r="947" spans="2:7" x14ac:dyDescent="0.2">
      <c r="B947">
        <v>2003</v>
      </c>
      <c r="C947">
        <v>1</v>
      </c>
      <c r="D947">
        <v>756</v>
      </c>
      <c r="E947">
        <v>2033.15</v>
      </c>
      <c r="F947">
        <v>15632.775</v>
      </c>
      <c r="G947">
        <v>5</v>
      </c>
    </row>
    <row r="948" spans="2:7" x14ac:dyDescent="0.2">
      <c r="B948">
        <v>2003</v>
      </c>
      <c r="C948">
        <v>2</v>
      </c>
      <c r="D948">
        <v>756</v>
      </c>
      <c r="E948">
        <v>1517.4</v>
      </c>
      <c r="F948">
        <v>11638.25</v>
      </c>
      <c r="G948">
        <v>5</v>
      </c>
    </row>
    <row r="949" spans="2:7" x14ac:dyDescent="0.2">
      <c r="B949">
        <v>2003</v>
      </c>
      <c r="C949">
        <v>3</v>
      </c>
      <c r="D949">
        <v>756</v>
      </c>
      <c r="E949">
        <v>776.1</v>
      </c>
      <c r="F949">
        <v>5871.9390000000003</v>
      </c>
      <c r="G949">
        <v>5</v>
      </c>
    </row>
    <row r="950" spans="2:7" x14ac:dyDescent="0.2">
      <c r="B950">
        <v>2002</v>
      </c>
      <c r="C950">
        <v>10</v>
      </c>
      <c r="D950">
        <v>758</v>
      </c>
      <c r="E950">
        <v>1185.5999999999999</v>
      </c>
      <c r="F950">
        <v>7853.2</v>
      </c>
      <c r="G950">
        <v>5</v>
      </c>
    </row>
    <row r="951" spans="2:7" x14ac:dyDescent="0.2">
      <c r="B951">
        <v>2002</v>
      </c>
      <c r="C951">
        <v>11</v>
      </c>
      <c r="D951">
        <v>758</v>
      </c>
      <c r="E951">
        <v>831.6</v>
      </c>
      <c r="F951">
        <v>5895.4750000000004</v>
      </c>
      <c r="G951">
        <v>5</v>
      </c>
    </row>
    <row r="952" spans="2:7" x14ac:dyDescent="0.2">
      <c r="B952">
        <v>2002</v>
      </c>
      <c r="C952">
        <v>12</v>
      </c>
      <c r="D952">
        <v>758</v>
      </c>
      <c r="E952">
        <v>563.9</v>
      </c>
      <c r="F952">
        <v>4118.25</v>
      </c>
      <c r="G952">
        <v>5</v>
      </c>
    </row>
    <row r="953" spans="2:7" x14ac:dyDescent="0.2">
      <c r="B953">
        <v>2003</v>
      </c>
      <c r="C953">
        <v>1</v>
      </c>
      <c r="D953">
        <v>758</v>
      </c>
      <c r="E953">
        <v>166.2</v>
      </c>
      <c r="F953">
        <v>1246.5</v>
      </c>
      <c r="G953">
        <v>5</v>
      </c>
    </row>
    <row r="954" spans="2:7" x14ac:dyDescent="0.2">
      <c r="B954">
        <v>2003</v>
      </c>
      <c r="C954">
        <v>2</v>
      </c>
      <c r="D954">
        <v>758</v>
      </c>
      <c r="E954">
        <v>36.700000000000003</v>
      </c>
      <c r="F954">
        <v>275.25</v>
      </c>
      <c r="G954">
        <v>5</v>
      </c>
    </row>
    <row r="955" spans="2:7" x14ac:dyDescent="0.2">
      <c r="B955">
        <v>2003</v>
      </c>
      <c r="C955">
        <v>3</v>
      </c>
      <c r="D955">
        <v>758</v>
      </c>
      <c r="E955">
        <v>38.299999999999997</v>
      </c>
      <c r="F955">
        <v>287.25</v>
      </c>
      <c r="G955">
        <v>5</v>
      </c>
    </row>
    <row r="956" spans="2:7" x14ac:dyDescent="0.2">
      <c r="B956">
        <v>2002</v>
      </c>
      <c r="C956">
        <v>10</v>
      </c>
      <c r="D956">
        <v>760</v>
      </c>
      <c r="E956">
        <v>172</v>
      </c>
      <c r="F956">
        <v>1290</v>
      </c>
      <c r="G956">
        <v>5</v>
      </c>
    </row>
    <row r="957" spans="2:7" x14ac:dyDescent="0.2">
      <c r="B957">
        <v>2002</v>
      </c>
      <c r="C957">
        <v>11</v>
      </c>
      <c r="D957">
        <v>760</v>
      </c>
      <c r="E957">
        <v>152.80000000000001</v>
      </c>
      <c r="F957">
        <v>1146</v>
      </c>
      <c r="G957">
        <v>5</v>
      </c>
    </row>
    <row r="958" spans="2:7" x14ac:dyDescent="0.2">
      <c r="B958">
        <v>2002</v>
      </c>
      <c r="C958">
        <v>10</v>
      </c>
      <c r="D958">
        <v>767</v>
      </c>
      <c r="E958">
        <v>33.21</v>
      </c>
      <c r="F958">
        <v>215.86500000000001</v>
      </c>
      <c r="G958">
        <v>5</v>
      </c>
    </row>
    <row r="959" spans="2:7" x14ac:dyDescent="0.2">
      <c r="B959">
        <v>2002</v>
      </c>
      <c r="C959">
        <v>12</v>
      </c>
      <c r="D959">
        <v>767</v>
      </c>
      <c r="E959">
        <v>153.5</v>
      </c>
      <c r="F959">
        <v>1074.5</v>
      </c>
      <c r="G959">
        <v>5</v>
      </c>
    </row>
    <row r="960" spans="2:7" x14ac:dyDescent="0.2">
      <c r="B960">
        <v>2003</v>
      </c>
      <c r="C960">
        <v>2</v>
      </c>
      <c r="D960">
        <v>797</v>
      </c>
      <c r="E960">
        <v>173.6</v>
      </c>
      <c r="F960">
        <v>1345.4</v>
      </c>
      <c r="G960">
        <v>5</v>
      </c>
    </row>
    <row r="961" spans="2:7" x14ac:dyDescent="0.2">
      <c r="B961">
        <v>2002</v>
      </c>
      <c r="C961">
        <v>10</v>
      </c>
      <c r="D961">
        <v>800</v>
      </c>
      <c r="E961">
        <v>312.89999999999998</v>
      </c>
      <c r="F961">
        <v>1921.35</v>
      </c>
      <c r="G961">
        <v>5</v>
      </c>
    </row>
    <row r="962" spans="2:7" x14ac:dyDescent="0.2">
      <c r="B962">
        <v>2002</v>
      </c>
      <c r="C962">
        <v>10</v>
      </c>
      <c r="D962">
        <v>801</v>
      </c>
      <c r="E962">
        <v>2922</v>
      </c>
      <c r="F962">
        <v>19341.900000000001</v>
      </c>
      <c r="G962">
        <v>5</v>
      </c>
    </row>
    <row r="963" spans="2:7" x14ac:dyDescent="0.2">
      <c r="B963">
        <v>2002</v>
      </c>
      <c r="C963">
        <v>11</v>
      </c>
      <c r="D963">
        <v>801</v>
      </c>
      <c r="E963">
        <v>1484.2</v>
      </c>
      <c r="F963">
        <v>10031.5</v>
      </c>
      <c r="G963">
        <v>5</v>
      </c>
    </row>
    <row r="964" spans="2:7" x14ac:dyDescent="0.2">
      <c r="B964">
        <v>2002</v>
      </c>
      <c r="C964">
        <v>12</v>
      </c>
      <c r="D964">
        <v>801</v>
      </c>
      <c r="E964">
        <v>471</v>
      </c>
      <c r="F964">
        <v>3297</v>
      </c>
      <c r="G964">
        <v>5</v>
      </c>
    </row>
    <row r="965" spans="2:7" x14ac:dyDescent="0.2">
      <c r="B965">
        <v>2003</v>
      </c>
      <c r="C965">
        <v>1</v>
      </c>
      <c r="D965">
        <v>801</v>
      </c>
      <c r="E965">
        <v>810.6</v>
      </c>
      <c r="F965">
        <v>5635</v>
      </c>
      <c r="G965">
        <v>5</v>
      </c>
    </row>
    <row r="966" spans="2:7" x14ac:dyDescent="0.2">
      <c r="B966">
        <v>2003</v>
      </c>
      <c r="C966">
        <v>2</v>
      </c>
      <c r="D966">
        <v>801</v>
      </c>
      <c r="E966">
        <v>355.7</v>
      </c>
      <c r="F966">
        <v>2751.6</v>
      </c>
      <c r="G966">
        <v>5</v>
      </c>
    </row>
    <row r="967" spans="2:7" x14ac:dyDescent="0.2">
      <c r="B967">
        <v>2003</v>
      </c>
      <c r="C967">
        <v>3</v>
      </c>
      <c r="D967">
        <v>801</v>
      </c>
      <c r="E967">
        <v>188.7</v>
      </c>
      <c r="F967">
        <v>1497.6</v>
      </c>
      <c r="G967">
        <v>5</v>
      </c>
    </row>
    <row r="968" spans="2:7" x14ac:dyDescent="0.2">
      <c r="B968">
        <v>2002</v>
      </c>
      <c r="C968">
        <v>10</v>
      </c>
      <c r="D968">
        <v>802</v>
      </c>
      <c r="E968">
        <v>38</v>
      </c>
      <c r="F968">
        <v>285</v>
      </c>
      <c r="G968">
        <v>5</v>
      </c>
    </row>
    <row r="969" spans="2:7" x14ac:dyDescent="0.2">
      <c r="B969">
        <v>2002</v>
      </c>
      <c r="C969">
        <v>11</v>
      </c>
      <c r="D969">
        <v>802</v>
      </c>
      <c r="E969">
        <v>80</v>
      </c>
      <c r="F969">
        <v>600</v>
      </c>
      <c r="G969">
        <v>5</v>
      </c>
    </row>
    <row r="970" spans="2:7" x14ac:dyDescent="0.2">
      <c r="B970">
        <v>2002</v>
      </c>
      <c r="C970">
        <v>12</v>
      </c>
      <c r="D970">
        <v>802</v>
      </c>
      <c r="E970">
        <v>724.9</v>
      </c>
      <c r="F970">
        <v>5436.75</v>
      </c>
      <c r="G970">
        <v>5</v>
      </c>
    </row>
    <row r="971" spans="2:7" x14ac:dyDescent="0.2">
      <c r="B971">
        <v>2003</v>
      </c>
      <c r="C971">
        <v>1</v>
      </c>
      <c r="D971">
        <v>802</v>
      </c>
      <c r="E971">
        <v>79.099999999999994</v>
      </c>
      <c r="F971">
        <v>593.25</v>
      </c>
      <c r="G971">
        <v>5</v>
      </c>
    </row>
    <row r="972" spans="2:7" x14ac:dyDescent="0.2">
      <c r="B972">
        <v>2003</v>
      </c>
      <c r="C972">
        <v>2</v>
      </c>
      <c r="D972">
        <v>802</v>
      </c>
      <c r="E972">
        <v>314.2</v>
      </c>
      <c r="F972">
        <v>2409.9499999999998</v>
      </c>
      <c r="G972">
        <v>5</v>
      </c>
    </row>
    <row r="973" spans="2:7" x14ac:dyDescent="0.2">
      <c r="B973">
        <v>2003</v>
      </c>
      <c r="C973">
        <v>3</v>
      </c>
      <c r="D973">
        <v>802</v>
      </c>
      <c r="E973">
        <v>151.6</v>
      </c>
      <c r="F973">
        <v>1182.9000000000001</v>
      </c>
      <c r="G973">
        <v>5</v>
      </c>
    </row>
    <row r="974" spans="2:7" x14ac:dyDescent="0.2">
      <c r="B974">
        <v>2003</v>
      </c>
      <c r="C974">
        <v>2</v>
      </c>
      <c r="D974">
        <v>803</v>
      </c>
      <c r="E974">
        <v>6</v>
      </c>
      <c r="F974">
        <v>46.5</v>
      </c>
      <c r="G974">
        <v>5</v>
      </c>
    </row>
    <row r="975" spans="2:7" x14ac:dyDescent="0.2">
      <c r="B975">
        <v>2002</v>
      </c>
      <c r="C975">
        <v>10</v>
      </c>
      <c r="D975">
        <v>806</v>
      </c>
      <c r="E975">
        <v>475.25</v>
      </c>
      <c r="F975">
        <v>3119.8125</v>
      </c>
      <c r="G975">
        <v>5</v>
      </c>
    </row>
    <row r="976" spans="2:7" x14ac:dyDescent="0.2">
      <c r="B976">
        <v>2003</v>
      </c>
      <c r="C976">
        <v>3</v>
      </c>
      <c r="D976">
        <v>812</v>
      </c>
      <c r="E976">
        <v>17</v>
      </c>
      <c r="F976">
        <v>136</v>
      </c>
      <c r="G976">
        <v>5</v>
      </c>
    </row>
    <row r="977" spans="2:7" x14ac:dyDescent="0.2">
      <c r="B977">
        <v>2002</v>
      </c>
      <c r="C977">
        <v>10</v>
      </c>
      <c r="D977">
        <v>813</v>
      </c>
      <c r="E977">
        <v>8057</v>
      </c>
      <c r="F977">
        <v>53434.75</v>
      </c>
      <c r="G977">
        <v>5</v>
      </c>
    </row>
    <row r="978" spans="2:7" x14ac:dyDescent="0.2">
      <c r="B978">
        <v>2002</v>
      </c>
      <c r="C978">
        <v>11</v>
      </c>
      <c r="D978">
        <v>813</v>
      </c>
      <c r="E978">
        <v>4997</v>
      </c>
      <c r="F978">
        <v>33789.699999999997</v>
      </c>
      <c r="G978">
        <v>5</v>
      </c>
    </row>
    <row r="979" spans="2:7" x14ac:dyDescent="0.2">
      <c r="B979">
        <v>2002</v>
      </c>
      <c r="C979">
        <v>12</v>
      </c>
      <c r="D979">
        <v>813</v>
      </c>
      <c r="E979">
        <v>5058</v>
      </c>
      <c r="F979">
        <v>36049.199999999997</v>
      </c>
      <c r="G979">
        <v>5</v>
      </c>
    </row>
    <row r="980" spans="2:7" x14ac:dyDescent="0.2">
      <c r="B980">
        <v>2003</v>
      </c>
      <c r="C980">
        <v>1</v>
      </c>
      <c r="D980">
        <v>813</v>
      </c>
      <c r="E980">
        <v>2573</v>
      </c>
      <c r="F980">
        <v>18427.150000000001</v>
      </c>
      <c r="G980">
        <v>5</v>
      </c>
    </row>
    <row r="981" spans="2:7" x14ac:dyDescent="0.2">
      <c r="B981">
        <v>2003</v>
      </c>
      <c r="C981">
        <v>2</v>
      </c>
      <c r="D981">
        <v>813</v>
      </c>
      <c r="E981">
        <v>1256.5999999999999</v>
      </c>
      <c r="F981">
        <v>9671.0499999999993</v>
      </c>
      <c r="G981">
        <v>5</v>
      </c>
    </row>
    <row r="982" spans="2:7" x14ac:dyDescent="0.2">
      <c r="B982">
        <v>2003</v>
      </c>
      <c r="C982">
        <v>3</v>
      </c>
      <c r="D982">
        <v>813</v>
      </c>
      <c r="E982">
        <v>705</v>
      </c>
      <c r="F982">
        <v>5373</v>
      </c>
      <c r="G982">
        <v>5</v>
      </c>
    </row>
    <row r="983" spans="2:7" x14ac:dyDescent="0.2">
      <c r="B983">
        <v>2002</v>
      </c>
      <c r="C983">
        <v>10</v>
      </c>
      <c r="D983">
        <v>822</v>
      </c>
      <c r="E983">
        <v>2509</v>
      </c>
      <c r="F983">
        <v>14997.924999999999</v>
      </c>
      <c r="G983">
        <v>5</v>
      </c>
    </row>
    <row r="984" spans="2:7" x14ac:dyDescent="0.2">
      <c r="B984">
        <v>2002</v>
      </c>
      <c r="C984">
        <v>11</v>
      </c>
      <c r="D984">
        <v>822</v>
      </c>
      <c r="E984">
        <v>574.5</v>
      </c>
      <c r="F984">
        <v>4111.7</v>
      </c>
      <c r="G984">
        <v>5</v>
      </c>
    </row>
    <row r="985" spans="2:7" x14ac:dyDescent="0.2">
      <c r="B985">
        <v>2002</v>
      </c>
      <c r="C985">
        <v>12</v>
      </c>
      <c r="D985">
        <v>822</v>
      </c>
      <c r="E985">
        <v>152.19999999999999</v>
      </c>
      <c r="F985">
        <v>1141.5</v>
      </c>
      <c r="G985">
        <v>5</v>
      </c>
    </row>
    <row r="986" spans="2:7" x14ac:dyDescent="0.2">
      <c r="B986">
        <v>2003</v>
      </c>
      <c r="C986">
        <v>1</v>
      </c>
      <c r="D986">
        <v>822</v>
      </c>
      <c r="E986">
        <v>60.1</v>
      </c>
      <c r="F986">
        <v>450.75</v>
      </c>
      <c r="G986">
        <v>5</v>
      </c>
    </row>
    <row r="987" spans="2:7" x14ac:dyDescent="0.2">
      <c r="B987">
        <v>2003</v>
      </c>
      <c r="C987">
        <v>2</v>
      </c>
      <c r="D987">
        <v>822</v>
      </c>
      <c r="E987">
        <v>75.099999999999994</v>
      </c>
      <c r="F987">
        <v>582.02499999999998</v>
      </c>
      <c r="G987">
        <v>5</v>
      </c>
    </row>
    <row r="988" spans="2:7" x14ac:dyDescent="0.2">
      <c r="B988">
        <v>2003</v>
      </c>
      <c r="C988">
        <v>3</v>
      </c>
      <c r="D988">
        <v>822</v>
      </c>
      <c r="E988">
        <v>400.1</v>
      </c>
      <c r="F988">
        <v>2889.0250000000001</v>
      </c>
      <c r="G988">
        <v>5</v>
      </c>
    </row>
    <row r="989" spans="2:7" x14ac:dyDescent="0.2">
      <c r="B989">
        <v>2002</v>
      </c>
      <c r="C989">
        <v>12</v>
      </c>
      <c r="D989">
        <v>823</v>
      </c>
      <c r="E989">
        <v>583.6</v>
      </c>
      <c r="F989">
        <v>4231.1000000000004</v>
      </c>
      <c r="G989">
        <v>5</v>
      </c>
    </row>
    <row r="990" spans="2:7" x14ac:dyDescent="0.2">
      <c r="B990">
        <v>2003</v>
      </c>
      <c r="C990">
        <v>2</v>
      </c>
      <c r="D990">
        <v>823</v>
      </c>
      <c r="E990">
        <v>398.5</v>
      </c>
      <c r="F990">
        <v>2928.9749999999999</v>
      </c>
      <c r="G990">
        <v>5</v>
      </c>
    </row>
    <row r="991" spans="2:7" x14ac:dyDescent="0.2">
      <c r="B991">
        <v>2002</v>
      </c>
      <c r="C991">
        <v>10</v>
      </c>
      <c r="D991">
        <v>829</v>
      </c>
      <c r="E991">
        <v>5590</v>
      </c>
      <c r="F991">
        <v>36704.54</v>
      </c>
      <c r="G991">
        <v>5</v>
      </c>
    </row>
    <row r="992" spans="2:7" x14ac:dyDescent="0.2">
      <c r="B992">
        <v>2002</v>
      </c>
      <c r="C992">
        <v>11</v>
      </c>
      <c r="D992">
        <v>829</v>
      </c>
      <c r="E992">
        <v>666.2</v>
      </c>
      <c r="F992">
        <v>4497.55</v>
      </c>
      <c r="G992">
        <v>5</v>
      </c>
    </row>
    <row r="993" spans="2:7" x14ac:dyDescent="0.2">
      <c r="B993">
        <v>2002</v>
      </c>
      <c r="C993">
        <v>12</v>
      </c>
      <c r="D993">
        <v>829</v>
      </c>
      <c r="E993">
        <v>403.5</v>
      </c>
      <c r="F993">
        <v>3026.25</v>
      </c>
      <c r="G993">
        <v>5</v>
      </c>
    </row>
    <row r="994" spans="2:7" x14ac:dyDescent="0.2">
      <c r="B994">
        <v>2003</v>
      </c>
      <c r="C994">
        <v>1</v>
      </c>
      <c r="D994">
        <v>829</v>
      </c>
      <c r="E994">
        <v>1138.5</v>
      </c>
      <c r="F994">
        <v>8646.2800000000007</v>
      </c>
      <c r="G994">
        <v>5</v>
      </c>
    </row>
    <row r="995" spans="2:7" x14ac:dyDescent="0.2">
      <c r="B995">
        <v>2003</v>
      </c>
      <c r="C995">
        <v>2</v>
      </c>
      <c r="D995">
        <v>829</v>
      </c>
      <c r="E995">
        <v>1193.2</v>
      </c>
      <c r="F995">
        <v>9198.5750000000007</v>
      </c>
      <c r="G995">
        <v>5</v>
      </c>
    </row>
    <row r="996" spans="2:7" x14ac:dyDescent="0.2">
      <c r="B996">
        <v>2003</v>
      </c>
      <c r="C996">
        <v>3</v>
      </c>
      <c r="D996">
        <v>829</v>
      </c>
      <c r="E996">
        <v>1145.4000000000001</v>
      </c>
      <c r="F996">
        <v>9218.2000000000007</v>
      </c>
      <c r="G996">
        <v>5</v>
      </c>
    </row>
    <row r="997" spans="2:7" x14ac:dyDescent="0.2">
      <c r="B997">
        <v>2002</v>
      </c>
      <c r="C997">
        <v>12</v>
      </c>
      <c r="D997">
        <v>830</v>
      </c>
      <c r="E997">
        <v>2731.3</v>
      </c>
      <c r="F997">
        <v>20484.75</v>
      </c>
      <c r="G997">
        <v>5</v>
      </c>
    </row>
    <row r="998" spans="2:7" x14ac:dyDescent="0.2">
      <c r="B998">
        <v>2002</v>
      </c>
      <c r="C998">
        <v>10</v>
      </c>
      <c r="D998">
        <v>840</v>
      </c>
      <c r="E998">
        <v>492.3</v>
      </c>
      <c r="F998">
        <v>2646.3249999999998</v>
      </c>
      <c r="G998">
        <v>5</v>
      </c>
    </row>
    <row r="999" spans="2:7" x14ac:dyDescent="0.2">
      <c r="B999">
        <v>2002</v>
      </c>
      <c r="C999">
        <v>11</v>
      </c>
      <c r="D999">
        <v>840</v>
      </c>
      <c r="E999">
        <v>63.1</v>
      </c>
      <c r="F999">
        <v>410.15</v>
      </c>
      <c r="G999">
        <v>5</v>
      </c>
    </row>
    <row r="1000" spans="2:7" x14ac:dyDescent="0.2">
      <c r="B1000">
        <v>2002</v>
      </c>
      <c r="C1000">
        <v>12</v>
      </c>
      <c r="D1000">
        <v>841</v>
      </c>
      <c r="E1000">
        <v>13</v>
      </c>
      <c r="F1000">
        <v>104</v>
      </c>
      <c r="G1000">
        <v>5</v>
      </c>
    </row>
    <row r="1001" spans="2:7" x14ac:dyDescent="0.2">
      <c r="B1001">
        <v>2002</v>
      </c>
      <c r="C1001">
        <v>10</v>
      </c>
      <c r="D1001">
        <v>843</v>
      </c>
      <c r="E1001">
        <v>124.5</v>
      </c>
      <c r="F1001">
        <v>809.25</v>
      </c>
      <c r="G1001">
        <v>5</v>
      </c>
    </row>
    <row r="1002" spans="2:7" x14ac:dyDescent="0.2">
      <c r="B1002">
        <v>2002</v>
      </c>
      <c r="C1002">
        <v>10</v>
      </c>
      <c r="D1002">
        <v>844</v>
      </c>
      <c r="E1002">
        <v>171.5</v>
      </c>
      <c r="F1002">
        <v>1114.75</v>
      </c>
      <c r="G1002">
        <v>5</v>
      </c>
    </row>
    <row r="1003" spans="2:7" x14ac:dyDescent="0.2">
      <c r="B1003">
        <v>2002</v>
      </c>
      <c r="C1003">
        <v>11</v>
      </c>
      <c r="D1003">
        <v>844</v>
      </c>
      <c r="E1003">
        <v>260.39999999999998</v>
      </c>
      <c r="F1003">
        <v>1778.6</v>
      </c>
      <c r="G1003">
        <v>5</v>
      </c>
    </row>
    <row r="1004" spans="2:7" x14ac:dyDescent="0.2">
      <c r="B1004">
        <v>2002</v>
      </c>
      <c r="C1004">
        <v>12</v>
      </c>
      <c r="D1004">
        <v>847</v>
      </c>
      <c r="E1004">
        <v>67.599999999999994</v>
      </c>
      <c r="F1004">
        <v>473.2</v>
      </c>
      <c r="G1004">
        <v>5</v>
      </c>
    </row>
    <row r="1005" spans="2:7" x14ac:dyDescent="0.2">
      <c r="B1005">
        <v>2002</v>
      </c>
      <c r="C1005">
        <v>10</v>
      </c>
      <c r="D1005">
        <v>849</v>
      </c>
      <c r="E1005">
        <v>4485.3</v>
      </c>
      <c r="F1005">
        <v>27486.95</v>
      </c>
      <c r="G1005">
        <v>5</v>
      </c>
    </row>
    <row r="1006" spans="2:7" x14ac:dyDescent="0.2">
      <c r="B1006">
        <v>2002</v>
      </c>
      <c r="C1006">
        <v>11</v>
      </c>
      <c r="D1006">
        <v>849</v>
      </c>
      <c r="E1006">
        <v>1417</v>
      </c>
      <c r="F1006">
        <v>9210.5</v>
      </c>
      <c r="G1006">
        <v>5</v>
      </c>
    </row>
    <row r="1007" spans="2:7" x14ac:dyDescent="0.2">
      <c r="B1007">
        <v>2002</v>
      </c>
      <c r="C1007">
        <v>12</v>
      </c>
      <c r="D1007">
        <v>849</v>
      </c>
      <c r="E1007">
        <v>1249</v>
      </c>
      <c r="F1007">
        <v>8743</v>
      </c>
      <c r="G1007">
        <v>5</v>
      </c>
    </row>
    <row r="1008" spans="2:7" x14ac:dyDescent="0.2">
      <c r="B1008">
        <v>2003</v>
      </c>
      <c r="C1008">
        <v>2</v>
      </c>
      <c r="D1008">
        <v>849</v>
      </c>
      <c r="E1008">
        <v>32</v>
      </c>
      <c r="F1008">
        <v>224</v>
      </c>
      <c r="G1008">
        <v>5</v>
      </c>
    </row>
    <row r="1009" spans="2:7" x14ac:dyDescent="0.2">
      <c r="B1009">
        <v>2002</v>
      </c>
      <c r="C1009">
        <v>10</v>
      </c>
      <c r="D1009">
        <v>850</v>
      </c>
      <c r="E1009">
        <v>7941.3</v>
      </c>
      <c r="F1009">
        <v>51444.6</v>
      </c>
      <c r="G1009">
        <v>5</v>
      </c>
    </row>
    <row r="1010" spans="2:7" x14ac:dyDescent="0.2">
      <c r="B1010">
        <v>2002</v>
      </c>
      <c r="C1010">
        <v>11</v>
      </c>
      <c r="D1010">
        <v>850</v>
      </c>
      <c r="E1010">
        <v>7228</v>
      </c>
      <c r="F1010">
        <v>49447.42</v>
      </c>
      <c r="G1010">
        <v>5</v>
      </c>
    </row>
    <row r="1011" spans="2:7" x14ac:dyDescent="0.2">
      <c r="B1011">
        <v>2002</v>
      </c>
      <c r="C1011">
        <v>12</v>
      </c>
      <c r="D1011">
        <v>850</v>
      </c>
      <c r="E1011">
        <v>4815.5</v>
      </c>
      <c r="F1011">
        <v>31909.75</v>
      </c>
      <c r="G1011">
        <v>5</v>
      </c>
    </row>
    <row r="1012" spans="2:7" x14ac:dyDescent="0.2">
      <c r="B1012">
        <v>2003</v>
      </c>
      <c r="C1012">
        <v>1</v>
      </c>
      <c r="D1012">
        <v>850</v>
      </c>
      <c r="E1012">
        <v>3658.3</v>
      </c>
      <c r="F1012">
        <v>23759.599999999999</v>
      </c>
      <c r="G1012">
        <v>5</v>
      </c>
    </row>
    <row r="1013" spans="2:7" x14ac:dyDescent="0.2">
      <c r="B1013">
        <v>2003</v>
      </c>
      <c r="C1013">
        <v>2</v>
      </c>
      <c r="D1013">
        <v>850</v>
      </c>
      <c r="E1013">
        <v>1689.6</v>
      </c>
      <c r="F1013">
        <v>10994.674999999999</v>
      </c>
      <c r="G1013">
        <v>5</v>
      </c>
    </row>
    <row r="1014" spans="2:7" x14ac:dyDescent="0.2">
      <c r="B1014">
        <v>2003</v>
      </c>
      <c r="C1014">
        <v>3</v>
      </c>
      <c r="D1014">
        <v>850</v>
      </c>
      <c r="E1014">
        <v>37</v>
      </c>
      <c r="F1014">
        <v>299.7</v>
      </c>
      <c r="G1014">
        <v>5</v>
      </c>
    </row>
    <row r="1015" spans="2:7" x14ac:dyDescent="0.2">
      <c r="B1015">
        <v>2002</v>
      </c>
      <c r="C1015">
        <v>10</v>
      </c>
      <c r="D1015">
        <v>856</v>
      </c>
      <c r="E1015">
        <v>510</v>
      </c>
      <c r="F1015">
        <v>2932.5</v>
      </c>
      <c r="G1015">
        <v>5</v>
      </c>
    </row>
    <row r="1016" spans="2:7" x14ac:dyDescent="0.2">
      <c r="B1016">
        <v>2002</v>
      </c>
      <c r="C1016">
        <v>11</v>
      </c>
      <c r="D1016">
        <v>857</v>
      </c>
      <c r="E1016">
        <v>395</v>
      </c>
      <c r="F1016">
        <v>2844</v>
      </c>
      <c r="G1016">
        <v>5</v>
      </c>
    </row>
    <row r="1017" spans="2:7" x14ac:dyDescent="0.2">
      <c r="B1017">
        <v>2002</v>
      </c>
      <c r="C1017">
        <v>11</v>
      </c>
      <c r="D1017">
        <v>859</v>
      </c>
      <c r="E1017">
        <v>483.5</v>
      </c>
      <c r="F1017">
        <v>1208.75</v>
      </c>
      <c r="G1017">
        <v>5</v>
      </c>
    </row>
    <row r="1018" spans="2:7" x14ac:dyDescent="0.2">
      <c r="B1018">
        <v>2002</v>
      </c>
      <c r="C1018">
        <v>10</v>
      </c>
      <c r="D1018">
        <v>861</v>
      </c>
      <c r="E1018">
        <v>143</v>
      </c>
      <c r="F1018">
        <v>929.5</v>
      </c>
      <c r="G1018">
        <v>5</v>
      </c>
    </row>
    <row r="1019" spans="2:7" x14ac:dyDescent="0.2">
      <c r="B1019">
        <v>2002</v>
      </c>
      <c r="C1019">
        <v>11</v>
      </c>
      <c r="D1019">
        <v>861</v>
      </c>
      <c r="E1019">
        <v>120</v>
      </c>
      <c r="F1019">
        <v>780</v>
      </c>
      <c r="G1019">
        <v>5</v>
      </c>
    </row>
    <row r="1020" spans="2:7" x14ac:dyDescent="0.2">
      <c r="B1020">
        <v>2002</v>
      </c>
      <c r="C1020">
        <v>12</v>
      </c>
      <c r="D1020">
        <v>861</v>
      </c>
      <c r="E1020">
        <v>109</v>
      </c>
      <c r="F1020">
        <v>852</v>
      </c>
      <c r="G1020">
        <v>5</v>
      </c>
    </row>
    <row r="1021" spans="2:7" x14ac:dyDescent="0.2">
      <c r="B1021">
        <v>2003</v>
      </c>
      <c r="C1021">
        <v>1</v>
      </c>
      <c r="D1021">
        <v>861</v>
      </c>
      <c r="E1021">
        <v>89</v>
      </c>
      <c r="F1021">
        <v>532</v>
      </c>
      <c r="G1021">
        <v>5</v>
      </c>
    </row>
    <row r="1022" spans="2:7" x14ac:dyDescent="0.2">
      <c r="B1022">
        <v>2003</v>
      </c>
      <c r="C1022">
        <v>1</v>
      </c>
      <c r="D1022">
        <v>862</v>
      </c>
      <c r="E1022">
        <v>68.02</v>
      </c>
      <c r="F1022">
        <v>102.03</v>
      </c>
      <c r="G1022">
        <v>5</v>
      </c>
    </row>
    <row r="1023" spans="2:7" x14ac:dyDescent="0.2">
      <c r="B1023">
        <v>2003</v>
      </c>
      <c r="C1023">
        <v>3</v>
      </c>
      <c r="D1023">
        <v>862</v>
      </c>
      <c r="E1023">
        <v>66.7</v>
      </c>
      <c r="F1023">
        <v>533.6</v>
      </c>
      <c r="G1023">
        <v>5</v>
      </c>
    </row>
    <row r="1024" spans="2:7" x14ac:dyDescent="0.2">
      <c r="B1024">
        <v>2002</v>
      </c>
      <c r="C1024">
        <v>12</v>
      </c>
      <c r="D1024">
        <v>863</v>
      </c>
      <c r="E1024">
        <v>177.7</v>
      </c>
      <c r="F1024">
        <v>1377.175</v>
      </c>
      <c r="G1024">
        <v>5</v>
      </c>
    </row>
    <row r="1025" spans="2:7" x14ac:dyDescent="0.2">
      <c r="B1025">
        <v>2002</v>
      </c>
      <c r="C1025">
        <v>11</v>
      </c>
      <c r="D1025">
        <v>866</v>
      </c>
      <c r="E1025">
        <v>284.5</v>
      </c>
      <c r="F1025">
        <v>1864.82</v>
      </c>
      <c r="G1025">
        <v>5</v>
      </c>
    </row>
    <row r="1026" spans="2:7" x14ac:dyDescent="0.2">
      <c r="B1026">
        <v>2002</v>
      </c>
      <c r="C1026">
        <v>10</v>
      </c>
      <c r="D1026">
        <v>867</v>
      </c>
      <c r="E1026">
        <v>9246.5</v>
      </c>
      <c r="F1026">
        <v>57514.5</v>
      </c>
      <c r="G1026">
        <v>5</v>
      </c>
    </row>
    <row r="1027" spans="2:7" x14ac:dyDescent="0.2">
      <c r="B1027">
        <v>2002</v>
      </c>
      <c r="C1027">
        <v>11</v>
      </c>
      <c r="D1027">
        <v>867</v>
      </c>
      <c r="E1027">
        <v>2013.7</v>
      </c>
      <c r="F1027">
        <v>12838.07</v>
      </c>
      <c r="G1027">
        <v>5</v>
      </c>
    </row>
    <row r="1028" spans="2:7" x14ac:dyDescent="0.2">
      <c r="B1028">
        <v>2002</v>
      </c>
      <c r="C1028">
        <v>12</v>
      </c>
      <c r="D1028">
        <v>867</v>
      </c>
      <c r="E1028">
        <v>2849.25</v>
      </c>
      <c r="F1028">
        <v>20878.375</v>
      </c>
      <c r="G1028">
        <v>5</v>
      </c>
    </row>
    <row r="1029" spans="2:7" x14ac:dyDescent="0.2">
      <c r="B1029">
        <v>2003</v>
      </c>
      <c r="C1029">
        <v>1</v>
      </c>
      <c r="D1029">
        <v>867</v>
      </c>
      <c r="E1029">
        <v>2565.9</v>
      </c>
      <c r="F1029">
        <v>16880.650000000001</v>
      </c>
      <c r="G1029">
        <v>5</v>
      </c>
    </row>
    <row r="1030" spans="2:7" x14ac:dyDescent="0.2">
      <c r="B1030">
        <v>2003</v>
      </c>
      <c r="C1030">
        <v>2</v>
      </c>
      <c r="D1030">
        <v>867</v>
      </c>
      <c r="E1030">
        <v>1141.4000000000001</v>
      </c>
      <c r="F1030">
        <v>7044.4</v>
      </c>
      <c r="G1030">
        <v>5</v>
      </c>
    </row>
    <row r="1031" spans="2:7" x14ac:dyDescent="0.2">
      <c r="B1031">
        <v>2002</v>
      </c>
      <c r="C1031">
        <v>10</v>
      </c>
      <c r="D1031">
        <v>868</v>
      </c>
      <c r="E1031">
        <v>46.4</v>
      </c>
      <c r="F1031">
        <v>301.60000000000002</v>
      </c>
      <c r="G1031">
        <v>5</v>
      </c>
    </row>
    <row r="1032" spans="2:7" x14ac:dyDescent="0.2">
      <c r="B1032">
        <v>2002</v>
      </c>
      <c r="C1032">
        <v>11</v>
      </c>
      <c r="D1032">
        <v>868</v>
      </c>
      <c r="E1032">
        <v>73.900000000000006</v>
      </c>
      <c r="F1032">
        <v>517.29999999999995</v>
      </c>
      <c r="G1032">
        <v>5</v>
      </c>
    </row>
    <row r="1033" spans="2:7" x14ac:dyDescent="0.2">
      <c r="B1033">
        <v>2002</v>
      </c>
      <c r="C1033">
        <v>12</v>
      </c>
      <c r="D1033">
        <v>868</v>
      </c>
      <c r="E1033">
        <v>175.9</v>
      </c>
      <c r="F1033">
        <v>1319.25</v>
      </c>
      <c r="G1033">
        <v>5</v>
      </c>
    </row>
    <row r="1034" spans="2:7" x14ac:dyDescent="0.2">
      <c r="B1034">
        <v>2003</v>
      </c>
      <c r="C1034">
        <v>1</v>
      </c>
      <c r="D1034">
        <v>868</v>
      </c>
      <c r="E1034">
        <v>156.69999999999999</v>
      </c>
      <c r="F1034">
        <v>1175.25</v>
      </c>
      <c r="G1034">
        <v>5</v>
      </c>
    </row>
    <row r="1035" spans="2:7" x14ac:dyDescent="0.2">
      <c r="B1035">
        <v>2002</v>
      </c>
      <c r="C1035">
        <v>12</v>
      </c>
      <c r="D1035">
        <v>869</v>
      </c>
      <c r="E1035">
        <v>65.88</v>
      </c>
      <c r="F1035">
        <v>454.0675</v>
      </c>
      <c r="G1035">
        <v>5</v>
      </c>
    </row>
    <row r="1036" spans="2:7" x14ac:dyDescent="0.2">
      <c r="B1036">
        <v>2002</v>
      </c>
      <c r="C1036">
        <v>12</v>
      </c>
      <c r="D1036">
        <v>871</v>
      </c>
      <c r="E1036">
        <v>124.1</v>
      </c>
      <c r="F1036">
        <v>899.72500000000002</v>
      </c>
      <c r="G1036">
        <v>5</v>
      </c>
    </row>
    <row r="1037" spans="2:7" x14ac:dyDescent="0.2">
      <c r="B1037">
        <v>2003</v>
      </c>
      <c r="C1037">
        <v>1</v>
      </c>
      <c r="D1037">
        <v>871</v>
      </c>
      <c r="E1037">
        <v>146.6</v>
      </c>
      <c r="F1037">
        <v>1099.5</v>
      </c>
      <c r="G1037">
        <v>5</v>
      </c>
    </row>
    <row r="1038" spans="2:7" x14ac:dyDescent="0.2">
      <c r="B1038">
        <v>2002</v>
      </c>
      <c r="C1038">
        <v>10</v>
      </c>
      <c r="D1038">
        <v>872</v>
      </c>
      <c r="E1038">
        <v>141</v>
      </c>
      <c r="F1038">
        <v>846</v>
      </c>
      <c r="G1038">
        <v>5</v>
      </c>
    </row>
    <row r="1039" spans="2:7" x14ac:dyDescent="0.2">
      <c r="B1039">
        <v>2002</v>
      </c>
      <c r="C1039">
        <v>10</v>
      </c>
      <c r="D1039">
        <v>880</v>
      </c>
      <c r="E1039">
        <v>598.6</v>
      </c>
      <c r="F1039">
        <v>3292.3</v>
      </c>
      <c r="G1039">
        <v>5</v>
      </c>
    </row>
    <row r="1040" spans="2:7" x14ac:dyDescent="0.2">
      <c r="B1040">
        <v>2002</v>
      </c>
      <c r="C1040">
        <v>12</v>
      </c>
      <c r="D1040">
        <v>880</v>
      </c>
      <c r="E1040">
        <v>9.3000000000000007</v>
      </c>
      <c r="F1040">
        <v>65.099999999999994</v>
      </c>
      <c r="G1040">
        <v>5</v>
      </c>
    </row>
    <row r="1041" spans="2:7" x14ac:dyDescent="0.2">
      <c r="B1041">
        <v>2003</v>
      </c>
      <c r="C1041">
        <v>3</v>
      </c>
      <c r="D1041">
        <v>880</v>
      </c>
      <c r="E1041">
        <v>28</v>
      </c>
      <c r="F1041">
        <v>224</v>
      </c>
      <c r="G1041">
        <v>5</v>
      </c>
    </row>
    <row r="1042" spans="2:7" x14ac:dyDescent="0.2">
      <c r="B1042">
        <v>2002</v>
      </c>
      <c r="C1042">
        <v>10</v>
      </c>
      <c r="D1042">
        <v>881</v>
      </c>
      <c r="E1042">
        <v>539.25</v>
      </c>
      <c r="F1042">
        <v>3235.5</v>
      </c>
      <c r="G1042">
        <v>5</v>
      </c>
    </row>
    <row r="1043" spans="2:7" x14ac:dyDescent="0.2">
      <c r="B1043">
        <v>2002</v>
      </c>
      <c r="C1043">
        <v>10</v>
      </c>
      <c r="D1043">
        <v>886</v>
      </c>
      <c r="E1043">
        <v>97</v>
      </c>
      <c r="F1043">
        <v>630.5</v>
      </c>
      <c r="G1043">
        <v>5</v>
      </c>
    </row>
    <row r="1044" spans="2:7" x14ac:dyDescent="0.2">
      <c r="B1044">
        <v>2003</v>
      </c>
      <c r="C1044">
        <v>2</v>
      </c>
      <c r="D1044">
        <v>888</v>
      </c>
      <c r="E1044">
        <v>181.7</v>
      </c>
      <c r="F1044">
        <v>1408.175</v>
      </c>
      <c r="G1044">
        <v>5</v>
      </c>
    </row>
    <row r="1045" spans="2:7" x14ac:dyDescent="0.2">
      <c r="B1045">
        <v>2002</v>
      </c>
      <c r="C1045">
        <v>10</v>
      </c>
      <c r="D1045">
        <v>890</v>
      </c>
      <c r="E1045">
        <v>17.05</v>
      </c>
      <c r="F1045">
        <v>119.35</v>
      </c>
      <c r="G1045">
        <v>5</v>
      </c>
    </row>
    <row r="1046" spans="2:7" x14ac:dyDescent="0.2">
      <c r="B1046">
        <v>2002</v>
      </c>
      <c r="C1046">
        <v>10</v>
      </c>
      <c r="D1046">
        <v>897</v>
      </c>
      <c r="E1046">
        <v>126</v>
      </c>
      <c r="F1046">
        <v>819</v>
      </c>
      <c r="G1046">
        <v>5</v>
      </c>
    </row>
    <row r="1047" spans="2:7" x14ac:dyDescent="0.2">
      <c r="B1047">
        <v>2003</v>
      </c>
      <c r="C1047">
        <v>1</v>
      </c>
      <c r="D1047">
        <v>897</v>
      </c>
      <c r="E1047">
        <v>3448.5</v>
      </c>
      <c r="F1047">
        <v>25886.75</v>
      </c>
      <c r="G1047">
        <v>5</v>
      </c>
    </row>
    <row r="1048" spans="2:7" x14ac:dyDescent="0.2">
      <c r="B1048">
        <v>2003</v>
      </c>
      <c r="C1048">
        <v>2</v>
      </c>
      <c r="D1048">
        <v>897</v>
      </c>
      <c r="E1048">
        <v>392</v>
      </c>
      <c r="F1048">
        <v>3018.4</v>
      </c>
      <c r="G1048">
        <v>5</v>
      </c>
    </row>
    <row r="1049" spans="2:7" x14ac:dyDescent="0.2">
      <c r="B1049">
        <v>2003</v>
      </c>
      <c r="C1049">
        <v>3</v>
      </c>
      <c r="D1049">
        <v>897</v>
      </c>
      <c r="E1049">
        <v>2307</v>
      </c>
      <c r="F1049">
        <v>16458.830000000002</v>
      </c>
      <c r="G1049">
        <v>5</v>
      </c>
    </row>
    <row r="1050" spans="2:7" x14ac:dyDescent="0.2">
      <c r="B1050">
        <v>2002</v>
      </c>
      <c r="C1050">
        <v>12</v>
      </c>
      <c r="D1050">
        <v>898</v>
      </c>
      <c r="E1050">
        <v>150.80000000000001</v>
      </c>
      <c r="F1050">
        <v>1131</v>
      </c>
      <c r="G1050">
        <v>5</v>
      </c>
    </row>
    <row r="1250" spans="8:8" x14ac:dyDescent="0.2">
      <c r="H1250">
        <f>SUM(E2:E1139)</f>
        <v>1007576.0799999997</v>
      </c>
    </row>
  </sheetData>
  <sortState xmlns:xlrd2="http://schemas.microsoft.com/office/spreadsheetml/2017/richdata2" ref="P2:V1251">
    <sortCondition ref="V2:V125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45923-75B1-BF41-87CC-DEB80BB85970}">
  <dimension ref="A1:AB2768"/>
  <sheetViews>
    <sheetView zoomScaleNormal="100" workbookViewId="0">
      <selection activeCell="K11" sqref="K11"/>
    </sheetView>
  </sheetViews>
  <sheetFormatPr baseColWidth="10" defaultRowHeight="16" x14ac:dyDescent="0.2"/>
  <cols>
    <col min="11" max="11" width="19.33203125" bestFit="1" customWidth="1"/>
  </cols>
  <sheetData>
    <row r="1" spans="1:28" x14ac:dyDescent="0.2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K1" t="s">
        <v>17</v>
      </c>
      <c r="L1" t="s">
        <v>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V1" t="s">
        <v>12</v>
      </c>
      <c r="W1" t="s">
        <v>0</v>
      </c>
      <c r="X1" t="s">
        <v>1</v>
      </c>
      <c r="Y1" t="s">
        <v>2</v>
      </c>
      <c r="Z1" t="s">
        <v>3</v>
      </c>
      <c r="AA1" t="s">
        <v>4</v>
      </c>
      <c r="AB1" t="s">
        <v>5</v>
      </c>
    </row>
    <row r="2" spans="1:28" x14ac:dyDescent="0.2">
      <c r="B2">
        <v>2003</v>
      </c>
      <c r="C2">
        <v>11</v>
      </c>
      <c r="D2">
        <v>608</v>
      </c>
      <c r="E2">
        <v>858</v>
      </c>
      <c r="F2">
        <v>5982.04</v>
      </c>
      <c r="G2">
        <v>6</v>
      </c>
      <c r="L2">
        <v>2003</v>
      </c>
      <c r="M2">
        <v>10</v>
      </c>
      <c r="N2">
        <v>654</v>
      </c>
      <c r="O2">
        <v>4874.1000000000004</v>
      </c>
      <c r="P2">
        <v>33434.175000000003</v>
      </c>
      <c r="Q2">
        <v>6</v>
      </c>
      <c r="W2">
        <v>2005</v>
      </c>
      <c r="X2">
        <v>12</v>
      </c>
      <c r="Y2">
        <v>209</v>
      </c>
      <c r="Z2">
        <v>337</v>
      </c>
      <c r="AA2">
        <v>3201.5</v>
      </c>
      <c r="AB2">
        <v>8</v>
      </c>
    </row>
    <row r="3" spans="1:28" x14ac:dyDescent="0.2">
      <c r="B3">
        <v>2004</v>
      </c>
      <c r="C3">
        <v>1</v>
      </c>
      <c r="D3">
        <v>643</v>
      </c>
      <c r="E3">
        <v>418.1</v>
      </c>
      <c r="F3">
        <v>3409.06</v>
      </c>
      <c r="G3">
        <v>6</v>
      </c>
      <c r="L3">
        <v>2003</v>
      </c>
      <c r="M3">
        <v>11</v>
      </c>
      <c r="N3">
        <v>654</v>
      </c>
      <c r="O3">
        <v>2782.85</v>
      </c>
      <c r="P3">
        <v>19153.3325</v>
      </c>
      <c r="Q3">
        <v>6</v>
      </c>
      <c r="W3">
        <v>2004</v>
      </c>
      <c r="X3">
        <v>2</v>
      </c>
      <c r="Y3">
        <v>219</v>
      </c>
      <c r="Z3">
        <v>5</v>
      </c>
      <c r="AA3">
        <v>37.5</v>
      </c>
      <c r="AB3">
        <v>6</v>
      </c>
    </row>
    <row r="4" spans="1:28" x14ac:dyDescent="0.2">
      <c r="B4">
        <v>2003</v>
      </c>
      <c r="C4">
        <v>10</v>
      </c>
      <c r="D4">
        <v>651</v>
      </c>
      <c r="E4">
        <v>628.5</v>
      </c>
      <c r="F4">
        <v>4399.5</v>
      </c>
      <c r="G4">
        <v>6</v>
      </c>
      <c r="L4">
        <v>2003</v>
      </c>
      <c r="M4">
        <v>12</v>
      </c>
      <c r="N4">
        <v>654</v>
      </c>
      <c r="O4">
        <v>841.9</v>
      </c>
      <c r="P4">
        <v>6351.65</v>
      </c>
      <c r="Q4">
        <v>6</v>
      </c>
      <c r="W4">
        <v>2014</v>
      </c>
      <c r="X4">
        <v>11</v>
      </c>
      <c r="Y4">
        <v>219</v>
      </c>
      <c r="Z4">
        <v>113.8</v>
      </c>
      <c r="AA4">
        <v>2162.1999999999998</v>
      </c>
      <c r="AB4">
        <v>17</v>
      </c>
    </row>
    <row r="5" spans="1:28" x14ac:dyDescent="0.2">
      <c r="B5">
        <v>2003</v>
      </c>
      <c r="C5">
        <v>10</v>
      </c>
      <c r="D5">
        <v>652</v>
      </c>
      <c r="E5">
        <v>3618.9</v>
      </c>
      <c r="F5">
        <v>24417.83</v>
      </c>
      <c r="G5">
        <v>6</v>
      </c>
      <c r="L5">
        <v>2003</v>
      </c>
      <c r="M5">
        <v>1</v>
      </c>
      <c r="N5">
        <v>654</v>
      </c>
      <c r="O5">
        <v>419.02</v>
      </c>
      <c r="P5">
        <v>3418.895</v>
      </c>
      <c r="Q5">
        <v>6</v>
      </c>
      <c r="W5">
        <v>2003</v>
      </c>
      <c r="X5">
        <v>12</v>
      </c>
      <c r="Y5">
        <v>220</v>
      </c>
      <c r="Z5">
        <v>92</v>
      </c>
      <c r="AA5">
        <v>690</v>
      </c>
      <c r="AB5">
        <v>6</v>
      </c>
    </row>
    <row r="6" spans="1:28" x14ac:dyDescent="0.2">
      <c r="B6">
        <v>2003</v>
      </c>
      <c r="C6">
        <v>11</v>
      </c>
      <c r="D6">
        <v>652</v>
      </c>
      <c r="E6">
        <v>3301.4</v>
      </c>
      <c r="F6">
        <v>23689.97</v>
      </c>
      <c r="G6">
        <v>6</v>
      </c>
      <c r="L6">
        <v>2003</v>
      </c>
      <c r="M6">
        <v>2</v>
      </c>
      <c r="N6">
        <v>654</v>
      </c>
      <c r="O6">
        <v>370.2</v>
      </c>
      <c r="P6">
        <v>2958.7750000000001</v>
      </c>
      <c r="Q6">
        <v>6</v>
      </c>
      <c r="W6">
        <v>2003</v>
      </c>
      <c r="X6">
        <v>12</v>
      </c>
      <c r="Y6">
        <v>228</v>
      </c>
      <c r="Z6">
        <v>35</v>
      </c>
      <c r="AA6">
        <v>280</v>
      </c>
      <c r="AB6">
        <v>6</v>
      </c>
    </row>
    <row r="7" spans="1:28" x14ac:dyDescent="0.2">
      <c r="B7">
        <v>2003</v>
      </c>
      <c r="C7">
        <v>12</v>
      </c>
      <c r="D7">
        <v>652</v>
      </c>
      <c r="E7">
        <v>1532.1</v>
      </c>
      <c r="F7">
        <v>10846.315000000001</v>
      </c>
      <c r="G7">
        <v>6</v>
      </c>
      <c r="L7">
        <v>2003</v>
      </c>
      <c r="M7">
        <v>3</v>
      </c>
      <c r="N7">
        <v>654</v>
      </c>
      <c r="O7">
        <v>182.73</v>
      </c>
      <c r="P7">
        <v>1581.2539999999999</v>
      </c>
      <c r="Q7">
        <v>6</v>
      </c>
      <c r="W7">
        <v>2005</v>
      </c>
      <c r="X7">
        <v>2</v>
      </c>
      <c r="Y7">
        <v>231</v>
      </c>
      <c r="Z7">
        <v>67</v>
      </c>
      <c r="AA7">
        <v>469</v>
      </c>
      <c r="AB7">
        <v>7</v>
      </c>
    </row>
    <row r="8" spans="1:28" x14ac:dyDescent="0.2">
      <c r="B8">
        <v>2004</v>
      </c>
      <c r="C8">
        <v>1</v>
      </c>
      <c r="D8">
        <v>652</v>
      </c>
      <c r="E8">
        <v>885.8</v>
      </c>
      <c r="F8">
        <v>7097.61</v>
      </c>
      <c r="G8">
        <v>6</v>
      </c>
      <c r="L8">
        <v>2004</v>
      </c>
      <c r="M8">
        <v>10</v>
      </c>
      <c r="N8">
        <v>657</v>
      </c>
      <c r="O8">
        <v>2282.1</v>
      </c>
      <c r="P8">
        <v>7075.14</v>
      </c>
      <c r="Q8">
        <v>6</v>
      </c>
      <c r="W8">
        <v>2004</v>
      </c>
      <c r="X8">
        <v>12</v>
      </c>
      <c r="Y8">
        <v>238</v>
      </c>
      <c r="Z8">
        <v>18</v>
      </c>
      <c r="AA8">
        <v>126</v>
      </c>
      <c r="AB8">
        <v>7</v>
      </c>
    </row>
    <row r="9" spans="1:28" x14ac:dyDescent="0.2">
      <c r="B9">
        <v>2004</v>
      </c>
      <c r="C9">
        <v>2</v>
      </c>
      <c r="D9">
        <v>652</v>
      </c>
      <c r="E9">
        <v>347.4</v>
      </c>
      <c r="F9">
        <v>2717.9749999999999</v>
      </c>
      <c r="G9">
        <v>6</v>
      </c>
      <c r="L9">
        <v>2004</v>
      </c>
      <c r="M9">
        <v>11</v>
      </c>
      <c r="N9">
        <v>657</v>
      </c>
      <c r="O9">
        <v>2410.6999999999998</v>
      </c>
      <c r="P9">
        <v>16998.650000000001</v>
      </c>
      <c r="Q9">
        <v>6</v>
      </c>
      <c r="W9">
        <v>2017</v>
      </c>
      <c r="X9">
        <v>2</v>
      </c>
      <c r="Y9">
        <v>238</v>
      </c>
      <c r="Z9">
        <v>15.7</v>
      </c>
      <c r="AA9">
        <v>329.7</v>
      </c>
      <c r="AB9">
        <v>19</v>
      </c>
    </row>
    <row r="10" spans="1:28" x14ac:dyDescent="0.2">
      <c r="B10">
        <v>2004</v>
      </c>
      <c r="C10">
        <v>3</v>
      </c>
      <c r="D10">
        <v>652</v>
      </c>
      <c r="E10">
        <v>562.29999999999995</v>
      </c>
      <c r="F10">
        <v>4402.25</v>
      </c>
      <c r="G10">
        <v>6</v>
      </c>
      <c r="L10">
        <v>2004</v>
      </c>
      <c r="M10">
        <v>12</v>
      </c>
      <c r="N10">
        <v>657</v>
      </c>
      <c r="O10">
        <v>2282.5</v>
      </c>
      <c r="P10">
        <v>16906.439999999999</v>
      </c>
      <c r="Q10">
        <v>6</v>
      </c>
      <c r="W10">
        <v>2005</v>
      </c>
      <c r="X10">
        <v>10</v>
      </c>
      <c r="Y10">
        <v>241</v>
      </c>
      <c r="Z10">
        <v>73.2</v>
      </c>
      <c r="AA10">
        <v>585.6</v>
      </c>
      <c r="AB10">
        <v>8</v>
      </c>
    </row>
    <row r="11" spans="1:28" x14ac:dyDescent="0.2">
      <c r="B11">
        <v>2003</v>
      </c>
      <c r="C11">
        <v>10</v>
      </c>
      <c r="D11">
        <v>653</v>
      </c>
      <c r="E11">
        <v>17223.79</v>
      </c>
      <c r="F11">
        <v>113885.58749999999</v>
      </c>
      <c r="G11">
        <v>6</v>
      </c>
      <c r="L11">
        <v>2004</v>
      </c>
      <c r="M11">
        <v>1</v>
      </c>
      <c r="N11">
        <v>657</v>
      </c>
      <c r="O11">
        <v>579.9</v>
      </c>
      <c r="P11">
        <v>4737.93</v>
      </c>
      <c r="Q11">
        <v>6</v>
      </c>
      <c r="W11">
        <v>2009</v>
      </c>
      <c r="X11">
        <v>2</v>
      </c>
      <c r="Y11">
        <v>256</v>
      </c>
      <c r="Z11">
        <v>46</v>
      </c>
      <c r="AA11">
        <v>460</v>
      </c>
      <c r="AB11">
        <v>11</v>
      </c>
    </row>
    <row r="12" spans="1:28" x14ac:dyDescent="0.2">
      <c r="B12">
        <v>2003</v>
      </c>
      <c r="C12">
        <v>11</v>
      </c>
      <c r="D12">
        <v>653</v>
      </c>
      <c r="E12">
        <v>5280.74</v>
      </c>
      <c r="F12">
        <v>36264.836000000003</v>
      </c>
      <c r="G12">
        <v>6</v>
      </c>
      <c r="L12">
        <v>2004</v>
      </c>
      <c r="M12">
        <v>2</v>
      </c>
      <c r="N12">
        <v>657</v>
      </c>
      <c r="O12">
        <v>388.3</v>
      </c>
      <c r="P12">
        <v>3178.0749999999998</v>
      </c>
      <c r="Q12">
        <v>6</v>
      </c>
      <c r="W12">
        <v>2004</v>
      </c>
      <c r="X12">
        <v>10</v>
      </c>
      <c r="Y12">
        <v>257</v>
      </c>
      <c r="Z12">
        <v>36.299999999999997</v>
      </c>
      <c r="AA12">
        <v>217.8</v>
      </c>
      <c r="AB12">
        <v>7</v>
      </c>
    </row>
    <row r="13" spans="1:28" x14ac:dyDescent="0.2">
      <c r="B13">
        <v>2003</v>
      </c>
      <c r="C13">
        <v>12</v>
      </c>
      <c r="D13">
        <v>653</v>
      </c>
      <c r="E13">
        <v>2143.8000000000002</v>
      </c>
      <c r="F13">
        <v>15129.125</v>
      </c>
      <c r="G13">
        <v>6</v>
      </c>
      <c r="L13">
        <v>2004</v>
      </c>
      <c r="M13">
        <v>3</v>
      </c>
      <c r="N13">
        <v>657</v>
      </c>
      <c r="O13">
        <v>383.68</v>
      </c>
      <c r="P13">
        <v>3173.96</v>
      </c>
      <c r="Q13">
        <v>6</v>
      </c>
      <c r="W13">
        <v>2004</v>
      </c>
      <c r="X13">
        <v>10</v>
      </c>
      <c r="Y13">
        <v>260</v>
      </c>
      <c r="Z13">
        <v>376</v>
      </c>
      <c r="AA13">
        <v>2444</v>
      </c>
      <c r="AB13">
        <v>7</v>
      </c>
    </row>
    <row r="14" spans="1:28" x14ac:dyDescent="0.2">
      <c r="B14">
        <v>2004</v>
      </c>
      <c r="C14">
        <v>1</v>
      </c>
      <c r="D14">
        <v>653</v>
      </c>
      <c r="E14">
        <v>1028.5</v>
      </c>
      <c r="F14">
        <v>8357.375</v>
      </c>
      <c r="G14">
        <v>6</v>
      </c>
      <c r="L14">
        <v>2004</v>
      </c>
      <c r="M14">
        <v>10</v>
      </c>
      <c r="N14">
        <v>680</v>
      </c>
      <c r="O14">
        <v>4167.5</v>
      </c>
      <c r="P14">
        <v>28470.825000000001</v>
      </c>
      <c r="Q14">
        <v>6</v>
      </c>
      <c r="W14">
        <v>2004</v>
      </c>
      <c r="X14">
        <v>10</v>
      </c>
      <c r="Y14">
        <v>262</v>
      </c>
      <c r="Z14">
        <v>265.8</v>
      </c>
      <c r="AA14">
        <v>1727.7</v>
      </c>
      <c r="AB14">
        <v>7</v>
      </c>
    </row>
    <row r="15" spans="1:28" x14ac:dyDescent="0.2">
      <c r="B15">
        <v>2004</v>
      </c>
      <c r="C15">
        <v>2</v>
      </c>
      <c r="D15">
        <v>653</v>
      </c>
      <c r="E15">
        <v>333.58</v>
      </c>
      <c r="F15">
        <v>2771.0949999999998</v>
      </c>
      <c r="G15">
        <v>6</v>
      </c>
      <c r="L15">
        <v>2004</v>
      </c>
      <c r="M15">
        <v>11</v>
      </c>
      <c r="N15">
        <v>680</v>
      </c>
      <c r="O15">
        <v>2343.6</v>
      </c>
      <c r="P15">
        <v>16137.09</v>
      </c>
      <c r="Q15">
        <v>6</v>
      </c>
      <c r="W15">
        <v>2016</v>
      </c>
      <c r="X15">
        <v>1</v>
      </c>
      <c r="Y15">
        <v>265</v>
      </c>
      <c r="Z15">
        <v>165.44</v>
      </c>
      <c r="AA15">
        <v>3376.34</v>
      </c>
      <c r="AB15">
        <v>18</v>
      </c>
    </row>
    <row r="16" spans="1:28" x14ac:dyDescent="0.2">
      <c r="B16">
        <v>2004</v>
      </c>
      <c r="C16">
        <v>3</v>
      </c>
      <c r="D16">
        <v>653</v>
      </c>
      <c r="E16">
        <v>231.95</v>
      </c>
      <c r="F16">
        <v>1735.0250000000001</v>
      </c>
      <c r="G16">
        <v>6</v>
      </c>
      <c r="L16">
        <v>2004</v>
      </c>
      <c r="M16">
        <v>12</v>
      </c>
      <c r="N16">
        <v>680</v>
      </c>
      <c r="O16">
        <v>2635.23</v>
      </c>
      <c r="P16">
        <v>15293.157499999999</v>
      </c>
      <c r="Q16">
        <v>6</v>
      </c>
      <c r="W16">
        <v>2017</v>
      </c>
      <c r="X16">
        <v>10</v>
      </c>
      <c r="Y16">
        <v>277</v>
      </c>
      <c r="Z16">
        <v>241.55</v>
      </c>
      <c r="AA16">
        <v>4096.1499999999996</v>
      </c>
      <c r="AB16">
        <v>20</v>
      </c>
    </row>
    <row r="17" spans="2:28" x14ac:dyDescent="0.2">
      <c r="B17">
        <v>2004</v>
      </c>
      <c r="C17">
        <v>8</v>
      </c>
      <c r="D17">
        <v>653</v>
      </c>
      <c r="E17">
        <v>514</v>
      </c>
      <c r="F17">
        <v>616.79999999999995</v>
      </c>
      <c r="G17">
        <v>6</v>
      </c>
      <c r="L17">
        <v>2004</v>
      </c>
      <c r="M17">
        <v>1</v>
      </c>
      <c r="N17">
        <v>680</v>
      </c>
      <c r="O17">
        <v>2269.19</v>
      </c>
      <c r="P17">
        <v>18180.767500000002</v>
      </c>
      <c r="Q17">
        <v>6</v>
      </c>
      <c r="W17">
        <v>2004</v>
      </c>
      <c r="X17">
        <v>10</v>
      </c>
      <c r="Y17">
        <v>301</v>
      </c>
      <c r="Z17">
        <v>75</v>
      </c>
      <c r="AA17">
        <v>637.5</v>
      </c>
      <c r="AB17">
        <v>7</v>
      </c>
    </row>
    <row r="18" spans="2:28" x14ac:dyDescent="0.2">
      <c r="B18">
        <v>2003</v>
      </c>
      <c r="C18">
        <v>10</v>
      </c>
      <c r="D18">
        <v>655</v>
      </c>
      <c r="E18">
        <v>4464.24</v>
      </c>
      <c r="F18">
        <v>30796.68</v>
      </c>
      <c r="G18">
        <v>6</v>
      </c>
      <c r="L18">
        <v>2004</v>
      </c>
      <c r="M18">
        <v>2</v>
      </c>
      <c r="N18">
        <v>680</v>
      </c>
      <c r="O18">
        <v>1694.44</v>
      </c>
      <c r="P18">
        <v>13568.861999999999</v>
      </c>
      <c r="Q18">
        <v>6</v>
      </c>
      <c r="W18">
        <v>2018</v>
      </c>
      <c r="X18">
        <v>3</v>
      </c>
      <c r="Y18">
        <v>408</v>
      </c>
      <c r="Z18">
        <v>57</v>
      </c>
      <c r="AA18">
        <v>1140</v>
      </c>
      <c r="AB18">
        <v>20</v>
      </c>
    </row>
    <row r="19" spans="2:28" x14ac:dyDescent="0.2">
      <c r="B19">
        <v>2003</v>
      </c>
      <c r="C19">
        <v>11</v>
      </c>
      <c r="D19">
        <v>655</v>
      </c>
      <c r="E19">
        <v>3425.3</v>
      </c>
      <c r="F19">
        <v>23644.76</v>
      </c>
      <c r="G19">
        <v>6</v>
      </c>
      <c r="L19">
        <v>2004</v>
      </c>
      <c r="M19">
        <v>3</v>
      </c>
      <c r="N19">
        <v>680</v>
      </c>
      <c r="O19">
        <v>2000.95</v>
      </c>
      <c r="P19">
        <v>16213.16</v>
      </c>
      <c r="Q19">
        <v>6</v>
      </c>
      <c r="W19">
        <v>2012</v>
      </c>
      <c r="X19">
        <v>1</v>
      </c>
      <c r="Y19">
        <v>419</v>
      </c>
      <c r="Z19">
        <v>57.4</v>
      </c>
      <c r="AA19">
        <v>1004.5</v>
      </c>
      <c r="AB19">
        <v>14</v>
      </c>
    </row>
    <row r="20" spans="2:28" x14ac:dyDescent="0.2">
      <c r="B20">
        <v>2003</v>
      </c>
      <c r="C20">
        <v>12</v>
      </c>
      <c r="D20">
        <v>655</v>
      </c>
      <c r="E20">
        <v>1359.4</v>
      </c>
      <c r="F20">
        <v>10164.23</v>
      </c>
      <c r="G20">
        <v>6</v>
      </c>
      <c r="L20">
        <v>2005</v>
      </c>
      <c r="M20">
        <v>10</v>
      </c>
      <c r="N20">
        <v>681</v>
      </c>
      <c r="O20">
        <v>476.5</v>
      </c>
      <c r="P20">
        <v>3797.5</v>
      </c>
      <c r="Q20">
        <v>6</v>
      </c>
      <c r="W20">
        <v>2012</v>
      </c>
      <c r="X20">
        <v>2</v>
      </c>
      <c r="Y20">
        <v>419</v>
      </c>
      <c r="Z20">
        <v>51</v>
      </c>
      <c r="AA20">
        <v>892.5</v>
      </c>
      <c r="AB20">
        <v>14</v>
      </c>
    </row>
    <row r="21" spans="2:28" x14ac:dyDescent="0.2">
      <c r="B21">
        <v>2004</v>
      </c>
      <c r="C21">
        <v>1</v>
      </c>
      <c r="D21">
        <v>655</v>
      </c>
      <c r="E21">
        <v>497.9</v>
      </c>
      <c r="F21">
        <v>4090.54</v>
      </c>
      <c r="G21">
        <v>6</v>
      </c>
      <c r="L21">
        <v>2005</v>
      </c>
      <c r="M21">
        <v>11</v>
      </c>
      <c r="N21">
        <v>681</v>
      </c>
      <c r="O21">
        <v>516.4</v>
      </c>
      <c r="P21">
        <v>3801.33</v>
      </c>
      <c r="Q21">
        <v>6</v>
      </c>
      <c r="W21">
        <v>2014</v>
      </c>
      <c r="X21">
        <v>10</v>
      </c>
      <c r="Y21">
        <v>456</v>
      </c>
      <c r="Z21">
        <v>62.45</v>
      </c>
      <c r="AA21">
        <v>1124.0999999999999</v>
      </c>
      <c r="AB21">
        <v>17</v>
      </c>
    </row>
    <row r="22" spans="2:28" x14ac:dyDescent="0.2">
      <c r="B22">
        <v>2004</v>
      </c>
      <c r="C22">
        <v>2</v>
      </c>
      <c r="D22">
        <v>655</v>
      </c>
      <c r="E22">
        <v>519.6</v>
      </c>
      <c r="F22">
        <v>4336.8100000000004</v>
      </c>
      <c r="G22">
        <v>6</v>
      </c>
      <c r="L22">
        <v>2005</v>
      </c>
      <c r="M22">
        <v>12</v>
      </c>
      <c r="N22">
        <v>681</v>
      </c>
      <c r="O22">
        <v>732.3</v>
      </c>
      <c r="P22">
        <v>5382.2449999999999</v>
      </c>
      <c r="Q22">
        <v>6</v>
      </c>
      <c r="W22">
        <v>2015</v>
      </c>
      <c r="X22">
        <v>11</v>
      </c>
      <c r="Y22">
        <v>456</v>
      </c>
      <c r="Z22">
        <v>18.149999999999999</v>
      </c>
      <c r="AA22">
        <v>471.9</v>
      </c>
      <c r="AB22">
        <v>18</v>
      </c>
    </row>
    <row r="23" spans="2:28" x14ac:dyDescent="0.2">
      <c r="B23">
        <v>2004</v>
      </c>
      <c r="C23">
        <v>3</v>
      </c>
      <c r="D23">
        <v>655</v>
      </c>
      <c r="E23">
        <v>81.819999999999993</v>
      </c>
      <c r="F23">
        <v>707.41499999999996</v>
      </c>
      <c r="G23">
        <v>6</v>
      </c>
      <c r="L23">
        <v>2005</v>
      </c>
      <c r="M23">
        <v>1</v>
      </c>
      <c r="N23">
        <v>681</v>
      </c>
      <c r="O23">
        <v>388.7</v>
      </c>
      <c r="P23">
        <v>3172.4050000000002</v>
      </c>
      <c r="Q23">
        <v>6</v>
      </c>
      <c r="W23">
        <v>2014</v>
      </c>
      <c r="X23">
        <v>10</v>
      </c>
      <c r="Y23">
        <v>457</v>
      </c>
      <c r="Z23">
        <v>244.6</v>
      </c>
      <c r="AA23">
        <v>3424.4</v>
      </c>
      <c r="AB23">
        <v>17</v>
      </c>
    </row>
    <row r="24" spans="2:28" x14ac:dyDescent="0.2">
      <c r="B24">
        <v>2003</v>
      </c>
      <c r="C24">
        <v>10</v>
      </c>
      <c r="D24">
        <v>656</v>
      </c>
      <c r="E24">
        <v>1554.7</v>
      </c>
      <c r="F24">
        <v>10882.9</v>
      </c>
      <c r="G24">
        <v>6</v>
      </c>
      <c r="L24">
        <v>2005</v>
      </c>
      <c r="M24">
        <v>2</v>
      </c>
      <c r="N24">
        <v>681</v>
      </c>
      <c r="O24">
        <v>211.45</v>
      </c>
      <c r="P24">
        <v>1705.7249999999999</v>
      </c>
      <c r="Q24">
        <v>6</v>
      </c>
      <c r="W24">
        <v>2016</v>
      </c>
      <c r="X24">
        <v>1</v>
      </c>
      <c r="Y24">
        <v>465</v>
      </c>
      <c r="Z24">
        <v>437.75</v>
      </c>
      <c r="AA24">
        <v>8512.0499999999993</v>
      </c>
      <c r="AB24">
        <v>18</v>
      </c>
    </row>
    <row r="25" spans="2:28" x14ac:dyDescent="0.2">
      <c r="B25">
        <v>2003</v>
      </c>
      <c r="C25">
        <v>11</v>
      </c>
      <c r="D25">
        <v>656</v>
      </c>
      <c r="E25">
        <v>1127.6500000000001</v>
      </c>
      <c r="F25">
        <v>7961.06</v>
      </c>
      <c r="G25">
        <v>6</v>
      </c>
      <c r="L25">
        <v>2005</v>
      </c>
      <c r="M25">
        <v>3</v>
      </c>
      <c r="N25">
        <v>681</v>
      </c>
      <c r="O25">
        <v>39.6</v>
      </c>
      <c r="P25">
        <v>331.35</v>
      </c>
      <c r="Q25">
        <v>6</v>
      </c>
      <c r="W25">
        <v>2004</v>
      </c>
      <c r="X25">
        <v>1</v>
      </c>
      <c r="Y25">
        <v>488</v>
      </c>
      <c r="Z25">
        <v>243</v>
      </c>
      <c r="AA25">
        <v>2065.5</v>
      </c>
      <c r="AB25">
        <v>6</v>
      </c>
    </row>
    <row r="26" spans="2:28" x14ac:dyDescent="0.2">
      <c r="B26">
        <v>2003</v>
      </c>
      <c r="C26">
        <v>12</v>
      </c>
      <c r="D26">
        <v>656</v>
      </c>
      <c r="E26">
        <v>675</v>
      </c>
      <c r="F26">
        <v>4967.71</v>
      </c>
      <c r="G26">
        <v>6</v>
      </c>
      <c r="L26">
        <v>2006</v>
      </c>
      <c r="M26">
        <v>10</v>
      </c>
      <c r="N26">
        <v>684</v>
      </c>
      <c r="O26">
        <v>2979.3</v>
      </c>
      <c r="P26">
        <v>20227.955000000002</v>
      </c>
      <c r="Q26">
        <v>6</v>
      </c>
      <c r="W26">
        <v>2003</v>
      </c>
      <c r="X26">
        <v>10</v>
      </c>
      <c r="Y26">
        <v>507</v>
      </c>
      <c r="Z26">
        <v>100</v>
      </c>
      <c r="AA26">
        <v>726</v>
      </c>
      <c r="AB26">
        <v>6</v>
      </c>
    </row>
    <row r="27" spans="2:28" x14ac:dyDescent="0.2">
      <c r="B27">
        <v>2004</v>
      </c>
      <c r="C27">
        <v>1</v>
      </c>
      <c r="D27">
        <v>656</v>
      </c>
      <c r="E27">
        <v>653.1</v>
      </c>
      <c r="F27">
        <v>5319.9</v>
      </c>
      <c r="G27">
        <v>6</v>
      </c>
      <c r="L27">
        <v>2006</v>
      </c>
      <c r="M27">
        <v>11</v>
      </c>
      <c r="N27">
        <v>684</v>
      </c>
      <c r="O27">
        <v>2155</v>
      </c>
      <c r="P27">
        <v>14688.27</v>
      </c>
      <c r="Q27">
        <v>6</v>
      </c>
      <c r="W27">
        <v>2003</v>
      </c>
      <c r="X27">
        <v>12</v>
      </c>
      <c r="Y27">
        <v>519</v>
      </c>
      <c r="Z27">
        <v>60</v>
      </c>
      <c r="AA27">
        <v>420</v>
      </c>
      <c r="AB27">
        <v>6</v>
      </c>
    </row>
    <row r="28" spans="2:28" x14ac:dyDescent="0.2">
      <c r="B28">
        <v>2004</v>
      </c>
      <c r="C28">
        <v>2</v>
      </c>
      <c r="D28">
        <v>656</v>
      </c>
      <c r="E28">
        <v>209.1</v>
      </c>
      <c r="F28">
        <v>1716.1949999999999</v>
      </c>
      <c r="G28">
        <v>6</v>
      </c>
      <c r="L28">
        <v>2006</v>
      </c>
      <c r="M28">
        <v>12</v>
      </c>
      <c r="N28">
        <v>684</v>
      </c>
      <c r="O28">
        <v>1823.25</v>
      </c>
      <c r="P28">
        <v>13425.04</v>
      </c>
      <c r="Q28">
        <v>6</v>
      </c>
      <c r="W28">
        <v>2007</v>
      </c>
      <c r="X28">
        <v>1</v>
      </c>
      <c r="Y28">
        <v>550</v>
      </c>
      <c r="Z28">
        <v>148</v>
      </c>
      <c r="AA28">
        <v>1406</v>
      </c>
      <c r="AB28">
        <v>9</v>
      </c>
    </row>
    <row r="29" spans="2:28" x14ac:dyDescent="0.2">
      <c r="B29">
        <v>2004</v>
      </c>
      <c r="C29">
        <v>3</v>
      </c>
      <c r="D29">
        <v>656</v>
      </c>
      <c r="E29">
        <v>252.4</v>
      </c>
      <c r="F29">
        <v>1876.05</v>
      </c>
      <c r="G29">
        <v>6</v>
      </c>
      <c r="L29">
        <v>2006</v>
      </c>
      <c r="M29">
        <v>1</v>
      </c>
      <c r="N29">
        <v>684</v>
      </c>
      <c r="O29">
        <v>779.4</v>
      </c>
      <c r="P29">
        <v>6153.8</v>
      </c>
      <c r="Q29">
        <v>6</v>
      </c>
      <c r="W29">
        <v>2012</v>
      </c>
      <c r="X29">
        <v>10</v>
      </c>
      <c r="Y29">
        <v>550</v>
      </c>
      <c r="Z29">
        <v>104.4</v>
      </c>
      <c r="AA29">
        <v>1044</v>
      </c>
      <c r="AB29">
        <v>15</v>
      </c>
    </row>
    <row r="30" spans="2:28" x14ac:dyDescent="0.2">
      <c r="B30">
        <v>2003</v>
      </c>
      <c r="C30">
        <v>11</v>
      </c>
      <c r="D30">
        <v>664</v>
      </c>
      <c r="E30">
        <v>72.900000000000006</v>
      </c>
      <c r="F30">
        <v>512.77499999999998</v>
      </c>
      <c r="G30">
        <v>6</v>
      </c>
      <c r="L30">
        <v>2006</v>
      </c>
      <c r="M30">
        <v>2</v>
      </c>
      <c r="N30">
        <v>684</v>
      </c>
      <c r="O30">
        <v>170.9</v>
      </c>
      <c r="P30">
        <v>1409.925</v>
      </c>
      <c r="Q30">
        <v>6</v>
      </c>
      <c r="W30">
        <v>2013</v>
      </c>
      <c r="X30">
        <v>3</v>
      </c>
      <c r="Y30">
        <v>552</v>
      </c>
      <c r="Z30">
        <v>16</v>
      </c>
      <c r="AA30">
        <v>0</v>
      </c>
      <c r="AB30">
        <v>15</v>
      </c>
    </row>
    <row r="31" spans="2:28" x14ac:dyDescent="0.2">
      <c r="B31">
        <v>2004</v>
      </c>
      <c r="C31">
        <v>1</v>
      </c>
      <c r="D31">
        <v>664</v>
      </c>
      <c r="E31">
        <v>14.63</v>
      </c>
      <c r="F31">
        <v>117.04</v>
      </c>
      <c r="G31">
        <v>6</v>
      </c>
      <c r="L31">
        <v>2006</v>
      </c>
      <c r="M31">
        <v>3</v>
      </c>
      <c r="N31">
        <v>684</v>
      </c>
      <c r="O31">
        <v>293.39999999999998</v>
      </c>
      <c r="P31">
        <v>2459.0500000000002</v>
      </c>
      <c r="Q31">
        <v>6</v>
      </c>
      <c r="W31">
        <v>2003</v>
      </c>
      <c r="X31">
        <v>11</v>
      </c>
      <c r="Y31">
        <v>553</v>
      </c>
      <c r="Z31">
        <v>59.3</v>
      </c>
      <c r="AA31">
        <v>380.1</v>
      </c>
      <c r="AB31">
        <v>6</v>
      </c>
    </row>
    <row r="32" spans="2:28" x14ac:dyDescent="0.2">
      <c r="B32">
        <v>2003</v>
      </c>
      <c r="C32">
        <v>10</v>
      </c>
      <c r="D32">
        <v>665</v>
      </c>
      <c r="E32">
        <v>4511.22</v>
      </c>
      <c r="F32">
        <v>31856.081999999999</v>
      </c>
      <c r="G32">
        <v>6</v>
      </c>
      <c r="L32">
        <v>2006</v>
      </c>
      <c r="M32">
        <v>10</v>
      </c>
      <c r="N32">
        <v>685</v>
      </c>
      <c r="O32">
        <v>95.8</v>
      </c>
      <c r="P32">
        <v>670.6</v>
      </c>
      <c r="Q32">
        <v>6</v>
      </c>
      <c r="W32">
        <v>2010</v>
      </c>
      <c r="X32">
        <v>11</v>
      </c>
      <c r="Y32">
        <v>553</v>
      </c>
      <c r="Z32">
        <v>370</v>
      </c>
      <c r="AA32">
        <v>6038.05</v>
      </c>
      <c r="AB32">
        <v>13</v>
      </c>
    </row>
    <row r="33" spans="2:28" x14ac:dyDescent="0.2">
      <c r="B33">
        <v>2003</v>
      </c>
      <c r="C33">
        <v>11</v>
      </c>
      <c r="D33">
        <v>665</v>
      </c>
      <c r="E33">
        <v>4616.7</v>
      </c>
      <c r="F33">
        <v>32788.224999999999</v>
      </c>
      <c r="G33">
        <v>6</v>
      </c>
      <c r="L33">
        <v>2006</v>
      </c>
      <c r="M33">
        <v>10</v>
      </c>
      <c r="N33">
        <v>685</v>
      </c>
      <c r="O33">
        <v>95.8</v>
      </c>
      <c r="P33">
        <v>670.6</v>
      </c>
      <c r="Q33">
        <v>6</v>
      </c>
      <c r="W33">
        <v>2010</v>
      </c>
      <c r="X33">
        <v>12</v>
      </c>
      <c r="Y33">
        <v>553</v>
      </c>
      <c r="Z33">
        <v>251.4</v>
      </c>
      <c r="AA33">
        <v>4158.95</v>
      </c>
      <c r="AB33">
        <v>13</v>
      </c>
    </row>
    <row r="34" spans="2:28" x14ac:dyDescent="0.2">
      <c r="B34">
        <v>2003</v>
      </c>
      <c r="C34">
        <v>12</v>
      </c>
      <c r="D34">
        <v>665</v>
      </c>
      <c r="E34">
        <v>2180.6</v>
      </c>
      <c r="F34">
        <v>16321</v>
      </c>
      <c r="G34">
        <v>6</v>
      </c>
      <c r="L34">
        <v>2006</v>
      </c>
      <c r="M34">
        <v>11</v>
      </c>
      <c r="N34">
        <v>685</v>
      </c>
      <c r="O34">
        <v>401.9</v>
      </c>
      <c r="P34">
        <v>2913.7750000000001</v>
      </c>
      <c r="Q34">
        <v>6</v>
      </c>
      <c r="W34">
        <v>2011</v>
      </c>
      <c r="X34">
        <v>1</v>
      </c>
      <c r="Y34">
        <v>553</v>
      </c>
      <c r="Z34">
        <v>71</v>
      </c>
      <c r="AA34">
        <v>1270.9000000000001</v>
      </c>
      <c r="AB34">
        <v>13</v>
      </c>
    </row>
    <row r="35" spans="2:28" x14ac:dyDescent="0.2">
      <c r="B35">
        <v>2004</v>
      </c>
      <c r="C35">
        <v>1</v>
      </c>
      <c r="D35">
        <v>665</v>
      </c>
      <c r="E35">
        <v>905.4</v>
      </c>
      <c r="F35">
        <v>7344.7</v>
      </c>
      <c r="G35">
        <v>6</v>
      </c>
      <c r="L35">
        <v>2006</v>
      </c>
      <c r="M35">
        <v>12</v>
      </c>
      <c r="N35">
        <v>685</v>
      </c>
      <c r="O35">
        <v>1092.4000000000001</v>
      </c>
      <c r="P35">
        <v>7986.35</v>
      </c>
      <c r="Q35">
        <v>6</v>
      </c>
      <c r="W35">
        <v>2011</v>
      </c>
      <c r="X35">
        <v>2</v>
      </c>
      <c r="Y35">
        <v>553</v>
      </c>
      <c r="Z35">
        <v>92.5</v>
      </c>
      <c r="AA35">
        <v>1665</v>
      </c>
      <c r="AB35">
        <v>13</v>
      </c>
    </row>
    <row r="36" spans="2:28" x14ac:dyDescent="0.2">
      <c r="B36">
        <v>2004</v>
      </c>
      <c r="C36">
        <v>2</v>
      </c>
      <c r="D36">
        <v>665</v>
      </c>
      <c r="E36">
        <v>338.9</v>
      </c>
      <c r="F36">
        <v>2839.97</v>
      </c>
      <c r="G36">
        <v>6</v>
      </c>
      <c r="L36">
        <v>2006</v>
      </c>
      <c r="M36">
        <v>1</v>
      </c>
      <c r="N36">
        <v>685</v>
      </c>
      <c r="O36">
        <v>525.1</v>
      </c>
      <c r="P36">
        <v>4200.8</v>
      </c>
      <c r="Q36">
        <v>6</v>
      </c>
      <c r="W36">
        <v>2011</v>
      </c>
      <c r="X36">
        <v>3</v>
      </c>
      <c r="Y36">
        <v>553</v>
      </c>
      <c r="Z36">
        <v>41.7</v>
      </c>
      <c r="AA36">
        <v>750.6</v>
      </c>
      <c r="AB36">
        <v>13</v>
      </c>
    </row>
    <row r="37" spans="2:28" x14ac:dyDescent="0.2">
      <c r="B37">
        <v>2004</v>
      </c>
      <c r="C37">
        <v>3</v>
      </c>
      <c r="D37">
        <v>665</v>
      </c>
      <c r="E37">
        <v>171</v>
      </c>
      <c r="F37">
        <v>1368</v>
      </c>
      <c r="G37">
        <v>6</v>
      </c>
      <c r="L37">
        <v>2006</v>
      </c>
      <c r="M37">
        <v>3</v>
      </c>
      <c r="N37">
        <v>685</v>
      </c>
      <c r="O37">
        <v>21</v>
      </c>
      <c r="P37">
        <v>178.5</v>
      </c>
      <c r="Q37">
        <v>6</v>
      </c>
      <c r="W37">
        <v>2010</v>
      </c>
      <c r="X37">
        <v>11</v>
      </c>
      <c r="Y37">
        <v>554</v>
      </c>
      <c r="Z37">
        <v>27.9</v>
      </c>
      <c r="AA37">
        <v>350.4</v>
      </c>
      <c r="AB37">
        <v>13</v>
      </c>
    </row>
    <row r="38" spans="2:28" x14ac:dyDescent="0.2">
      <c r="B38">
        <v>2003</v>
      </c>
      <c r="C38">
        <v>11</v>
      </c>
      <c r="D38">
        <v>666</v>
      </c>
      <c r="E38">
        <v>250.3</v>
      </c>
      <c r="F38">
        <v>1689.5250000000001</v>
      </c>
      <c r="G38">
        <v>6</v>
      </c>
      <c r="L38">
        <v>2007</v>
      </c>
      <c r="M38">
        <v>10</v>
      </c>
      <c r="N38">
        <v>687</v>
      </c>
      <c r="O38">
        <v>2245.6</v>
      </c>
      <c r="P38">
        <v>15268.275</v>
      </c>
      <c r="Q38">
        <v>6</v>
      </c>
      <c r="W38">
        <v>2015</v>
      </c>
      <c r="X38">
        <v>1</v>
      </c>
      <c r="Y38">
        <v>554</v>
      </c>
      <c r="Z38">
        <v>66.2</v>
      </c>
      <c r="AA38">
        <v>1621.9</v>
      </c>
      <c r="AB38">
        <v>17</v>
      </c>
    </row>
    <row r="39" spans="2:28" x14ac:dyDescent="0.2">
      <c r="B39">
        <v>2003</v>
      </c>
      <c r="C39">
        <v>10</v>
      </c>
      <c r="D39">
        <v>667</v>
      </c>
      <c r="E39">
        <v>62</v>
      </c>
      <c r="F39">
        <v>372</v>
      </c>
      <c r="G39">
        <v>6</v>
      </c>
      <c r="L39">
        <v>2007</v>
      </c>
      <c r="M39">
        <v>11</v>
      </c>
      <c r="N39">
        <v>687</v>
      </c>
      <c r="O39">
        <v>3161.7</v>
      </c>
      <c r="P39">
        <v>21696.04</v>
      </c>
      <c r="Q39">
        <v>6</v>
      </c>
      <c r="W39">
        <v>2011</v>
      </c>
      <c r="X39">
        <v>3</v>
      </c>
      <c r="Y39">
        <v>555</v>
      </c>
      <c r="Z39">
        <v>18.5</v>
      </c>
      <c r="AA39">
        <v>342.25</v>
      </c>
      <c r="AB39">
        <v>13</v>
      </c>
    </row>
    <row r="40" spans="2:28" x14ac:dyDescent="0.2">
      <c r="B40">
        <v>2003</v>
      </c>
      <c r="C40">
        <v>10</v>
      </c>
      <c r="D40">
        <v>678</v>
      </c>
      <c r="E40">
        <v>589.9</v>
      </c>
      <c r="F40">
        <v>4031.3</v>
      </c>
      <c r="G40">
        <v>6</v>
      </c>
      <c r="L40">
        <v>2007</v>
      </c>
      <c r="M40">
        <v>12</v>
      </c>
      <c r="N40">
        <v>687</v>
      </c>
      <c r="O40">
        <v>3644.9</v>
      </c>
      <c r="P40">
        <v>26830.654999999999</v>
      </c>
      <c r="Q40">
        <v>6</v>
      </c>
      <c r="W40">
        <v>2003</v>
      </c>
      <c r="X40">
        <v>10</v>
      </c>
      <c r="Y40">
        <v>560</v>
      </c>
      <c r="Z40">
        <v>82</v>
      </c>
      <c r="AA40">
        <v>574</v>
      </c>
      <c r="AB40">
        <v>6</v>
      </c>
    </row>
    <row r="41" spans="2:28" x14ac:dyDescent="0.2">
      <c r="B41">
        <v>2003</v>
      </c>
      <c r="C41">
        <v>10</v>
      </c>
      <c r="D41">
        <v>683</v>
      </c>
      <c r="E41">
        <v>1218.4000000000001</v>
      </c>
      <c r="F41">
        <v>8475.44</v>
      </c>
      <c r="G41">
        <v>6</v>
      </c>
      <c r="L41">
        <v>2007</v>
      </c>
      <c r="M41">
        <v>1</v>
      </c>
      <c r="N41">
        <v>687</v>
      </c>
      <c r="O41">
        <v>1634.2</v>
      </c>
      <c r="P41">
        <v>13143.05</v>
      </c>
      <c r="Q41">
        <v>6</v>
      </c>
      <c r="W41">
        <v>2003</v>
      </c>
      <c r="X41">
        <v>12</v>
      </c>
      <c r="Y41">
        <v>560</v>
      </c>
      <c r="Z41">
        <v>59</v>
      </c>
      <c r="AA41">
        <v>413</v>
      </c>
      <c r="AB41">
        <v>6</v>
      </c>
    </row>
    <row r="42" spans="2:28" x14ac:dyDescent="0.2">
      <c r="B42">
        <v>2003</v>
      </c>
      <c r="C42">
        <v>11</v>
      </c>
      <c r="D42">
        <v>683</v>
      </c>
      <c r="E42">
        <v>229.5</v>
      </c>
      <c r="F42">
        <v>1805.125</v>
      </c>
      <c r="G42">
        <v>6</v>
      </c>
      <c r="L42">
        <v>2007</v>
      </c>
      <c r="M42">
        <v>2</v>
      </c>
      <c r="N42">
        <v>687</v>
      </c>
      <c r="O42">
        <v>188.3</v>
      </c>
      <c r="P42">
        <v>1553.4749999999999</v>
      </c>
      <c r="Q42">
        <v>6</v>
      </c>
      <c r="W42">
        <v>2004</v>
      </c>
      <c r="X42">
        <v>10</v>
      </c>
      <c r="Y42">
        <v>560</v>
      </c>
      <c r="Z42">
        <v>171</v>
      </c>
      <c r="AA42">
        <v>1111.5</v>
      </c>
      <c r="AB42">
        <v>7</v>
      </c>
    </row>
    <row r="43" spans="2:28" x14ac:dyDescent="0.2">
      <c r="B43">
        <v>2003</v>
      </c>
      <c r="C43">
        <v>12</v>
      </c>
      <c r="D43">
        <v>683</v>
      </c>
      <c r="E43">
        <v>22</v>
      </c>
      <c r="F43">
        <v>176</v>
      </c>
      <c r="G43">
        <v>6</v>
      </c>
      <c r="L43">
        <v>2007</v>
      </c>
      <c r="M43">
        <v>3</v>
      </c>
      <c r="N43">
        <v>687</v>
      </c>
      <c r="O43">
        <v>1007.5</v>
      </c>
      <c r="P43">
        <v>8116.3</v>
      </c>
      <c r="Q43">
        <v>6</v>
      </c>
      <c r="W43">
        <v>2004</v>
      </c>
      <c r="X43">
        <v>11</v>
      </c>
      <c r="Y43">
        <v>560</v>
      </c>
      <c r="Z43">
        <v>32.5</v>
      </c>
      <c r="AA43">
        <v>16.25</v>
      </c>
      <c r="AB43">
        <v>7</v>
      </c>
    </row>
    <row r="44" spans="2:28" x14ac:dyDescent="0.2">
      <c r="B44">
        <v>2004</v>
      </c>
      <c r="C44">
        <v>2</v>
      </c>
      <c r="D44">
        <v>683</v>
      </c>
      <c r="E44">
        <v>67</v>
      </c>
      <c r="F44">
        <v>540.41999999999996</v>
      </c>
      <c r="G44">
        <v>6</v>
      </c>
      <c r="L44">
        <v>2008</v>
      </c>
      <c r="M44">
        <v>10</v>
      </c>
      <c r="N44">
        <v>688</v>
      </c>
      <c r="O44">
        <v>8554.5</v>
      </c>
      <c r="P44">
        <v>58415.61</v>
      </c>
      <c r="Q44">
        <v>6</v>
      </c>
      <c r="W44">
        <v>2014</v>
      </c>
      <c r="X44">
        <v>10</v>
      </c>
      <c r="Y44">
        <v>560</v>
      </c>
      <c r="Z44">
        <v>67.7</v>
      </c>
      <c r="AA44">
        <v>1150.9000000000001</v>
      </c>
      <c r="AB44">
        <v>17</v>
      </c>
    </row>
    <row r="45" spans="2:28" x14ac:dyDescent="0.2">
      <c r="B45">
        <v>2004</v>
      </c>
      <c r="C45">
        <v>3</v>
      </c>
      <c r="D45">
        <v>683</v>
      </c>
      <c r="E45">
        <v>55</v>
      </c>
      <c r="F45">
        <v>495</v>
      </c>
      <c r="G45">
        <v>6</v>
      </c>
      <c r="L45">
        <v>2008</v>
      </c>
      <c r="M45">
        <v>11</v>
      </c>
      <c r="N45">
        <v>688</v>
      </c>
      <c r="O45">
        <v>7857.4</v>
      </c>
      <c r="P45">
        <v>55305.03</v>
      </c>
      <c r="Q45">
        <v>6</v>
      </c>
      <c r="W45">
        <v>2009</v>
      </c>
      <c r="X45">
        <v>10</v>
      </c>
      <c r="Y45">
        <v>563</v>
      </c>
      <c r="Z45">
        <v>89.7</v>
      </c>
      <c r="AA45">
        <v>897</v>
      </c>
      <c r="AB45">
        <v>12</v>
      </c>
    </row>
    <row r="46" spans="2:28" x14ac:dyDescent="0.2">
      <c r="B46">
        <v>2003</v>
      </c>
      <c r="C46">
        <v>10</v>
      </c>
      <c r="D46">
        <v>686</v>
      </c>
      <c r="E46">
        <v>323</v>
      </c>
      <c r="F46">
        <v>2260.645</v>
      </c>
      <c r="G46">
        <v>6</v>
      </c>
      <c r="L46">
        <v>2008</v>
      </c>
      <c r="M46">
        <v>12</v>
      </c>
      <c r="N46">
        <v>688</v>
      </c>
      <c r="O46">
        <v>6406.9</v>
      </c>
      <c r="P46">
        <v>47909.815000000002</v>
      </c>
      <c r="Q46">
        <v>6</v>
      </c>
      <c r="W46">
        <v>2010</v>
      </c>
      <c r="X46">
        <v>12</v>
      </c>
      <c r="Y46">
        <v>563</v>
      </c>
      <c r="Z46">
        <v>80.900000000000006</v>
      </c>
      <c r="AA46">
        <v>1355.075</v>
      </c>
      <c r="AB46">
        <v>13</v>
      </c>
    </row>
    <row r="47" spans="2:28" x14ac:dyDescent="0.2">
      <c r="B47">
        <v>2003</v>
      </c>
      <c r="C47">
        <v>11</v>
      </c>
      <c r="D47">
        <v>686</v>
      </c>
      <c r="E47">
        <v>536.4</v>
      </c>
      <c r="F47">
        <v>3778.3</v>
      </c>
      <c r="G47">
        <v>6</v>
      </c>
      <c r="L47">
        <v>2008</v>
      </c>
      <c r="M47">
        <v>1</v>
      </c>
      <c r="N47">
        <v>688</v>
      </c>
      <c r="O47">
        <v>5199</v>
      </c>
      <c r="P47">
        <v>42404.639999999999</v>
      </c>
      <c r="Q47">
        <v>6</v>
      </c>
      <c r="W47">
        <v>2011</v>
      </c>
      <c r="X47">
        <v>10</v>
      </c>
      <c r="Y47">
        <v>564</v>
      </c>
      <c r="Z47">
        <v>55</v>
      </c>
      <c r="AA47">
        <v>935</v>
      </c>
      <c r="AB47">
        <v>14</v>
      </c>
    </row>
    <row r="48" spans="2:28" x14ac:dyDescent="0.2">
      <c r="B48">
        <v>2003</v>
      </c>
      <c r="C48">
        <v>12</v>
      </c>
      <c r="D48">
        <v>686</v>
      </c>
      <c r="E48">
        <v>1103.7</v>
      </c>
      <c r="F48">
        <v>7989.6</v>
      </c>
      <c r="G48">
        <v>6</v>
      </c>
      <c r="L48">
        <v>2008</v>
      </c>
      <c r="M48">
        <v>2</v>
      </c>
      <c r="N48">
        <v>688</v>
      </c>
      <c r="O48">
        <v>4481.3</v>
      </c>
      <c r="P48">
        <v>36967.480000000003</v>
      </c>
      <c r="Q48">
        <v>6</v>
      </c>
      <c r="W48">
        <v>2005</v>
      </c>
      <c r="X48">
        <v>12</v>
      </c>
      <c r="Y48">
        <v>565</v>
      </c>
      <c r="Z48">
        <v>54.4</v>
      </c>
      <c r="AA48">
        <v>508.64</v>
      </c>
      <c r="AB48">
        <v>8</v>
      </c>
    </row>
    <row r="49" spans="2:28" x14ac:dyDescent="0.2">
      <c r="B49">
        <v>2004</v>
      </c>
      <c r="C49">
        <v>2</v>
      </c>
      <c r="D49">
        <v>686</v>
      </c>
      <c r="E49">
        <v>575.20000000000005</v>
      </c>
      <c r="F49">
        <v>4784.45</v>
      </c>
      <c r="G49">
        <v>6</v>
      </c>
      <c r="L49">
        <v>2008</v>
      </c>
      <c r="M49">
        <v>3</v>
      </c>
      <c r="N49">
        <v>688</v>
      </c>
      <c r="O49">
        <v>5534.8</v>
      </c>
      <c r="P49">
        <v>44283.35</v>
      </c>
      <c r="Q49">
        <v>6</v>
      </c>
      <c r="W49">
        <v>2017</v>
      </c>
      <c r="X49">
        <v>11</v>
      </c>
      <c r="Y49">
        <v>565</v>
      </c>
      <c r="Z49">
        <v>30</v>
      </c>
      <c r="AA49">
        <v>570</v>
      </c>
      <c r="AB49">
        <v>20</v>
      </c>
    </row>
    <row r="50" spans="2:28" x14ac:dyDescent="0.2">
      <c r="B50">
        <v>2004</v>
      </c>
      <c r="C50">
        <v>3</v>
      </c>
      <c r="D50">
        <v>686</v>
      </c>
      <c r="E50">
        <v>88.4</v>
      </c>
      <c r="F50">
        <v>729.3</v>
      </c>
      <c r="G50">
        <v>6</v>
      </c>
      <c r="L50">
        <v>2008</v>
      </c>
      <c r="M50">
        <v>5</v>
      </c>
      <c r="N50">
        <v>688</v>
      </c>
      <c r="O50">
        <v>1664</v>
      </c>
      <c r="P50">
        <v>1996.8</v>
      </c>
      <c r="Q50">
        <v>6</v>
      </c>
      <c r="W50">
        <v>2015</v>
      </c>
      <c r="X50">
        <v>10</v>
      </c>
      <c r="Y50">
        <v>600</v>
      </c>
      <c r="Z50">
        <v>159</v>
      </c>
      <c r="AA50">
        <v>2340</v>
      </c>
      <c r="AB50">
        <v>18</v>
      </c>
    </row>
    <row r="51" spans="2:28" x14ac:dyDescent="0.2">
      <c r="B51">
        <v>2004</v>
      </c>
      <c r="C51">
        <v>1</v>
      </c>
      <c r="D51">
        <v>701</v>
      </c>
      <c r="E51">
        <v>227.7</v>
      </c>
      <c r="F51">
        <v>1821.6</v>
      </c>
      <c r="G51">
        <v>6</v>
      </c>
      <c r="L51">
        <v>2008</v>
      </c>
      <c r="M51">
        <v>10</v>
      </c>
      <c r="N51">
        <v>689</v>
      </c>
      <c r="O51">
        <v>1252.5999999999999</v>
      </c>
      <c r="P51">
        <v>8841.4</v>
      </c>
      <c r="Q51">
        <v>6</v>
      </c>
      <c r="W51">
        <v>2017</v>
      </c>
      <c r="X51">
        <v>11</v>
      </c>
      <c r="Y51">
        <v>603</v>
      </c>
      <c r="Z51">
        <v>446.4</v>
      </c>
      <c r="AA51">
        <v>8481.6</v>
      </c>
      <c r="AB51">
        <v>20</v>
      </c>
    </row>
    <row r="52" spans="2:28" x14ac:dyDescent="0.2">
      <c r="B52">
        <v>2003</v>
      </c>
      <c r="C52">
        <v>12</v>
      </c>
      <c r="D52">
        <v>702</v>
      </c>
      <c r="E52">
        <v>34</v>
      </c>
      <c r="F52">
        <v>255</v>
      </c>
      <c r="G52">
        <v>6</v>
      </c>
      <c r="L52">
        <v>2008</v>
      </c>
      <c r="M52">
        <v>11</v>
      </c>
      <c r="N52">
        <v>689</v>
      </c>
      <c r="O52">
        <v>2773.9</v>
      </c>
      <c r="P52">
        <v>19478.63</v>
      </c>
      <c r="Q52">
        <v>6</v>
      </c>
      <c r="W52">
        <v>2018</v>
      </c>
      <c r="X52">
        <v>2</v>
      </c>
      <c r="Y52">
        <v>603</v>
      </c>
      <c r="Z52">
        <v>170.35</v>
      </c>
      <c r="AA52">
        <v>3407</v>
      </c>
      <c r="AB52">
        <v>20</v>
      </c>
    </row>
    <row r="53" spans="2:28" x14ac:dyDescent="0.2">
      <c r="B53">
        <v>2004</v>
      </c>
      <c r="C53">
        <v>1</v>
      </c>
      <c r="D53">
        <v>702</v>
      </c>
      <c r="E53">
        <v>32</v>
      </c>
      <c r="F53">
        <v>240</v>
      </c>
      <c r="G53">
        <v>6</v>
      </c>
      <c r="L53">
        <v>2008</v>
      </c>
      <c r="M53">
        <v>12</v>
      </c>
      <c r="N53">
        <v>689</v>
      </c>
      <c r="O53">
        <v>4091.9</v>
      </c>
      <c r="P53">
        <v>29883.834999999999</v>
      </c>
      <c r="Q53">
        <v>6</v>
      </c>
    </row>
    <row r="54" spans="2:28" x14ac:dyDescent="0.2">
      <c r="B54">
        <v>2004</v>
      </c>
      <c r="C54">
        <v>2</v>
      </c>
      <c r="D54">
        <v>702</v>
      </c>
      <c r="E54">
        <v>24</v>
      </c>
      <c r="F54">
        <v>192</v>
      </c>
      <c r="G54">
        <v>6</v>
      </c>
      <c r="L54">
        <v>2008</v>
      </c>
      <c r="M54">
        <v>1</v>
      </c>
      <c r="N54">
        <v>689</v>
      </c>
      <c r="O54">
        <v>4904</v>
      </c>
      <c r="P54">
        <v>39656.245000000003</v>
      </c>
      <c r="Q54">
        <v>6</v>
      </c>
    </row>
    <row r="55" spans="2:28" x14ac:dyDescent="0.2">
      <c r="B55">
        <v>2003</v>
      </c>
      <c r="C55">
        <v>10</v>
      </c>
      <c r="D55">
        <v>703</v>
      </c>
      <c r="E55">
        <v>369</v>
      </c>
      <c r="F55">
        <v>2583</v>
      </c>
      <c r="G55">
        <v>6</v>
      </c>
      <c r="L55">
        <v>2008</v>
      </c>
      <c r="M55">
        <v>2</v>
      </c>
      <c r="N55">
        <v>689</v>
      </c>
      <c r="O55">
        <v>3089.4</v>
      </c>
      <c r="P55">
        <v>25226.04</v>
      </c>
      <c r="Q55">
        <v>6</v>
      </c>
    </row>
    <row r="56" spans="2:28" x14ac:dyDescent="0.2">
      <c r="B56">
        <v>2003</v>
      </c>
      <c r="C56">
        <v>10</v>
      </c>
      <c r="D56">
        <v>704</v>
      </c>
      <c r="E56">
        <v>545.5</v>
      </c>
      <c r="F56">
        <v>4364</v>
      </c>
      <c r="G56">
        <v>6</v>
      </c>
      <c r="L56">
        <v>2008</v>
      </c>
      <c r="M56">
        <v>3</v>
      </c>
      <c r="N56">
        <v>689</v>
      </c>
      <c r="O56">
        <v>4070.9</v>
      </c>
      <c r="P56">
        <v>31070.825000000001</v>
      </c>
      <c r="Q56">
        <v>6</v>
      </c>
    </row>
    <row r="57" spans="2:28" x14ac:dyDescent="0.2">
      <c r="B57">
        <v>2003</v>
      </c>
      <c r="C57">
        <v>11</v>
      </c>
      <c r="D57">
        <v>704</v>
      </c>
      <c r="E57">
        <v>350.5</v>
      </c>
      <c r="F57">
        <v>2804</v>
      </c>
      <c r="G57">
        <v>6</v>
      </c>
      <c r="L57">
        <v>2009</v>
      </c>
      <c r="M57">
        <v>12</v>
      </c>
      <c r="N57">
        <v>690</v>
      </c>
      <c r="O57">
        <v>859.7</v>
      </c>
      <c r="P57">
        <v>6793.6</v>
      </c>
      <c r="Q57">
        <v>6</v>
      </c>
    </row>
    <row r="58" spans="2:28" x14ac:dyDescent="0.2">
      <c r="B58">
        <v>2003</v>
      </c>
      <c r="C58">
        <v>12</v>
      </c>
      <c r="D58">
        <v>704</v>
      </c>
      <c r="E58">
        <v>818</v>
      </c>
      <c r="F58">
        <v>6485.7150000000001</v>
      </c>
      <c r="G58">
        <v>6</v>
      </c>
      <c r="L58">
        <v>2009</v>
      </c>
      <c r="M58">
        <v>1</v>
      </c>
      <c r="N58">
        <v>690</v>
      </c>
      <c r="O58">
        <v>4671.6000000000004</v>
      </c>
      <c r="P58">
        <v>37931.26</v>
      </c>
      <c r="Q58">
        <v>6</v>
      </c>
    </row>
    <row r="59" spans="2:28" x14ac:dyDescent="0.2">
      <c r="B59">
        <v>2004</v>
      </c>
      <c r="C59">
        <v>1</v>
      </c>
      <c r="D59">
        <v>704</v>
      </c>
      <c r="E59">
        <v>595</v>
      </c>
      <c r="F59">
        <v>5009.5</v>
      </c>
      <c r="G59">
        <v>6</v>
      </c>
      <c r="L59">
        <v>2009</v>
      </c>
      <c r="M59">
        <v>2</v>
      </c>
      <c r="N59">
        <v>690</v>
      </c>
      <c r="O59">
        <v>3408.5</v>
      </c>
      <c r="P59">
        <v>27821.93</v>
      </c>
      <c r="Q59">
        <v>6</v>
      </c>
    </row>
    <row r="60" spans="2:28" x14ac:dyDescent="0.2">
      <c r="B60">
        <v>2004</v>
      </c>
      <c r="C60">
        <v>2</v>
      </c>
      <c r="D60">
        <v>704</v>
      </c>
      <c r="E60">
        <v>87</v>
      </c>
      <c r="F60">
        <v>687.72</v>
      </c>
      <c r="G60">
        <v>6</v>
      </c>
      <c r="L60">
        <v>2009</v>
      </c>
      <c r="M60">
        <v>3</v>
      </c>
      <c r="N60">
        <v>690</v>
      </c>
      <c r="O60">
        <v>1310.9</v>
      </c>
      <c r="P60">
        <v>10277.25</v>
      </c>
      <c r="Q60">
        <v>6</v>
      </c>
    </row>
    <row r="61" spans="2:28" x14ac:dyDescent="0.2">
      <c r="B61">
        <v>2004</v>
      </c>
      <c r="C61">
        <v>3</v>
      </c>
      <c r="D61">
        <v>704</v>
      </c>
      <c r="E61">
        <v>29</v>
      </c>
      <c r="F61">
        <v>232</v>
      </c>
      <c r="G61">
        <v>6</v>
      </c>
      <c r="L61">
        <v>2010</v>
      </c>
      <c r="M61">
        <v>10</v>
      </c>
      <c r="N61">
        <v>707</v>
      </c>
      <c r="O61">
        <v>2344</v>
      </c>
      <c r="P61">
        <v>16408</v>
      </c>
      <c r="Q61">
        <v>6</v>
      </c>
    </row>
    <row r="62" spans="2:28" x14ac:dyDescent="0.2">
      <c r="B62">
        <v>2003</v>
      </c>
      <c r="C62">
        <v>11</v>
      </c>
      <c r="D62">
        <v>705</v>
      </c>
      <c r="E62">
        <v>286.10000000000002</v>
      </c>
      <c r="F62">
        <v>2074.2249999999999</v>
      </c>
      <c r="G62">
        <v>6</v>
      </c>
      <c r="L62">
        <v>2010</v>
      </c>
      <c r="M62">
        <v>11</v>
      </c>
      <c r="N62">
        <v>707</v>
      </c>
      <c r="O62">
        <v>131.4</v>
      </c>
      <c r="P62">
        <v>919.8</v>
      </c>
      <c r="Q62">
        <v>6</v>
      </c>
    </row>
    <row r="63" spans="2:28" x14ac:dyDescent="0.2">
      <c r="B63">
        <v>2003</v>
      </c>
      <c r="C63">
        <v>10</v>
      </c>
      <c r="D63">
        <v>712</v>
      </c>
      <c r="E63">
        <v>441.1</v>
      </c>
      <c r="F63">
        <v>2977.4250000000002</v>
      </c>
      <c r="G63">
        <v>6</v>
      </c>
      <c r="L63">
        <v>2010</v>
      </c>
      <c r="M63">
        <v>12</v>
      </c>
      <c r="N63">
        <v>707</v>
      </c>
      <c r="O63">
        <v>168.1</v>
      </c>
      <c r="P63">
        <v>1260.75</v>
      </c>
      <c r="Q63">
        <v>6</v>
      </c>
    </row>
    <row r="64" spans="2:28" x14ac:dyDescent="0.2">
      <c r="B64">
        <v>2003</v>
      </c>
      <c r="C64">
        <v>11</v>
      </c>
      <c r="D64">
        <v>712</v>
      </c>
      <c r="E64">
        <v>2283.6</v>
      </c>
      <c r="F64">
        <v>16012.05</v>
      </c>
      <c r="G64">
        <v>6</v>
      </c>
      <c r="L64">
        <v>2003</v>
      </c>
      <c r="M64">
        <v>10</v>
      </c>
      <c r="N64">
        <v>708</v>
      </c>
      <c r="O64">
        <v>15614.4</v>
      </c>
      <c r="P64">
        <v>108798.605</v>
      </c>
      <c r="Q64">
        <v>6</v>
      </c>
    </row>
    <row r="65" spans="2:17" x14ac:dyDescent="0.2">
      <c r="B65">
        <v>2003</v>
      </c>
      <c r="C65">
        <v>12</v>
      </c>
      <c r="D65">
        <v>712</v>
      </c>
      <c r="E65">
        <v>2282.6999999999998</v>
      </c>
      <c r="F65">
        <v>16769.195</v>
      </c>
      <c r="G65">
        <v>6</v>
      </c>
      <c r="L65">
        <v>2003</v>
      </c>
      <c r="M65">
        <v>11</v>
      </c>
      <c r="N65">
        <v>708</v>
      </c>
      <c r="O65">
        <v>8171.3</v>
      </c>
      <c r="P65">
        <v>57792.46</v>
      </c>
      <c r="Q65">
        <v>6</v>
      </c>
    </row>
    <row r="66" spans="2:17" x14ac:dyDescent="0.2">
      <c r="B66">
        <v>2004</v>
      </c>
      <c r="C66">
        <v>1</v>
      </c>
      <c r="D66">
        <v>712</v>
      </c>
      <c r="E66">
        <v>1058</v>
      </c>
      <c r="F66">
        <v>8582.19</v>
      </c>
      <c r="G66">
        <v>6</v>
      </c>
      <c r="L66">
        <v>2003</v>
      </c>
      <c r="M66">
        <v>12</v>
      </c>
      <c r="N66">
        <v>708</v>
      </c>
      <c r="O66">
        <v>3751.7</v>
      </c>
      <c r="P66">
        <v>27774.13</v>
      </c>
      <c r="Q66">
        <v>6</v>
      </c>
    </row>
    <row r="67" spans="2:17" x14ac:dyDescent="0.2">
      <c r="B67">
        <v>2004</v>
      </c>
      <c r="C67">
        <v>2</v>
      </c>
      <c r="D67">
        <v>712</v>
      </c>
      <c r="E67">
        <v>1751.6</v>
      </c>
      <c r="F67">
        <v>14281.79</v>
      </c>
      <c r="G67">
        <v>6</v>
      </c>
      <c r="L67">
        <v>2004</v>
      </c>
      <c r="M67">
        <v>1</v>
      </c>
      <c r="N67">
        <v>708</v>
      </c>
      <c r="O67">
        <v>1424.86</v>
      </c>
      <c r="P67">
        <v>11102.03</v>
      </c>
      <c r="Q67">
        <v>6</v>
      </c>
    </row>
    <row r="68" spans="2:17" x14ac:dyDescent="0.2">
      <c r="B68">
        <v>2004</v>
      </c>
      <c r="C68">
        <v>3</v>
      </c>
      <c r="D68">
        <v>712</v>
      </c>
      <c r="E68">
        <v>601.9</v>
      </c>
      <c r="F68">
        <v>4989.2550000000001</v>
      </c>
      <c r="G68">
        <v>6</v>
      </c>
      <c r="L68">
        <v>2004</v>
      </c>
      <c r="M68">
        <v>2</v>
      </c>
      <c r="N68">
        <v>708</v>
      </c>
      <c r="O68">
        <v>526.70000000000005</v>
      </c>
      <c r="P68">
        <v>4285.6750000000002</v>
      </c>
      <c r="Q68">
        <v>6</v>
      </c>
    </row>
    <row r="69" spans="2:17" x14ac:dyDescent="0.2">
      <c r="B69">
        <v>2004</v>
      </c>
      <c r="C69">
        <v>1</v>
      </c>
      <c r="D69">
        <v>714</v>
      </c>
      <c r="E69">
        <v>5</v>
      </c>
      <c r="F69">
        <v>37.5</v>
      </c>
      <c r="G69">
        <v>6</v>
      </c>
      <c r="L69">
        <v>2004</v>
      </c>
      <c r="M69">
        <v>3</v>
      </c>
      <c r="N69">
        <v>708</v>
      </c>
      <c r="O69">
        <v>348</v>
      </c>
      <c r="P69">
        <v>2639</v>
      </c>
      <c r="Q69">
        <v>6</v>
      </c>
    </row>
    <row r="70" spans="2:17" x14ac:dyDescent="0.2">
      <c r="B70">
        <v>2004</v>
      </c>
      <c r="C70">
        <v>2</v>
      </c>
      <c r="D70">
        <v>714</v>
      </c>
      <c r="E70">
        <v>278.5</v>
      </c>
      <c r="F70">
        <v>2297.625</v>
      </c>
      <c r="G70">
        <v>6</v>
      </c>
      <c r="L70">
        <v>2003</v>
      </c>
      <c r="M70">
        <v>10</v>
      </c>
      <c r="N70">
        <v>709</v>
      </c>
      <c r="O70">
        <v>1218.9000000000001</v>
      </c>
      <c r="P70">
        <v>8535.9750000000004</v>
      </c>
      <c r="Q70">
        <v>6</v>
      </c>
    </row>
    <row r="71" spans="2:17" x14ac:dyDescent="0.2">
      <c r="B71">
        <v>2003</v>
      </c>
      <c r="C71">
        <v>11</v>
      </c>
      <c r="D71">
        <v>717</v>
      </c>
      <c r="E71">
        <v>38</v>
      </c>
      <c r="F71">
        <v>266</v>
      </c>
      <c r="G71">
        <v>6</v>
      </c>
      <c r="L71">
        <v>2003</v>
      </c>
      <c r="M71">
        <v>11</v>
      </c>
      <c r="N71">
        <v>709</v>
      </c>
      <c r="O71">
        <v>2788</v>
      </c>
      <c r="P71">
        <v>19714.165000000001</v>
      </c>
      <c r="Q71">
        <v>6</v>
      </c>
    </row>
    <row r="72" spans="2:17" x14ac:dyDescent="0.2">
      <c r="B72">
        <v>2003</v>
      </c>
      <c r="C72">
        <v>10</v>
      </c>
      <c r="D72">
        <v>718</v>
      </c>
      <c r="E72">
        <v>31.15</v>
      </c>
      <c r="F72">
        <v>210.26249999999999</v>
      </c>
      <c r="G72">
        <v>6</v>
      </c>
      <c r="L72">
        <v>2003</v>
      </c>
      <c r="M72">
        <v>12</v>
      </c>
      <c r="N72">
        <v>709</v>
      </c>
      <c r="O72">
        <v>728.1</v>
      </c>
      <c r="P72">
        <v>5408.67</v>
      </c>
      <c r="Q72">
        <v>6</v>
      </c>
    </row>
    <row r="73" spans="2:17" x14ac:dyDescent="0.2">
      <c r="B73">
        <v>2003</v>
      </c>
      <c r="C73">
        <v>12</v>
      </c>
      <c r="D73">
        <v>718</v>
      </c>
      <c r="E73">
        <v>98.7</v>
      </c>
      <c r="F73">
        <v>715.57500000000005</v>
      </c>
      <c r="G73">
        <v>6</v>
      </c>
      <c r="L73">
        <v>2004</v>
      </c>
      <c r="M73">
        <v>1</v>
      </c>
      <c r="N73">
        <v>709</v>
      </c>
      <c r="O73">
        <v>1014.8</v>
      </c>
      <c r="P73">
        <v>8234.44</v>
      </c>
      <c r="Q73">
        <v>6</v>
      </c>
    </row>
    <row r="74" spans="2:17" x14ac:dyDescent="0.2">
      <c r="B74">
        <v>2003</v>
      </c>
      <c r="C74">
        <v>10</v>
      </c>
      <c r="D74">
        <v>719</v>
      </c>
      <c r="E74">
        <v>5545.8</v>
      </c>
      <c r="F74">
        <v>37920.85</v>
      </c>
      <c r="G74">
        <v>6</v>
      </c>
      <c r="L74">
        <v>2004</v>
      </c>
      <c r="M74">
        <v>2</v>
      </c>
      <c r="N74">
        <v>709</v>
      </c>
      <c r="O74">
        <v>174.6</v>
      </c>
      <c r="P74">
        <v>1440.45</v>
      </c>
      <c r="Q74">
        <v>6</v>
      </c>
    </row>
    <row r="75" spans="2:17" x14ac:dyDescent="0.2">
      <c r="B75">
        <v>2003</v>
      </c>
      <c r="C75">
        <v>11</v>
      </c>
      <c r="D75">
        <v>719</v>
      </c>
      <c r="E75">
        <v>3859.55</v>
      </c>
      <c r="F75">
        <v>27321.03</v>
      </c>
      <c r="G75">
        <v>6</v>
      </c>
      <c r="L75">
        <v>2004</v>
      </c>
      <c r="M75">
        <v>3</v>
      </c>
      <c r="N75">
        <v>709</v>
      </c>
      <c r="O75">
        <v>184.7</v>
      </c>
      <c r="P75">
        <v>1523.7750000000001</v>
      </c>
      <c r="Q75">
        <v>6</v>
      </c>
    </row>
    <row r="76" spans="2:17" x14ac:dyDescent="0.2">
      <c r="B76">
        <v>2003</v>
      </c>
      <c r="C76">
        <v>12</v>
      </c>
      <c r="D76">
        <v>719</v>
      </c>
      <c r="E76">
        <v>4647.8999999999996</v>
      </c>
      <c r="F76">
        <v>34153.775000000001</v>
      </c>
      <c r="G76">
        <v>6</v>
      </c>
      <c r="L76">
        <v>2003</v>
      </c>
      <c r="M76">
        <v>12</v>
      </c>
      <c r="N76">
        <v>710</v>
      </c>
      <c r="O76">
        <v>627.29999999999995</v>
      </c>
      <c r="P76">
        <v>4754.25</v>
      </c>
      <c r="Q76">
        <v>6</v>
      </c>
    </row>
    <row r="77" spans="2:17" x14ac:dyDescent="0.2">
      <c r="B77">
        <v>2004</v>
      </c>
      <c r="C77">
        <v>1</v>
      </c>
      <c r="D77">
        <v>719</v>
      </c>
      <c r="E77">
        <v>6030.15</v>
      </c>
      <c r="F77">
        <v>45858.8125</v>
      </c>
      <c r="G77">
        <v>6</v>
      </c>
      <c r="L77">
        <v>2004</v>
      </c>
      <c r="M77">
        <v>1</v>
      </c>
      <c r="N77">
        <v>710</v>
      </c>
      <c r="O77">
        <v>415.9</v>
      </c>
      <c r="P77">
        <v>3282.7</v>
      </c>
      <c r="Q77">
        <v>6</v>
      </c>
    </row>
    <row r="78" spans="2:17" x14ac:dyDescent="0.2">
      <c r="B78">
        <v>2004</v>
      </c>
      <c r="C78">
        <v>2</v>
      </c>
      <c r="D78">
        <v>719</v>
      </c>
      <c r="E78">
        <v>4278.7</v>
      </c>
      <c r="F78">
        <v>32640.275000000001</v>
      </c>
      <c r="G78">
        <v>6</v>
      </c>
      <c r="L78">
        <v>2004</v>
      </c>
      <c r="M78">
        <v>2</v>
      </c>
      <c r="N78">
        <v>710</v>
      </c>
      <c r="O78">
        <v>144</v>
      </c>
      <c r="P78">
        <v>1080</v>
      </c>
      <c r="Q78">
        <v>6</v>
      </c>
    </row>
    <row r="79" spans="2:17" x14ac:dyDescent="0.2">
      <c r="B79">
        <v>2004</v>
      </c>
      <c r="C79">
        <v>3</v>
      </c>
      <c r="D79">
        <v>719</v>
      </c>
      <c r="E79">
        <v>3106</v>
      </c>
      <c r="F79">
        <v>24133.5</v>
      </c>
      <c r="G79">
        <v>6</v>
      </c>
      <c r="L79">
        <v>2004</v>
      </c>
      <c r="M79">
        <v>3</v>
      </c>
      <c r="N79">
        <v>710</v>
      </c>
      <c r="O79">
        <v>452.8</v>
      </c>
      <c r="P79">
        <v>3658.6</v>
      </c>
      <c r="Q79">
        <v>6</v>
      </c>
    </row>
    <row r="80" spans="2:17" x14ac:dyDescent="0.2">
      <c r="B80">
        <v>2003</v>
      </c>
      <c r="C80">
        <v>12</v>
      </c>
      <c r="D80">
        <v>732</v>
      </c>
      <c r="E80">
        <v>106.35</v>
      </c>
      <c r="F80">
        <v>771.03750000000002</v>
      </c>
      <c r="G80">
        <v>6</v>
      </c>
      <c r="L80">
        <v>2010</v>
      </c>
      <c r="M80">
        <v>10</v>
      </c>
      <c r="N80">
        <v>711</v>
      </c>
      <c r="O80">
        <v>3039.44</v>
      </c>
      <c r="P80">
        <v>21917.08</v>
      </c>
      <c r="Q80">
        <v>6</v>
      </c>
    </row>
    <row r="81" spans="2:17" x14ac:dyDescent="0.2">
      <c r="B81">
        <v>2003</v>
      </c>
      <c r="C81">
        <v>10</v>
      </c>
      <c r="D81">
        <v>733</v>
      </c>
      <c r="E81">
        <v>10.3</v>
      </c>
      <c r="F81">
        <v>69.525000000000006</v>
      </c>
      <c r="G81">
        <v>6</v>
      </c>
      <c r="L81">
        <v>2010</v>
      </c>
      <c r="M81">
        <v>11</v>
      </c>
      <c r="N81">
        <v>711</v>
      </c>
      <c r="O81">
        <v>4970.6000000000004</v>
      </c>
      <c r="P81">
        <v>35767.75</v>
      </c>
      <c r="Q81">
        <v>6</v>
      </c>
    </row>
    <row r="82" spans="2:17" x14ac:dyDescent="0.2">
      <c r="B82">
        <v>2004</v>
      </c>
      <c r="C82">
        <v>1</v>
      </c>
      <c r="D82">
        <v>734</v>
      </c>
      <c r="E82">
        <v>44</v>
      </c>
      <c r="F82">
        <v>308</v>
      </c>
      <c r="G82">
        <v>6</v>
      </c>
      <c r="L82">
        <v>2010</v>
      </c>
      <c r="M82">
        <v>12</v>
      </c>
      <c r="N82">
        <v>711</v>
      </c>
      <c r="O82">
        <v>1879.1</v>
      </c>
      <c r="P82">
        <v>14118.885</v>
      </c>
      <c r="Q82">
        <v>6</v>
      </c>
    </row>
    <row r="83" spans="2:17" x14ac:dyDescent="0.2">
      <c r="B83">
        <v>2003</v>
      </c>
      <c r="C83">
        <v>12</v>
      </c>
      <c r="D83">
        <v>735</v>
      </c>
      <c r="E83">
        <v>13.45</v>
      </c>
      <c r="F83">
        <v>97.512500000000003</v>
      </c>
      <c r="G83">
        <v>6</v>
      </c>
      <c r="L83">
        <v>2010</v>
      </c>
      <c r="M83">
        <v>1</v>
      </c>
      <c r="N83">
        <v>711</v>
      </c>
      <c r="O83">
        <v>959.5</v>
      </c>
      <c r="P83">
        <v>7815.05</v>
      </c>
      <c r="Q83">
        <v>6</v>
      </c>
    </row>
    <row r="84" spans="2:17" x14ac:dyDescent="0.2">
      <c r="B84">
        <v>2003</v>
      </c>
      <c r="C84">
        <v>10</v>
      </c>
      <c r="D84">
        <v>739</v>
      </c>
      <c r="E84">
        <v>314.60000000000002</v>
      </c>
      <c r="F84">
        <v>2221.8000000000002</v>
      </c>
      <c r="G84">
        <v>6</v>
      </c>
      <c r="L84">
        <v>2010</v>
      </c>
      <c r="M84">
        <v>2</v>
      </c>
      <c r="N84">
        <v>711</v>
      </c>
      <c r="O84">
        <v>384.4</v>
      </c>
      <c r="P84">
        <v>3190.52</v>
      </c>
      <c r="Q84">
        <v>6</v>
      </c>
    </row>
    <row r="85" spans="2:17" x14ac:dyDescent="0.2">
      <c r="B85">
        <v>2003</v>
      </c>
      <c r="C85">
        <v>11</v>
      </c>
      <c r="D85">
        <v>739</v>
      </c>
      <c r="E85">
        <v>52.65</v>
      </c>
      <c r="F85">
        <v>381.71249999999998</v>
      </c>
      <c r="G85">
        <v>6</v>
      </c>
      <c r="L85">
        <v>2010</v>
      </c>
      <c r="M85">
        <v>3</v>
      </c>
      <c r="N85">
        <v>711</v>
      </c>
      <c r="O85">
        <v>588.4</v>
      </c>
      <c r="P85">
        <v>4937.3999999999996</v>
      </c>
      <c r="Q85">
        <v>6</v>
      </c>
    </row>
    <row r="86" spans="2:17" x14ac:dyDescent="0.2">
      <c r="B86">
        <v>2003</v>
      </c>
      <c r="C86">
        <v>12</v>
      </c>
      <c r="D86">
        <v>739</v>
      </c>
      <c r="E86">
        <v>138.5</v>
      </c>
      <c r="F86">
        <v>1004.125</v>
      </c>
      <c r="G86">
        <v>6</v>
      </c>
      <c r="L86">
        <v>2011</v>
      </c>
      <c r="M86">
        <v>10</v>
      </c>
      <c r="N86">
        <v>720</v>
      </c>
      <c r="O86">
        <v>8416</v>
      </c>
      <c r="P86">
        <v>58163.864999999998</v>
      </c>
      <c r="Q86">
        <v>6</v>
      </c>
    </row>
    <row r="87" spans="2:17" x14ac:dyDescent="0.2">
      <c r="B87">
        <v>2004</v>
      </c>
      <c r="C87">
        <v>1</v>
      </c>
      <c r="D87">
        <v>739</v>
      </c>
      <c r="E87">
        <v>145.85</v>
      </c>
      <c r="F87">
        <v>1054.1624999999999</v>
      </c>
      <c r="G87">
        <v>6</v>
      </c>
      <c r="L87">
        <v>2011</v>
      </c>
      <c r="M87">
        <v>11</v>
      </c>
      <c r="N87">
        <v>720</v>
      </c>
      <c r="O87">
        <v>2145.6999999999998</v>
      </c>
      <c r="P87">
        <v>15525.125</v>
      </c>
      <c r="Q87">
        <v>6</v>
      </c>
    </row>
    <row r="88" spans="2:17" x14ac:dyDescent="0.2">
      <c r="B88">
        <v>2004</v>
      </c>
      <c r="C88">
        <v>2</v>
      </c>
      <c r="D88">
        <v>739</v>
      </c>
      <c r="E88">
        <v>39.4</v>
      </c>
      <c r="F88">
        <v>295.5</v>
      </c>
      <c r="G88">
        <v>6</v>
      </c>
      <c r="L88">
        <v>2011</v>
      </c>
      <c r="M88">
        <v>12</v>
      </c>
      <c r="N88">
        <v>720</v>
      </c>
      <c r="O88">
        <v>3313</v>
      </c>
      <c r="P88">
        <v>23838</v>
      </c>
      <c r="Q88">
        <v>6</v>
      </c>
    </row>
    <row r="89" spans="2:17" x14ac:dyDescent="0.2">
      <c r="B89">
        <v>2003</v>
      </c>
      <c r="C89">
        <v>10</v>
      </c>
      <c r="D89">
        <v>740</v>
      </c>
      <c r="E89">
        <v>451.1</v>
      </c>
      <c r="F89">
        <v>3229.2249999999999</v>
      </c>
      <c r="G89">
        <v>6</v>
      </c>
      <c r="L89">
        <v>2011</v>
      </c>
      <c r="M89">
        <v>1</v>
      </c>
      <c r="N89">
        <v>720</v>
      </c>
      <c r="O89">
        <v>2391.3000000000002</v>
      </c>
      <c r="P89">
        <v>17977.599999999999</v>
      </c>
      <c r="Q89">
        <v>6</v>
      </c>
    </row>
    <row r="90" spans="2:17" x14ac:dyDescent="0.2">
      <c r="B90">
        <v>2003</v>
      </c>
      <c r="C90">
        <v>11</v>
      </c>
      <c r="D90">
        <v>740</v>
      </c>
      <c r="E90">
        <v>497.1</v>
      </c>
      <c r="F90">
        <v>3670.7249999999999</v>
      </c>
      <c r="G90">
        <v>6</v>
      </c>
      <c r="L90">
        <v>2011</v>
      </c>
      <c r="M90">
        <v>2</v>
      </c>
      <c r="N90">
        <v>720</v>
      </c>
      <c r="O90">
        <v>1866.97</v>
      </c>
      <c r="P90">
        <v>14831.65</v>
      </c>
      <c r="Q90">
        <v>6</v>
      </c>
    </row>
    <row r="91" spans="2:17" x14ac:dyDescent="0.2">
      <c r="B91">
        <v>2003</v>
      </c>
      <c r="C91">
        <v>12</v>
      </c>
      <c r="D91">
        <v>740</v>
      </c>
      <c r="E91">
        <v>1328.4</v>
      </c>
      <c r="F91">
        <v>10110.299999999999</v>
      </c>
      <c r="G91">
        <v>6</v>
      </c>
      <c r="L91">
        <v>2011</v>
      </c>
      <c r="M91">
        <v>3</v>
      </c>
      <c r="N91">
        <v>720</v>
      </c>
      <c r="O91">
        <v>299.75</v>
      </c>
      <c r="P91">
        <v>2382.5749999999998</v>
      </c>
      <c r="Q91">
        <v>6</v>
      </c>
    </row>
    <row r="92" spans="2:17" x14ac:dyDescent="0.2">
      <c r="B92">
        <v>2004</v>
      </c>
      <c r="C92">
        <v>1</v>
      </c>
      <c r="D92">
        <v>740</v>
      </c>
      <c r="E92">
        <v>21</v>
      </c>
      <c r="F92">
        <v>144.5</v>
      </c>
      <c r="G92">
        <v>6</v>
      </c>
      <c r="L92">
        <v>2012</v>
      </c>
      <c r="M92">
        <v>10</v>
      </c>
      <c r="N92">
        <v>737</v>
      </c>
      <c r="O92">
        <v>3568.15</v>
      </c>
      <c r="P92">
        <v>24554.212500000001</v>
      </c>
      <c r="Q92">
        <v>6</v>
      </c>
    </row>
    <row r="93" spans="2:17" x14ac:dyDescent="0.2">
      <c r="B93">
        <v>2004</v>
      </c>
      <c r="C93">
        <v>2</v>
      </c>
      <c r="D93">
        <v>740</v>
      </c>
      <c r="E93">
        <v>115.1</v>
      </c>
      <c r="F93">
        <v>823.02499999999998</v>
      </c>
      <c r="G93">
        <v>6</v>
      </c>
      <c r="L93">
        <v>2012</v>
      </c>
      <c r="M93">
        <v>11</v>
      </c>
      <c r="N93">
        <v>737</v>
      </c>
      <c r="O93">
        <v>1244.4000000000001</v>
      </c>
      <c r="P93">
        <v>8616.25</v>
      </c>
      <c r="Q93">
        <v>6</v>
      </c>
    </row>
    <row r="94" spans="2:17" x14ac:dyDescent="0.2">
      <c r="B94">
        <v>2004</v>
      </c>
      <c r="C94">
        <v>3</v>
      </c>
      <c r="D94">
        <v>740</v>
      </c>
      <c r="E94">
        <v>228.25</v>
      </c>
      <c r="F94">
        <v>1766.6875</v>
      </c>
      <c r="G94">
        <v>6</v>
      </c>
      <c r="L94">
        <v>2012</v>
      </c>
      <c r="M94">
        <v>12</v>
      </c>
      <c r="N94">
        <v>737</v>
      </c>
      <c r="O94">
        <v>774.45</v>
      </c>
      <c r="P94">
        <v>5221.8374999999996</v>
      </c>
      <c r="Q94">
        <v>6</v>
      </c>
    </row>
    <row r="95" spans="2:17" x14ac:dyDescent="0.2">
      <c r="B95">
        <v>2003</v>
      </c>
      <c r="C95">
        <v>11</v>
      </c>
      <c r="D95">
        <v>750</v>
      </c>
      <c r="E95">
        <v>93.1</v>
      </c>
      <c r="F95">
        <v>791.35</v>
      </c>
      <c r="G95">
        <v>6</v>
      </c>
      <c r="L95">
        <v>2012</v>
      </c>
      <c r="M95">
        <v>1</v>
      </c>
      <c r="N95">
        <v>737</v>
      </c>
      <c r="O95">
        <v>618.89</v>
      </c>
      <c r="P95">
        <v>5071.82</v>
      </c>
      <c r="Q95">
        <v>6</v>
      </c>
    </row>
    <row r="96" spans="2:17" x14ac:dyDescent="0.2">
      <c r="B96">
        <v>2004</v>
      </c>
      <c r="C96">
        <v>2</v>
      </c>
      <c r="D96">
        <v>750</v>
      </c>
      <c r="E96">
        <v>68.5</v>
      </c>
      <c r="F96">
        <v>582.25</v>
      </c>
      <c r="G96">
        <v>6</v>
      </c>
      <c r="L96">
        <v>2012</v>
      </c>
      <c r="M96">
        <v>2</v>
      </c>
      <c r="N96">
        <v>737</v>
      </c>
      <c r="O96">
        <v>496.4</v>
      </c>
      <c r="P96">
        <v>4173.7</v>
      </c>
      <c r="Q96">
        <v>6</v>
      </c>
    </row>
    <row r="97" spans="2:17" x14ac:dyDescent="0.2">
      <c r="B97">
        <v>2003</v>
      </c>
      <c r="C97">
        <v>11</v>
      </c>
      <c r="D97">
        <v>751</v>
      </c>
      <c r="E97">
        <v>136.5</v>
      </c>
      <c r="F97">
        <v>1057.875</v>
      </c>
      <c r="G97">
        <v>6</v>
      </c>
      <c r="L97">
        <v>2012</v>
      </c>
      <c r="M97">
        <v>3</v>
      </c>
      <c r="N97">
        <v>737</v>
      </c>
      <c r="O97">
        <v>297</v>
      </c>
      <c r="P97">
        <v>2487.25</v>
      </c>
      <c r="Q97">
        <v>6</v>
      </c>
    </row>
    <row r="98" spans="2:17" x14ac:dyDescent="0.2">
      <c r="B98">
        <v>2003</v>
      </c>
      <c r="C98">
        <v>10</v>
      </c>
      <c r="D98">
        <v>752</v>
      </c>
      <c r="E98">
        <v>141.30000000000001</v>
      </c>
      <c r="F98">
        <v>1006.65</v>
      </c>
      <c r="G98">
        <v>6</v>
      </c>
      <c r="L98">
        <v>2012</v>
      </c>
      <c r="M98">
        <v>10</v>
      </c>
      <c r="N98">
        <v>738</v>
      </c>
      <c r="O98">
        <v>7514.82</v>
      </c>
      <c r="P98">
        <v>51259.514999999999</v>
      </c>
      <c r="Q98">
        <v>6</v>
      </c>
    </row>
    <row r="99" spans="2:17" x14ac:dyDescent="0.2">
      <c r="B99">
        <v>2003</v>
      </c>
      <c r="C99">
        <v>12</v>
      </c>
      <c r="D99">
        <v>752</v>
      </c>
      <c r="E99">
        <v>25.6</v>
      </c>
      <c r="F99">
        <v>179.2</v>
      </c>
      <c r="G99">
        <v>6</v>
      </c>
      <c r="L99">
        <v>2012</v>
      </c>
      <c r="M99">
        <v>11</v>
      </c>
      <c r="N99">
        <v>738</v>
      </c>
      <c r="O99">
        <v>2170</v>
      </c>
      <c r="P99">
        <v>15261.3125</v>
      </c>
      <c r="Q99">
        <v>6</v>
      </c>
    </row>
    <row r="100" spans="2:17" x14ac:dyDescent="0.2">
      <c r="B100">
        <v>2004</v>
      </c>
      <c r="C100">
        <v>1</v>
      </c>
      <c r="D100">
        <v>752</v>
      </c>
      <c r="E100">
        <v>13.8</v>
      </c>
      <c r="F100">
        <v>110.4</v>
      </c>
      <c r="G100">
        <v>6</v>
      </c>
      <c r="L100">
        <v>2012</v>
      </c>
      <c r="M100">
        <v>12</v>
      </c>
      <c r="N100">
        <v>738</v>
      </c>
      <c r="O100">
        <v>1343.4</v>
      </c>
      <c r="P100">
        <v>8683.375</v>
      </c>
      <c r="Q100">
        <v>6</v>
      </c>
    </row>
    <row r="101" spans="2:17" x14ac:dyDescent="0.2">
      <c r="B101">
        <v>2003</v>
      </c>
      <c r="C101">
        <v>12</v>
      </c>
      <c r="D101">
        <v>754</v>
      </c>
      <c r="E101">
        <v>433.3</v>
      </c>
      <c r="F101">
        <v>3017.75</v>
      </c>
      <c r="G101">
        <v>6</v>
      </c>
      <c r="L101">
        <v>2012</v>
      </c>
      <c r="M101">
        <v>1</v>
      </c>
      <c r="N101">
        <v>738</v>
      </c>
      <c r="O101">
        <v>654.27</v>
      </c>
      <c r="P101">
        <v>3171.085</v>
      </c>
      <c r="Q101">
        <v>6</v>
      </c>
    </row>
    <row r="102" spans="2:17" x14ac:dyDescent="0.2">
      <c r="B102">
        <v>2004</v>
      </c>
      <c r="C102">
        <v>2</v>
      </c>
      <c r="D102">
        <v>754</v>
      </c>
      <c r="E102">
        <v>97</v>
      </c>
      <c r="F102">
        <v>679</v>
      </c>
      <c r="G102">
        <v>6</v>
      </c>
      <c r="L102">
        <v>2012</v>
      </c>
      <c r="M102">
        <v>2</v>
      </c>
      <c r="N102">
        <v>738</v>
      </c>
      <c r="O102">
        <v>783.1</v>
      </c>
      <c r="P102">
        <v>6194.95</v>
      </c>
      <c r="Q102">
        <v>6</v>
      </c>
    </row>
    <row r="103" spans="2:17" x14ac:dyDescent="0.2">
      <c r="B103">
        <v>2003</v>
      </c>
      <c r="C103">
        <v>10</v>
      </c>
      <c r="D103">
        <v>756</v>
      </c>
      <c r="E103">
        <v>14606.25</v>
      </c>
      <c r="F103">
        <v>105750.42049999999</v>
      </c>
      <c r="G103">
        <v>6</v>
      </c>
      <c r="L103">
        <v>2012</v>
      </c>
      <c r="M103">
        <v>3</v>
      </c>
      <c r="N103">
        <v>738</v>
      </c>
      <c r="O103">
        <v>258.14999999999998</v>
      </c>
      <c r="P103">
        <v>1700.1624999999999</v>
      </c>
      <c r="Q103">
        <v>6</v>
      </c>
    </row>
    <row r="104" spans="2:17" x14ac:dyDescent="0.2">
      <c r="B104">
        <v>2003</v>
      </c>
      <c r="C104">
        <v>11</v>
      </c>
      <c r="D104">
        <v>756</v>
      </c>
      <c r="E104">
        <v>3995.25</v>
      </c>
      <c r="F104">
        <v>30745.235000000001</v>
      </c>
      <c r="G104">
        <v>6</v>
      </c>
      <c r="L104">
        <v>2013</v>
      </c>
      <c r="M104">
        <v>10</v>
      </c>
      <c r="N104">
        <v>757</v>
      </c>
      <c r="O104">
        <v>9347.2199999999993</v>
      </c>
      <c r="P104">
        <v>66720.854999999996</v>
      </c>
      <c r="Q104">
        <v>6</v>
      </c>
    </row>
    <row r="105" spans="2:17" x14ac:dyDescent="0.2">
      <c r="B105">
        <v>2003</v>
      </c>
      <c r="C105">
        <v>12</v>
      </c>
      <c r="D105">
        <v>756</v>
      </c>
      <c r="E105">
        <v>2434.5</v>
      </c>
      <c r="F105">
        <v>18569.55</v>
      </c>
      <c r="G105">
        <v>6</v>
      </c>
      <c r="L105">
        <v>2013</v>
      </c>
      <c r="M105">
        <v>11</v>
      </c>
      <c r="N105">
        <v>757</v>
      </c>
      <c r="O105">
        <v>3669.1</v>
      </c>
      <c r="P105">
        <v>27682.924999999999</v>
      </c>
      <c r="Q105">
        <v>6</v>
      </c>
    </row>
    <row r="106" spans="2:17" x14ac:dyDescent="0.2">
      <c r="B106">
        <v>2004</v>
      </c>
      <c r="C106">
        <v>1</v>
      </c>
      <c r="D106">
        <v>756</v>
      </c>
      <c r="E106">
        <v>1677.4</v>
      </c>
      <c r="F106">
        <v>13282.2</v>
      </c>
      <c r="G106">
        <v>6</v>
      </c>
      <c r="L106">
        <v>2013</v>
      </c>
      <c r="M106">
        <v>12</v>
      </c>
      <c r="N106">
        <v>757</v>
      </c>
      <c r="O106">
        <v>3253.9</v>
      </c>
      <c r="P106">
        <v>25093.625</v>
      </c>
      <c r="Q106">
        <v>6</v>
      </c>
    </row>
    <row r="107" spans="2:17" x14ac:dyDescent="0.2">
      <c r="B107">
        <v>2004</v>
      </c>
      <c r="C107">
        <v>2</v>
      </c>
      <c r="D107">
        <v>756</v>
      </c>
      <c r="E107">
        <v>1278.1500000000001</v>
      </c>
      <c r="F107">
        <v>10233.299999999999</v>
      </c>
      <c r="G107">
        <v>6</v>
      </c>
      <c r="L107">
        <v>2013</v>
      </c>
      <c r="M107">
        <v>1</v>
      </c>
      <c r="N107">
        <v>757</v>
      </c>
      <c r="O107">
        <v>2502.89</v>
      </c>
      <c r="P107">
        <v>20040.044999999998</v>
      </c>
      <c r="Q107">
        <v>6</v>
      </c>
    </row>
    <row r="108" spans="2:17" x14ac:dyDescent="0.2">
      <c r="B108">
        <v>2004</v>
      </c>
      <c r="C108">
        <v>3</v>
      </c>
      <c r="D108">
        <v>756</v>
      </c>
      <c r="E108">
        <v>841.5</v>
      </c>
      <c r="F108">
        <v>6559.25</v>
      </c>
      <c r="G108">
        <v>6</v>
      </c>
      <c r="L108">
        <v>2013</v>
      </c>
      <c r="M108">
        <v>2</v>
      </c>
      <c r="N108">
        <v>757</v>
      </c>
      <c r="O108">
        <v>2150.13</v>
      </c>
      <c r="P108">
        <v>17169.61</v>
      </c>
      <c r="Q108">
        <v>6</v>
      </c>
    </row>
    <row r="109" spans="2:17" x14ac:dyDescent="0.2">
      <c r="B109">
        <v>2003</v>
      </c>
      <c r="C109">
        <v>10</v>
      </c>
      <c r="D109">
        <v>758</v>
      </c>
      <c r="E109">
        <v>1426.5</v>
      </c>
      <c r="F109">
        <v>8833.1849999999995</v>
      </c>
      <c r="G109">
        <v>6</v>
      </c>
      <c r="L109">
        <v>2013</v>
      </c>
      <c r="M109">
        <v>3</v>
      </c>
      <c r="N109">
        <v>757</v>
      </c>
      <c r="O109">
        <v>827.91</v>
      </c>
      <c r="P109">
        <v>6649.7449999999999</v>
      </c>
      <c r="Q109">
        <v>6</v>
      </c>
    </row>
    <row r="110" spans="2:17" x14ac:dyDescent="0.2">
      <c r="B110">
        <v>2003</v>
      </c>
      <c r="C110">
        <v>11</v>
      </c>
      <c r="D110">
        <v>758</v>
      </c>
      <c r="E110">
        <v>107.5</v>
      </c>
      <c r="F110">
        <v>800.875</v>
      </c>
      <c r="G110">
        <v>6</v>
      </c>
      <c r="L110">
        <v>2004</v>
      </c>
      <c r="M110">
        <v>1</v>
      </c>
      <c r="N110">
        <v>761</v>
      </c>
      <c r="O110">
        <v>1922</v>
      </c>
      <c r="P110">
        <v>14415</v>
      </c>
      <c r="Q110">
        <v>6</v>
      </c>
    </row>
    <row r="111" spans="2:17" x14ac:dyDescent="0.2">
      <c r="B111">
        <v>2003</v>
      </c>
      <c r="C111">
        <v>12</v>
      </c>
      <c r="D111">
        <v>758</v>
      </c>
      <c r="E111">
        <v>214</v>
      </c>
      <c r="F111">
        <v>1585.75</v>
      </c>
      <c r="G111">
        <v>6</v>
      </c>
      <c r="L111">
        <v>2004</v>
      </c>
      <c r="M111">
        <v>2</v>
      </c>
      <c r="N111">
        <v>761</v>
      </c>
      <c r="O111">
        <v>2262</v>
      </c>
      <c r="P111">
        <v>16965</v>
      </c>
      <c r="Q111">
        <v>6</v>
      </c>
    </row>
    <row r="112" spans="2:17" x14ac:dyDescent="0.2">
      <c r="B112">
        <v>2003</v>
      </c>
      <c r="C112">
        <v>10</v>
      </c>
      <c r="D112">
        <v>760</v>
      </c>
      <c r="E112">
        <v>360.8</v>
      </c>
      <c r="F112">
        <v>2164.8000000000002</v>
      </c>
      <c r="G112">
        <v>6</v>
      </c>
      <c r="L112">
        <v>2004</v>
      </c>
      <c r="M112">
        <v>3</v>
      </c>
      <c r="N112">
        <v>761</v>
      </c>
      <c r="O112">
        <v>707</v>
      </c>
      <c r="P112">
        <v>5302.5</v>
      </c>
      <c r="Q112">
        <v>6</v>
      </c>
    </row>
    <row r="113" spans="2:17" x14ac:dyDescent="0.2">
      <c r="B113">
        <v>2003</v>
      </c>
      <c r="C113">
        <v>10</v>
      </c>
      <c r="D113">
        <v>763</v>
      </c>
      <c r="E113">
        <v>225.75</v>
      </c>
      <c r="F113">
        <v>1693.125</v>
      </c>
      <c r="G113">
        <v>6</v>
      </c>
      <c r="L113">
        <v>2003</v>
      </c>
      <c r="M113">
        <v>10</v>
      </c>
      <c r="N113">
        <v>762</v>
      </c>
      <c r="O113">
        <v>822.4</v>
      </c>
      <c r="P113">
        <v>5646.05</v>
      </c>
      <c r="Q113">
        <v>6</v>
      </c>
    </row>
    <row r="114" spans="2:17" x14ac:dyDescent="0.2">
      <c r="B114">
        <v>2003</v>
      </c>
      <c r="C114">
        <v>10</v>
      </c>
      <c r="D114">
        <v>767</v>
      </c>
      <c r="E114">
        <v>217.2</v>
      </c>
      <c r="F114">
        <v>1520.4</v>
      </c>
      <c r="G114">
        <v>6</v>
      </c>
      <c r="L114">
        <v>2003</v>
      </c>
      <c r="M114">
        <v>11</v>
      </c>
      <c r="N114">
        <v>762</v>
      </c>
      <c r="O114">
        <v>526.6</v>
      </c>
      <c r="P114">
        <v>3686.2</v>
      </c>
      <c r="Q114">
        <v>6</v>
      </c>
    </row>
    <row r="115" spans="2:17" x14ac:dyDescent="0.2">
      <c r="B115">
        <v>2003</v>
      </c>
      <c r="C115">
        <v>11</v>
      </c>
      <c r="D115">
        <v>767</v>
      </c>
      <c r="E115">
        <v>187</v>
      </c>
      <c r="F115">
        <v>1309</v>
      </c>
      <c r="G115">
        <v>6</v>
      </c>
      <c r="L115">
        <v>2003</v>
      </c>
      <c r="M115">
        <v>12</v>
      </c>
      <c r="N115">
        <v>762</v>
      </c>
      <c r="O115">
        <v>1560</v>
      </c>
      <c r="P115">
        <v>10804</v>
      </c>
      <c r="Q115">
        <v>6</v>
      </c>
    </row>
    <row r="116" spans="2:17" x14ac:dyDescent="0.2">
      <c r="B116">
        <v>2004</v>
      </c>
      <c r="C116">
        <v>1</v>
      </c>
      <c r="D116">
        <v>770</v>
      </c>
      <c r="E116">
        <v>25</v>
      </c>
      <c r="F116">
        <v>0</v>
      </c>
      <c r="G116">
        <v>6</v>
      </c>
      <c r="L116">
        <v>2004</v>
      </c>
      <c r="M116">
        <v>1</v>
      </c>
      <c r="N116">
        <v>762</v>
      </c>
      <c r="O116">
        <v>499</v>
      </c>
      <c r="P116">
        <v>3814</v>
      </c>
      <c r="Q116">
        <v>6</v>
      </c>
    </row>
    <row r="117" spans="2:17" x14ac:dyDescent="0.2">
      <c r="B117">
        <v>2003</v>
      </c>
      <c r="C117">
        <v>10</v>
      </c>
      <c r="D117">
        <v>800</v>
      </c>
      <c r="E117">
        <v>197.2</v>
      </c>
      <c r="F117">
        <v>1421.4</v>
      </c>
      <c r="G117">
        <v>6</v>
      </c>
      <c r="L117">
        <v>2004</v>
      </c>
      <c r="M117">
        <v>2</v>
      </c>
      <c r="N117">
        <v>762</v>
      </c>
      <c r="O117">
        <v>327.5</v>
      </c>
      <c r="P117">
        <v>2559.875</v>
      </c>
      <c r="Q117">
        <v>6</v>
      </c>
    </row>
    <row r="118" spans="2:17" x14ac:dyDescent="0.2">
      <c r="B118">
        <v>2003</v>
      </c>
      <c r="C118">
        <v>11</v>
      </c>
      <c r="D118">
        <v>800</v>
      </c>
      <c r="E118">
        <v>125.4</v>
      </c>
      <c r="F118">
        <v>932.1</v>
      </c>
      <c r="G118">
        <v>6</v>
      </c>
      <c r="L118">
        <v>2004</v>
      </c>
      <c r="M118">
        <v>3</v>
      </c>
      <c r="N118">
        <v>762</v>
      </c>
      <c r="O118">
        <v>126.7</v>
      </c>
      <c r="P118">
        <v>950.25</v>
      </c>
      <c r="Q118">
        <v>6</v>
      </c>
    </row>
    <row r="119" spans="2:17" x14ac:dyDescent="0.2">
      <c r="B119">
        <v>2004</v>
      </c>
      <c r="C119">
        <v>1</v>
      </c>
      <c r="D119">
        <v>800</v>
      </c>
      <c r="E119">
        <v>96.5</v>
      </c>
      <c r="F119">
        <v>769.5</v>
      </c>
      <c r="G119">
        <v>6</v>
      </c>
      <c r="L119">
        <v>2014</v>
      </c>
      <c r="M119">
        <v>10</v>
      </c>
      <c r="N119">
        <v>765</v>
      </c>
      <c r="O119">
        <v>7475</v>
      </c>
      <c r="P119">
        <v>50990.75</v>
      </c>
      <c r="Q119">
        <v>6</v>
      </c>
    </row>
    <row r="120" spans="2:17" x14ac:dyDescent="0.2">
      <c r="B120">
        <v>2003</v>
      </c>
      <c r="C120">
        <v>10</v>
      </c>
      <c r="D120">
        <v>801</v>
      </c>
      <c r="E120">
        <v>867.8</v>
      </c>
      <c r="F120">
        <v>6800.4</v>
      </c>
      <c r="G120">
        <v>6</v>
      </c>
      <c r="L120">
        <v>2014</v>
      </c>
      <c r="M120">
        <v>11</v>
      </c>
      <c r="N120">
        <v>765</v>
      </c>
      <c r="O120">
        <v>2272</v>
      </c>
      <c r="P120">
        <v>16060.5</v>
      </c>
      <c r="Q120">
        <v>6</v>
      </c>
    </row>
    <row r="121" spans="2:17" x14ac:dyDescent="0.2">
      <c r="B121">
        <v>2003</v>
      </c>
      <c r="C121">
        <v>11</v>
      </c>
      <c r="D121">
        <v>801</v>
      </c>
      <c r="E121">
        <v>741.5</v>
      </c>
      <c r="F121">
        <v>5732</v>
      </c>
      <c r="G121">
        <v>6</v>
      </c>
      <c r="L121">
        <v>2014</v>
      </c>
      <c r="M121">
        <v>12</v>
      </c>
      <c r="N121">
        <v>765</v>
      </c>
      <c r="O121">
        <v>2145</v>
      </c>
      <c r="P121">
        <v>15724.75</v>
      </c>
      <c r="Q121">
        <v>6</v>
      </c>
    </row>
    <row r="122" spans="2:17" x14ac:dyDescent="0.2">
      <c r="B122">
        <v>2003</v>
      </c>
      <c r="C122">
        <v>12</v>
      </c>
      <c r="D122">
        <v>801</v>
      </c>
      <c r="E122">
        <v>583.70000000000005</v>
      </c>
      <c r="F122">
        <v>4469.3999999999996</v>
      </c>
      <c r="G122">
        <v>6</v>
      </c>
      <c r="L122">
        <v>2014</v>
      </c>
      <c r="M122">
        <v>1</v>
      </c>
      <c r="N122">
        <v>765</v>
      </c>
      <c r="O122">
        <v>1588</v>
      </c>
      <c r="P122">
        <v>11910</v>
      </c>
      <c r="Q122">
        <v>6</v>
      </c>
    </row>
    <row r="123" spans="2:17" x14ac:dyDescent="0.2">
      <c r="B123">
        <v>2004</v>
      </c>
      <c r="C123">
        <v>1</v>
      </c>
      <c r="D123">
        <v>801</v>
      </c>
      <c r="E123">
        <v>242.8</v>
      </c>
      <c r="F123">
        <v>2031.4</v>
      </c>
      <c r="G123">
        <v>6</v>
      </c>
      <c r="L123">
        <v>2014</v>
      </c>
      <c r="M123">
        <v>2</v>
      </c>
      <c r="N123">
        <v>765</v>
      </c>
      <c r="O123">
        <v>584</v>
      </c>
      <c r="P123">
        <v>4380</v>
      </c>
      <c r="Q123">
        <v>6</v>
      </c>
    </row>
    <row r="124" spans="2:17" x14ac:dyDescent="0.2">
      <c r="B124">
        <v>2004</v>
      </c>
      <c r="C124">
        <v>2</v>
      </c>
      <c r="D124">
        <v>801</v>
      </c>
      <c r="E124">
        <v>197.5</v>
      </c>
      <c r="F124">
        <v>1678.75</v>
      </c>
      <c r="G124">
        <v>6</v>
      </c>
      <c r="L124">
        <v>2014</v>
      </c>
      <c r="M124">
        <v>3</v>
      </c>
      <c r="N124">
        <v>765</v>
      </c>
      <c r="O124">
        <v>513</v>
      </c>
      <c r="P124">
        <v>3847.5</v>
      </c>
      <c r="Q124">
        <v>6</v>
      </c>
    </row>
    <row r="125" spans="2:17" x14ac:dyDescent="0.2">
      <c r="B125">
        <v>2004</v>
      </c>
      <c r="C125">
        <v>3</v>
      </c>
      <c r="D125">
        <v>801</v>
      </c>
      <c r="E125">
        <v>163.5</v>
      </c>
      <c r="F125">
        <v>1389.75</v>
      </c>
      <c r="G125">
        <v>6</v>
      </c>
      <c r="L125">
        <v>2003</v>
      </c>
      <c r="M125">
        <v>10</v>
      </c>
      <c r="N125">
        <v>807</v>
      </c>
      <c r="O125">
        <v>5891.8</v>
      </c>
      <c r="P125">
        <v>39807.4</v>
      </c>
      <c r="Q125">
        <v>6</v>
      </c>
    </row>
    <row r="126" spans="2:17" x14ac:dyDescent="0.2">
      <c r="B126">
        <v>2003</v>
      </c>
      <c r="C126">
        <v>10</v>
      </c>
      <c r="D126">
        <v>802</v>
      </c>
      <c r="E126">
        <v>1587.4</v>
      </c>
      <c r="F126">
        <v>10691.094999999999</v>
      </c>
      <c r="G126">
        <v>6</v>
      </c>
      <c r="L126">
        <v>2003</v>
      </c>
      <c r="M126">
        <v>11</v>
      </c>
      <c r="N126">
        <v>807</v>
      </c>
      <c r="O126">
        <v>5095.7700000000004</v>
      </c>
      <c r="P126">
        <v>35677.525000000001</v>
      </c>
      <c r="Q126">
        <v>6</v>
      </c>
    </row>
    <row r="127" spans="2:17" x14ac:dyDescent="0.2">
      <c r="B127">
        <v>2003</v>
      </c>
      <c r="C127">
        <v>11</v>
      </c>
      <c r="D127">
        <v>802</v>
      </c>
      <c r="E127">
        <v>632.20000000000005</v>
      </c>
      <c r="F127">
        <v>4183.8</v>
      </c>
      <c r="G127">
        <v>6</v>
      </c>
      <c r="L127">
        <v>2003</v>
      </c>
      <c r="M127">
        <v>12</v>
      </c>
      <c r="N127">
        <v>807</v>
      </c>
      <c r="O127">
        <v>4493.5</v>
      </c>
      <c r="P127">
        <v>32948.25</v>
      </c>
      <c r="Q127">
        <v>6</v>
      </c>
    </row>
    <row r="128" spans="2:17" x14ac:dyDescent="0.2">
      <c r="B128">
        <v>2003</v>
      </c>
      <c r="C128">
        <v>12</v>
      </c>
      <c r="D128">
        <v>802</v>
      </c>
      <c r="E128">
        <v>531.20000000000005</v>
      </c>
      <c r="F128">
        <v>3904.3</v>
      </c>
      <c r="G128">
        <v>6</v>
      </c>
      <c r="L128">
        <v>2004</v>
      </c>
      <c r="M128">
        <v>1</v>
      </c>
      <c r="N128">
        <v>807</v>
      </c>
      <c r="O128">
        <v>303</v>
      </c>
      <c r="P128">
        <v>2307.5</v>
      </c>
      <c r="Q128">
        <v>6</v>
      </c>
    </row>
    <row r="129" spans="2:17" x14ac:dyDescent="0.2">
      <c r="B129">
        <v>2004</v>
      </c>
      <c r="C129">
        <v>1</v>
      </c>
      <c r="D129">
        <v>802</v>
      </c>
      <c r="E129">
        <v>498.4</v>
      </c>
      <c r="F129">
        <v>3938.1750000000002</v>
      </c>
      <c r="G129">
        <v>6</v>
      </c>
      <c r="L129">
        <v>2004</v>
      </c>
      <c r="M129">
        <v>2</v>
      </c>
      <c r="N129">
        <v>807</v>
      </c>
      <c r="O129">
        <v>121.1</v>
      </c>
      <c r="P129">
        <v>942.25</v>
      </c>
      <c r="Q129">
        <v>6</v>
      </c>
    </row>
    <row r="130" spans="2:17" x14ac:dyDescent="0.2">
      <c r="B130">
        <v>2004</v>
      </c>
      <c r="C130">
        <v>2</v>
      </c>
      <c r="D130">
        <v>802</v>
      </c>
      <c r="E130">
        <v>156.9</v>
      </c>
      <c r="F130">
        <v>1203.675</v>
      </c>
      <c r="G130">
        <v>6</v>
      </c>
      <c r="L130">
        <v>2003</v>
      </c>
      <c r="M130">
        <v>10</v>
      </c>
      <c r="N130">
        <v>814</v>
      </c>
      <c r="O130">
        <v>5851.1</v>
      </c>
      <c r="P130">
        <v>41436.720000000001</v>
      </c>
      <c r="Q130">
        <v>6</v>
      </c>
    </row>
    <row r="131" spans="2:17" x14ac:dyDescent="0.2">
      <c r="B131">
        <v>2004</v>
      </c>
      <c r="C131">
        <v>3</v>
      </c>
      <c r="D131">
        <v>802</v>
      </c>
      <c r="E131">
        <v>12</v>
      </c>
      <c r="F131">
        <v>0</v>
      </c>
      <c r="G131">
        <v>6</v>
      </c>
      <c r="L131">
        <v>2003</v>
      </c>
      <c r="M131">
        <v>11</v>
      </c>
      <c r="N131">
        <v>814</v>
      </c>
      <c r="O131">
        <v>3827.6</v>
      </c>
      <c r="P131">
        <v>27711.9</v>
      </c>
      <c r="Q131">
        <v>6</v>
      </c>
    </row>
    <row r="132" spans="2:17" x14ac:dyDescent="0.2">
      <c r="B132">
        <v>2003</v>
      </c>
      <c r="C132">
        <v>10</v>
      </c>
      <c r="D132">
        <v>813</v>
      </c>
      <c r="E132">
        <v>8171.6</v>
      </c>
      <c r="F132">
        <v>57397.93</v>
      </c>
      <c r="G132">
        <v>6</v>
      </c>
      <c r="L132">
        <v>2003</v>
      </c>
      <c r="M132">
        <v>12</v>
      </c>
      <c r="N132">
        <v>814</v>
      </c>
      <c r="O132">
        <v>1897.1</v>
      </c>
      <c r="P132">
        <v>14004.23</v>
      </c>
      <c r="Q132">
        <v>6</v>
      </c>
    </row>
    <row r="133" spans="2:17" x14ac:dyDescent="0.2">
      <c r="B133">
        <v>2003</v>
      </c>
      <c r="C133">
        <v>11</v>
      </c>
      <c r="D133">
        <v>813</v>
      </c>
      <c r="E133">
        <v>9665.9</v>
      </c>
      <c r="F133">
        <v>69266.274999999994</v>
      </c>
      <c r="G133">
        <v>6</v>
      </c>
      <c r="L133">
        <v>2004</v>
      </c>
      <c r="M133">
        <v>1</v>
      </c>
      <c r="N133">
        <v>814</v>
      </c>
      <c r="O133">
        <v>1830.4</v>
      </c>
      <c r="P133">
        <v>15015.86</v>
      </c>
      <c r="Q133">
        <v>6</v>
      </c>
    </row>
    <row r="134" spans="2:17" x14ac:dyDescent="0.2">
      <c r="B134">
        <v>2003</v>
      </c>
      <c r="C134">
        <v>12</v>
      </c>
      <c r="D134">
        <v>813</v>
      </c>
      <c r="E134">
        <v>8279.2000000000007</v>
      </c>
      <c r="F134">
        <v>61543.68</v>
      </c>
      <c r="G134">
        <v>6</v>
      </c>
      <c r="L134">
        <v>2004</v>
      </c>
      <c r="M134">
        <v>2</v>
      </c>
      <c r="N134">
        <v>814</v>
      </c>
      <c r="O134">
        <v>1078.2</v>
      </c>
      <c r="P134">
        <v>8807.6550000000007</v>
      </c>
      <c r="Q134">
        <v>6</v>
      </c>
    </row>
    <row r="135" spans="2:17" x14ac:dyDescent="0.2">
      <c r="B135">
        <v>2004</v>
      </c>
      <c r="C135">
        <v>1</v>
      </c>
      <c r="D135">
        <v>813</v>
      </c>
      <c r="E135">
        <v>8001.1</v>
      </c>
      <c r="F135">
        <v>64618.19</v>
      </c>
      <c r="G135">
        <v>6</v>
      </c>
      <c r="L135">
        <v>2004</v>
      </c>
      <c r="M135">
        <v>3</v>
      </c>
      <c r="N135">
        <v>814</v>
      </c>
      <c r="O135">
        <v>746.9</v>
      </c>
      <c r="P135">
        <v>5521.7250000000004</v>
      </c>
      <c r="Q135">
        <v>6</v>
      </c>
    </row>
    <row r="136" spans="2:17" x14ac:dyDescent="0.2">
      <c r="B136">
        <v>2004</v>
      </c>
      <c r="C136">
        <v>2</v>
      </c>
      <c r="D136">
        <v>813</v>
      </c>
      <c r="E136">
        <v>3777</v>
      </c>
      <c r="F136">
        <v>31209.23</v>
      </c>
      <c r="G136">
        <v>6</v>
      </c>
      <c r="L136">
        <v>2003</v>
      </c>
      <c r="M136">
        <v>10</v>
      </c>
      <c r="N136">
        <v>815</v>
      </c>
      <c r="O136">
        <v>766</v>
      </c>
      <c r="P136">
        <v>5362</v>
      </c>
      <c r="Q136">
        <v>6</v>
      </c>
    </row>
    <row r="137" spans="2:17" x14ac:dyDescent="0.2">
      <c r="B137">
        <v>2004</v>
      </c>
      <c r="C137">
        <v>3</v>
      </c>
      <c r="D137">
        <v>813</v>
      </c>
      <c r="E137">
        <v>2538.1</v>
      </c>
      <c r="F137">
        <v>20024.349999999999</v>
      </c>
      <c r="G137">
        <v>6</v>
      </c>
      <c r="L137">
        <v>2015</v>
      </c>
      <c r="M137">
        <v>10</v>
      </c>
      <c r="N137">
        <v>821</v>
      </c>
      <c r="O137">
        <v>20291.099999999999</v>
      </c>
      <c r="P137">
        <v>136080.2475</v>
      </c>
      <c r="Q137">
        <v>6</v>
      </c>
    </row>
    <row r="138" spans="2:17" x14ac:dyDescent="0.2">
      <c r="B138">
        <v>2003</v>
      </c>
      <c r="C138">
        <v>11</v>
      </c>
      <c r="D138">
        <v>817</v>
      </c>
      <c r="E138">
        <v>400.8</v>
      </c>
      <c r="F138">
        <v>2805.6</v>
      </c>
      <c r="G138">
        <v>6</v>
      </c>
      <c r="L138">
        <v>2015</v>
      </c>
      <c r="M138">
        <v>11</v>
      </c>
      <c r="N138">
        <v>821</v>
      </c>
      <c r="O138">
        <v>4981.5</v>
      </c>
      <c r="P138">
        <v>35273.0625</v>
      </c>
      <c r="Q138">
        <v>6</v>
      </c>
    </row>
    <row r="139" spans="2:17" x14ac:dyDescent="0.2">
      <c r="B139">
        <v>2003</v>
      </c>
      <c r="C139">
        <v>10</v>
      </c>
      <c r="D139">
        <v>822</v>
      </c>
      <c r="E139">
        <v>2494.3000000000002</v>
      </c>
      <c r="F139">
        <v>16934.150000000001</v>
      </c>
      <c r="G139">
        <v>6</v>
      </c>
      <c r="L139">
        <v>2015</v>
      </c>
      <c r="M139">
        <v>12</v>
      </c>
      <c r="N139">
        <v>821</v>
      </c>
      <c r="O139">
        <v>3334.65</v>
      </c>
      <c r="P139">
        <v>23094.575000000001</v>
      </c>
      <c r="Q139">
        <v>6</v>
      </c>
    </row>
    <row r="140" spans="2:17" x14ac:dyDescent="0.2">
      <c r="B140">
        <v>2003</v>
      </c>
      <c r="C140">
        <v>11</v>
      </c>
      <c r="D140">
        <v>822</v>
      </c>
      <c r="E140">
        <v>356</v>
      </c>
      <c r="F140">
        <v>2475</v>
      </c>
      <c r="G140">
        <v>6</v>
      </c>
      <c r="L140">
        <v>2015</v>
      </c>
      <c r="M140">
        <v>1</v>
      </c>
      <c r="N140">
        <v>821</v>
      </c>
      <c r="O140">
        <v>2571.1999999999998</v>
      </c>
      <c r="P140">
        <v>19564.3</v>
      </c>
      <c r="Q140">
        <v>6</v>
      </c>
    </row>
    <row r="141" spans="2:17" x14ac:dyDescent="0.2">
      <c r="B141">
        <v>2003</v>
      </c>
      <c r="C141">
        <v>12</v>
      </c>
      <c r="D141">
        <v>822</v>
      </c>
      <c r="E141">
        <v>479.4</v>
      </c>
      <c r="F141">
        <v>3461.5</v>
      </c>
      <c r="G141">
        <v>6</v>
      </c>
      <c r="L141">
        <v>2015</v>
      </c>
      <c r="M141">
        <v>2</v>
      </c>
      <c r="N141">
        <v>821</v>
      </c>
      <c r="O141">
        <v>1083.05</v>
      </c>
      <c r="P141">
        <v>8427</v>
      </c>
      <c r="Q141">
        <v>6</v>
      </c>
    </row>
    <row r="142" spans="2:17" x14ac:dyDescent="0.2">
      <c r="B142">
        <v>2004</v>
      </c>
      <c r="C142">
        <v>2</v>
      </c>
      <c r="D142">
        <v>822</v>
      </c>
      <c r="E142">
        <v>108</v>
      </c>
      <c r="F142">
        <v>891</v>
      </c>
      <c r="G142">
        <v>6</v>
      </c>
      <c r="L142">
        <v>2015</v>
      </c>
      <c r="M142">
        <v>3</v>
      </c>
      <c r="N142">
        <v>821</v>
      </c>
      <c r="O142">
        <v>242</v>
      </c>
      <c r="P142">
        <v>1887.15</v>
      </c>
      <c r="Q142">
        <v>6</v>
      </c>
    </row>
    <row r="143" spans="2:17" x14ac:dyDescent="0.2">
      <c r="B143">
        <v>2004</v>
      </c>
      <c r="C143">
        <v>3</v>
      </c>
      <c r="D143">
        <v>822</v>
      </c>
      <c r="E143">
        <v>86.1</v>
      </c>
      <c r="F143">
        <v>371.25</v>
      </c>
      <c r="G143">
        <v>6</v>
      </c>
      <c r="L143">
        <v>2015</v>
      </c>
      <c r="M143">
        <v>10</v>
      </c>
      <c r="N143">
        <v>842</v>
      </c>
      <c r="O143">
        <v>5068.2</v>
      </c>
      <c r="P143">
        <v>35562.9</v>
      </c>
      <c r="Q143">
        <v>6</v>
      </c>
    </row>
    <row r="144" spans="2:17" x14ac:dyDescent="0.2">
      <c r="B144">
        <v>2004</v>
      </c>
      <c r="C144">
        <v>2</v>
      </c>
      <c r="D144">
        <v>823</v>
      </c>
      <c r="E144">
        <v>66.400000000000006</v>
      </c>
      <c r="F144">
        <v>547.79999999999995</v>
      </c>
      <c r="G144">
        <v>6</v>
      </c>
      <c r="L144">
        <v>2015</v>
      </c>
      <c r="M144">
        <v>11</v>
      </c>
      <c r="N144">
        <v>842</v>
      </c>
      <c r="O144">
        <v>2513.9</v>
      </c>
      <c r="P144">
        <v>17975.5</v>
      </c>
      <c r="Q144">
        <v>6</v>
      </c>
    </row>
    <row r="145" spans="2:17" x14ac:dyDescent="0.2">
      <c r="B145">
        <v>2003</v>
      </c>
      <c r="C145">
        <v>10</v>
      </c>
      <c r="D145">
        <v>829</v>
      </c>
      <c r="E145">
        <v>6513.07</v>
      </c>
      <c r="F145">
        <v>46337.445</v>
      </c>
      <c r="G145">
        <v>6</v>
      </c>
      <c r="L145">
        <v>2015</v>
      </c>
      <c r="M145">
        <v>12</v>
      </c>
      <c r="N145">
        <v>842</v>
      </c>
      <c r="O145">
        <v>1803.1</v>
      </c>
      <c r="P145">
        <v>12931.8</v>
      </c>
      <c r="Q145">
        <v>6</v>
      </c>
    </row>
    <row r="146" spans="2:17" x14ac:dyDescent="0.2">
      <c r="B146">
        <v>2003</v>
      </c>
      <c r="C146">
        <v>11</v>
      </c>
      <c r="D146">
        <v>829</v>
      </c>
      <c r="E146">
        <v>1242</v>
      </c>
      <c r="F146">
        <v>9121</v>
      </c>
      <c r="G146">
        <v>6</v>
      </c>
      <c r="L146">
        <v>2015</v>
      </c>
      <c r="M146">
        <v>1</v>
      </c>
      <c r="N146">
        <v>842</v>
      </c>
      <c r="O146">
        <v>1131.5</v>
      </c>
      <c r="P146">
        <v>8893.875</v>
      </c>
      <c r="Q146">
        <v>6</v>
      </c>
    </row>
    <row r="147" spans="2:17" x14ac:dyDescent="0.2">
      <c r="B147">
        <v>2003</v>
      </c>
      <c r="C147">
        <v>12</v>
      </c>
      <c r="D147">
        <v>829</v>
      </c>
      <c r="E147">
        <v>667.45</v>
      </c>
      <c r="F147">
        <v>5220.9125000000004</v>
      </c>
      <c r="G147">
        <v>6</v>
      </c>
      <c r="L147">
        <v>2015</v>
      </c>
      <c r="M147">
        <v>2</v>
      </c>
      <c r="N147">
        <v>842</v>
      </c>
      <c r="O147">
        <v>870</v>
      </c>
      <c r="P147">
        <v>6797</v>
      </c>
      <c r="Q147">
        <v>6</v>
      </c>
    </row>
    <row r="148" spans="2:17" x14ac:dyDescent="0.2">
      <c r="B148">
        <v>2004</v>
      </c>
      <c r="C148">
        <v>1</v>
      </c>
      <c r="D148">
        <v>829</v>
      </c>
      <c r="E148">
        <v>549.29999999999995</v>
      </c>
      <c r="F148">
        <v>4488.7</v>
      </c>
      <c r="G148">
        <v>6</v>
      </c>
      <c r="L148">
        <v>2015</v>
      </c>
      <c r="M148">
        <v>3</v>
      </c>
      <c r="N148">
        <v>842</v>
      </c>
      <c r="O148">
        <v>203</v>
      </c>
      <c r="P148">
        <v>1627.5</v>
      </c>
      <c r="Q148">
        <v>6</v>
      </c>
    </row>
    <row r="149" spans="2:17" x14ac:dyDescent="0.2">
      <c r="B149">
        <v>2004</v>
      </c>
      <c r="C149">
        <v>2</v>
      </c>
      <c r="D149">
        <v>829</v>
      </c>
      <c r="E149">
        <v>385</v>
      </c>
      <c r="F149">
        <v>3272.5</v>
      </c>
      <c r="G149">
        <v>6</v>
      </c>
      <c r="L149">
        <v>2016</v>
      </c>
      <c r="M149">
        <v>10</v>
      </c>
      <c r="N149">
        <v>860</v>
      </c>
      <c r="O149">
        <v>64925.7</v>
      </c>
      <c r="P149">
        <v>460938.01</v>
      </c>
      <c r="Q149">
        <v>6</v>
      </c>
    </row>
    <row r="150" spans="2:17" x14ac:dyDescent="0.2">
      <c r="B150">
        <v>2004</v>
      </c>
      <c r="C150">
        <v>2</v>
      </c>
      <c r="D150">
        <v>832</v>
      </c>
      <c r="E150">
        <v>9</v>
      </c>
      <c r="F150">
        <v>81</v>
      </c>
      <c r="G150">
        <v>6</v>
      </c>
      <c r="L150">
        <v>2016</v>
      </c>
      <c r="M150">
        <v>11</v>
      </c>
      <c r="N150">
        <v>860</v>
      </c>
      <c r="O150">
        <v>30701.599999999999</v>
      </c>
      <c r="P150">
        <v>214932.51749999999</v>
      </c>
      <c r="Q150">
        <v>6</v>
      </c>
    </row>
    <row r="151" spans="2:17" x14ac:dyDescent="0.2">
      <c r="B151">
        <v>2003</v>
      </c>
      <c r="C151">
        <v>10</v>
      </c>
      <c r="D151">
        <v>840</v>
      </c>
      <c r="E151">
        <v>61</v>
      </c>
      <c r="F151">
        <v>427</v>
      </c>
      <c r="G151">
        <v>6</v>
      </c>
      <c r="L151">
        <v>2016</v>
      </c>
      <c r="M151">
        <v>12</v>
      </c>
      <c r="N151">
        <v>860</v>
      </c>
      <c r="O151">
        <v>17698.669999999998</v>
      </c>
      <c r="P151">
        <v>130290.39</v>
      </c>
      <c r="Q151">
        <v>6</v>
      </c>
    </row>
    <row r="152" spans="2:17" x14ac:dyDescent="0.2">
      <c r="B152">
        <v>2003</v>
      </c>
      <c r="C152">
        <v>12</v>
      </c>
      <c r="D152">
        <v>840</v>
      </c>
      <c r="E152">
        <v>107.5</v>
      </c>
      <c r="F152">
        <v>860</v>
      </c>
      <c r="G152">
        <v>6</v>
      </c>
      <c r="L152">
        <v>2016</v>
      </c>
      <c r="M152">
        <v>1</v>
      </c>
      <c r="N152">
        <v>860</v>
      </c>
      <c r="O152">
        <v>8022.18</v>
      </c>
      <c r="P152">
        <v>61996.315000000002</v>
      </c>
      <c r="Q152">
        <v>6</v>
      </c>
    </row>
    <row r="153" spans="2:17" x14ac:dyDescent="0.2">
      <c r="B153">
        <v>2004</v>
      </c>
      <c r="C153">
        <v>1</v>
      </c>
      <c r="D153">
        <v>847</v>
      </c>
      <c r="E153">
        <v>97</v>
      </c>
      <c r="F153">
        <v>776</v>
      </c>
      <c r="G153">
        <v>6</v>
      </c>
      <c r="L153">
        <v>2016</v>
      </c>
      <c r="M153">
        <v>2</v>
      </c>
      <c r="N153">
        <v>860</v>
      </c>
      <c r="O153">
        <v>4040.05</v>
      </c>
      <c r="P153">
        <v>29200.55</v>
      </c>
      <c r="Q153">
        <v>6</v>
      </c>
    </row>
    <row r="154" spans="2:17" x14ac:dyDescent="0.2">
      <c r="B154">
        <v>2003</v>
      </c>
      <c r="C154">
        <v>10</v>
      </c>
      <c r="D154">
        <v>850</v>
      </c>
      <c r="E154">
        <v>2669.82</v>
      </c>
      <c r="F154">
        <v>18774.521000000001</v>
      </c>
      <c r="G154">
        <v>6</v>
      </c>
      <c r="L154">
        <v>2016</v>
      </c>
      <c r="M154">
        <v>3</v>
      </c>
      <c r="N154">
        <v>860</v>
      </c>
      <c r="O154">
        <v>2134.3200000000002</v>
      </c>
      <c r="P154">
        <v>17313.23</v>
      </c>
      <c r="Q154">
        <v>6</v>
      </c>
    </row>
    <row r="155" spans="2:17" x14ac:dyDescent="0.2">
      <c r="B155">
        <v>2003</v>
      </c>
      <c r="C155">
        <v>11</v>
      </c>
      <c r="D155">
        <v>850</v>
      </c>
      <c r="E155">
        <v>3609.15</v>
      </c>
      <c r="F155">
        <v>25325.564999999999</v>
      </c>
      <c r="G155">
        <v>6</v>
      </c>
      <c r="L155">
        <v>2017</v>
      </c>
      <c r="M155">
        <v>10</v>
      </c>
      <c r="N155">
        <v>877</v>
      </c>
      <c r="O155">
        <v>664.5</v>
      </c>
      <c r="P155">
        <v>4983.75</v>
      </c>
      <c r="Q155">
        <v>6</v>
      </c>
    </row>
    <row r="156" spans="2:17" x14ac:dyDescent="0.2">
      <c r="B156">
        <v>2003</v>
      </c>
      <c r="C156">
        <v>12</v>
      </c>
      <c r="D156">
        <v>850</v>
      </c>
      <c r="E156">
        <v>2700.98</v>
      </c>
      <c r="F156">
        <v>19503.465</v>
      </c>
      <c r="G156">
        <v>6</v>
      </c>
      <c r="L156">
        <v>2017</v>
      </c>
      <c r="M156">
        <v>11</v>
      </c>
      <c r="N156">
        <v>877</v>
      </c>
      <c r="O156">
        <v>1069</v>
      </c>
      <c r="P156">
        <v>8169.5</v>
      </c>
      <c r="Q156">
        <v>6</v>
      </c>
    </row>
    <row r="157" spans="2:17" x14ac:dyDescent="0.2">
      <c r="B157">
        <v>2004</v>
      </c>
      <c r="C157">
        <v>1</v>
      </c>
      <c r="D157">
        <v>850</v>
      </c>
      <c r="E157">
        <v>1458.5</v>
      </c>
      <c r="F157">
        <v>11449.6</v>
      </c>
      <c r="G157">
        <v>6</v>
      </c>
      <c r="L157">
        <v>2017</v>
      </c>
      <c r="M157">
        <v>12</v>
      </c>
      <c r="N157">
        <v>877</v>
      </c>
      <c r="O157">
        <v>1422.8</v>
      </c>
      <c r="P157">
        <v>11211.725</v>
      </c>
      <c r="Q157">
        <v>6</v>
      </c>
    </row>
    <row r="158" spans="2:17" x14ac:dyDescent="0.2">
      <c r="B158">
        <v>2004</v>
      </c>
      <c r="C158">
        <v>2</v>
      </c>
      <c r="D158">
        <v>850</v>
      </c>
      <c r="E158">
        <v>73.95</v>
      </c>
      <c r="F158">
        <v>591.6</v>
      </c>
      <c r="G158">
        <v>6</v>
      </c>
      <c r="L158">
        <v>2017</v>
      </c>
      <c r="M158">
        <v>1</v>
      </c>
      <c r="N158">
        <v>877</v>
      </c>
      <c r="O158">
        <v>834.8</v>
      </c>
      <c r="P158">
        <v>6501.9</v>
      </c>
      <c r="Q158">
        <v>6</v>
      </c>
    </row>
    <row r="159" spans="2:17" x14ac:dyDescent="0.2">
      <c r="B159">
        <v>2003</v>
      </c>
      <c r="C159">
        <v>12</v>
      </c>
      <c r="D159">
        <v>852</v>
      </c>
      <c r="E159">
        <v>83.7</v>
      </c>
      <c r="F159">
        <v>606.82500000000005</v>
      </c>
      <c r="G159">
        <v>6</v>
      </c>
      <c r="L159">
        <v>2017</v>
      </c>
      <c r="M159">
        <v>2</v>
      </c>
      <c r="N159">
        <v>877</v>
      </c>
      <c r="O159">
        <v>436</v>
      </c>
      <c r="P159">
        <v>3543.75</v>
      </c>
      <c r="Q159">
        <v>6</v>
      </c>
    </row>
    <row r="160" spans="2:17" x14ac:dyDescent="0.2">
      <c r="B160">
        <v>2003</v>
      </c>
      <c r="C160">
        <v>11</v>
      </c>
      <c r="D160">
        <v>861</v>
      </c>
      <c r="E160">
        <v>117</v>
      </c>
      <c r="F160">
        <v>994.5</v>
      </c>
      <c r="G160">
        <v>6</v>
      </c>
      <c r="L160">
        <v>2017</v>
      </c>
      <c r="M160">
        <v>10</v>
      </c>
      <c r="N160">
        <v>878</v>
      </c>
      <c r="O160">
        <v>1920.8</v>
      </c>
      <c r="P160">
        <v>14359.5</v>
      </c>
      <c r="Q160">
        <v>6</v>
      </c>
    </row>
    <row r="161" spans="2:17" x14ac:dyDescent="0.2">
      <c r="B161">
        <v>2004</v>
      </c>
      <c r="C161">
        <v>2</v>
      </c>
      <c r="D161">
        <v>861</v>
      </c>
      <c r="E161">
        <v>6</v>
      </c>
      <c r="F161">
        <v>54</v>
      </c>
      <c r="G161">
        <v>6</v>
      </c>
      <c r="L161">
        <v>2017</v>
      </c>
      <c r="M161">
        <v>11</v>
      </c>
      <c r="N161">
        <v>878</v>
      </c>
      <c r="O161">
        <v>226</v>
      </c>
      <c r="P161">
        <v>1582</v>
      </c>
      <c r="Q161">
        <v>6</v>
      </c>
    </row>
    <row r="162" spans="2:17" x14ac:dyDescent="0.2">
      <c r="B162">
        <v>2004</v>
      </c>
      <c r="C162">
        <v>3</v>
      </c>
      <c r="D162">
        <v>861</v>
      </c>
      <c r="E162">
        <v>133.12</v>
      </c>
      <c r="F162">
        <v>875.5</v>
      </c>
      <c r="G162">
        <v>6</v>
      </c>
      <c r="L162">
        <v>2017</v>
      </c>
      <c r="M162">
        <v>1</v>
      </c>
      <c r="N162">
        <v>878</v>
      </c>
      <c r="O162">
        <v>363</v>
      </c>
      <c r="P162">
        <v>3085.5</v>
      </c>
      <c r="Q162">
        <v>6</v>
      </c>
    </row>
    <row r="163" spans="2:17" x14ac:dyDescent="0.2">
      <c r="B163">
        <v>2003</v>
      </c>
      <c r="C163">
        <v>10</v>
      </c>
      <c r="D163">
        <v>862</v>
      </c>
      <c r="E163">
        <v>52</v>
      </c>
      <c r="F163">
        <v>364</v>
      </c>
      <c r="G163">
        <v>6</v>
      </c>
      <c r="L163">
        <v>2017</v>
      </c>
      <c r="M163">
        <v>2</v>
      </c>
      <c r="N163">
        <v>878</v>
      </c>
      <c r="O163">
        <v>191.7</v>
      </c>
      <c r="P163">
        <v>1644.3</v>
      </c>
      <c r="Q163">
        <v>6</v>
      </c>
    </row>
    <row r="164" spans="2:17" x14ac:dyDescent="0.2">
      <c r="B164">
        <v>2003</v>
      </c>
      <c r="C164">
        <v>11</v>
      </c>
      <c r="D164">
        <v>862</v>
      </c>
      <c r="E164">
        <v>68.599999999999994</v>
      </c>
      <c r="F164">
        <v>522</v>
      </c>
      <c r="G164">
        <v>6</v>
      </c>
      <c r="L164">
        <v>2018</v>
      </c>
      <c r="M164">
        <v>3</v>
      </c>
      <c r="N164">
        <v>878</v>
      </c>
      <c r="O164">
        <v>32.200000000000003</v>
      </c>
      <c r="P164">
        <v>289.8</v>
      </c>
      <c r="Q164">
        <v>6</v>
      </c>
    </row>
    <row r="165" spans="2:17" x14ac:dyDescent="0.2">
      <c r="B165">
        <v>2003</v>
      </c>
      <c r="C165">
        <v>12</v>
      </c>
      <c r="D165">
        <v>862</v>
      </c>
      <c r="E165">
        <v>38</v>
      </c>
      <c r="F165">
        <v>266</v>
      </c>
      <c r="G165">
        <v>6</v>
      </c>
      <c r="L165">
        <v>2003</v>
      </c>
      <c r="M165">
        <v>10</v>
      </c>
      <c r="N165">
        <v>654</v>
      </c>
      <c r="O165">
        <v>8636.15</v>
      </c>
      <c r="P165">
        <v>60955.375</v>
      </c>
      <c r="Q165">
        <v>7</v>
      </c>
    </row>
    <row r="166" spans="2:17" x14ac:dyDescent="0.2">
      <c r="B166">
        <v>2004</v>
      </c>
      <c r="C166">
        <v>2</v>
      </c>
      <c r="D166">
        <v>862</v>
      </c>
      <c r="E166">
        <v>21</v>
      </c>
      <c r="F166">
        <v>168</v>
      </c>
      <c r="G166">
        <v>6</v>
      </c>
      <c r="L166">
        <v>2003</v>
      </c>
      <c r="M166">
        <v>11</v>
      </c>
      <c r="N166">
        <v>654</v>
      </c>
      <c r="O166">
        <v>3576.1</v>
      </c>
      <c r="P166">
        <v>24872.65</v>
      </c>
      <c r="Q166">
        <v>7</v>
      </c>
    </row>
    <row r="167" spans="2:17" x14ac:dyDescent="0.2">
      <c r="B167">
        <v>2004</v>
      </c>
      <c r="C167">
        <v>1</v>
      </c>
      <c r="D167">
        <v>863</v>
      </c>
      <c r="E167">
        <v>46.5</v>
      </c>
      <c r="F167">
        <v>372</v>
      </c>
      <c r="G167">
        <v>6</v>
      </c>
      <c r="L167">
        <v>2003</v>
      </c>
      <c r="M167">
        <v>12</v>
      </c>
      <c r="N167">
        <v>654</v>
      </c>
      <c r="O167">
        <v>2185.6999999999998</v>
      </c>
      <c r="P167">
        <v>17616.900000000001</v>
      </c>
      <c r="Q167">
        <v>7</v>
      </c>
    </row>
    <row r="168" spans="2:17" x14ac:dyDescent="0.2">
      <c r="B168">
        <v>2003</v>
      </c>
      <c r="C168">
        <v>10</v>
      </c>
      <c r="D168">
        <v>864</v>
      </c>
      <c r="E168">
        <v>321</v>
      </c>
      <c r="F168">
        <v>2247</v>
      </c>
      <c r="G168">
        <v>6</v>
      </c>
      <c r="L168">
        <v>2003</v>
      </c>
      <c r="M168">
        <v>1</v>
      </c>
      <c r="N168">
        <v>654</v>
      </c>
      <c r="O168">
        <v>1954.5</v>
      </c>
      <c r="P168">
        <v>15540</v>
      </c>
      <c r="Q168">
        <v>7</v>
      </c>
    </row>
    <row r="169" spans="2:17" x14ac:dyDescent="0.2">
      <c r="B169">
        <v>2003</v>
      </c>
      <c r="C169">
        <v>10</v>
      </c>
      <c r="D169">
        <v>866</v>
      </c>
      <c r="E169">
        <v>111</v>
      </c>
      <c r="F169">
        <v>777</v>
      </c>
      <c r="G169">
        <v>6</v>
      </c>
      <c r="L169">
        <v>2003</v>
      </c>
      <c r="M169">
        <v>2</v>
      </c>
      <c r="N169">
        <v>654</v>
      </c>
      <c r="O169">
        <v>981.5</v>
      </c>
      <c r="P169">
        <v>8250.9500000000007</v>
      </c>
      <c r="Q169">
        <v>7</v>
      </c>
    </row>
    <row r="170" spans="2:17" x14ac:dyDescent="0.2">
      <c r="B170">
        <v>2003</v>
      </c>
      <c r="C170">
        <v>10</v>
      </c>
      <c r="D170">
        <v>867</v>
      </c>
      <c r="E170">
        <v>8972.4</v>
      </c>
      <c r="F170">
        <v>63572.6</v>
      </c>
      <c r="G170">
        <v>6</v>
      </c>
      <c r="L170">
        <v>2004</v>
      </c>
      <c r="M170">
        <v>10</v>
      </c>
      <c r="N170">
        <v>657</v>
      </c>
      <c r="O170">
        <v>4169.3999999999996</v>
      </c>
      <c r="P170">
        <v>28747.35</v>
      </c>
      <c r="Q170">
        <v>7</v>
      </c>
    </row>
    <row r="171" spans="2:17" x14ac:dyDescent="0.2">
      <c r="B171">
        <v>2003</v>
      </c>
      <c r="C171">
        <v>11</v>
      </c>
      <c r="D171">
        <v>867</v>
      </c>
      <c r="E171">
        <v>3933.1</v>
      </c>
      <c r="F171">
        <v>28255.75</v>
      </c>
      <c r="G171">
        <v>6</v>
      </c>
      <c r="L171">
        <v>2004</v>
      </c>
      <c r="M171">
        <v>11</v>
      </c>
      <c r="N171">
        <v>657</v>
      </c>
      <c r="O171">
        <v>2575.4</v>
      </c>
      <c r="P171">
        <v>17887.78</v>
      </c>
      <c r="Q171">
        <v>7</v>
      </c>
    </row>
    <row r="172" spans="2:17" x14ac:dyDescent="0.2">
      <c r="B172">
        <v>2003</v>
      </c>
      <c r="C172">
        <v>12</v>
      </c>
      <c r="D172">
        <v>867</v>
      </c>
      <c r="E172">
        <v>3004</v>
      </c>
      <c r="F172">
        <v>21028</v>
      </c>
      <c r="G172">
        <v>6</v>
      </c>
      <c r="L172">
        <v>2004</v>
      </c>
      <c r="M172">
        <v>12</v>
      </c>
      <c r="N172">
        <v>657</v>
      </c>
      <c r="O172">
        <v>1478.1</v>
      </c>
      <c r="P172">
        <v>11818.6</v>
      </c>
      <c r="Q172">
        <v>7</v>
      </c>
    </row>
    <row r="173" spans="2:17" x14ac:dyDescent="0.2">
      <c r="B173">
        <v>2004</v>
      </c>
      <c r="C173">
        <v>1</v>
      </c>
      <c r="D173">
        <v>867</v>
      </c>
      <c r="E173">
        <v>1151</v>
      </c>
      <c r="F173">
        <v>8057</v>
      </c>
      <c r="G173">
        <v>6</v>
      </c>
      <c r="L173">
        <v>2004</v>
      </c>
      <c r="M173">
        <v>1</v>
      </c>
      <c r="N173">
        <v>657</v>
      </c>
      <c r="O173">
        <v>3335.3</v>
      </c>
      <c r="P173">
        <v>26923.05</v>
      </c>
      <c r="Q173">
        <v>7</v>
      </c>
    </row>
    <row r="174" spans="2:17" x14ac:dyDescent="0.2">
      <c r="B174">
        <v>2003</v>
      </c>
      <c r="C174">
        <v>10</v>
      </c>
      <c r="D174">
        <v>869</v>
      </c>
      <c r="E174">
        <v>192</v>
      </c>
      <c r="F174">
        <v>1344</v>
      </c>
      <c r="G174">
        <v>6</v>
      </c>
      <c r="L174">
        <v>2004</v>
      </c>
      <c r="M174">
        <v>2</v>
      </c>
      <c r="N174">
        <v>657</v>
      </c>
      <c r="O174">
        <v>1793.3</v>
      </c>
      <c r="P174">
        <v>14906.6</v>
      </c>
      <c r="Q174">
        <v>7</v>
      </c>
    </row>
    <row r="175" spans="2:17" x14ac:dyDescent="0.2">
      <c r="B175">
        <v>2003</v>
      </c>
      <c r="C175">
        <v>11</v>
      </c>
      <c r="D175">
        <v>869</v>
      </c>
      <c r="E175">
        <v>61</v>
      </c>
      <c r="F175">
        <v>427</v>
      </c>
      <c r="G175">
        <v>6</v>
      </c>
      <c r="L175">
        <v>2004</v>
      </c>
      <c r="M175">
        <v>3</v>
      </c>
      <c r="N175">
        <v>657</v>
      </c>
      <c r="O175">
        <v>740.3</v>
      </c>
      <c r="P175">
        <v>6416.15</v>
      </c>
      <c r="Q175">
        <v>7</v>
      </c>
    </row>
    <row r="176" spans="2:17" x14ac:dyDescent="0.2">
      <c r="B176">
        <v>2003</v>
      </c>
      <c r="C176">
        <v>12</v>
      </c>
      <c r="D176">
        <v>869</v>
      </c>
      <c r="E176">
        <v>407</v>
      </c>
      <c r="F176">
        <v>3154.25</v>
      </c>
      <c r="G176">
        <v>6</v>
      </c>
      <c r="L176">
        <v>2004</v>
      </c>
      <c r="M176">
        <v>10</v>
      </c>
      <c r="N176">
        <v>680</v>
      </c>
      <c r="O176">
        <v>1870.1</v>
      </c>
      <c r="P176">
        <v>12440.65</v>
      </c>
      <c r="Q176">
        <v>7</v>
      </c>
    </row>
    <row r="177" spans="2:17" x14ac:dyDescent="0.2">
      <c r="B177">
        <v>2004</v>
      </c>
      <c r="C177">
        <v>1</v>
      </c>
      <c r="D177">
        <v>869</v>
      </c>
      <c r="E177">
        <v>40</v>
      </c>
      <c r="F177">
        <v>320</v>
      </c>
      <c r="G177">
        <v>6</v>
      </c>
      <c r="L177">
        <v>2004</v>
      </c>
      <c r="M177">
        <v>11</v>
      </c>
      <c r="N177">
        <v>680</v>
      </c>
      <c r="O177">
        <v>2395.9</v>
      </c>
      <c r="P177">
        <v>16569.61</v>
      </c>
      <c r="Q177">
        <v>7</v>
      </c>
    </row>
    <row r="178" spans="2:17" x14ac:dyDescent="0.2">
      <c r="B178">
        <v>2004</v>
      </c>
      <c r="C178">
        <v>1</v>
      </c>
      <c r="D178">
        <v>871</v>
      </c>
      <c r="E178">
        <v>5.15</v>
      </c>
      <c r="F178">
        <v>0</v>
      </c>
      <c r="G178">
        <v>6</v>
      </c>
      <c r="L178">
        <v>2004</v>
      </c>
      <c r="M178">
        <v>12</v>
      </c>
      <c r="N178">
        <v>680</v>
      </c>
      <c r="O178">
        <v>2194.8000000000002</v>
      </c>
      <c r="P178">
        <v>16595.375</v>
      </c>
      <c r="Q178">
        <v>7</v>
      </c>
    </row>
    <row r="179" spans="2:17" x14ac:dyDescent="0.2">
      <c r="B179">
        <v>2003</v>
      </c>
      <c r="C179">
        <v>11</v>
      </c>
      <c r="D179">
        <v>873</v>
      </c>
      <c r="E179">
        <v>780</v>
      </c>
      <c r="F179">
        <v>6045</v>
      </c>
      <c r="G179">
        <v>6</v>
      </c>
      <c r="L179">
        <v>2004</v>
      </c>
      <c r="M179">
        <v>1</v>
      </c>
      <c r="N179">
        <v>680</v>
      </c>
      <c r="O179">
        <v>3578.15</v>
      </c>
      <c r="P179">
        <v>28625.200000000001</v>
      </c>
      <c r="Q179">
        <v>7</v>
      </c>
    </row>
    <row r="180" spans="2:17" x14ac:dyDescent="0.2">
      <c r="B180">
        <v>2004</v>
      </c>
      <c r="C180">
        <v>2</v>
      </c>
      <c r="D180">
        <v>880</v>
      </c>
      <c r="E180">
        <v>22.65</v>
      </c>
      <c r="F180">
        <v>195.85</v>
      </c>
      <c r="G180">
        <v>6</v>
      </c>
      <c r="L180">
        <v>2004</v>
      </c>
      <c r="M180">
        <v>2</v>
      </c>
      <c r="N180">
        <v>680</v>
      </c>
      <c r="O180">
        <v>4367.8500000000004</v>
      </c>
      <c r="P180">
        <v>35811.017500000002</v>
      </c>
      <c r="Q180">
        <v>7</v>
      </c>
    </row>
    <row r="181" spans="2:17" x14ac:dyDescent="0.2">
      <c r="B181">
        <v>2004</v>
      </c>
      <c r="C181">
        <v>3</v>
      </c>
      <c r="D181">
        <v>880</v>
      </c>
      <c r="E181">
        <v>37</v>
      </c>
      <c r="F181">
        <v>333</v>
      </c>
      <c r="G181">
        <v>6</v>
      </c>
      <c r="L181">
        <v>2004</v>
      </c>
      <c r="M181">
        <v>3</v>
      </c>
      <c r="N181">
        <v>680</v>
      </c>
      <c r="O181">
        <v>1202.4000000000001</v>
      </c>
      <c r="P181">
        <v>10207.9</v>
      </c>
      <c r="Q181">
        <v>7</v>
      </c>
    </row>
    <row r="182" spans="2:17" x14ac:dyDescent="0.2">
      <c r="B182">
        <v>2003</v>
      </c>
      <c r="C182">
        <v>11</v>
      </c>
      <c r="D182">
        <v>881</v>
      </c>
      <c r="E182">
        <v>394</v>
      </c>
      <c r="F182">
        <v>3013.5</v>
      </c>
      <c r="G182">
        <v>6</v>
      </c>
      <c r="L182">
        <v>2005</v>
      </c>
      <c r="M182">
        <v>10</v>
      </c>
      <c r="N182">
        <v>681</v>
      </c>
      <c r="O182">
        <v>4967.0200000000004</v>
      </c>
      <c r="P182">
        <v>34261.525000000001</v>
      </c>
      <c r="Q182">
        <v>7</v>
      </c>
    </row>
    <row r="183" spans="2:17" x14ac:dyDescent="0.2">
      <c r="B183">
        <v>2004</v>
      </c>
      <c r="C183">
        <v>2</v>
      </c>
      <c r="D183">
        <v>881</v>
      </c>
      <c r="E183">
        <v>50</v>
      </c>
      <c r="F183">
        <v>400</v>
      </c>
      <c r="G183">
        <v>6</v>
      </c>
      <c r="L183">
        <v>2005</v>
      </c>
      <c r="M183">
        <v>11</v>
      </c>
      <c r="N183">
        <v>681</v>
      </c>
      <c r="O183">
        <v>2584.85</v>
      </c>
      <c r="P183">
        <v>16907.580999999998</v>
      </c>
      <c r="Q183">
        <v>7</v>
      </c>
    </row>
    <row r="184" spans="2:17" x14ac:dyDescent="0.2">
      <c r="B184">
        <v>2004</v>
      </c>
      <c r="C184">
        <v>1</v>
      </c>
      <c r="D184">
        <v>888</v>
      </c>
      <c r="E184">
        <v>318.60000000000002</v>
      </c>
      <c r="F184">
        <v>2628.45</v>
      </c>
      <c r="G184">
        <v>6</v>
      </c>
      <c r="L184">
        <v>2005</v>
      </c>
      <c r="M184">
        <v>12</v>
      </c>
      <c r="N184">
        <v>681</v>
      </c>
      <c r="O184">
        <v>537</v>
      </c>
      <c r="P184">
        <v>4337.1000000000004</v>
      </c>
      <c r="Q184">
        <v>7</v>
      </c>
    </row>
    <row r="185" spans="2:17" x14ac:dyDescent="0.2">
      <c r="B185">
        <v>2003</v>
      </c>
      <c r="C185">
        <v>11</v>
      </c>
      <c r="D185">
        <v>897</v>
      </c>
      <c r="E185">
        <v>1493</v>
      </c>
      <c r="F185">
        <v>10043.549999999999</v>
      </c>
      <c r="G185">
        <v>6</v>
      </c>
      <c r="L185">
        <v>2005</v>
      </c>
      <c r="M185">
        <v>1</v>
      </c>
      <c r="N185">
        <v>681</v>
      </c>
      <c r="O185">
        <v>892.32</v>
      </c>
      <c r="P185">
        <v>7138.56</v>
      </c>
      <c r="Q185">
        <v>7</v>
      </c>
    </row>
    <row r="186" spans="2:17" x14ac:dyDescent="0.2">
      <c r="B186">
        <v>2003</v>
      </c>
      <c r="C186">
        <v>12</v>
      </c>
      <c r="D186">
        <v>897</v>
      </c>
      <c r="E186">
        <v>3975.6</v>
      </c>
      <c r="F186">
        <v>25272.724999999999</v>
      </c>
      <c r="G186">
        <v>6</v>
      </c>
      <c r="L186">
        <v>2005</v>
      </c>
      <c r="M186">
        <v>2</v>
      </c>
      <c r="N186">
        <v>681</v>
      </c>
      <c r="O186">
        <v>86.65</v>
      </c>
      <c r="P186">
        <v>693.2</v>
      </c>
      <c r="Q186">
        <v>7</v>
      </c>
    </row>
    <row r="187" spans="2:17" x14ac:dyDescent="0.2">
      <c r="B187">
        <v>2004</v>
      </c>
      <c r="C187">
        <v>1</v>
      </c>
      <c r="D187">
        <v>897</v>
      </c>
      <c r="E187">
        <v>1981.1</v>
      </c>
      <c r="F187">
        <v>13091.9</v>
      </c>
      <c r="G187">
        <v>6</v>
      </c>
      <c r="L187">
        <v>2006</v>
      </c>
      <c r="M187">
        <v>10</v>
      </c>
      <c r="N187">
        <v>684</v>
      </c>
      <c r="O187">
        <v>3386.55</v>
      </c>
      <c r="P187">
        <v>23631.987499999999</v>
      </c>
      <c r="Q187">
        <v>7</v>
      </c>
    </row>
    <row r="188" spans="2:17" x14ac:dyDescent="0.2">
      <c r="B188">
        <v>2004</v>
      </c>
      <c r="C188">
        <v>2</v>
      </c>
      <c r="D188">
        <v>897</v>
      </c>
      <c r="E188">
        <v>2600.4499999999998</v>
      </c>
      <c r="F188">
        <v>19105.3</v>
      </c>
      <c r="G188">
        <v>6</v>
      </c>
      <c r="L188">
        <v>2006</v>
      </c>
      <c r="M188">
        <v>11</v>
      </c>
      <c r="N188">
        <v>684</v>
      </c>
      <c r="O188">
        <v>4335.6000000000004</v>
      </c>
      <c r="P188">
        <v>29769.375</v>
      </c>
      <c r="Q188">
        <v>7</v>
      </c>
    </row>
    <row r="189" spans="2:17" x14ac:dyDescent="0.2">
      <c r="B189">
        <v>2004</v>
      </c>
      <c r="C189">
        <v>3</v>
      </c>
      <c r="D189">
        <v>897</v>
      </c>
      <c r="E189">
        <v>1520.25</v>
      </c>
      <c r="F189">
        <v>10668.05</v>
      </c>
      <c r="G189">
        <v>6</v>
      </c>
      <c r="L189">
        <v>2006</v>
      </c>
      <c r="M189">
        <v>12</v>
      </c>
      <c r="N189">
        <v>684</v>
      </c>
      <c r="O189">
        <v>1120.71</v>
      </c>
      <c r="P189">
        <v>8816.4150000000009</v>
      </c>
      <c r="Q189">
        <v>7</v>
      </c>
    </row>
    <row r="190" spans="2:17" x14ac:dyDescent="0.2">
      <c r="B190">
        <v>2003</v>
      </c>
      <c r="C190">
        <v>12</v>
      </c>
      <c r="D190">
        <v>904</v>
      </c>
      <c r="E190">
        <v>54</v>
      </c>
      <c r="F190">
        <v>486</v>
      </c>
      <c r="G190">
        <v>6</v>
      </c>
      <c r="L190">
        <v>2006</v>
      </c>
      <c r="M190">
        <v>1</v>
      </c>
      <c r="N190">
        <v>684</v>
      </c>
      <c r="O190">
        <v>224.1</v>
      </c>
      <c r="P190">
        <v>1712.8</v>
      </c>
      <c r="Q190">
        <v>7</v>
      </c>
    </row>
    <row r="191" spans="2:17" x14ac:dyDescent="0.2">
      <c r="B191">
        <v>2003</v>
      </c>
      <c r="C191">
        <v>10</v>
      </c>
      <c r="D191">
        <v>1035</v>
      </c>
      <c r="E191">
        <v>197.5</v>
      </c>
      <c r="F191">
        <v>1303.425</v>
      </c>
      <c r="G191">
        <v>6</v>
      </c>
      <c r="L191">
        <v>2006</v>
      </c>
      <c r="M191">
        <v>2</v>
      </c>
      <c r="N191">
        <v>684</v>
      </c>
      <c r="O191">
        <v>134.30000000000001</v>
      </c>
      <c r="P191">
        <v>1141.55</v>
      </c>
      <c r="Q191">
        <v>7</v>
      </c>
    </row>
    <row r="192" spans="2:17" x14ac:dyDescent="0.2">
      <c r="B192">
        <v>2004</v>
      </c>
      <c r="C192">
        <v>12</v>
      </c>
      <c r="D192">
        <v>613</v>
      </c>
      <c r="E192">
        <v>212.9</v>
      </c>
      <c r="F192">
        <v>1703.2</v>
      </c>
      <c r="G192">
        <v>7</v>
      </c>
      <c r="L192">
        <v>2006</v>
      </c>
      <c r="M192">
        <v>10</v>
      </c>
      <c r="N192">
        <v>685</v>
      </c>
      <c r="O192">
        <v>114.4</v>
      </c>
      <c r="P192">
        <v>772.2</v>
      </c>
      <c r="Q192">
        <v>7</v>
      </c>
    </row>
    <row r="193" spans="2:17" x14ac:dyDescent="0.2">
      <c r="B193">
        <v>2004</v>
      </c>
      <c r="C193">
        <v>10</v>
      </c>
      <c r="D193">
        <v>632</v>
      </c>
      <c r="E193">
        <v>278.2</v>
      </c>
      <c r="F193">
        <v>1877.85</v>
      </c>
      <c r="G193">
        <v>7</v>
      </c>
      <c r="L193">
        <v>2006</v>
      </c>
      <c r="M193">
        <v>11</v>
      </c>
      <c r="N193">
        <v>685</v>
      </c>
      <c r="O193">
        <v>386.3</v>
      </c>
      <c r="P193">
        <v>2800.6750000000002</v>
      </c>
      <c r="Q193">
        <v>7</v>
      </c>
    </row>
    <row r="194" spans="2:17" x14ac:dyDescent="0.2">
      <c r="B194">
        <v>2004</v>
      </c>
      <c r="C194">
        <v>10</v>
      </c>
      <c r="D194">
        <v>651</v>
      </c>
      <c r="E194">
        <v>341.8</v>
      </c>
      <c r="F194">
        <v>2307.15</v>
      </c>
      <c r="G194">
        <v>7</v>
      </c>
      <c r="L194">
        <v>2006</v>
      </c>
      <c r="M194">
        <v>12</v>
      </c>
      <c r="N194">
        <v>685</v>
      </c>
      <c r="O194">
        <v>259.60000000000002</v>
      </c>
      <c r="P194">
        <v>2037.86</v>
      </c>
      <c r="Q194">
        <v>7</v>
      </c>
    </row>
    <row r="195" spans="2:17" x14ac:dyDescent="0.2">
      <c r="B195">
        <v>2004</v>
      </c>
      <c r="C195">
        <v>10</v>
      </c>
      <c r="D195">
        <v>652</v>
      </c>
      <c r="E195">
        <v>3742.99</v>
      </c>
      <c r="F195">
        <v>26487.625</v>
      </c>
      <c r="G195">
        <v>7</v>
      </c>
      <c r="L195">
        <v>2006</v>
      </c>
      <c r="M195">
        <v>2</v>
      </c>
      <c r="N195">
        <v>685</v>
      </c>
      <c r="O195">
        <v>441</v>
      </c>
      <c r="P195">
        <v>3748.5</v>
      </c>
      <c r="Q195">
        <v>7</v>
      </c>
    </row>
    <row r="196" spans="2:17" x14ac:dyDescent="0.2">
      <c r="B196">
        <v>2004</v>
      </c>
      <c r="C196">
        <v>11</v>
      </c>
      <c r="D196">
        <v>652</v>
      </c>
      <c r="E196">
        <v>3902.5</v>
      </c>
      <c r="F196">
        <v>26856.424999999999</v>
      </c>
      <c r="G196">
        <v>7</v>
      </c>
      <c r="L196">
        <v>2006</v>
      </c>
      <c r="M196">
        <v>3</v>
      </c>
      <c r="N196">
        <v>685</v>
      </c>
      <c r="O196">
        <v>624.20000000000005</v>
      </c>
      <c r="P196">
        <v>5305.7</v>
      </c>
      <c r="Q196">
        <v>7</v>
      </c>
    </row>
    <row r="197" spans="2:17" x14ac:dyDescent="0.2">
      <c r="B197">
        <v>2004</v>
      </c>
      <c r="C197">
        <v>12</v>
      </c>
      <c r="D197">
        <v>652</v>
      </c>
      <c r="E197">
        <v>1982.75</v>
      </c>
      <c r="F197">
        <v>15349.215</v>
      </c>
      <c r="G197">
        <v>7</v>
      </c>
      <c r="L197">
        <v>2007</v>
      </c>
      <c r="M197">
        <v>10</v>
      </c>
      <c r="N197">
        <v>687</v>
      </c>
      <c r="O197">
        <v>2768.8</v>
      </c>
      <c r="P197">
        <v>18446.900000000001</v>
      </c>
      <c r="Q197">
        <v>7</v>
      </c>
    </row>
    <row r="198" spans="2:17" x14ac:dyDescent="0.2">
      <c r="B198">
        <v>2005</v>
      </c>
      <c r="C198">
        <v>1</v>
      </c>
      <c r="D198">
        <v>652</v>
      </c>
      <c r="E198">
        <v>3145</v>
      </c>
      <c r="F198">
        <v>25145.42</v>
      </c>
      <c r="G198">
        <v>7</v>
      </c>
      <c r="L198">
        <v>2007</v>
      </c>
      <c r="M198">
        <v>11</v>
      </c>
      <c r="N198">
        <v>687</v>
      </c>
      <c r="O198">
        <v>1904.3</v>
      </c>
      <c r="P198">
        <v>13210.5</v>
      </c>
      <c r="Q198">
        <v>7</v>
      </c>
    </row>
    <row r="199" spans="2:17" x14ac:dyDescent="0.2">
      <c r="B199">
        <v>2005</v>
      </c>
      <c r="C199">
        <v>2</v>
      </c>
      <c r="D199">
        <v>652</v>
      </c>
      <c r="E199">
        <v>730.94</v>
      </c>
      <c r="F199">
        <v>6109.79</v>
      </c>
      <c r="G199">
        <v>7</v>
      </c>
      <c r="L199">
        <v>2007</v>
      </c>
      <c r="M199">
        <v>12</v>
      </c>
      <c r="N199">
        <v>687</v>
      </c>
      <c r="O199">
        <v>375</v>
      </c>
      <c r="P199">
        <v>3000</v>
      </c>
      <c r="Q199">
        <v>7</v>
      </c>
    </row>
    <row r="200" spans="2:17" x14ac:dyDescent="0.2">
      <c r="B200">
        <v>2005</v>
      </c>
      <c r="C200">
        <v>3</v>
      </c>
      <c r="D200">
        <v>652</v>
      </c>
      <c r="E200">
        <v>340.7</v>
      </c>
      <c r="F200">
        <v>2919.65</v>
      </c>
      <c r="G200">
        <v>7</v>
      </c>
      <c r="L200">
        <v>2007</v>
      </c>
      <c r="M200">
        <v>1</v>
      </c>
      <c r="N200">
        <v>687</v>
      </c>
      <c r="O200">
        <v>781.1</v>
      </c>
      <c r="P200">
        <v>6340.75</v>
      </c>
      <c r="Q200">
        <v>7</v>
      </c>
    </row>
    <row r="201" spans="2:17" x14ac:dyDescent="0.2">
      <c r="B201">
        <v>2004</v>
      </c>
      <c r="C201">
        <v>10</v>
      </c>
      <c r="D201">
        <v>653</v>
      </c>
      <c r="E201">
        <v>13242.4</v>
      </c>
      <c r="F201">
        <v>94060.212499999994</v>
      </c>
      <c r="G201">
        <v>7</v>
      </c>
      <c r="L201">
        <v>2007</v>
      </c>
      <c r="M201">
        <v>2</v>
      </c>
      <c r="N201">
        <v>687</v>
      </c>
      <c r="O201">
        <v>1091.48</v>
      </c>
      <c r="P201">
        <v>9267.2900000000009</v>
      </c>
      <c r="Q201">
        <v>7</v>
      </c>
    </row>
    <row r="202" spans="2:17" x14ac:dyDescent="0.2">
      <c r="B202">
        <v>2004</v>
      </c>
      <c r="C202">
        <v>11</v>
      </c>
      <c r="D202">
        <v>653</v>
      </c>
      <c r="E202">
        <v>3309.6</v>
      </c>
      <c r="F202">
        <v>25870.845000000001</v>
      </c>
      <c r="G202">
        <v>7</v>
      </c>
      <c r="L202">
        <v>2007</v>
      </c>
      <c r="M202">
        <v>3</v>
      </c>
      <c r="N202">
        <v>687</v>
      </c>
      <c r="O202">
        <v>81.400000000000006</v>
      </c>
      <c r="P202">
        <v>691.9</v>
      </c>
      <c r="Q202">
        <v>7</v>
      </c>
    </row>
    <row r="203" spans="2:17" x14ac:dyDescent="0.2">
      <c r="B203">
        <v>2004</v>
      </c>
      <c r="C203">
        <v>12</v>
      </c>
      <c r="D203">
        <v>653</v>
      </c>
      <c r="E203">
        <v>1977.97</v>
      </c>
      <c r="F203">
        <v>14593.684999999999</v>
      </c>
      <c r="G203">
        <v>7</v>
      </c>
      <c r="L203">
        <v>2008</v>
      </c>
      <c r="M203">
        <v>10</v>
      </c>
      <c r="N203">
        <v>688</v>
      </c>
      <c r="O203">
        <v>5410.01</v>
      </c>
      <c r="P203">
        <v>35752.142500000002</v>
      </c>
      <c r="Q203">
        <v>7</v>
      </c>
    </row>
    <row r="204" spans="2:17" x14ac:dyDescent="0.2">
      <c r="B204">
        <v>2005</v>
      </c>
      <c r="C204">
        <v>1</v>
      </c>
      <c r="D204">
        <v>653</v>
      </c>
      <c r="E204">
        <v>718.57</v>
      </c>
      <c r="F204">
        <v>5590.66</v>
      </c>
      <c r="G204">
        <v>7</v>
      </c>
      <c r="L204">
        <v>2008</v>
      </c>
      <c r="M204">
        <v>11</v>
      </c>
      <c r="N204">
        <v>688</v>
      </c>
      <c r="O204">
        <v>6327.65</v>
      </c>
      <c r="P204">
        <v>42131.805</v>
      </c>
      <c r="Q204">
        <v>7</v>
      </c>
    </row>
    <row r="205" spans="2:17" x14ac:dyDescent="0.2">
      <c r="B205">
        <v>2005</v>
      </c>
      <c r="C205">
        <v>2</v>
      </c>
      <c r="D205">
        <v>653</v>
      </c>
      <c r="E205">
        <v>280.64999999999998</v>
      </c>
      <c r="F205">
        <v>1472.7249999999999</v>
      </c>
      <c r="G205">
        <v>7</v>
      </c>
      <c r="L205">
        <v>2008</v>
      </c>
      <c r="M205">
        <v>12</v>
      </c>
      <c r="N205">
        <v>688</v>
      </c>
      <c r="O205">
        <v>4532.78</v>
      </c>
      <c r="P205">
        <v>35938.449999999997</v>
      </c>
      <c r="Q205">
        <v>7</v>
      </c>
    </row>
    <row r="206" spans="2:17" x14ac:dyDescent="0.2">
      <c r="B206">
        <v>2005</v>
      </c>
      <c r="C206">
        <v>3</v>
      </c>
      <c r="D206">
        <v>653</v>
      </c>
      <c r="E206">
        <v>222.3</v>
      </c>
      <c r="F206">
        <v>1698.2</v>
      </c>
      <c r="G206">
        <v>7</v>
      </c>
      <c r="L206">
        <v>2008</v>
      </c>
      <c r="M206">
        <v>1</v>
      </c>
      <c r="N206">
        <v>688</v>
      </c>
      <c r="O206">
        <v>6677.1</v>
      </c>
      <c r="P206">
        <v>53511.45</v>
      </c>
      <c r="Q206">
        <v>7</v>
      </c>
    </row>
    <row r="207" spans="2:17" x14ac:dyDescent="0.2">
      <c r="B207">
        <v>2004</v>
      </c>
      <c r="C207">
        <v>10</v>
      </c>
      <c r="D207">
        <v>655</v>
      </c>
      <c r="E207">
        <v>8512.15</v>
      </c>
      <c r="F207">
        <v>57033.987500000003</v>
      </c>
      <c r="G207">
        <v>7</v>
      </c>
      <c r="L207">
        <v>2008</v>
      </c>
      <c r="M207">
        <v>2</v>
      </c>
      <c r="N207">
        <v>688</v>
      </c>
      <c r="O207">
        <v>7887.3</v>
      </c>
      <c r="P207">
        <v>66961.244999999995</v>
      </c>
      <c r="Q207">
        <v>7</v>
      </c>
    </row>
    <row r="208" spans="2:17" x14ac:dyDescent="0.2">
      <c r="B208">
        <v>2004</v>
      </c>
      <c r="C208">
        <v>11</v>
      </c>
      <c r="D208">
        <v>655</v>
      </c>
      <c r="E208">
        <v>2979.6</v>
      </c>
      <c r="F208">
        <v>18659.439999999999</v>
      </c>
      <c r="G208">
        <v>7</v>
      </c>
      <c r="L208">
        <v>2008</v>
      </c>
      <c r="M208">
        <v>3</v>
      </c>
      <c r="N208">
        <v>688</v>
      </c>
      <c r="O208">
        <v>2222.8000000000002</v>
      </c>
      <c r="P208">
        <v>18696.775000000001</v>
      </c>
      <c r="Q208">
        <v>7</v>
      </c>
    </row>
    <row r="209" spans="2:17" x14ac:dyDescent="0.2">
      <c r="B209">
        <v>2004</v>
      </c>
      <c r="C209">
        <v>12</v>
      </c>
      <c r="D209">
        <v>655</v>
      </c>
      <c r="E209">
        <v>1795</v>
      </c>
      <c r="F209">
        <v>14189.465</v>
      </c>
      <c r="G209">
        <v>7</v>
      </c>
      <c r="L209">
        <v>2008</v>
      </c>
      <c r="M209">
        <v>10</v>
      </c>
      <c r="N209">
        <v>689</v>
      </c>
      <c r="O209">
        <v>3217.6</v>
      </c>
      <c r="P209">
        <v>22353.974999999999</v>
      </c>
      <c r="Q209">
        <v>7</v>
      </c>
    </row>
    <row r="210" spans="2:17" x14ac:dyDescent="0.2">
      <c r="B210">
        <v>2005</v>
      </c>
      <c r="C210">
        <v>1</v>
      </c>
      <c r="D210">
        <v>655</v>
      </c>
      <c r="E210">
        <v>1369.1</v>
      </c>
      <c r="F210">
        <v>10984.9</v>
      </c>
      <c r="G210">
        <v>7</v>
      </c>
      <c r="L210">
        <v>2009</v>
      </c>
      <c r="M210">
        <v>11</v>
      </c>
      <c r="N210">
        <v>689</v>
      </c>
      <c r="O210">
        <v>2831.3</v>
      </c>
      <c r="P210">
        <v>19792.310000000001</v>
      </c>
      <c r="Q210">
        <v>7</v>
      </c>
    </row>
    <row r="211" spans="2:17" x14ac:dyDescent="0.2">
      <c r="B211">
        <v>2005</v>
      </c>
      <c r="C211">
        <v>2</v>
      </c>
      <c r="D211">
        <v>655</v>
      </c>
      <c r="E211">
        <v>732.3</v>
      </c>
      <c r="F211">
        <v>6136.35</v>
      </c>
      <c r="G211">
        <v>7</v>
      </c>
      <c r="L211">
        <v>2009</v>
      </c>
      <c r="M211">
        <v>12</v>
      </c>
      <c r="N211">
        <v>689</v>
      </c>
      <c r="O211">
        <v>6211.7</v>
      </c>
      <c r="P211">
        <v>48531.934999999998</v>
      </c>
      <c r="Q211">
        <v>7</v>
      </c>
    </row>
    <row r="212" spans="2:17" x14ac:dyDescent="0.2">
      <c r="B212">
        <v>2005</v>
      </c>
      <c r="C212">
        <v>3</v>
      </c>
      <c r="D212">
        <v>655</v>
      </c>
      <c r="E212">
        <v>465.1</v>
      </c>
      <c r="F212">
        <v>4085.6</v>
      </c>
      <c r="G212">
        <v>7</v>
      </c>
      <c r="L212">
        <v>2009</v>
      </c>
      <c r="M212">
        <v>1</v>
      </c>
      <c r="N212">
        <v>689</v>
      </c>
      <c r="O212">
        <v>4689.8</v>
      </c>
      <c r="P212">
        <v>37326.400000000001</v>
      </c>
      <c r="Q212">
        <v>7</v>
      </c>
    </row>
    <row r="213" spans="2:17" x14ac:dyDescent="0.2">
      <c r="B213">
        <v>2004</v>
      </c>
      <c r="C213">
        <v>10</v>
      </c>
      <c r="D213">
        <v>656</v>
      </c>
      <c r="E213">
        <v>2344.5</v>
      </c>
      <c r="F213">
        <v>16485.75</v>
      </c>
      <c r="G213">
        <v>7</v>
      </c>
      <c r="L213">
        <v>2009</v>
      </c>
      <c r="M213">
        <v>2</v>
      </c>
      <c r="N213">
        <v>689</v>
      </c>
      <c r="O213">
        <v>4519.3</v>
      </c>
      <c r="P213">
        <v>38213.775000000001</v>
      </c>
      <c r="Q213">
        <v>7</v>
      </c>
    </row>
    <row r="214" spans="2:17" x14ac:dyDescent="0.2">
      <c r="B214">
        <v>2004</v>
      </c>
      <c r="C214">
        <v>11</v>
      </c>
      <c r="D214">
        <v>656</v>
      </c>
      <c r="E214">
        <v>1140.8</v>
      </c>
      <c r="F214">
        <v>7965.82</v>
      </c>
      <c r="G214">
        <v>7</v>
      </c>
      <c r="L214">
        <v>2009</v>
      </c>
      <c r="M214">
        <v>3</v>
      </c>
      <c r="N214">
        <v>689</v>
      </c>
      <c r="O214">
        <v>2199.1</v>
      </c>
      <c r="P214">
        <v>17645.8</v>
      </c>
      <c r="Q214">
        <v>7</v>
      </c>
    </row>
    <row r="215" spans="2:17" x14ac:dyDescent="0.2">
      <c r="B215">
        <v>2004</v>
      </c>
      <c r="C215">
        <v>12</v>
      </c>
      <c r="D215">
        <v>656</v>
      </c>
      <c r="E215">
        <v>681</v>
      </c>
      <c r="F215">
        <v>5429.07</v>
      </c>
      <c r="G215">
        <v>7</v>
      </c>
      <c r="L215">
        <v>2009</v>
      </c>
      <c r="M215">
        <v>11</v>
      </c>
      <c r="N215">
        <v>690</v>
      </c>
      <c r="O215">
        <v>139.5</v>
      </c>
      <c r="P215">
        <v>794.5</v>
      </c>
      <c r="Q215">
        <v>7</v>
      </c>
    </row>
    <row r="216" spans="2:17" x14ac:dyDescent="0.2">
      <c r="B216">
        <v>2005</v>
      </c>
      <c r="C216">
        <v>1</v>
      </c>
      <c r="D216">
        <v>656</v>
      </c>
      <c r="E216">
        <v>294.60000000000002</v>
      </c>
      <c r="F216">
        <v>2296.8000000000002</v>
      </c>
      <c r="G216">
        <v>7</v>
      </c>
      <c r="L216">
        <v>2009</v>
      </c>
      <c r="M216">
        <v>12</v>
      </c>
      <c r="N216">
        <v>690</v>
      </c>
      <c r="O216">
        <v>3928.9</v>
      </c>
      <c r="P216">
        <v>30357.8</v>
      </c>
      <c r="Q216">
        <v>7</v>
      </c>
    </row>
    <row r="217" spans="2:17" x14ac:dyDescent="0.2">
      <c r="B217">
        <v>2005</v>
      </c>
      <c r="C217">
        <v>2</v>
      </c>
      <c r="D217">
        <v>656</v>
      </c>
      <c r="E217">
        <v>669.4</v>
      </c>
      <c r="F217">
        <v>5689.9</v>
      </c>
      <c r="G217">
        <v>7</v>
      </c>
      <c r="L217">
        <v>2009</v>
      </c>
      <c r="M217">
        <v>1</v>
      </c>
      <c r="N217">
        <v>690</v>
      </c>
      <c r="O217">
        <v>2730.9</v>
      </c>
      <c r="P217">
        <v>22305.875</v>
      </c>
      <c r="Q217">
        <v>7</v>
      </c>
    </row>
    <row r="218" spans="2:17" x14ac:dyDescent="0.2">
      <c r="B218">
        <v>2005</v>
      </c>
      <c r="C218">
        <v>3</v>
      </c>
      <c r="D218">
        <v>656</v>
      </c>
      <c r="E218">
        <v>193.5</v>
      </c>
      <c r="F218">
        <v>1644.75</v>
      </c>
      <c r="G218">
        <v>7</v>
      </c>
      <c r="L218">
        <v>2009</v>
      </c>
      <c r="M218">
        <v>2</v>
      </c>
      <c r="N218">
        <v>690</v>
      </c>
      <c r="O218">
        <v>2755.9</v>
      </c>
      <c r="P218">
        <v>23425.965</v>
      </c>
      <c r="Q218">
        <v>7</v>
      </c>
    </row>
    <row r="219" spans="2:17" x14ac:dyDescent="0.2">
      <c r="B219">
        <v>2005</v>
      </c>
      <c r="C219">
        <v>1</v>
      </c>
      <c r="D219">
        <v>658</v>
      </c>
      <c r="E219">
        <v>759.98</v>
      </c>
      <c r="F219">
        <v>6079.84</v>
      </c>
      <c r="G219">
        <v>7</v>
      </c>
      <c r="L219">
        <v>2009</v>
      </c>
      <c r="M219">
        <v>3</v>
      </c>
      <c r="N219">
        <v>690</v>
      </c>
      <c r="O219">
        <v>516.29999999999995</v>
      </c>
      <c r="P219">
        <v>4379.4949999999999</v>
      </c>
      <c r="Q219">
        <v>7</v>
      </c>
    </row>
    <row r="220" spans="2:17" x14ac:dyDescent="0.2">
      <c r="B220">
        <v>2004</v>
      </c>
      <c r="C220">
        <v>11</v>
      </c>
      <c r="D220">
        <v>664</v>
      </c>
      <c r="E220">
        <v>10.44</v>
      </c>
      <c r="F220">
        <v>75.69</v>
      </c>
      <c r="G220">
        <v>7</v>
      </c>
      <c r="L220">
        <v>2010</v>
      </c>
      <c r="M220">
        <v>10</v>
      </c>
      <c r="N220">
        <v>707</v>
      </c>
      <c r="O220">
        <v>473.7</v>
      </c>
      <c r="P220">
        <v>3197.4749999999999</v>
      </c>
      <c r="Q220">
        <v>7</v>
      </c>
    </row>
    <row r="221" spans="2:17" x14ac:dyDescent="0.2">
      <c r="B221">
        <v>2004</v>
      </c>
      <c r="C221">
        <v>10</v>
      </c>
      <c r="D221">
        <v>665</v>
      </c>
      <c r="E221">
        <v>8838.7000000000007</v>
      </c>
      <c r="F221">
        <v>62773.9</v>
      </c>
      <c r="G221">
        <v>7</v>
      </c>
      <c r="L221">
        <v>2010</v>
      </c>
      <c r="M221">
        <v>11</v>
      </c>
      <c r="N221">
        <v>707</v>
      </c>
      <c r="O221">
        <v>1090.5999999999999</v>
      </c>
      <c r="P221">
        <v>7757.25</v>
      </c>
      <c r="Q221">
        <v>7</v>
      </c>
    </row>
    <row r="222" spans="2:17" x14ac:dyDescent="0.2">
      <c r="B222">
        <v>2004</v>
      </c>
      <c r="C222">
        <v>11</v>
      </c>
      <c r="D222">
        <v>665</v>
      </c>
      <c r="E222">
        <v>5755.4</v>
      </c>
      <c r="F222">
        <v>41401.17</v>
      </c>
      <c r="G222">
        <v>7</v>
      </c>
      <c r="L222">
        <v>2010</v>
      </c>
      <c r="M222">
        <v>12</v>
      </c>
      <c r="N222">
        <v>707</v>
      </c>
      <c r="O222">
        <v>173.3</v>
      </c>
      <c r="P222">
        <v>1386.4</v>
      </c>
      <c r="Q222">
        <v>7</v>
      </c>
    </row>
    <row r="223" spans="2:17" x14ac:dyDescent="0.2">
      <c r="B223">
        <v>2004</v>
      </c>
      <c r="C223">
        <v>12</v>
      </c>
      <c r="D223">
        <v>665</v>
      </c>
      <c r="E223">
        <v>3102.95</v>
      </c>
      <c r="F223">
        <v>25066.240000000002</v>
      </c>
      <c r="G223">
        <v>7</v>
      </c>
      <c r="L223">
        <v>2010</v>
      </c>
      <c r="M223">
        <v>1</v>
      </c>
      <c r="N223">
        <v>707</v>
      </c>
      <c r="O223">
        <v>647.9</v>
      </c>
      <c r="P223">
        <v>5183.2</v>
      </c>
      <c r="Q223">
        <v>7</v>
      </c>
    </row>
    <row r="224" spans="2:17" x14ac:dyDescent="0.2">
      <c r="B224">
        <v>2005</v>
      </c>
      <c r="C224">
        <v>1</v>
      </c>
      <c r="D224">
        <v>665</v>
      </c>
      <c r="E224">
        <v>3379.4</v>
      </c>
      <c r="F224">
        <v>27053.77</v>
      </c>
      <c r="G224">
        <v>7</v>
      </c>
      <c r="L224">
        <v>2010</v>
      </c>
      <c r="M224">
        <v>2</v>
      </c>
      <c r="N224">
        <v>707</v>
      </c>
      <c r="O224">
        <v>93.2</v>
      </c>
      <c r="P224">
        <v>792.2</v>
      </c>
      <c r="Q224">
        <v>7</v>
      </c>
    </row>
    <row r="225" spans="2:17" x14ac:dyDescent="0.2">
      <c r="B225">
        <v>2005</v>
      </c>
      <c r="C225">
        <v>2</v>
      </c>
      <c r="D225">
        <v>665</v>
      </c>
      <c r="E225">
        <v>1190.55</v>
      </c>
      <c r="F225">
        <v>10119.674999999999</v>
      </c>
      <c r="G225">
        <v>7</v>
      </c>
      <c r="L225">
        <v>2010</v>
      </c>
      <c r="M225">
        <v>3</v>
      </c>
      <c r="N225">
        <v>707</v>
      </c>
      <c r="O225">
        <v>81</v>
      </c>
      <c r="P225">
        <v>688.5</v>
      </c>
      <c r="Q225">
        <v>7</v>
      </c>
    </row>
    <row r="226" spans="2:17" x14ac:dyDescent="0.2">
      <c r="B226">
        <v>2005</v>
      </c>
      <c r="C226">
        <v>3</v>
      </c>
      <c r="D226">
        <v>665</v>
      </c>
      <c r="E226">
        <v>941.7</v>
      </c>
      <c r="F226">
        <v>8217.5249999999996</v>
      </c>
      <c r="G226">
        <v>7</v>
      </c>
      <c r="L226">
        <v>2004</v>
      </c>
      <c r="M226">
        <v>10</v>
      </c>
      <c r="N226">
        <v>708</v>
      </c>
      <c r="O226">
        <v>12277.8</v>
      </c>
      <c r="P226">
        <v>88826.1</v>
      </c>
      <c r="Q226">
        <v>7</v>
      </c>
    </row>
    <row r="227" spans="2:17" x14ac:dyDescent="0.2">
      <c r="B227">
        <v>2004</v>
      </c>
      <c r="C227">
        <v>12</v>
      </c>
      <c r="D227">
        <v>682</v>
      </c>
      <c r="E227">
        <v>271</v>
      </c>
      <c r="F227">
        <v>2051</v>
      </c>
      <c r="G227">
        <v>7</v>
      </c>
      <c r="L227">
        <v>2004</v>
      </c>
      <c r="M227">
        <v>11</v>
      </c>
      <c r="N227">
        <v>708</v>
      </c>
      <c r="O227">
        <v>8382.5</v>
      </c>
      <c r="P227">
        <v>59584.07</v>
      </c>
      <c r="Q227">
        <v>7</v>
      </c>
    </row>
    <row r="228" spans="2:17" x14ac:dyDescent="0.2">
      <c r="B228">
        <v>2004</v>
      </c>
      <c r="C228">
        <v>10</v>
      </c>
      <c r="D228">
        <v>683</v>
      </c>
      <c r="E228">
        <v>1295.5</v>
      </c>
      <c r="F228">
        <v>9281.375</v>
      </c>
      <c r="G228">
        <v>7</v>
      </c>
      <c r="L228">
        <v>2004</v>
      </c>
      <c r="M228">
        <v>12</v>
      </c>
      <c r="N228">
        <v>708</v>
      </c>
      <c r="O228">
        <v>4471.3</v>
      </c>
      <c r="P228">
        <v>35328.800000000003</v>
      </c>
      <c r="Q228">
        <v>7</v>
      </c>
    </row>
    <row r="229" spans="2:17" x14ac:dyDescent="0.2">
      <c r="B229">
        <v>2004</v>
      </c>
      <c r="C229">
        <v>11</v>
      </c>
      <c r="D229">
        <v>683</v>
      </c>
      <c r="E229">
        <v>2346.5</v>
      </c>
      <c r="F229">
        <v>17709.3</v>
      </c>
      <c r="G229">
        <v>7</v>
      </c>
      <c r="L229">
        <v>2005</v>
      </c>
      <c r="M229">
        <v>1</v>
      </c>
      <c r="N229">
        <v>708</v>
      </c>
      <c r="O229">
        <v>1879.5</v>
      </c>
      <c r="P229">
        <v>15036</v>
      </c>
      <c r="Q229">
        <v>7</v>
      </c>
    </row>
    <row r="230" spans="2:17" x14ac:dyDescent="0.2">
      <c r="B230">
        <v>2004</v>
      </c>
      <c r="C230">
        <v>12</v>
      </c>
      <c r="D230">
        <v>683</v>
      </c>
      <c r="E230">
        <v>823.5</v>
      </c>
      <c r="F230">
        <v>6495.5</v>
      </c>
      <c r="G230">
        <v>7</v>
      </c>
      <c r="L230">
        <v>2005</v>
      </c>
      <c r="M230">
        <v>2</v>
      </c>
      <c r="N230">
        <v>708</v>
      </c>
      <c r="O230">
        <v>1077.8</v>
      </c>
      <c r="P230">
        <v>6577.41</v>
      </c>
      <c r="Q230">
        <v>7</v>
      </c>
    </row>
    <row r="231" spans="2:17" x14ac:dyDescent="0.2">
      <c r="B231">
        <v>2005</v>
      </c>
      <c r="C231">
        <v>1</v>
      </c>
      <c r="D231">
        <v>683</v>
      </c>
      <c r="E231">
        <v>2325.1999999999998</v>
      </c>
      <c r="F231">
        <v>18601.599999999999</v>
      </c>
      <c r="G231">
        <v>7</v>
      </c>
      <c r="L231">
        <v>2005</v>
      </c>
      <c r="M231">
        <v>3</v>
      </c>
      <c r="N231">
        <v>708</v>
      </c>
      <c r="O231">
        <v>555.1</v>
      </c>
      <c r="P231">
        <v>4194.75</v>
      </c>
      <c r="Q231">
        <v>7</v>
      </c>
    </row>
    <row r="232" spans="2:17" x14ac:dyDescent="0.2">
      <c r="B232">
        <v>2005</v>
      </c>
      <c r="C232">
        <v>2</v>
      </c>
      <c r="D232">
        <v>683</v>
      </c>
      <c r="E232">
        <v>714.7</v>
      </c>
      <c r="F232">
        <v>5786.2</v>
      </c>
      <c r="G232">
        <v>7</v>
      </c>
      <c r="L232">
        <v>2004</v>
      </c>
      <c r="M232">
        <v>10</v>
      </c>
      <c r="N232">
        <v>709</v>
      </c>
      <c r="O232">
        <v>1780</v>
      </c>
      <c r="P232">
        <v>12516.9</v>
      </c>
      <c r="Q232">
        <v>7</v>
      </c>
    </row>
    <row r="233" spans="2:17" x14ac:dyDescent="0.2">
      <c r="B233">
        <v>2005</v>
      </c>
      <c r="C233">
        <v>3</v>
      </c>
      <c r="D233">
        <v>683</v>
      </c>
      <c r="E233">
        <v>65.150000000000006</v>
      </c>
      <c r="F233">
        <v>535.36249999999995</v>
      </c>
      <c r="G233">
        <v>7</v>
      </c>
      <c r="L233">
        <v>2004</v>
      </c>
      <c r="M233">
        <v>11</v>
      </c>
      <c r="N233">
        <v>709</v>
      </c>
      <c r="O233">
        <v>705.3</v>
      </c>
      <c r="P233">
        <v>4962.9549999999999</v>
      </c>
      <c r="Q233">
        <v>7</v>
      </c>
    </row>
    <row r="234" spans="2:17" x14ac:dyDescent="0.2">
      <c r="B234">
        <v>2004</v>
      </c>
      <c r="C234">
        <v>10</v>
      </c>
      <c r="D234">
        <v>686</v>
      </c>
      <c r="E234">
        <v>903.35</v>
      </c>
      <c r="F234">
        <v>6175.9</v>
      </c>
      <c r="G234">
        <v>7</v>
      </c>
      <c r="L234">
        <v>2004</v>
      </c>
      <c r="M234">
        <v>12</v>
      </c>
      <c r="N234">
        <v>709</v>
      </c>
      <c r="O234">
        <v>1303.5999999999999</v>
      </c>
      <c r="P234">
        <v>10480.799999999999</v>
      </c>
      <c r="Q234">
        <v>7</v>
      </c>
    </row>
    <row r="235" spans="2:17" x14ac:dyDescent="0.2">
      <c r="B235">
        <v>2004</v>
      </c>
      <c r="C235">
        <v>11</v>
      </c>
      <c r="D235">
        <v>686</v>
      </c>
      <c r="E235">
        <v>558.70000000000005</v>
      </c>
      <c r="F235">
        <v>3963.6550000000002</v>
      </c>
      <c r="G235">
        <v>7</v>
      </c>
      <c r="L235">
        <v>2005</v>
      </c>
      <c r="M235">
        <v>1</v>
      </c>
      <c r="N235">
        <v>709</v>
      </c>
      <c r="O235">
        <v>2550.6</v>
      </c>
      <c r="P235">
        <v>20664.78</v>
      </c>
      <c r="Q235">
        <v>7</v>
      </c>
    </row>
    <row r="236" spans="2:17" x14ac:dyDescent="0.2">
      <c r="B236">
        <v>2004</v>
      </c>
      <c r="C236">
        <v>12</v>
      </c>
      <c r="D236">
        <v>686</v>
      </c>
      <c r="E236">
        <v>228.9</v>
      </c>
      <c r="F236">
        <v>1831.2</v>
      </c>
      <c r="G236">
        <v>7</v>
      </c>
      <c r="L236">
        <v>2005</v>
      </c>
      <c r="M236">
        <v>3</v>
      </c>
      <c r="N236">
        <v>709</v>
      </c>
      <c r="O236">
        <v>57.4</v>
      </c>
      <c r="P236">
        <v>487.9</v>
      </c>
      <c r="Q236">
        <v>7</v>
      </c>
    </row>
    <row r="237" spans="2:17" x14ac:dyDescent="0.2">
      <c r="B237">
        <v>2005</v>
      </c>
      <c r="C237">
        <v>1</v>
      </c>
      <c r="D237">
        <v>686</v>
      </c>
      <c r="E237">
        <v>268</v>
      </c>
      <c r="F237">
        <v>2144</v>
      </c>
      <c r="G237">
        <v>7</v>
      </c>
      <c r="L237">
        <v>2004</v>
      </c>
      <c r="M237">
        <v>10</v>
      </c>
      <c r="N237">
        <v>710</v>
      </c>
      <c r="O237">
        <v>230.9</v>
      </c>
      <c r="P237">
        <v>1904.925</v>
      </c>
      <c r="Q237">
        <v>7</v>
      </c>
    </row>
    <row r="238" spans="2:17" x14ac:dyDescent="0.2">
      <c r="B238">
        <v>2005</v>
      </c>
      <c r="C238">
        <v>2</v>
      </c>
      <c r="D238">
        <v>686</v>
      </c>
      <c r="E238">
        <v>492.9</v>
      </c>
      <c r="F238">
        <v>4032.37</v>
      </c>
      <c r="G238">
        <v>7</v>
      </c>
      <c r="L238">
        <v>2004</v>
      </c>
      <c r="M238">
        <v>11</v>
      </c>
      <c r="N238">
        <v>710</v>
      </c>
      <c r="O238">
        <v>3033.7</v>
      </c>
      <c r="P238">
        <v>22029.82</v>
      </c>
      <c r="Q238">
        <v>7</v>
      </c>
    </row>
    <row r="239" spans="2:17" x14ac:dyDescent="0.2">
      <c r="B239">
        <v>2005</v>
      </c>
      <c r="C239">
        <v>3</v>
      </c>
      <c r="D239">
        <v>686</v>
      </c>
      <c r="E239">
        <v>451.4</v>
      </c>
      <c r="F239">
        <v>3836.9</v>
      </c>
      <c r="G239">
        <v>7</v>
      </c>
      <c r="L239">
        <v>2004</v>
      </c>
      <c r="M239">
        <v>12</v>
      </c>
      <c r="N239">
        <v>710</v>
      </c>
      <c r="O239">
        <v>4469.3</v>
      </c>
      <c r="P239">
        <v>34864.5</v>
      </c>
      <c r="Q239">
        <v>7</v>
      </c>
    </row>
    <row r="240" spans="2:17" x14ac:dyDescent="0.2">
      <c r="B240">
        <v>2005</v>
      </c>
      <c r="C240">
        <v>2</v>
      </c>
      <c r="D240">
        <v>702</v>
      </c>
      <c r="E240">
        <v>140</v>
      </c>
      <c r="F240">
        <v>1120</v>
      </c>
      <c r="G240">
        <v>7</v>
      </c>
      <c r="L240">
        <v>2005</v>
      </c>
      <c r="M240">
        <v>1</v>
      </c>
      <c r="N240">
        <v>710</v>
      </c>
      <c r="O240">
        <v>586.20000000000005</v>
      </c>
      <c r="P240">
        <v>4689.6000000000004</v>
      </c>
      <c r="Q240">
        <v>7</v>
      </c>
    </row>
    <row r="241" spans="2:17" x14ac:dyDescent="0.2">
      <c r="B241">
        <v>2005</v>
      </c>
      <c r="C241">
        <v>3</v>
      </c>
      <c r="D241">
        <v>702</v>
      </c>
      <c r="E241">
        <v>10</v>
      </c>
      <c r="F241">
        <v>80</v>
      </c>
      <c r="G241">
        <v>7</v>
      </c>
      <c r="L241">
        <v>2005</v>
      </c>
      <c r="M241">
        <v>2</v>
      </c>
      <c r="N241">
        <v>710</v>
      </c>
      <c r="O241">
        <v>211.1</v>
      </c>
      <c r="P241">
        <v>1794.35</v>
      </c>
      <c r="Q241">
        <v>7</v>
      </c>
    </row>
    <row r="242" spans="2:17" x14ac:dyDescent="0.2">
      <c r="B242">
        <v>2004</v>
      </c>
      <c r="C242">
        <v>10</v>
      </c>
      <c r="D242">
        <v>704</v>
      </c>
      <c r="E242">
        <v>59</v>
      </c>
      <c r="F242">
        <v>486.75</v>
      </c>
      <c r="G242">
        <v>7</v>
      </c>
      <c r="L242">
        <v>2010</v>
      </c>
      <c r="M242">
        <v>10</v>
      </c>
      <c r="N242">
        <v>711</v>
      </c>
      <c r="O242">
        <v>2722.15</v>
      </c>
      <c r="P242">
        <v>18581.512500000001</v>
      </c>
      <c r="Q242">
        <v>7</v>
      </c>
    </row>
    <row r="243" spans="2:17" x14ac:dyDescent="0.2">
      <c r="B243">
        <v>2004</v>
      </c>
      <c r="C243">
        <v>11</v>
      </c>
      <c r="D243">
        <v>704</v>
      </c>
      <c r="E243">
        <v>205</v>
      </c>
      <c r="F243">
        <v>1691.25</v>
      </c>
      <c r="G243">
        <v>7</v>
      </c>
      <c r="L243">
        <v>2010</v>
      </c>
      <c r="M243">
        <v>11</v>
      </c>
      <c r="N243">
        <v>711</v>
      </c>
      <c r="O243">
        <v>3619.2</v>
      </c>
      <c r="P243">
        <v>25425.834999999999</v>
      </c>
      <c r="Q243">
        <v>7</v>
      </c>
    </row>
    <row r="244" spans="2:17" x14ac:dyDescent="0.2">
      <c r="B244">
        <v>2004</v>
      </c>
      <c r="C244">
        <v>12</v>
      </c>
      <c r="D244">
        <v>704</v>
      </c>
      <c r="E244">
        <v>883.25</v>
      </c>
      <c r="F244">
        <v>7238.2624999999998</v>
      </c>
      <c r="G244">
        <v>7</v>
      </c>
      <c r="L244">
        <v>2010</v>
      </c>
      <c r="M244">
        <v>12</v>
      </c>
      <c r="N244">
        <v>711</v>
      </c>
      <c r="O244">
        <v>1808.8</v>
      </c>
      <c r="P244">
        <v>14376.635</v>
      </c>
      <c r="Q244">
        <v>7</v>
      </c>
    </row>
    <row r="245" spans="2:17" x14ac:dyDescent="0.2">
      <c r="B245">
        <v>2005</v>
      </c>
      <c r="C245">
        <v>1</v>
      </c>
      <c r="D245">
        <v>704</v>
      </c>
      <c r="E245">
        <v>2002</v>
      </c>
      <c r="F245">
        <v>16194</v>
      </c>
      <c r="G245">
        <v>7</v>
      </c>
      <c r="L245">
        <v>2010</v>
      </c>
      <c r="M245">
        <v>1</v>
      </c>
      <c r="N245">
        <v>711</v>
      </c>
      <c r="O245">
        <v>2158.4</v>
      </c>
      <c r="P245">
        <v>19074.974999999999</v>
      </c>
      <c r="Q245">
        <v>7</v>
      </c>
    </row>
    <row r="246" spans="2:17" x14ac:dyDescent="0.2">
      <c r="B246">
        <v>2005</v>
      </c>
      <c r="C246">
        <v>2</v>
      </c>
      <c r="D246">
        <v>704</v>
      </c>
      <c r="E246">
        <v>277</v>
      </c>
      <c r="F246">
        <v>2236</v>
      </c>
      <c r="G246">
        <v>7</v>
      </c>
      <c r="L246">
        <v>2010</v>
      </c>
      <c r="M246">
        <v>2</v>
      </c>
      <c r="N246">
        <v>711</v>
      </c>
      <c r="O246">
        <v>2297.3000000000002</v>
      </c>
      <c r="P246">
        <v>20117.45</v>
      </c>
      <c r="Q246">
        <v>7</v>
      </c>
    </row>
    <row r="247" spans="2:17" x14ac:dyDescent="0.2">
      <c r="B247">
        <v>2004</v>
      </c>
      <c r="C247">
        <v>10</v>
      </c>
      <c r="D247">
        <v>706</v>
      </c>
      <c r="E247">
        <v>624.4</v>
      </c>
      <c r="F247">
        <v>4789.1499999999996</v>
      </c>
      <c r="G247">
        <v>7</v>
      </c>
      <c r="L247">
        <v>2010</v>
      </c>
      <c r="M247">
        <v>3</v>
      </c>
      <c r="N247">
        <v>711</v>
      </c>
      <c r="O247">
        <v>1974.3</v>
      </c>
      <c r="P247">
        <v>16874.330000000002</v>
      </c>
      <c r="Q247">
        <v>7</v>
      </c>
    </row>
    <row r="248" spans="2:17" x14ac:dyDescent="0.2">
      <c r="B248">
        <v>2004</v>
      </c>
      <c r="C248">
        <v>11</v>
      </c>
      <c r="D248">
        <v>706</v>
      </c>
      <c r="E248">
        <v>88.3</v>
      </c>
      <c r="F248">
        <v>640.17499999999995</v>
      </c>
      <c r="G248">
        <v>7</v>
      </c>
      <c r="L248">
        <v>2011</v>
      </c>
      <c r="M248">
        <v>10</v>
      </c>
      <c r="N248">
        <v>720</v>
      </c>
      <c r="O248">
        <v>5927.8</v>
      </c>
      <c r="P248">
        <v>44727.864999999998</v>
      </c>
      <c r="Q248">
        <v>7</v>
      </c>
    </row>
    <row r="249" spans="2:17" x14ac:dyDescent="0.2">
      <c r="B249">
        <v>2004</v>
      </c>
      <c r="C249">
        <v>10</v>
      </c>
      <c r="D249">
        <v>712</v>
      </c>
      <c r="E249">
        <v>5458.1</v>
      </c>
      <c r="F249">
        <v>37076.074999999997</v>
      </c>
      <c r="G249">
        <v>7</v>
      </c>
      <c r="L249">
        <v>2011</v>
      </c>
      <c r="M249">
        <v>11</v>
      </c>
      <c r="N249">
        <v>720</v>
      </c>
      <c r="O249">
        <v>2864.25</v>
      </c>
      <c r="P249">
        <v>21209.322499999998</v>
      </c>
      <c r="Q249">
        <v>7</v>
      </c>
    </row>
    <row r="250" spans="2:17" x14ac:dyDescent="0.2">
      <c r="B250">
        <v>2004</v>
      </c>
      <c r="C250">
        <v>11</v>
      </c>
      <c r="D250">
        <v>712</v>
      </c>
      <c r="E250">
        <v>4827.7</v>
      </c>
      <c r="F250">
        <v>33572.355000000003</v>
      </c>
      <c r="G250">
        <v>7</v>
      </c>
      <c r="L250">
        <v>2011</v>
      </c>
      <c r="M250">
        <v>12</v>
      </c>
      <c r="N250">
        <v>720</v>
      </c>
      <c r="O250">
        <v>4424.8</v>
      </c>
      <c r="P250">
        <v>31859.4</v>
      </c>
      <c r="Q250">
        <v>7</v>
      </c>
    </row>
    <row r="251" spans="2:17" x14ac:dyDescent="0.2">
      <c r="B251">
        <v>2004</v>
      </c>
      <c r="C251">
        <v>12</v>
      </c>
      <c r="D251">
        <v>712</v>
      </c>
      <c r="E251">
        <v>3838.7</v>
      </c>
      <c r="F251">
        <v>30290.775000000001</v>
      </c>
      <c r="G251">
        <v>7</v>
      </c>
      <c r="L251">
        <v>2011</v>
      </c>
      <c r="M251">
        <v>1</v>
      </c>
      <c r="N251">
        <v>720</v>
      </c>
      <c r="O251">
        <v>4139.3500000000004</v>
      </c>
      <c r="P251">
        <v>31213.200000000001</v>
      </c>
      <c r="Q251">
        <v>7</v>
      </c>
    </row>
    <row r="252" spans="2:17" x14ac:dyDescent="0.2">
      <c r="B252">
        <v>2005</v>
      </c>
      <c r="C252">
        <v>1</v>
      </c>
      <c r="D252">
        <v>712</v>
      </c>
      <c r="E252">
        <v>3154</v>
      </c>
      <c r="F252">
        <v>25098.400000000001</v>
      </c>
      <c r="G252">
        <v>7</v>
      </c>
      <c r="L252">
        <v>2011</v>
      </c>
      <c r="M252">
        <v>2</v>
      </c>
      <c r="N252">
        <v>720</v>
      </c>
      <c r="O252">
        <v>2274</v>
      </c>
      <c r="P252">
        <v>17816.099999999999</v>
      </c>
      <c r="Q252">
        <v>7</v>
      </c>
    </row>
    <row r="253" spans="2:17" x14ac:dyDescent="0.2">
      <c r="B253">
        <v>2005</v>
      </c>
      <c r="C253">
        <v>2</v>
      </c>
      <c r="D253">
        <v>712</v>
      </c>
      <c r="E253">
        <v>1214.5</v>
      </c>
      <c r="F253">
        <v>9952.15</v>
      </c>
      <c r="G253">
        <v>7</v>
      </c>
      <c r="L253">
        <v>2011</v>
      </c>
      <c r="M253">
        <v>3</v>
      </c>
      <c r="N253">
        <v>720</v>
      </c>
      <c r="O253">
        <v>1364.75</v>
      </c>
      <c r="P253">
        <v>10358.5</v>
      </c>
      <c r="Q253">
        <v>7</v>
      </c>
    </row>
    <row r="254" spans="2:17" x14ac:dyDescent="0.2">
      <c r="B254">
        <v>2005</v>
      </c>
      <c r="C254">
        <v>3</v>
      </c>
      <c r="D254">
        <v>712</v>
      </c>
      <c r="E254">
        <v>609.5</v>
      </c>
      <c r="F254">
        <v>5080.45</v>
      </c>
      <c r="G254">
        <v>7</v>
      </c>
      <c r="L254">
        <v>2012</v>
      </c>
      <c r="M254">
        <v>10</v>
      </c>
      <c r="N254">
        <v>737</v>
      </c>
      <c r="O254">
        <v>13110.96</v>
      </c>
      <c r="P254">
        <v>91509.62</v>
      </c>
      <c r="Q254">
        <v>7</v>
      </c>
    </row>
    <row r="255" spans="2:17" x14ac:dyDescent="0.2">
      <c r="B255">
        <v>2004</v>
      </c>
      <c r="C255">
        <v>10</v>
      </c>
      <c r="D255">
        <v>714</v>
      </c>
      <c r="E255">
        <v>551.6</v>
      </c>
      <c r="F255">
        <v>3723.3</v>
      </c>
      <c r="G255">
        <v>7</v>
      </c>
      <c r="L255">
        <v>2012</v>
      </c>
      <c r="M255">
        <v>11</v>
      </c>
      <c r="N255">
        <v>737</v>
      </c>
      <c r="O255">
        <v>1264.0999999999999</v>
      </c>
      <c r="P255">
        <v>9006.65</v>
      </c>
      <c r="Q255">
        <v>7</v>
      </c>
    </row>
    <row r="256" spans="2:17" x14ac:dyDescent="0.2">
      <c r="B256">
        <v>2005</v>
      </c>
      <c r="C256">
        <v>2</v>
      </c>
      <c r="D256">
        <v>715</v>
      </c>
      <c r="E256">
        <v>17</v>
      </c>
      <c r="F256">
        <v>0</v>
      </c>
      <c r="G256">
        <v>7</v>
      </c>
      <c r="L256">
        <v>2012</v>
      </c>
      <c r="M256">
        <v>12</v>
      </c>
      <c r="N256">
        <v>737</v>
      </c>
      <c r="O256">
        <v>474.75</v>
      </c>
      <c r="P256">
        <v>3479.15</v>
      </c>
      <c r="Q256">
        <v>7</v>
      </c>
    </row>
    <row r="257" spans="2:17" x14ac:dyDescent="0.2">
      <c r="B257">
        <v>2004</v>
      </c>
      <c r="C257">
        <v>10</v>
      </c>
      <c r="D257">
        <v>718</v>
      </c>
      <c r="E257">
        <v>1006.8</v>
      </c>
      <c r="F257">
        <v>6452.5</v>
      </c>
      <c r="G257">
        <v>7</v>
      </c>
      <c r="L257">
        <v>2012</v>
      </c>
      <c r="M257">
        <v>1</v>
      </c>
      <c r="N257">
        <v>737</v>
      </c>
      <c r="O257">
        <v>2551.04</v>
      </c>
      <c r="P257">
        <v>20359.145</v>
      </c>
      <c r="Q257">
        <v>7</v>
      </c>
    </row>
    <row r="258" spans="2:17" x14ac:dyDescent="0.2">
      <c r="B258">
        <v>2004</v>
      </c>
      <c r="C258">
        <v>11</v>
      </c>
      <c r="D258">
        <v>718</v>
      </c>
      <c r="E258">
        <v>309.5</v>
      </c>
      <c r="F258">
        <v>2004.125</v>
      </c>
      <c r="G258">
        <v>7</v>
      </c>
      <c r="L258">
        <v>2012</v>
      </c>
      <c r="M258">
        <v>2</v>
      </c>
      <c r="N258">
        <v>737</v>
      </c>
      <c r="O258">
        <v>879.35</v>
      </c>
      <c r="P258">
        <v>6704.65</v>
      </c>
      <c r="Q258">
        <v>7</v>
      </c>
    </row>
    <row r="259" spans="2:17" x14ac:dyDescent="0.2">
      <c r="B259">
        <v>2004</v>
      </c>
      <c r="C259">
        <v>12</v>
      </c>
      <c r="D259">
        <v>718</v>
      </c>
      <c r="E259">
        <v>96.45</v>
      </c>
      <c r="F259">
        <v>675.15</v>
      </c>
      <c r="G259">
        <v>7</v>
      </c>
      <c r="L259">
        <v>2012</v>
      </c>
      <c r="M259">
        <v>3</v>
      </c>
      <c r="N259">
        <v>737</v>
      </c>
      <c r="O259">
        <v>83.7</v>
      </c>
      <c r="P259">
        <v>669.6</v>
      </c>
      <c r="Q259">
        <v>7</v>
      </c>
    </row>
    <row r="260" spans="2:17" x14ac:dyDescent="0.2">
      <c r="B260">
        <v>2005</v>
      </c>
      <c r="C260">
        <v>1</v>
      </c>
      <c r="D260">
        <v>718</v>
      </c>
      <c r="E260">
        <v>807.75</v>
      </c>
      <c r="F260">
        <v>6115.125</v>
      </c>
      <c r="G260">
        <v>7</v>
      </c>
      <c r="L260">
        <v>2013</v>
      </c>
      <c r="M260">
        <v>10</v>
      </c>
      <c r="N260">
        <v>738</v>
      </c>
      <c r="O260">
        <v>9283.5</v>
      </c>
      <c r="P260">
        <v>62213.912499999999</v>
      </c>
      <c r="Q260">
        <v>7</v>
      </c>
    </row>
    <row r="261" spans="2:17" x14ac:dyDescent="0.2">
      <c r="B261">
        <v>2005</v>
      </c>
      <c r="C261">
        <v>2</v>
      </c>
      <c r="D261">
        <v>718</v>
      </c>
      <c r="E261">
        <v>1038.6500000000001</v>
      </c>
      <c r="F261">
        <v>7833.6</v>
      </c>
      <c r="G261">
        <v>7</v>
      </c>
      <c r="L261">
        <v>2013</v>
      </c>
      <c r="M261">
        <v>11</v>
      </c>
      <c r="N261">
        <v>738</v>
      </c>
      <c r="O261">
        <v>2995.65</v>
      </c>
      <c r="P261">
        <v>19828.112499999999</v>
      </c>
      <c r="Q261">
        <v>7</v>
      </c>
    </row>
    <row r="262" spans="2:17" x14ac:dyDescent="0.2">
      <c r="B262">
        <v>2005</v>
      </c>
      <c r="C262">
        <v>3</v>
      </c>
      <c r="D262">
        <v>718</v>
      </c>
      <c r="E262">
        <v>203.75</v>
      </c>
      <c r="F262">
        <v>1555.175</v>
      </c>
      <c r="G262">
        <v>7</v>
      </c>
      <c r="L262">
        <v>2013</v>
      </c>
      <c r="M262">
        <v>12</v>
      </c>
      <c r="N262">
        <v>738</v>
      </c>
      <c r="O262">
        <v>3273.1</v>
      </c>
      <c r="P262">
        <v>22323.162499999999</v>
      </c>
      <c r="Q262">
        <v>7</v>
      </c>
    </row>
    <row r="263" spans="2:17" x14ac:dyDescent="0.2">
      <c r="B263">
        <v>2004</v>
      </c>
      <c r="C263">
        <v>10</v>
      </c>
      <c r="D263">
        <v>719</v>
      </c>
      <c r="E263">
        <v>11170.6</v>
      </c>
      <c r="F263">
        <v>76722.23</v>
      </c>
      <c r="G263">
        <v>7</v>
      </c>
      <c r="L263">
        <v>2013</v>
      </c>
      <c r="M263">
        <v>1</v>
      </c>
      <c r="N263">
        <v>738</v>
      </c>
      <c r="O263">
        <v>3029.65</v>
      </c>
      <c r="P263">
        <v>23467.775000000001</v>
      </c>
      <c r="Q263">
        <v>7</v>
      </c>
    </row>
    <row r="264" spans="2:17" x14ac:dyDescent="0.2">
      <c r="B264">
        <v>2004</v>
      </c>
      <c r="C264">
        <v>11</v>
      </c>
      <c r="D264">
        <v>719</v>
      </c>
      <c r="E264">
        <v>10258.6</v>
      </c>
      <c r="F264">
        <v>70245.59</v>
      </c>
      <c r="G264">
        <v>7</v>
      </c>
      <c r="L264">
        <v>2013</v>
      </c>
      <c r="M264">
        <v>2</v>
      </c>
      <c r="N264">
        <v>738</v>
      </c>
      <c r="O264">
        <v>1129</v>
      </c>
      <c r="P264">
        <v>7303.95</v>
      </c>
      <c r="Q264">
        <v>7</v>
      </c>
    </row>
    <row r="265" spans="2:17" x14ac:dyDescent="0.2">
      <c r="B265">
        <v>2004</v>
      </c>
      <c r="C265">
        <v>12</v>
      </c>
      <c r="D265">
        <v>719</v>
      </c>
      <c r="E265">
        <v>8879.43</v>
      </c>
      <c r="F265">
        <v>67015.199999999997</v>
      </c>
      <c r="G265">
        <v>7</v>
      </c>
      <c r="L265">
        <v>2013</v>
      </c>
      <c r="M265">
        <v>3</v>
      </c>
      <c r="N265">
        <v>738</v>
      </c>
      <c r="O265">
        <v>260.25</v>
      </c>
      <c r="P265">
        <v>2076.8000000000002</v>
      </c>
      <c r="Q265">
        <v>7</v>
      </c>
    </row>
    <row r="266" spans="2:17" x14ac:dyDescent="0.2">
      <c r="B266">
        <v>2005</v>
      </c>
      <c r="C266">
        <v>1</v>
      </c>
      <c r="D266">
        <v>719</v>
      </c>
      <c r="E266">
        <v>14998.57</v>
      </c>
      <c r="F266">
        <v>114866.2</v>
      </c>
      <c r="G266">
        <v>7</v>
      </c>
      <c r="L266">
        <v>2013</v>
      </c>
      <c r="M266">
        <v>10</v>
      </c>
      <c r="N266">
        <v>757</v>
      </c>
      <c r="O266">
        <v>17090.080000000002</v>
      </c>
      <c r="P266">
        <v>118911.9325</v>
      </c>
      <c r="Q266">
        <v>7</v>
      </c>
    </row>
    <row r="267" spans="2:17" x14ac:dyDescent="0.2">
      <c r="B267">
        <v>2005</v>
      </c>
      <c r="C267">
        <v>2</v>
      </c>
      <c r="D267">
        <v>719</v>
      </c>
      <c r="E267">
        <v>7854.1</v>
      </c>
      <c r="F267">
        <v>62263.5</v>
      </c>
      <c r="G267">
        <v>7</v>
      </c>
      <c r="L267">
        <v>2013</v>
      </c>
      <c r="M267">
        <v>11</v>
      </c>
      <c r="N267">
        <v>757</v>
      </c>
      <c r="O267">
        <v>7021.96</v>
      </c>
      <c r="P267">
        <v>52858.485000000001</v>
      </c>
      <c r="Q267">
        <v>7</v>
      </c>
    </row>
    <row r="268" spans="2:17" x14ac:dyDescent="0.2">
      <c r="B268">
        <v>2005</v>
      </c>
      <c r="C268">
        <v>3</v>
      </c>
      <c r="D268">
        <v>719</v>
      </c>
      <c r="E268">
        <v>2945.3</v>
      </c>
      <c r="F268">
        <v>22896.5</v>
      </c>
      <c r="G268">
        <v>7</v>
      </c>
      <c r="L268">
        <v>2013</v>
      </c>
      <c r="M268">
        <v>12</v>
      </c>
      <c r="N268">
        <v>757</v>
      </c>
      <c r="O268">
        <v>3924.75</v>
      </c>
      <c r="P268">
        <v>31854.89</v>
      </c>
      <c r="Q268">
        <v>7</v>
      </c>
    </row>
    <row r="269" spans="2:17" x14ac:dyDescent="0.2">
      <c r="B269">
        <v>2004</v>
      </c>
      <c r="C269">
        <v>10</v>
      </c>
      <c r="D269">
        <v>721</v>
      </c>
      <c r="E269">
        <v>1134</v>
      </c>
      <c r="F269">
        <v>7654.5</v>
      </c>
      <c r="G269">
        <v>7</v>
      </c>
      <c r="L269">
        <v>2013</v>
      </c>
      <c r="M269">
        <v>1</v>
      </c>
      <c r="N269">
        <v>757</v>
      </c>
      <c r="O269">
        <v>3033.9</v>
      </c>
      <c r="P269">
        <v>25269.35</v>
      </c>
      <c r="Q269">
        <v>7</v>
      </c>
    </row>
    <row r="270" spans="2:17" x14ac:dyDescent="0.2">
      <c r="B270">
        <v>2005</v>
      </c>
      <c r="C270">
        <v>1</v>
      </c>
      <c r="D270">
        <v>721</v>
      </c>
      <c r="E270">
        <v>43.5</v>
      </c>
      <c r="F270">
        <v>348</v>
      </c>
      <c r="G270">
        <v>7</v>
      </c>
      <c r="L270">
        <v>2013</v>
      </c>
      <c r="M270">
        <v>2</v>
      </c>
      <c r="N270">
        <v>757</v>
      </c>
      <c r="O270">
        <v>2185.9499999999998</v>
      </c>
      <c r="P270">
        <v>17567.490000000002</v>
      </c>
      <c r="Q270">
        <v>7</v>
      </c>
    </row>
    <row r="271" spans="2:17" x14ac:dyDescent="0.2">
      <c r="B271">
        <v>2004</v>
      </c>
      <c r="C271">
        <v>10</v>
      </c>
      <c r="D271">
        <v>728</v>
      </c>
      <c r="E271">
        <v>59.4</v>
      </c>
      <c r="F271">
        <v>386.1</v>
      </c>
      <c r="G271">
        <v>7</v>
      </c>
      <c r="L271">
        <v>2013</v>
      </c>
      <c r="M271">
        <v>3</v>
      </c>
      <c r="N271">
        <v>757</v>
      </c>
      <c r="O271">
        <v>335.9</v>
      </c>
      <c r="P271">
        <v>2347.6999999999998</v>
      </c>
      <c r="Q271">
        <v>7</v>
      </c>
    </row>
    <row r="272" spans="2:17" x14ac:dyDescent="0.2">
      <c r="B272">
        <v>2004</v>
      </c>
      <c r="C272">
        <v>10</v>
      </c>
      <c r="D272">
        <v>730</v>
      </c>
      <c r="E272">
        <v>485.8</v>
      </c>
      <c r="F272">
        <v>2501.15</v>
      </c>
      <c r="G272">
        <v>7</v>
      </c>
      <c r="L272">
        <v>2005</v>
      </c>
      <c r="M272">
        <v>2</v>
      </c>
      <c r="N272">
        <v>761</v>
      </c>
      <c r="O272">
        <v>30</v>
      </c>
      <c r="P272">
        <v>300</v>
      </c>
      <c r="Q272">
        <v>7</v>
      </c>
    </row>
    <row r="273" spans="2:17" x14ac:dyDescent="0.2">
      <c r="B273">
        <v>2004</v>
      </c>
      <c r="C273">
        <v>11</v>
      </c>
      <c r="D273">
        <v>732</v>
      </c>
      <c r="E273">
        <v>78</v>
      </c>
      <c r="F273">
        <v>526.5</v>
      </c>
      <c r="G273">
        <v>7</v>
      </c>
      <c r="L273">
        <v>2004</v>
      </c>
      <c r="M273">
        <v>10</v>
      </c>
      <c r="N273">
        <v>762</v>
      </c>
      <c r="O273">
        <v>8884.1</v>
      </c>
      <c r="P273">
        <v>59840.25</v>
      </c>
      <c r="Q273">
        <v>7</v>
      </c>
    </row>
    <row r="274" spans="2:17" x14ac:dyDescent="0.2">
      <c r="B274">
        <v>2004</v>
      </c>
      <c r="C274">
        <v>12</v>
      </c>
      <c r="D274">
        <v>732</v>
      </c>
      <c r="E274">
        <v>9.4499999999999993</v>
      </c>
      <c r="F274">
        <v>66.150000000000006</v>
      </c>
      <c r="G274">
        <v>7</v>
      </c>
      <c r="L274">
        <v>2004</v>
      </c>
      <c r="M274">
        <v>11</v>
      </c>
      <c r="N274">
        <v>762</v>
      </c>
      <c r="O274">
        <v>6207.8</v>
      </c>
      <c r="P274">
        <v>41925.875</v>
      </c>
      <c r="Q274">
        <v>7</v>
      </c>
    </row>
    <row r="275" spans="2:17" x14ac:dyDescent="0.2">
      <c r="B275">
        <v>2004</v>
      </c>
      <c r="C275">
        <v>10</v>
      </c>
      <c r="D275">
        <v>739</v>
      </c>
      <c r="E275">
        <v>90</v>
      </c>
      <c r="F275">
        <v>675</v>
      </c>
      <c r="G275">
        <v>7</v>
      </c>
      <c r="L275">
        <v>2004</v>
      </c>
      <c r="M275">
        <v>12</v>
      </c>
      <c r="N275">
        <v>762</v>
      </c>
      <c r="O275">
        <v>4732.8</v>
      </c>
      <c r="P275">
        <v>35633.824999999997</v>
      </c>
      <c r="Q275">
        <v>7</v>
      </c>
    </row>
    <row r="276" spans="2:17" x14ac:dyDescent="0.2">
      <c r="B276">
        <v>2004</v>
      </c>
      <c r="C276">
        <v>11</v>
      </c>
      <c r="D276">
        <v>739</v>
      </c>
      <c r="E276">
        <v>579.4</v>
      </c>
      <c r="F276">
        <v>3798.4124999999999</v>
      </c>
      <c r="G276">
        <v>7</v>
      </c>
      <c r="L276">
        <v>2005</v>
      </c>
      <c r="M276">
        <v>1</v>
      </c>
      <c r="N276">
        <v>762</v>
      </c>
      <c r="O276">
        <v>3023.7</v>
      </c>
      <c r="P276">
        <v>23408.125</v>
      </c>
      <c r="Q276">
        <v>7</v>
      </c>
    </row>
    <row r="277" spans="2:17" x14ac:dyDescent="0.2">
      <c r="B277">
        <v>2004</v>
      </c>
      <c r="C277">
        <v>12</v>
      </c>
      <c r="D277">
        <v>739</v>
      </c>
      <c r="E277">
        <v>92.45</v>
      </c>
      <c r="F277">
        <v>686.5</v>
      </c>
      <c r="G277">
        <v>7</v>
      </c>
      <c r="L277">
        <v>2005</v>
      </c>
      <c r="M277">
        <v>2</v>
      </c>
      <c r="N277">
        <v>762</v>
      </c>
      <c r="O277">
        <v>2761.05</v>
      </c>
      <c r="P277">
        <v>21096.525000000001</v>
      </c>
      <c r="Q277">
        <v>7</v>
      </c>
    </row>
    <row r="278" spans="2:17" x14ac:dyDescent="0.2">
      <c r="B278">
        <v>2005</v>
      </c>
      <c r="C278">
        <v>1</v>
      </c>
      <c r="D278">
        <v>739</v>
      </c>
      <c r="E278">
        <v>81.400000000000006</v>
      </c>
      <c r="F278">
        <v>610.5</v>
      </c>
      <c r="G278">
        <v>7</v>
      </c>
      <c r="L278">
        <v>2005</v>
      </c>
      <c r="M278">
        <v>3</v>
      </c>
      <c r="N278">
        <v>762</v>
      </c>
      <c r="O278">
        <v>1766.8</v>
      </c>
      <c r="P278">
        <v>14134.4</v>
      </c>
      <c r="Q278">
        <v>7</v>
      </c>
    </row>
    <row r="279" spans="2:17" x14ac:dyDescent="0.2">
      <c r="B279">
        <v>2005</v>
      </c>
      <c r="C279">
        <v>2</v>
      </c>
      <c r="D279">
        <v>739</v>
      </c>
      <c r="E279">
        <v>28</v>
      </c>
      <c r="F279">
        <v>224</v>
      </c>
      <c r="G279">
        <v>7</v>
      </c>
      <c r="L279">
        <v>2004</v>
      </c>
      <c r="M279">
        <v>12</v>
      </c>
      <c r="N279">
        <v>764</v>
      </c>
      <c r="O279">
        <v>161</v>
      </c>
      <c r="P279">
        <v>1288</v>
      </c>
      <c r="Q279">
        <v>7</v>
      </c>
    </row>
    <row r="280" spans="2:17" x14ac:dyDescent="0.2">
      <c r="B280">
        <v>2005</v>
      </c>
      <c r="C280">
        <v>3</v>
      </c>
      <c r="D280">
        <v>739</v>
      </c>
      <c r="E280">
        <v>33</v>
      </c>
      <c r="F280">
        <v>247.5</v>
      </c>
      <c r="G280">
        <v>7</v>
      </c>
      <c r="L280">
        <v>2014</v>
      </c>
      <c r="M280">
        <v>10</v>
      </c>
      <c r="N280">
        <v>765</v>
      </c>
      <c r="O280">
        <v>3150.1</v>
      </c>
      <c r="P280">
        <v>21723.200000000001</v>
      </c>
      <c r="Q280">
        <v>7</v>
      </c>
    </row>
    <row r="281" spans="2:17" x14ac:dyDescent="0.2">
      <c r="B281">
        <v>2004</v>
      </c>
      <c r="C281">
        <v>12</v>
      </c>
      <c r="D281">
        <v>740</v>
      </c>
      <c r="E281">
        <v>39.700000000000003</v>
      </c>
      <c r="F281">
        <v>277.89999999999998</v>
      </c>
      <c r="G281">
        <v>7</v>
      </c>
      <c r="L281">
        <v>2014</v>
      </c>
      <c r="M281">
        <v>11</v>
      </c>
      <c r="N281">
        <v>765</v>
      </c>
      <c r="O281">
        <v>2830</v>
      </c>
      <c r="P281">
        <v>18998</v>
      </c>
      <c r="Q281">
        <v>7</v>
      </c>
    </row>
    <row r="282" spans="2:17" x14ac:dyDescent="0.2">
      <c r="B282">
        <v>2005</v>
      </c>
      <c r="C282">
        <v>1</v>
      </c>
      <c r="D282">
        <v>740</v>
      </c>
      <c r="E282">
        <v>244.9</v>
      </c>
      <c r="F282">
        <v>1760.6</v>
      </c>
      <c r="G282">
        <v>7</v>
      </c>
      <c r="L282">
        <v>2014</v>
      </c>
      <c r="M282">
        <v>12</v>
      </c>
      <c r="N282">
        <v>765</v>
      </c>
      <c r="O282">
        <v>1818</v>
      </c>
      <c r="P282">
        <v>12941</v>
      </c>
      <c r="Q282">
        <v>7</v>
      </c>
    </row>
    <row r="283" spans="2:17" x14ac:dyDescent="0.2">
      <c r="B283">
        <v>2005</v>
      </c>
      <c r="C283">
        <v>2</v>
      </c>
      <c r="D283">
        <v>740</v>
      </c>
      <c r="E283">
        <v>112.1</v>
      </c>
      <c r="F283">
        <v>838.5</v>
      </c>
      <c r="G283">
        <v>7</v>
      </c>
      <c r="L283">
        <v>2014</v>
      </c>
      <c r="M283">
        <v>1</v>
      </c>
      <c r="N283">
        <v>765</v>
      </c>
      <c r="O283">
        <v>918</v>
      </c>
      <c r="P283">
        <v>6856</v>
      </c>
      <c r="Q283">
        <v>7</v>
      </c>
    </row>
    <row r="284" spans="2:17" x14ac:dyDescent="0.2">
      <c r="B284">
        <v>2005</v>
      </c>
      <c r="C284">
        <v>3</v>
      </c>
      <c r="D284">
        <v>740</v>
      </c>
      <c r="E284">
        <v>203.8</v>
      </c>
      <c r="F284">
        <v>1528.5</v>
      </c>
      <c r="G284">
        <v>7</v>
      </c>
      <c r="L284">
        <v>2004</v>
      </c>
      <c r="M284">
        <v>10</v>
      </c>
      <c r="N284">
        <v>807</v>
      </c>
      <c r="O284">
        <v>1940</v>
      </c>
      <c r="P284">
        <v>12610</v>
      </c>
      <c r="Q284">
        <v>7</v>
      </c>
    </row>
    <row r="285" spans="2:17" x14ac:dyDescent="0.2">
      <c r="B285">
        <v>2005</v>
      </c>
      <c r="C285">
        <v>2</v>
      </c>
      <c r="D285">
        <v>750</v>
      </c>
      <c r="E285">
        <v>48.6</v>
      </c>
      <c r="F285">
        <v>388.8</v>
      </c>
      <c r="G285">
        <v>7</v>
      </c>
      <c r="L285">
        <v>2005</v>
      </c>
      <c r="M285">
        <v>1</v>
      </c>
      <c r="N285">
        <v>807</v>
      </c>
      <c r="O285">
        <v>245.9</v>
      </c>
      <c r="P285">
        <v>1967.2</v>
      </c>
      <c r="Q285">
        <v>7</v>
      </c>
    </row>
    <row r="286" spans="2:17" x14ac:dyDescent="0.2">
      <c r="B286">
        <v>2004</v>
      </c>
      <c r="C286">
        <v>12</v>
      </c>
      <c r="D286">
        <v>753</v>
      </c>
      <c r="E286">
        <v>29.9</v>
      </c>
      <c r="F286">
        <v>239.2</v>
      </c>
      <c r="G286">
        <v>7</v>
      </c>
      <c r="L286">
        <v>2004</v>
      </c>
      <c r="M286">
        <v>10</v>
      </c>
      <c r="N286">
        <v>814</v>
      </c>
      <c r="O286">
        <v>3101.65</v>
      </c>
      <c r="P286">
        <v>21002.224999999999</v>
      </c>
      <c r="Q286">
        <v>7</v>
      </c>
    </row>
    <row r="287" spans="2:17" x14ac:dyDescent="0.2">
      <c r="B287">
        <v>2004</v>
      </c>
      <c r="C287">
        <v>10</v>
      </c>
      <c r="D287">
        <v>754</v>
      </c>
      <c r="E287">
        <v>516.20000000000005</v>
      </c>
      <c r="F287">
        <v>3742.45</v>
      </c>
      <c r="G287">
        <v>7</v>
      </c>
      <c r="L287">
        <v>2004</v>
      </c>
      <c r="M287">
        <v>11</v>
      </c>
      <c r="N287">
        <v>814</v>
      </c>
      <c r="O287">
        <v>2884.5</v>
      </c>
      <c r="P287">
        <v>19770.724999999999</v>
      </c>
      <c r="Q287">
        <v>7</v>
      </c>
    </row>
    <row r="288" spans="2:17" x14ac:dyDescent="0.2">
      <c r="B288">
        <v>2004</v>
      </c>
      <c r="C288">
        <v>11</v>
      </c>
      <c r="D288">
        <v>754</v>
      </c>
      <c r="E288">
        <v>84.8</v>
      </c>
      <c r="F288">
        <v>551.20000000000005</v>
      </c>
      <c r="G288">
        <v>7</v>
      </c>
      <c r="L288">
        <v>2004</v>
      </c>
      <c r="M288">
        <v>12</v>
      </c>
      <c r="N288">
        <v>814</v>
      </c>
      <c r="O288">
        <v>5111.3</v>
      </c>
      <c r="P288">
        <v>40484.800000000003</v>
      </c>
      <c r="Q288">
        <v>7</v>
      </c>
    </row>
    <row r="289" spans="2:17" x14ac:dyDescent="0.2">
      <c r="B289">
        <v>2004</v>
      </c>
      <c r="C289">
        <v>10</v>
      </c>
      <c r="D289">
        <v>756</v>
      </c>
      <c r="E289">
        <v>11261.6</v>
      </c>
      <c r="F289">
        <v>82407.463000000003</v>
      </c>
      <c r="G289">
        <v>7</v>
      </c>
      <c r="L289">
        <v>2005</v>
      </c>
      <c r="M289">
        <v>1</v>
      </c>
      <c r="N289">
        <v>814</v>
      </c>
      <c r="O289">
        <v>2305.1</v>
      </c>
      <c r="P289">
        <v>18751.8</v>
      </c>
      <c r="Q289">
        <v>7</v>
      </c>
    </row>
    <row r="290" spans="2:17" x14ac:dyDescent="0.2">
      <c r="B290">
        <v>2004</v>
      </c>
      <c r="C290">
        <v>11</v>
      </c>
      <c r="D290">
        <v>756</v>
      </c>
      <c r="E290">
        <v>3475.35</v>
      </c>
      <c r="F290">
        <v>26849.200000000001</v>
      </c>
      <c r="G290">
        <v>7</v>
      </c>
      <c r="L290">
        <v>2005</v>
      </c>
      <c r="M290">
        <v>2</v>
      </c>
      <c r="N290">
        <v>814</v>
      </c>
      <c r="O290">
        <v>6840</v>
      </c>
      <c r="P290">
        <v>57576.9</v>
      </c>
      <c r="Q290">
        <v>7</v>
      </c>
    </row>
    <row r="291" spans="2:17" x14ac:dyDescent="0.2">
      <c r="B291">
        <v>2004</v>
      </c>
      <c r="C291">
        <v>12</v>
      </c>
      <c r="D291">
        <v>756</v>
      </c>
      <c r="E291">
        <v>3097.8</v>
      </c>
      <c r="F291">
        <v>24522.474999999999</v>
      </c>
      <c r="G291">
        <v>7</v>
      </c>
      <c r="L291">
        <v>2005</v>
      </c>
      <c r="M291">
        <v>3</v>
      </c>
      <c r="N291">
        <v>814</v>
      </c>
      <c r="O291">
        <v>1805.3</v>
      </c>
      <c r="P291">
        <v>14704.15</v>
      </c>
      <c r="Q291">
        <v>7</v>
      </c>
    </row>
    <row r="292" spans="2:17" x14ac:dyDescent="0.2">
      <c r="B292">
        <v>2005</v>
      </c>
      <c r="C292">
        <v>1</v>
      </c>
      <c r="D292">
        <v>756</v>
      </c>
      <c r="E292">
        <v>3426.2</v>
      </c>
      <c r="F292">
        <v>28773.5</v>
      </c>
      <c r="G292">
        <v>7</v>
      </c>
      <c r="L292">
        <v>2015</v>
      </c>
      <c r="M292">
        <v>10</v>
      </c>
      <c r="N292">
        <v>821</v>
      </c>
      <c r="O292">
        <v>36083.1</v>
      </c>
      <c r="P292">
        <v>238325.06</v>
      </c>
      <c r="Q292">
        <v>7</v>
      </c>
    </row>
    <row r="293" spans="2:17" x14ac:dyDescent="0.2">
      <c r="B293">
        <v>2005</v>
      </c>
      <c r="C293">
        <v>2</v>
      </c>
      <c r="D293">
        <v>756</v>
      </c>
      <c r="E293">
        <v>1977.3</v>
      </c>
      <c r="F293">
        <v>16354.1</v>
      </c>
      <c r="G293">
        <v>7</v>
      </c>
      <c r="L293">
        <v>2015</v>
      </c>
      <c r="M293">
        <v>11</v>
      </c>
      <c r="N293">
        <v>821</v>
      </c>
      <c r="O293">
        <v>5949.15</v>
      </c>
      <c r="P293">
        <v>37954.724999999999</v>
      </c>
      <c r="Q293">
        <v>7</v>
      </c>
    </row>
    <row r="294" spans="2:17" x14ac:dyDescent="0.2">
      <c r="B294">
        <v>2005</v>
      </c>
      <c r="C294">
        <v>3</v>
      </c>
      <c r="D294">
        <v>756</v>
      </c>
      <c r="E294">
        <v>1042.5</v>
      </c>
      <c r="F294">
        <v>8443.6</v>
      </c>
      <c r="G294">
        <v>7</v>
      </c>
      <c r="L294">
        <v>2015</v>
      </c>
      <c r="M294">
        <v>12</v>
      </c>
      <c r="N294">
        <v>821</v>
      </c>
      <c r="O294">
        <v>2034.5</v>
      </c>
      <c r="P294">
        <v>14973.5</v>
      </c>
      <c r="Q294">
        <v>7</v>
      </c>
    </row>
    <row r="295" spans="2:17" x14ac:dyDescent="0.2">
      <c r="B295">
        <v>2004</v>
      </c>
      <c r="C295">
        <v>10</v>
      </c>
      <c r="D295">
        <v>758</v>
      </c>
      <c r="E295">
        <v>211</v>
      </c>
      <c r="F295">
        <v>1582.5</v>
      </c>
      <c r="G295">
        <v>7</v>
      </c>
      <c r="L295">
        <v>2015</v>
      </c>
      <c r="M295">
        <v>1</v>
      </c>
      <c r="N295">
        <v>821</v>
      </c>
      <c r="O295">
        <v>919.85</v>
      </c>
      <c r="P295">
        <v>7262.8</v>
      </c>
      <c r="Q295">
        <v>7</v>
      </c>
    </row>
    <row r="296" spans="2:17" x14ac:dyDescent="0.2">
      <c r="B296">
        <v>2004</v>
      </c>
      <c r="C296">
        <v>11</v>
      </c>
      <c r="D296">
        <v>758</v>
      </c>
      <c r="E296">
        <v>411.48</v>
      </c>
      <c r="F296">
        <v>2974.26</v>
      </c>
      <c r="G296">
        <v>7</v>
      </c>
      <c r="L296">
        <v>2015</v>
      </c>
      <c r="M296">
        <v>2</v>
      </c>
      <c r="N296">
        <v>821</v>
      </c>
      <c r="O296">
        <v>1181.8</v>
      </c>
      <c r="P296">
        <v>9047.9</v>
      </c>
      <c r="Q296">
        <v>7</v>
      </c>
    </row>
    <row r="297" spans="2:17" x14ac:dyDescent="0.2">
      <c r="B297">
        <v>2005</v>
      </c>
      <c r="C297">
        <v>1</v>
      </c>
      <c r="D297">
        <v>758</v>
      </c>
      <c r="E297">
        <v>276</v>
      </c>
      <c r="F297">
        <v>1932</v>
      </c>
      <c r="G297">
        <v>7</v>
      </c>
      <c r="L297">
        <v>2015</v>
      </c>
      <c r="M297">
        <v>3</v>
      </c>
      <c r="N297">
        <v>821</v>
      </c>
      <c r="O297">
        <v>559.65</v>
      </c>
      <c r="P297">
        <v>4477.2</v>
      </c>
      <c r="Q297">
        <v>7</v>
      </c>
    </row>
    <row r="298" spans="2:17" x14ac:dyDescent="0.2">
      <c r="B298">
        <v>2004</v>
      </c>
      <c r="C298">
        <v>10</v>
      </c>
      <c r="D298">
        <v>767</v>
      </c>
      <c r="E298">
        <v>926.3</v>
      </c>
      <c r="F298">
        <v>6351.5749999999998</v>
      </c>
      <c r="G298">
        <v>7</v>
      </c>
      <c r="L298">
        <v>2015</v>
      </c>
      <c r="M298">
        <v>10</v>
      </c>
      <c r="N298">
        <v>842</v>
      </c>
      <c r="O298">
        <v>16170.6</v>
      </c>
      <c r="P298">
        <v>106599.95</v>
      </c>
      <c r="Q298">
        <v>7</v>
      </c>
    </row>
    <row r="299" spans="2:17" x14ac:dyDescent="0.2">
      <c r="B299">
        <v>2004</v>
      </c>
      <c r="C299">
        <v>10</v>
      </c>
      <c r="D299">
        <v>800</v>
      </c>
      <c r="E299">
        <v>679</v>
      </c>
      <c r="F299">
        <v>4413.5</v>
      </c>
      <c r="G299">
        <v>7</v>
      </c>
      <c r="L299">
        <v>2015</v>
      </c>
      <c r="M299">
        <v>11</v>
      </c>
      <c r="N299">
        <v>842</v>
      </c>
      <c r="O299">
        <v>6712.9</v>
      </c>
      <c r="P299">
        <v>44264.9</v>
      </c>
      <c r="Q299">
        <v>7</v>
      </c>
    </row>
    <row r="300" spans="2:17" x14ac:dyDescent="0.2">
      <c r="B300">
        <v>2004</v>
      </c>
      <c r="C300">
        <v>11</v>
      </c>
      <c r="D300">
        <v>800</v>
      </c>
      <c r="E300">
        <v>161</v>
      </c>
      <c r="F300">
        <v>1046.5</v>
      </c>
      <c r="G300">
        <v>7</v>
      </c>
      <c r="L300">
        <v>2015</v>
      </c>
      <c r="M300">
        <v>12</v>
      </c>
      <c r="N300">
        <v>842</v>
      </c>
      <c r="O300">
        <v>2057.13</v>
      </c>
      <c r="P300">
        <v>14721.55</v>
      </c>
      <c r="Q300">
        <v>7</v>
      </c>
    </row>
    <row r="301" spans="2:17" x14ac:dyDescent="0.2">
      <c r="B301">
        <v>2004</v>
      </c>
      <c r="C301">
        <v>12</v>
      </c>
      <c r="D301">
        <v>800</v>
      </c>
      <c r="E301">
        <v>54.6</v>
      </c>
      <c r="F301">
        <v>382.2</v>
      </c>
      <c r="G301">
        <v>7</v>
      </c>
      <c r="L301">
        <v>2015</v>
      </c>
      <c r="M301">
        <v>1</v>
      </c>
      <c r="N301">
        <v>842</v>
      </c>
      <c r="O301">
        <v>1615.07</v>
      </c>
      <c r="P301">
        <v>13097.66</v>
      </c>
      <c r="Q301">
        <v>7</v>
      </c>
    </row>
    <row r="302" spans="2:17" x14ac:dyDescent="0.2">
      <c r="B302">
        <v>2004</v>
      </c>
      <c r="C302">
        <v>10</v>
      </c>
      <c r="D302">
        <v>801</v>
      </c>
      <c r="E302">
        <v>1814.6</v>
      </c>
      <c r="F302">
        <v>13148.8</v>
      </c>
      <c r="G302">
        <v>7</v>
      </c>
      <c r="L302">
        <v>2015</v>
      </c>
      <c r="M302">
        <v>2</v>
      </c>
      <c r="N302">
        <v>842</v>
      </c>
      <c r="O302">
        <v>1123.4000000000001</v>
      </c>
      <c r="P302">
        <v>8902.0499999999993</v>
      </c>
      <c r="Q302">
        <v>7</v>
      </c>
    </row>
    <row r="303" spans="2:17" x14ac:dyDescent="0.2">
      <c r="B303">
        <v>2004</v>
      </c>
      <c r="C303">
        <v>11</v>
      </c>
      <c r="D303">
        <v>801</v>
      </c>
      <c r="E303">
        <v>509</v>
      </c>
      <c r="F303">
        <v>4233.5</v>
      </c>
      <c r="G303">
        <v>7</v>
      </c>
      <c r="L303">
        <v>2015</v>
      </c>
      <c r="M303">
        <v>3</v>
      </c>
      <c r="N303">
        <v>842</v>
      </c>
      <c r="O303">
        <v>506.05</v>
      </c>
      <c r="P303">
        <v>3620.8</v>
      </c>
      <c r="Q303">
        <v>7</v>
      </c>
    </row>
    <row r="304" spans="2:17" x14ac:dyDescent="0.2">
      <c r="B304">
        <v>2004</v>
      </c>
      <c r="C304">
        <v>12</v>
      </c>
      <c r="D304">
        <v>801</v>
      </c>
      <c r="E304">
        <v>1055.5</v>
      </c>
      <c r="F304">
        <v>2876.25</v>
      </c>
      <c r="G304">
        <v>7</v>
      </c>
      <c r="L304">
        <v>2016</v>
      </c>
      <c r="M304">
        <v>10</v>
      </c>
      <c r="N304">
        <v>860</v>
      </c>
      <c r="O304">
        <v>96772.47</v>
      </c>
      <c r="P304">
        <v>636815.66</v>
      </c>
      <c r="Q304">
        <v>7</v>
      </c>
    </row>
    <row r="305" spans="2:17" x14ac:dyDescent="0.2">
      <c r="B305">
        <v>2005</v>
      </c>
      <c r="C305">
        <v>1</v>
      </c>
      <c r="D305">
        <v>801</v>
      </c>
      <c r="E305">
        <v>806.35</v>
      </c>
      <c r="F305">
        <v>6626.3</v>
      </c>
      <c r="G305">
        <v>7</v>
      </c>
      <c r="L305">
        <v>2016</v>
      </c>
      <c r="M305">
        <v>11</v>
      </c>
      <c r="N305">
        <v>860</v>
      </c>
      <c r="O305">
        <v>40926.89</v>
      </c>
      <c r="P305">
        <v>268646.29499999998</v>
      </c>
      <c r="Q305">
        <v>7</v>
      </c>
    </row>
    <row r="306" spans="2:17" x14ac:dyDescent="0.2">
      <c r="B306">
        <v>2005</v>
      </c>
      <c r="C306">
        <v>2</v>
      </c>
      <c r="D306">
        <v>801</v>
      </c>
      <c r="E306">
        <v>371.25</v>
      </c>
      <c r="F306">
        <v>3013.45</v>
      </c>
      <c r="G306">
        <v>7</v>
      </c>
      <c r="L306">
        <v>2016</v>
      </c>
      <c r="M306">
        <v>12</v>
      </c>
      <c r="N306">
        <v>860</v>
      </c>
      <c r="O306">
        <v>19133.150000000001</v>
      </c>
      <c r="P306">
        <v>135757.21249999999</v>
      </c>
      <c r="Q306">
        <v>7</v>
      </c>
    </row>
    <row r="307" spans="2:17" x14ac:dyDescent="0.2">
      <c r="B307">
        <v>2005</v>
      </c>
      <c r="C307">
        <v>3</v>
      </c>
      <c r="D307">
        <v>801</v>
      </c>
      <c r="E307">
        <v>75.5</v>
      </c>
      <c r="F307">
        <v>491</v>
      </c>
      <c r="G307">
        <v>7</v>
      </c>
      <c r="L307">
        <v>2016</v>
      </c>
      <c r="M307">
        <v>1</v>
      </c>
      <c r="N307">
        <v>860</v>
      </c>
      <c r="O307">
        <v>15712.1</v>
      </c>
      <c r="P307">
        <v>117922.59</v>
      </c>
      <c r="Q307">
        <v>7</v>
      </c>
    </row>
    <row r="308" spans="2:17" x14ac:dyDescent="0.2">
      <c r="B308">
        <v>2004</v>
      </c>
      <c r="C308">
        <v>10</v>
      </c>
      <c r="D308">
        <v>802</v>
      </c>
      <c r="E308">
        <v>1858.1</v>
      </c>
      <c r="F308">
        <v>12217.7</v>
      </c>
      <c r="G308">
        <v>7</v>
      </c>
      <c r="L308">
        <v>2016</v>
      </c>
      <c r="M308">
        <v>2</v>
      </c>
      <c r="N308">
        <v>860</v>
      </c>
      <c r="O308">
        <v>5547</v>
      </c>
      <c r="P308">
        <v>41680.25</v>
      </c>
      <c r="Q308">
        <v>7</v>
      </c>
    </row>
    <row r="309" spans="2:17" x14ac:dyDescent="0.2">
      <c r="B309">
        <v>2004</v>
      </c>
      <c r="C309">
        <v>11</v>
      </c>
      <c r="D309">
        <v>802</v>
      </c>
      <c r="E309">
        <v>1021.1</v>
      </c>
      <c r="F309">
        <v>6731.11</v>
      </c>
      <c r="G309">
        <v>7</v>
      </c>
      <c r="L309">
        <v>2016</v>
      </c>
      <c r="M309">
        <v>3</v>
      </c>
      <c r="N309">
        <v>860</v>
      </c>
      <c r="O309">
        <v>1572.9</v>
      </c>
      <c r="P309">
        <v>10094.15</v>
      </c>
      <c r="Q309">
        <v>7</v>
      </c>
    </row>
    <row r="310" spans="2:17" x14ac:dyDescent="0.2">
      <c r="B310">
        <v>2004</v>
      </c>
      <c r="C310">
        <v>12</v>
      </c>
      <c r="D310">
        <v>802</v>
      </c>
      <c r="E310">
        <v>2727.05</v>
      </c>
      <c r="F310">
        <v>20608.612499999999</v>
      </c>
      <c r="G310">
        <v>7</v>
      </c>
      <c r="L310">
        <v>2017</v>
      </c>
      <c r="M310">
        <v>11</v>
      </c>
      <c r="N310">
        <v>877</v>
      </c>
      <c r="O310">
        <v>113</v>
      </c>
      <c r="P310">
        <v>734.5</v>
      </c>
      <c r="Q310">
        <v>7</v>
      </c>
    </row>
    <row r="311" spans="2:17" x14ac:dyDescent="0.2">
      <c r="B311">
        <v>2005</v>
      </c>
      <c r="C311">
        <v>1</v>
      </c>
      <c r="D311">
        <v>802</v>
      </c>
      <c r="E311">
        <v>1466.8</v>
      </c>
      <c r="F311">
        <v>11710.4</v>
      </c>
      <c r="G311">
        <v>7</v>
      </c>
      <c r="L311">
        <v>2017</v>
      </c>
      <c r="M311">
        <v>12</v>
      </c>
      <c r="N311">
        <v>877</v>
      </c>
      <c r="O311">
        <v>420</v>
      </c>
      <c r="P311">
        <v>2928.5</v>
      </c>
      <c r="Q311">
        <v>7</v>
      </c>
    </row>
    <row r="312" spans="2:17" x14ac:dyDescent="0.2">
      <c r="B312">
        <v>2005</v>
      </c>
      <c r="C312">
        <v>2</v>
      </c>
      <c r="D312">
        <v>802</v>
      </c>
      <c r="E312">
        <v>551.20000000000005</v>
      </c>
      <c r="F312">
        <v>4409.6000000000004</v>
      </c>
      <c r="G312">
        <v>7</v>
      </c>
      <c r="L312">
        <v>2017</v>
      </c>
      <c r="M312">
        <v>1</v>
      </c>
      <c r="N312">
        <v>877</v>
      </c>
      <c r="O312">
        <v>200</v>
      </c>
      <c r="P312">
        <v>1449.5</v>
      </c>
      <c r="Q312">
        <v>7</v>
      </c>
    </row>
    <row r="313" spans="2:17" x14ac:dyDescent="0.2">
      <c r="B313">
        <v>2005</v>
      </c>
      <c r="C313">
        <v>3</v>
      </c>
      <c r="D313">
        <v>802</v>
      </c>
      <c r="E313">
        <v>180</v>
      </c>
      <c r="F313">
        <v>1280</v>
      </c>
      <c r="G313">
        <v>7</v>
      </c>
      <c r="L313">
        <v>2017</v>
      </c>
      <c r="M313">
        <v>3</v>
      </c>
      <c r="N313">
        <v>877</v>
      </c>
      <c r="O313">
        <v>73.7</v>
      </c>
      <c r="P313">
        <v>552.75</v>
      </c>
      <c r="Q313">
        <v>7</v>
      </c>
    </row>
    <row r="314" spans="2:17" x14ac:dyDescent="0.2">
      <c r="B314">
        <v>2004</v>
      </c>
      <c r="C314">
        <v>10</v>
      </c>
      <c r="D314">
        <v>803</v>
      </c>
      <c r="E314">
        <v>122</v>
      </c>
      <c r="F314">
        <v>915</v>
      </c>
      <c r="G314">
        <v>7</v>
      </c>
      <c r="L314">
        <v>2018</v>
      </c>
      <c r="M314">
        <v>10</v>
      </c>
      <c r="N314">
        <v>878</v>
      </c>
      <c r="O314">
        <v>46</v>
      </c>
      <c r="P314">
        <v>299</v>
      </c>
      <c r="Q314">
        <v>7</v>
      </c>
    </row>
    <row r="315" spans="2:17" x14ac:dyDescent="0.2">
      <c r="B315">
        <v>2004</v>
      </c>
      <c r="C315">
        <v>10</v>
      </c>
      <c r="D315">
        <v>806</v>
      </c>
      <c r="E315">
        <v>1361</v>
      </c>
      <c r="F315">
        <v>9504.5</v>
      </c>
      <c r="G315">
        <v>7</v>
      </c>
      <c r="L315">
        <v>2018</v>
      </c>
      <c r="M315">
        <v>11</v>
      </c>
      <c r="N315">
        <v>878</v>
      </c>
      <c r="O315">
        <v>71</v>
      </c>
      <c r="P315">
        <v>497</v>
      </c>
      <c r="Q315">
        <v>7</v>
      </c>
    </row>
    <row r="316" spans="2:17" x14ac:dyDescent="0.2">
      <c r="B316">
        <v>2004</v>
      </c>
      <c r="C316">
        <v>10</v>
      </c>
      <c r="D316">
        <v>813</v>
      </c>
      <c r="E316">
        <v>8387.7000000000007</v>
      </c>
      <c r="F316">
        <v>60501.375</v>
      </c>
      <c r="G316">
        <v>7</v>
      </c>
      <c r="L316">
        <v>2018</v>
      </c>
      <c r="M316">
        <v>12</v>
      </c>
      <c r="N316">
        <v>878</v>
      </c>
      <c r="O316">
        <v>1058.0999999999999</v>
      </c>
      <c r="P316">
        <v>8339.9500000000007</v>
      </c>
      <c r="Q316">
        <v>7</v>
      </c>
    </row>
    <row r="317" spans="2:17" x14ac:dyDescent="0.2">
      <c r="B317">
        <v>2004</v>
      </c>
      <c r="C317">
        <v>11</v>
      </c>
      <c r="D317">
        <v>813</v>
      </c>
      <c r="E317">
        <v>6975.8</v>
      </c>
      <c r="F317">
        <v>50468.55</v>
      </c>
      <c r="G317">
        <v>7</v>
      </c>
      <c r="L317">
        <v>2018</v>
      </c>
      <c r="M317">
        <v>1</v>
      </c>
      <c r="N317">
        <v>878</v>
      </c>
      <c r="O317">
        <v>1206.4100000000001</v>
      </c>
      <c r="P317">
        <v>9651.2800000000007</v>
      </c>
      <c r="Q317">
        <v>7</v>
      </c>
    </row>
    <row r="318" spans="2:17" x14ac:dyDescent="0.2">
      <c r="B318">
        <v>2004</v>
      </c>
      <c r="C318">
        <v>12</v>
      </c>
      <c r="D318">
        <v>813</v>
      </c>
      <c r="E318">
        <v>6554.9</v>
      </c>
      <c r="F318">
        <v>52189.599999999999</v>
      </c>
      <c r="G318">
        <v>7</v>
      </c>
      <c r="L318">
        <v>2018</v>
      </c>
      <c r="M318">
        <v>2</v>
      </c>
      <c r="N318">
        <v>878</v>
      </c>
      <c r="O318">
        <v>360.7</v>
      </c>
      <c r="P318">
        <v>2885.6</v>
      </c>
      <c r="Q318">
        <v>7</v>
      </c>
    </row>
    <row r="319" spans="2:17" x14ac:dyDescent="0.2">
      <c r="B319">
        <v>2005</v>
      </c>
      <c r="C319">
        <v>1</v>
      </c>
      <c r="D319">
        <v>813</v>
      </c>
      <c r="E319">
        <v>7559.2</v>
      </c>
      <c r="F319">
        <v>61955.199999999997</v>
      </c>
      <c r="G319">
        <v>7</v>
      </c>
      <c r="L319">
        <v>2018</v>
      </c>
      <c r="M319">
        <v>3</v>
      </c>
      <c r="N319">
        <v>878</v>
      </c>
      <c r="O319">
        <v>138.85</v>
      </c>
      <c r="P319">
        <v>1099.925</v>
      </c>
      <c r="Q319">
        <v>7</v>
      </c>
    </row>
    <row r="320" spans="2:17" x14ac:dyDescent="0.2">
      <c r="B320">
        <v>2005</v>
      </c>
      <c r="C320">
        <v>2</v>
      </c>
      <c r="D320">
        <v>813</v>
      </c>
      <c r="E320">
        <v>2252.6999999999998</v>
      </c>
      <c r="F320">
        <v>18887.849999999999</v>
      </c>
      <c r="G320">
        <v>7</v>
      </c>
      <c r="L320">
        <v>2003</v>
      </c>
      <c r="M320">
        <v>10</v>
      </c>
      <c r="N320">
        <v>654</v>
      </c>
      <c r="O320">
        <v>11362.4</v>
      </c>
      <c r="P320">
        <v>92127.524999999994</v>
      </c>
      <c r="Q320">
        <v>8</v>
      </c>
    </row>
    <row r="321" spans="2:17" x14ac:dyDescent="0.2">
      <c r="B321">
        <v>2005</v>
      </c>
      <c r="C321">
        <v>3</v>
      </c>
      <c r="D321">
        <v>813</v>
      </c>
      <c r="E321">
        <v>1688.2</v>
      </c>
      <c r="F321">
        <v>14110.51</v>
      </c>
      <c r="G321">
        <v>7</v>
      </c>
      <c r="L321">
        <v>2003</v>
      </c>
      <c r="M321">
        <v>11</v>
      </c>
      <c r="N321">
        <v>654</v>
      </c>
      <c r="O321">
        <v>5805.8</v>
      </c>
      <c r="P321">
        <v>49732.565000000002</v>
      </c>
      <c r="Q321">
        <v>8</v>
      </c>
    </row>
    <row r="322" spans="2:17" x14ac:dyDescent="0.2">
      <c r="B322">
        <v>2004</v>
      </c>
      <c r="C322">
        <v>11</v>
      </c>
      <c r="D322">
        <v>820</v>
      </c>
      <c r="E322">
        <v>119.8</v>
      </c>
      <c r="F322">
        <v>593.9</v>
      </c>
      <c r="G322">
        <v>7</v>
      </c>
      <c r="L322">
        <v>2003</v>
      </c>
      <c r="M322">
        <v>12</v>
      </c>
      <c r="N322">
        <v>654</v>
      </c>
      <c r="O322">
        <v>2718.57</v>
      </c>
      <c r="P322">
        <v>26491.305</v>
      </c>
      <c r="Q322">
        <v>8</v>
      </c>
    </row>
    <row r="323" spans="2:17" x14ac:dyDescent="0.2">
      <c r="B323">
        <v>2004</v>
      </c>
      <c r="C323">
        <v>10</v>
      </c>
      <c r="D323">
        <v>822</v>
      </c>
      <c r="E323">
        <v>6674.4</v>
      </c>
      <c r="F323">
        <v>43740</v>
      </c>
      <c r="G323">
        <v>7</v>
      </c>
      <c r="L323">
        <v>2003</v>
      </c>
      <c r="M323">
        <v>1</v>
      </c>
      <c r="N323">
        <v>654</v>
      </c>
      <c r="O323">
        <v>1491.5</v>
      </c>
      <c r="P323">
        <v>15248.24</v>
      </c>
      <c r="Q323">
        <v>8</v>
      </c>
    </row>
    <row r="324" spans="2:17" x14ac:dyDescent="0.2">
      <c r="B324">
        <v>2004</v>
      </c>
      <c r="C324">
        <v>10</v>
      </c>
      <c r="D324">
        <v>827</v>
      </c>
      <c r="E324">
        <v>83.6</v>
      </c>
      <c r="F324">
        <v>543.4</v>
      </c>
      <c r="G324">
        <v>7</v>
      </c>
      <c r="L324">
        <v>2003</v>
      </c>
      <c r="M324">
        <v>2</v>
      </c>
      <c r="N324">
        <v>654</v>
      </c>
      <c r="O324">
        <v>770.1</v>
      </c>
      <c r="P324">
        <v>7730.6</v>
      </c>
      <c r="Q324">
        <v>8</v>
      </c>
    </row>
    <row r="325" spans="2:17" x14ac:dyDescent="0.2">
      <c r="B325">
        <v>2004</v>
      </c>
      <c r="C325">
        <v>10</v>
      </c>
      <c r="D325">
        <v>828</v>
      </c>
      <c r="E325">
        <v>207</v>
      </c>
      <c r="F325">
        <v>1345.5</v>
      </c>
      <c r="G325">
        <v>7</v>
      </c>
      <c r="L325">
        <v>2003</v>
      </c>
      <c r="M325">
        <v>3</v>
      </c>
      <c r="N325">
        <v>654</v>
      </c>
      <c r="O325">
        <v>320.83999999999997</v>
      </c>
      <c r="P325">
        <v>3112.4</v>
      </c>
      <c r="Q325">
        <v>8</v>
      </c>
    </row>
    <row r="326" spans="2:17" x14ac:dyDescent="0.2">
      <c r="B326">
        <v>2004</v>
      </c>
      <c r="C326">
        <v>12</v>
      </c>
      <c r="D326">
        <v>829</v>
      </c>
      <c r="E326">
        <v>169</v>
      </c>
      <c r="F326">
        <v>1267.5</v>
      </c>
      <c r="G326">
        <v>7</v>
      </c>
      <c r="L326">
        <v>2004</v>
      </c>
      <c r="M326">
        <v>10</v>
      </c>
      <c r="N326">
        <v>657</v>
      </c>
      <c r="O326">
        <v>460.6</v>
      </c>
      <c r="P326">
        <v>3684.8</v>
      </c>
      <c r="Q326">
        <v>8</v>
      </c>
    </row>
    <row r="327" spans="2:17" x14ac:dyDescent="0.2">
      <c r="B327">
        <v>2004</v>
      </c>
      <c r="C327">
        <v>10</v>
      </c>
      <c r="D327">
        <v>843</v>
      </c>
      <c r="E327">
        <v>500</v>
      </c>
      <c r="F327">
        <v>3250</v>
      </c>
      <c r="G327">
        <v>7</v>
      </c>
      <c r="L327">
        <v>2004</v>
      </c>
      <c r="M327">
        <v>11</v>
      </c>
      <c r="N327">
        <v>657</v>
      </c>
      <c r="O327">
        <v>2652.7</v>
      </c>
      <c r="P327">
        <v>22688.240000000002</v>
      </c>
      <c r="Q327">
        <v>8</v>
      </c>
    </row>
    <row r="328" spans="2:17" x14ac:dyDescent="0.2">
      <c r="B328">
        <v>2004</v>
      </c>
      <c r="C328">
        <v>10</v>
      </c>
      <c r="D328">
        <v>848</v>
      </c>
      <c r="E328">
        <v>1775</v>
      </c>
      <c r="F328">
        <v>11537.5</v>
      </c>
      <c r="G328">
        <v>7</v>
      </c>
      <c r="L328">
        <v>2004</v>
      </c>
      <c r="M328">
        <v>12</v>
      </c>
      <c r="N328">
        <v>657</v>
      </c>
      <c r="O328">
        <v>1704.2</v>
      </c>
      <c r="P328">
        <v>16257.9</v>
      </c>
      <c r="Q328">
        <v>8</v>
      </c>
    </row>
    <row r="329" spans="2:17" x14ac:dyDescent="0.2">
      <c r="B329">
        <v>2004</v>
      </c>
      <c r="C329">
        <v>11</v>
      </c>
      <c r="D329">
        <v>848</v>
      </c>
      <c r="E329">
        <v>220.44</v>
      </c>
      <c r="F329">
        <v>1653.3</v>
      </c>
      <c r="G329">
        <v>7</v>
      </c>
      <c r="L329">
        <v>2004</v>
      </c>
      <c r="M329">
        <v>1</v>
      </c>
      <c r="N329">
        <v>657</v>
      </c>
      <c r="O329">
        <v>1065.7</v>
      </c>
      <c r="P329">
        <v>10372.44</v>
      </c>
      <c r="Q329">
        <v>8</v>
      </c>
    </row>
    <row r="330" spans="2:17" x14ac:dyDescent="0.2">
      <c r="B330">
        <v>2004</v>
      </c>
      <c r="C330">
        <v>12</v>
      </c>
      <c r="D330">
        <v>848</v>
      </c>
      <c r="E330">
        <v>171.02</v>
      </c>
      <c r="F330">
        <v>1368.16</v>
      </c>
      <c r="G330">
        <v>7</v>
      </c>
      <c r="L330">
        <v>2004</v>
      </c>
      <c r="M330">
        <v>2</v>
      </c>
      <c r="N330">
        <v>657</v>
      </c>
      <c r="O330">
        <v>736.6</v>
      </c>
      <c r="P330">
        <v>7366</v>
      </c>
      <c r="Q330">
        <v>8</v>
      </c>
    </row>
    <row r="331" spans="2:17" x14ac:dyDescent="0.2">
      <c r="B331">
        <v>2004</v>
      </c>
      <c r="C331">
        <v>10</v>
      </c>
      <c r="D331">
        <v>850</v>
      </c>
      <c r="E331">
        <v>9325.08</v>
      </c>
      <c r="F331">
        <v>65715.162500000006</v>
      </c>
      <c r="G331">
        <v>7</v>
      </c>
      <c r="L331">
        <v>2004</v>
      </c>
      <c r="M331">
        <v>3</v>
      </c>
      <c r="N331">
        <v>657</v>
      </c>
      <c r="O331">
        <v>795.7</v>
      </c>
      <c r="P331">
        <v>7973</v>
      </c>
      <c r="Q331">
        <v>8</v>
      </c>
    </row>
    <row r="332" spans="2:17" x14ac:dyDescent="0.2">
      <c r="B332">
        <v>2004</v>
      </c>
      <c r="C332">
        <v>11</v>
      </c>
      <c r="D332">
        <v>850</v>
      </c>
      <c r="E332">
        <v>6587.95</v>
      </c>
      <c r="F332">
        <v>44976.997499999998</v>
      </c>
      <c r="G332">
        <v>7</v>
      </c>
      <c r="L332">
        <v>2004</v>
      </c>
      <c r="M332">
        <v>10</v>
      </c>
      <c r="N332">
        <v>680</v>
      </c>
      <c r="O332">
        <v>1343.4</v>
      </c>
      <c r="P332">
        <v>10509.55</v>
      </c>
      <c r="Q332">
        <v>8</v>
      </c>
    </row>
    <row r="333" spans="2:17" x14ac:dyDescent="0.2">
      <c r="B333">
        <v>2004</v>
      </c>
      <c r="C333">
        <v>12</v>
      </c>
      <c r="D333">
        <v>850</v>
      </c>
      <c r="E333">
        <v>3952.4</v>
      </c>
      <c r="F333">
        <v>28134.3</v>
      </c>
      <c r="G333">
        <v>7</v>
      </c>
      <c r="L333">
        <v>2004</v>
      </c>
      <c r="M333">
        <v>11</v>
      </c>
      <c r="N333">
        <v>680</v>
      </c>
      <c r="O333">
        <v>3460</v>
      </c>
      <c r="P333">
        <v>28452</v>
      </c>
      <c r="Q333">
        <v>8</v>
      </c>
    </row>
    <row r="334" spans="2:17" x14ac:dyDescent="0.2">
      <c r="B334">
        <v>2005</v>
      </c>
      <c r="C334">
        <v>1</v>
      </c>
      <c r="D334">
        <v>850</v>
      </c>
      <c r="E334">
        <v>726.8</v>
      </c>
      <c r="F334">
        <v>4300.8</v>
      </c>
      <c r="G334">
        <v>7</v>
      </c>
      <c r="L334">
        <v>2004</v>
      </c>
      <c r="M334">
        <v>12</v>
      </c>
      <c r="N334">
        <v>680</v>
      </c>
      <c r="O334">
        <v>3031.8</v>
      </c>
      <c r="P334">
        <v>27786.25</v>
      </c>
      <c r="Q334">
        <v>8</v>
      </c>
    </row>
    <row r="335" spans="2:17" x14ac:dyDescent="0.2">
      <c r="B335">
        <v>2004</v>
      </c>
      <c r="C335">
        <v>10</v>
      </c>
      <c r="D335">
        <v>861</v>
      </c>
      <c r="E335">
        <v>206</v>
      </c>
      <c r="F335">
        <v>1648</v>
      </c>
      <c r="G335">
        <v>7</v>
      </c>
      <c r="L335">
        <v>2004</v>
      </c>
      <c r="M335">
        <v>1</v>
      </c>
      <c r="N335">
        <v>680</v>
      </c>
      <c r="O335">
        <v>1606.2</v>
      </c>
      <c r="P335">
        <v>15813.6</v>
      </c>
      <c r="Q335">
        <v>8</v>
      </c>
    </row>
    <row r="336" spans="2:17" x14ac:dyDescent="0.2">
      <c r="B336">
        <v>2004</v>
      </c>
      <c r="C336">
        <v>11</v>
      </c>
      <c r="D336">
        <v>861</v>
      </c>
      <c r="E336">
        <v>76</v>
      </c>
      <c r="F336">
        <v>608</v>
      </c>
      <c r="G336">
        <v>7</v>
      </c>
      <c r="L336">
        <v>2004</v>
      </c>
      <c r="M336">
        <v>2</v>
      </c>
      <c r="N336">
        <v>680</v>
      </c>
      <c r="O336">
        <v>2418.5</v>
      </c>
      <c r="P336">
        <v>24185</v>
      </c>
      <c r="Q336">
        <v>8</v>
      </c>
    </row>
    <row r="337" spans="2:17" x14ac:dyDescent="0.2">
      <c r="B337">
        <v>2004</v>
      </c>
      <c r="C337">
        <v>12</v>
      </c>
      <c r="D337">
        <v>861</v>
      </c>
      <c r="E337">
        <v>65</v>
      </c>
      <c r="F337">
        <v>520</v>
      </c>
      <c r="G337">
        <v>7</v>
      </c>
      <c r="L337">
        <v>2004</v>
      </c>
      <c r="M337">
        <v>3</v>
      </c>
      <c r="N337">
        <v>680</v>
      </c>
      <c r="O337">
        <v>1658.6</v>
      </c>
      <c r="P337">
        <v>16774.375</v>
      </c>
      <c r="Q337">
        <v>8</v>
      </c>
    </row>
    <row r="338" spans="2:17" x14ac:dyDescent="0.2">
      <c r="B338">
        <v>2005</v>
      </c>
      <c r="C338">
        <v>1</v>
      </c>
      <c r="D338">
        <v>861</v>
      </c>
      <c r="E338">
        <v>106</v>
      </c>
      <c r="F338">
        <v>901</v>
      </c>
      <c r="G338">
        <v>7</v>
      </c>
      <c r="L338">
        <v>2005</v>
      </c>
      <c r="M338">
        <v>10</v>
      </c>
      <c r="N338">
        <v>681</v>
      </c>
      <c r="O338">
        <v>1079</v>
      </c>
      <c r="P338">
        <v>8188.14</v>
      </c>
      <c r="Q338">
        <v>8</v>
      </c>
    </row>
    <row r="339" spans="2:17" x14ac:dyDescent="0.2">
      <c r="B339">
        <v>2005</v>
      </c>
      <c r="C339">
        <v>2</v>
      </c>
      <c r="D339">
        <v>861</v>
      </c>
      <c r="E339">
        <v>55</v>
      </c>
      <c r="F339">
        <v>467.5</v>
      </c>
      <c r="G339">
        <v>7</v>
      </c>
      <c r="L339">
        <v>2005</v>
      </c>
      <c r="M339">
        <v>11</v>
      </c>
      <c r="N339">
        <v>681</v>
      </c>
      <c r="O339">
        <v>1085</v>
      </c>
      <c r="P339">
        <v>8870.3250000000007</v>
      </c>
      <c r="Q339">
        <v>8</v>
      </c>
    </row>
    <row r="340" spans="2:17" x14ac:dyDescent="0.2">
      <c r="B340">
        <v>2004</v>
      </c>
      <c r="C340">
        <v>10</v>
      </c>
      <c r="D340">
        <v>862</v>
      </c>
      <c r="E340">
        <v>164</v>
      </c>
      <c r="F340">
        <v>1066</v>
      </c>
      <c r="G340">
        <v>7</v>
      </c>
      <c r="L340">
        <v>2005</v>
      </c>
      <c r="M340">
        <v>12</v>
      </c>
      <c r="N340">
        <v>681</v>
      </c>
      <c r="O340">
        <v>1768.93</v>
      </c>
      <c r="P340">
        <v>17058.349999999999</v>
      </c>
      <c r="Q340">
        <v>8</v>
      </c>
    </row>
    <row r="341" spans="2:17" x14ac:dyDescent="0.2">
      <c r="B341">
        <v>2004</v>
      </c>
      <c r="C341">
        <v>11</v>
      </c>
      <c r="D341">
        <v>862</v>
      </c>
      <c r="E341">
        <v>180</v>
      </c>
      <c r="F341">
        <v>1170</v>
      </c>
      <c r="G341">
        <v>7</v>
      </c>
      <c r="L341">
        <v>2005</v>
      </c>
      <c r="M341">
        <v>1</v>
      </c>
      <c r="N341">
        <v>681</v>
      </c>
      <c r="O341">
        <v>2178.8000000000002</v>
      </c>
      <c r="P341">
        <v>21788</v>
      </c>
      <c r="Q341">
        <v>8</v>
      </c>
    </row>
    <row r="342" spans="2:17" x14ac:dyDescent="0.2">
      <c r="B342">
        <v>2004</v>
      </c>
      <c r="C342">
        <v>12</v>
      </c>
      <c r="D342">
        <v>862</v>
      </c>
      <c r="E342">
        <v>199</v>
      </c>
      <c r="F342">
        <v>1592</v>
      </c>
      <c r="G342">
        <v>7</v>
      </c>
      <c r="L342">
        <v>2005</v>
      </c>
      <c r="M342">
        <v>2</v>
      </c>
      <c r="N342">
        <v>681</v>
      </c>
      <c r="O342">
        <v>1229.8</v>
      </c>
      <c r="P342">
        <v>12298</v>
      </c>
      <c r="Q342">
        <v>8</v>
      </c>
    </row>
    <row r="343" spans="2:17" x14ac:dyDescent="0.2">
      <c r="B343">
        <v>2004</v>
      </c>
      <c r="C343">
        <v>10</v>
      </c>
      <c r="D343">
        <v>864</v>
      </c>
      <c r="E343">
        <v>575</v>
      </c>
      <c r="F343">
        <v>3737.5</v>
      </c>
      <c r="G343">
        <v>7</v>
      </c>
      <c r="L343">
        <v>2005</v>
      </c>
      <c r="M343">
        <v>3</v>
      </c>
      <c r="N343">
        <v>681</v>
      </c>
      <c r="O343">
        <v>161.80000000000001</v>
      </c>
      <c r="P343">
        <v>1618</v>
      </c>
      <c r="Q343">
        <v>8</v>
      </c>
    </row>
    <row r="344" spans="2:17" x14ac:dyDescent="0.2">
      <c r="B344">
        <v>2004</v>
      </c>
      <c r="C344">
        <v>10</v>
      </c>
      <c r="D344">
        <v>867</v>
      </c>
      <c r="E344">
        <v>3574.7</v>
      </c>
      <c r="F344">
        <v>22828</v>
      </c>
      <c r="G344">
        <v>7</v>
      </c>
      <c r="L344">
        <v>2006</v>
      </c>
      <c r="M344">
        <v>10</v>
      </c>
      <c r="N344">
        <v>684</v>
      </c>
      <c r="O344">
        <v>325.2</v>
      </c>
      <c r="P344">
        <v>2656.0250000000001</v>
      </c>
      <c r="Q344">
        <v>8</v>
      </c>
    </row>
    <row r="345" spans="2:17" x14ac:dyDescent="0.2">
      <c r="B345">
        <v>2004</v>
      </c>
      <c r="C345">
        <v>11</v>
      </c>
      <c r="D345">
        <v>867</v>
      </c>
      <c r="E345">
        <v>3719</v>
      </c>
      <c r="F345">
        <v>24173.5</v>
      </c>
      <c r="G345">
        <v>7</v>
      </c>
      <c r="L345">
        <v>2006</v>
      </c>
      <c r="M345">
        <v>11</v>
      </c>
      <c r="N345">
        <v>684</v>
      </c>
      <c r="O345">
        <v>419</v>
      </c>
      <c r="P345">
        <v>3640.44</v>
      </c>
      <c r="Q345">
        <v>8</v>
      </c>
    </row>
    <row r="346" spans="2:17" x14ac:dyDescent="0.2">
      <c r="B346">
        <v>2004</v>
      </c>
      <c r="C346">
        <v>12</v>
      </c>
      <c r="D346">
        <v>867</v>
      </c>
      <c r="E346">
        <v>2764.8</v>
      </c>
      <c r="F346">
        <v>20154.900000000001</v>
      </c>
      <c r="G346">
        <v>7</v>
      </c>
      <c r="L346">
        <v>2006</v>
      </c>
      <c r="M346">
        <v>12</v>
      </c>
      <c r="N346">
        <v>684</v>
      </c>
      <c r="O346">
        <v>702.6</v>
      </c>
      <c r="P346">
        <v>6555.95</v>
      </c>
      <c r="Q346">
        <v>8</v>
      </c>
    </row>
    <row r="347" spans="2:17" x14ac:dyDescent="0.2">
      <c r="B347">
        <v>2005</v>
      </c>
      <c r="C347">
        <v>1</v>
      </c>
      <c r="D347">
        <v>867</v>
      </c>
      <c r="E347">
        <v>786</v>
      </c>
      <c r="F347">
        <v>5109</v>
      </c>
      <c r="G347">
        <v>7</v>
      </c>
      <c r="L347">
        <v>2006</v>
      </c>
      <c r="M347">
        <v>1</v>
      </c>
      <c r="N347">
        <v>684</v>
      </c>
      <c r="O347">
        <v>1435.5</v>
      </c>
      <c r="P347">
        <v>14265</v>
      </c>
      <c r="Q347">
        <v>8</v>
      </c>
    </row>
    <row r="348" spans="2:17" x14ac:dyDescent="0.2">
      <c r="B348">
        <v>2005</v>
      </c>
      <c r="C348">
        <v>2</v>
      </c>
      <c r="D348">
        <v>867</v>
      </c>
      <c r="E348">
        <v>1168.5</v>
      </c>
      <c r="F348">
        <v>7742.2</v>
      </c>
      <c r="G348">
        <v>7</v>
      </c>
      <c r="L348">
        <v>2006</v>
      </c>
      <c r="M348">
        <v>2</v>
      </c>
      <c r="N348">
        <v>684</v>
      </c>
      <c r="O348">
        <v>236</v>
      </c>
      <c r="P348">
        <v>2360</v>
      </c>
      <c r="Q348">
        <v>8</v>
      </c>
    </row>
    <row r="349" spans="2:17" x14ac:dyDescent="0.2">
      <c r="B349">
        <v>2005</v>
      </c>
      <c r="C349">
        <v>3</v>
      </c>
      <c r="D349">
        <v>867</v>
      </c>
      <c r="E349">
        <v>620.1</v>
      </c>
      <c r="F349">
        <v>4488</v>
      </c>
      <c r="G349">
        <v>7</v>
      </c>
      <c r="L349">
        <v>2006</v>
      </c>
      <c r="M349">
        <v>3</v>
      </c>
      <c r="N349">
        <v>684</v>
      </c>
      <c r="O349">
        <v>167.9</v>
      </c>
      <c r="P349">
        <v>1679</v>
      </c>
      <c r="Q349">
        <v>8</v>
      </c>
    </row>
    <row r="350" spans="2:17" x14ac:dyDescent="0.2">
      <c r="B350">
        <v>2004</v>
      </c>
      <c r="C350">
        <v>12</v>
      </c>
      <c r="D350">
        <v>869</v>
      </c>
      <c r="E350">
        <v>91</v>
      </c>
      <c r="F350">
        <v>637</v>
      </c>
      <c r="G350">
        <v>7</v>
      </c>
      <c r="L350">
        <v>2006</v>
      </c>
      <c r="M350">
        <v>10</v>
      </c>
      <c r="N350">
        <v>685</v>
      </c>
      <c r="O350">
        <v>85.9</v>
      </c>
      <c r="P350">
        <v>687.2</v>
      </c>
      <c r="Q350">
        <v>8</v>
      </c>
    </row>
    <row r="351" spans="2:17" x14ac:dyDescent="0.2">
      <c r="B351">
        <v>2004</v>
      </c>
      <c r="C351">
        <v>11</v>
      </c>
      <c r="D351">
        <v>880</v>
      </c>
      <c r="E351">
        <v>72.36</v>
      </c>
      <c r="F351">
        <v>519.82500000000005</v>
      </c>
      <c r="G351">
        <v>7</v>
      </c>
      <c r="L351">
        <v>2006</v>
      </c>
      <c r="M351">
        <v>11</v>
      </c>
      <c r="N351">
        <v>685</v>
      </c>
      <c r="O351">
        <v>74.7</v>
      </c>
      <c r="P351">
        <v>672.3</v>
      </c>
      <c r="Q351">
        <v>8</v>
      </c>
    </row>
    <row r="352" spans="2:17" x14ac:dyDescent="0.2">
      <c r="B352">
        <v>2004</v>
      </c>
      <c r="C352">
        <v>12</v>
      </c>
      <c r="D352">
        <v>880</v>
      </c>
      <c r="E352">
        <v>186.63</v>
      </c>
      <c r="F352">
        <v>1493.04</v>
      </c>
      <c r="G352">
        <v>7</v>
      </c>
      <c r="L352">
        <v>2006</v>
      </c>
      <c r="M352">
        <v>12</v>
      </c>
      <c r="N352">
        <v>685</v>
      </c>
      <c r="O352">
        <v>586.79999999999995</v>
      </c>
      <c r="P352">
        <v>5385.6750000000002</v>
      </c>
      <c r="Q352">
        <v>8</v>
      </c>
    </row>
    <row r="353" spans="2:17" x14ac:dyDescent="0.2">
      <c r="B353">
        <v>2004</v>
      </c>
      <c r="C353">
        <v>11</v>
      </c>
      <c r="D353">
        <v>883</v>
      </c>
      <c r="E353">
        <v>47.2</v>
      </c>
      <c r="F353">
        <v>320.95999999999998</v>
      </c>
      <c r="G353">
        <v>7</v>
      </c>
      <c r="L353">
        <v>2006</v>
      </c>
      <c r="M353">
        <v>2</v>
      </c>
      <c r="N353">
        <v>685</v>
      </c>
      <c r="O353">
        <v>629</v>
      </c>
      <c r="P353">
        <v>6290</v>
      </c>
      <c r="Q353">
        <v>8</v>
      </c>
    </row>
    <row r="354" spans="2:17" x14ac:dyDescent="0.2">
      <c r="B354">
        <v>2004</v>
      </c>
      <c r="C354">
        <v>10</v>
      </c>
      <c r="D354">
        <v>897</v>
      </c>
      <c r="E354">
        <v>264.5</v>
      </c>
      <c r="F354">
        <v>1282.5</v>
      </c>
      <c r="G354">
        <v>7</v>
      </c>
      <c r="L354">
        <v>2006</v>
      </c>
      <c r="M354">
        <v>3</v>
      </c>
      <c r="N354">
        <v>685</v>
      </c>
      <c r="O354">
        <v>152.69999999999999</v>
      </c>
      <c r="P354">
        <v>1544.6</v>
      </c>
      <c r="Q354">
        <v>8</v>
      </c>
    </row>
    <row r="355" spans="2:17" x14ac:dyDescent="0.2">
      <c r="B355">
        <v>2004</v>
      </c>
      <c r="C355">
        <v>11</v>
      </c>
      <c r="D355">
        <v>897</v>
      </c>
      <c r="E355">
        <v>925.9</v>
      </c>
      <c r="F355">
        <v>6218.0749999999998</v>
      </c>
      <c r="G355">
        <v>7</v>
      </c>
      <c r="L355">
        <v>2007</v>
      </c>
      <c r="M355">
        <v>10</v>
      </c>
      <c r="N355">
        <v>687</v>
      </c>
      <c r="O355">
        <v>613.6</v>
      </c>
      <c r="P355">
        <v>4748.8</v>
      </c>
      <c r="Q355">
        <v>8</v>
      </c>
    </row>
    <row r="356" spans="2:17" x14ac:dyDescent="0.2">
      <c r="B356">
        <v>2004</v>
      </c>
      <c r="C356">
        <v>12</v>
      </c>
      <c r="D356">
        <v>897</v>
      </c>
      <c r="E356">
        <v>5616.65</v>
      </c>
      <c r="F356">
        <v>37285.35</v>
      </c>
      <c r="G356">
        <v>7</v>
      </c>
      <c r="L356">
        <v>2007</v>
      </c>
      <c r="M356">
        <v>11</v>
      </c>
      <c r="N356">
        <v>687</v>
      </c>
      <c r="O356">
        <v>3546.1</v>
      </c>
      <c r="P356">
        <v>30134.445</v>
      </c>
      <c r="Q356">
        <v>8</v>
      </c>
    </row>
    <row r="357" spans="2:17" x14ac:dyDescent="0.2">
      <c r="B357">
        <v>2005</v>
      </c>
      <c r="C357">
        <v>1</v>
      </c>
      <c r="D357">
        <v>897</v>
      </c>
      <c r="E357">
        <v>342.1</v>
      </c>
      <c r="F357">
        <v>2736.8</v>
      </c>
      <c r="G357">
        <v>7</v>
      </c>
      <c r="L357">
        <v>2007</v>
      </c>
      <c r="M357">
        <v>12</v>
      </c>
      <c r="N357">
        <v>687</v>
      </c>
      <c r="O357">
        <v>1798.4</v>
      </c>
      <c r="P357">
        <v>16760.79</v>
      </c>
      <c r="Q357">
        <v>8</v>
      </c>
    </row>
    <row r="358" spans="2:17" x14ac:dyDescent="0.2">
      <c r="B358">
        <v>2005</v>
      </c>
      <c r="C358">
        <v>2</v>
      </c>
      <c r="D358">
        <v>897</v>
      </c>
      <c r="E358">
        <v>718.85</v>
      </c>
      <c r="F358">
        <v>5645.7</v>
      </c>
      <c r="G358">
        <v>7</v>
      </c>
      <c r="L358">
        <v>2007</v>
      </c>
      <c r="M358">
        <v>1</v>
      </c>
      <c r="N358">
        <v>687</v>
      </c>
      <c r="O358">
        <v>1423.5</v>
      </c>
      <c r="P358">
        <v>13765.72</v>
      </c>
      <c r="Q358">
        <v>8</v>
      </c>
    </row>
    <row r="359" spans="2:17" x14ac:dyDescent="0.2">
      <c r="B359">
        <v>2005</v>
      </c>
      <c r="C359">
        <v>3</v>
      </c>
      <c r="D359">
        <v>897</v>
      </c>
      <c r="E359">
        <v>86.6</v>
      </c>
      <c r="F359">
        <v>692.8</v>
      </c>
      <c r="G359">
        <v>7</v>
      </c>
      <c r="L359">
        <v>2007</v>
      </c>
      <c r="M359">
        <v>2</v>
      </c>
      <c r="N359">
        <v>687</v>
      </c>
      <c r="O359">
        <v>905.5</v>
      </c>
      <c r="P359">
        <v>8990</v>
      </c>
      <c r="Q359">
        <v>8</v>
      </c>
    </row>
    <row r="360" spans="2:17" x14ac:dyDescent="0.2">
      <c r="B360">
        <v>2004</v>
      </c>
      <c r="C360">
        <v>12</v>
      </c>
      <c r="D360">
        <v>1035</v>
      </c>
      <c r="E360">
        <v>106.2</v>
      </c>
      <c r="F360">
        <v>902.7</v>
      </c>
      <c r="G360">
        <v>7</v>
      </c>
      <c r="L360">
        <v>2007</v>
      </c>
      <c r="M360">
        <v>3</v>
      </c>
      <c r="N360">
        <v>687</v>
      </c>
      <c r="O360">
        <v>185.2</v>
      </c>
      <c r="P360">
        <v>1852</v>
      </c>
      <c r="Q360">
        <v>8</v>
      </c>
    </row>
    <row r="361" spans="2:17" x14ac:dyDescent="0.2">
      <c r="B361">
        <v>2005</v>
      </c>
      <c r="C361">
        <v>12</v>
      </c>
      <c r="D361">
        <v>605</v>
      </c>
      <c r="E361">
        <v>96</v>
      </c>
      <c r="F361">
        <v>912</v>
      </c>
      <c r="G361">
        <v>8</v>
      </c>
      <c r="L361">
        <v>2008</v>
      </c>
      <c r="M361">
        <v>10</v>
      </c>
      <c r="N361">
        <v>688</v>
      </c>
      <c r="O361">
        <v>1892.6</v>
      </c>
      <c r="P361">
        <v>14973.1</v>
      </c>
      <c r="Q361">
        <v>8</v>
      </c>
    </row>
    <row r="362" spans="2:17" x14ac:dyDescent="0.2">
      <c r="B362">
        <v>2006</v>
      </c>
      <c r="C362">
        <v>1</v>
      </c>
      <c r="D362">
        <v>605</v>
      </c>
      <c r="E362">
        <v>169</v>
      </c>
      <c r="F362">
        <v>1622.4</v>
      </c>
      <c r="G362">
        <v>8</v>
      </c>
      <c r="L362">
        <v>2008</v>
      </c>
      <c r="M362">
        <v>11</v>
      </c>
      <c r="N362">
        <v>688</v>
      </c>
      <c r="O362">
        <v>2133.5</v>
      </c>
      <c r="P362">
        <v>15159.485000000001</v>
      </c>
      <c r="Q362">
        <v>8</v>
      </c>
    </row>
    <row r="363" spans="2:17" x14ac:dyDescent="0.2">
      <c r="B363">
        <v>2005</v>
      </c>
      <c r="C363">
        <v>10</v>
      </c>
      <c r="D363">
        <v>608</v>
      </c>
      <c r="E363">
        <v>172.1</v>
      </c>
      <c r="F363">
        <v>1419.825</v>
      </c>
      <c r="G363">
        <v>8</v>
      </c>
      <c r="L363">
        <v>2008</v>
      </c>
      <c r="M363">
        <v>12</v>
      </c>
      <c r="N363">
        <v>688</v>
      </c>
      <c r="O363">
        <v>2674.7</v>
      </c>
      <c r="P363">
        <v>24855.055</v>
      </c>
      <c r="Q363">
        <v>8</v>
      </c>
    </row>
    <row r="364" spans="2:17" x14ac:dyDescent="0.2">
      <c r="B364">
        <v>2005</v>
      </c>
      <c r="C364">
        <v>12</v>
      </c>
      <c r="D364">
        <v>608</v>
      </c>
      <c r="E364">
        <v>577.5</v>
      </c>
      <c r="F364">
        <v>5775</v>
      </c>
      <c r="G364">
        <v>8</v>
      </c>
      <c r="L364">
        <v>2008</v>
      </c>
      <c r="M364">
        <v>1</v>
      </c>
      <c r="N364">
        <v>688</v>
      </c>
      <c r="O364">
        <v>2239.1999999999998</v>
      </c>
      <c r="P364">
        <v>15461.29</v>
      </c>
      <c r="Q364">
        <v>8</v>
      </c>
    </row>
    <row r="365" spans="2:17" x14ac:dyDescent="0.2">
      <c r="B365">
        <v>2005</v>
      </c>
      <c r="C365">
        <v>10</v>
      </c>
      <c r="D365">
        <v>611</v>
      </c>
      <c r="E365">
        <v>108</v>
      </c>
      <c r="F365">
        <v>864</v>
      </c>
      <c r="G365">
        <v>8</v>
      </c>
      <c r="L365">
        <v>2008</v>
      </c>
      <c r="M365">
        <v>2</v>
      </c>
      <c r="N365">
        <v>688</v>
      </c>
      <c r="O365">
        <v>6955.5</v>
      </c>
      <c r="P365">
        <v>69477.66</v>
      </c>
      <c r="Q365">
        <v>8</v>
      </c>
    </row>
    <row r="366" spans="2:17" x14ac:dyDescent="0.2">
      <c r="B366">
        <v>2005</v>
      </c>
      <c r="C366">
        <v>10</v>
      </c>
      <c r="D366">
        <v>619</v>
      </c>
      <c r="E366">
        <v>45.8</v>
      </c>
      <c r="F366">
        <v>366.4</v>
      </c>
      <c r="G366">
        <v>8</v>
      </c>
      <c r="L366">
        <v>2008</v>
      </c>
      <c r="M366">
        <v>3</v>
      </c>
      <c r="N366">
        <v>688</v>
      </c>
      <c r="O366">
        <v>4723.3</v>
      </c>
      <c r="P366">
        <v>46419</v>
      </c>
      <c r="Q366">
        <v>8</v>
      </c>
    </row>
    <row r="367" spans="2:17" x14ac:dyDescent="0.2">
      <c r="B367">
        <v>2006</v>
      </c>
      <c r="C367">
        <v>2</v>
      </c>
      <c r="D367">
        <v>637</v>
      </c>
      <c r="E367">
        <v>37.4</v>
      </c>
      <c r="F367">
        <v>355.3</v>
      </c>
      <c r="G367">
        <v>8</v>
      </c>
      <c r="L367">
        <v>2008</v>
      </c>
      <c r="M367">
        <v>7</v>
      </c>
      <c r="N367">
        <v>688</v>
      </c>
      <c r="O367">
        <v>343</v>
      </c>
      <c r="P367">
        <v>514.5</v>
      </c>
      <c r="Q367">
        <v>8</v>
      </c>
    </row>
    <row r="368" spans="2:17" x14ac:dyDescent="0.2">
      <c r="B368">
        <v>2006</v>
      </c>
      <c r="C368">
        <v>1</v>
      </c>
      <c r="D368">
        <v>649</v>
      </c>
      <c r="E368">
        <v>326.60000000000002</v>
      </c>
      <c r="F368">
        <v>3414.39</v>
      </c>
      <c r="G368">
        <v>8</v>
      </c>
      <c r="L368">
        <v>2009</v>
      </c>
      <c r="M368">
        <v>10</v>
      </c>
      <c r="N368">
        <v>689</v>
      </c>
      <c r="O368">
        <v>3048.4</v>
      </c>
      <c r="P368">
        <v>24536.125</v>
      </c>
      <c r="Q368">
        <v>8</v>
      </c>
    </row>
    <row r="369" spans="2:17" x14ac:dyDescent="0.2">
      <c r="B369">
        <v>2005</v>
      </c>
      <c r="C369">
        <v>10</v>
      </c>
      <c r="D369">
        <v>652</v>
      </c>
      <c r="E369">
        <v>5988.4</v>
      </c>
      <c r="F369">
        <v>41532.675000000003</v>
      </c>
      <c r="G369">
        <v>8</v>
      </c>
      <c r="L369">
        <v>2009</v>
      </c>
      <c r="M369">
        <v>11</v>
      </c>
      <c r="N369">
        <v>689</v>
      </c>
      <c r="O369">
        <v>5334.8</v>
      </c>
      <c r="P369">
        <v>45149.805</v>
      </c>
      <c r="Q369">
        <v>8</v>
      </c>
    </row>
    <row r="370" spans="2:17" x14ac:dyDescent="0.2">
      <c r="B370">
        <v>2005</v>
      </c>
      <c r="C370">
        <v>11</v>
      </c>
      <c r="D370">
        <v>652</v>
      </c>
      <c r="E370">
        <v>3629.93</v>
      </c>
      <c r="F370">
        <v>31187.55</v>
      </c>
      <c r="G370">
        <v>8</v>
      </c>
      <c r="L370">
        <v>2009</v>
      </c>
      <c r="M370">
        <v>12</v>
      </c>
      <c r="N370">
        <v>689</v>
      </c>
      <c r="O370">
        <v>6119.1</v>
      </c>
      <c r="P370">
        <v>55347.305</v>
      </c>
      <c r="Q370">
        <v>8</v>
      </c>
    </row>
    <row r="371" spans="2:17" x14ac:dyDescent="0.2">
      <c r="B371">
        <v>2005</v>
      </c>
      <c r="C371">
        <v>12</v>
      </c>
      <c r="D371">
        <v>652</v>
      </c>
      <c r="E371">
        <v>2890.8</v>
      </c>
      <c r="F371">
        <v>26753.65</v>
      </c>
      <c r="G371">
        <v>8</v>
      </c>
      <c r="L371">
        <v>2009</v>
      </c>
      <c r="M371">
        <v>1</v>
      </c>
      <c r="N371">
        <v>689</v>
      </c>
      <c r="O371">
        <v>3990.1</v>
      </c>
      <c r="P371">
        <v>39350.14</v>
      </c>
      <c r="Q371">
        <v>8</v>
      </c>
    </row>
    <row r="372" spans="2:17" x14ac:dyDescent="0.2">
      <c r="B372">
        <v>2006</v>
      </c>
      <c r="C372">
        <v>1</v>
      </c>
      <c r="D372">
        <v>652</v>
      </c>
      <c r="E372">
        <v>1509.6</v>
      </c>
      <c r="F372">
        <v>14866.36</v>
      </c>
      <c r="G372">
        <v>8</v>
      </c>
      <c r="L372">
        <v>2009</v>
      </c>
      <c r="M372">
        <v>2</v>
      </c>
      <c r="N372">
        <v>689</v>
      </c>
      <c r="O372">
        <v>2979.1</v>
      </c>
      <c r="P372">
        <v>29809.200000000001</v>
      </c>
      <c r="Q372">
        <v>8</v>
      </c>
    </row>
    <row r="373" spans="2:17" x14ac:dyDescent="0.2">
      <c r="B373">
        <v>2006</v>
      </c>
      <c r="C373">
        <v>2</v>
      </c>
      <c r="D373">
        <v>652</v>
      </c>
      <c r="E373">
        <v>746.5</v>
      </c>
      <c r="F373">
        <v>7754.4350000000004</v>
      </c>
      <c r="G373">
        <v>8</v>
      </c>
      <c r="L373">
        <v>2009</v>
      </c>
      <c r="M373">
        <v>3</v>
      </c>
      <c r="N373">
        <v>689</v>
      </c>
      <c r="O373">
        <v>1174.5999999999999</v>
      </c>
      <c r="P373">
        <v>11761.25</v>
      </c>
      <c r="Q373">
        <v>8</v>
      </c>
    </row>
    <row r="374" spans="2:17" x14ac:dyDescent="0.2">
      <c r="B374">
        <v>2006</v>
      </c>
      <c r="C374">
        <v>3</v>
      </c>
      <c r="D374">
        <v>652</v>
      </c>
      <c r="E374">
        <v>592.5</v>
      </c>
      <c r="F374">
        <v>5682.05</v>
      </c>
      <c r="G374">
        <v>8</v>
      </c>
      <c r="L374">
        <v>2009</v>
      </c>
      <c r="M374">
        <v>11</v>
      </c>
      <c r="N374">
        <v>690</v>
      </c>
      <c r="O374">
        <v>922.6</v>
      </c>
      <c r="P374">
        <v>7702.59</v>
      </c>
      <c r="Q374">
        <v>8</v>
      </c>
    </row>
    <row r="375" spans="2:17" x14ac:dyDescent="0.2">
      <c r="B375">
        <v>2005</v>
      </c>
      <c r="C375">
        <v>10</v>
      </c>
      <c r="D375">
        <v>653</v>
      </c>
      <c r="E375">
        <v>7773.82</v>
      </c>
      <c r="F375">
        <v>58970.46</v>
      </c>
      <c r="G375">
        <v>8</v>
      </c>
      <c r="L375">
        <v>2009</v>
      </c>
      <c r="M375">
        <v>12</v>
      </c>
      <c r="N375">
        <v>690</v>
      </c>
      <c r="O375">
        <v>906.3</v>
      </c>
      <c r="P375">
        <v>8606.84</v>
      </c>
      <c r="Q375">
        <v>8</v>
      </c>
    </row>
    <row r="376" spans="2:17" x14ac:dyDescent="0.2">
      <c r="B376">
        <v>2005</v>
      </c>
      <c r="C376">
        <v>11</v>
      </c>
      <c r="D376">
        <v>653</v>
      </c>
      <c r="E376">
        <v>5115.1000000000004</v>
      </c>
      <c r="F376">
        <v>42257.52</v>
      </c>
      <c r="G376">
        <v>8</v>
      </c>
      <c r="L376">
        <v>2009</v>
      </c>
      <c r="M376">
        <v>1</v>
      </c>
      <c r="N376">
        <v>690</v>
      </c>
      <c r="O376">
        <v>1044</v>
      </c>
      <c r="P376">
        <v>10326.014999999999</v>
      </c>
      <c r="Q376">
        <v>8</v>
      </c>
    </row>
    <row r="377" spans="2:17" x14ac:dyDescent="0.2">
      <c r="B377">
        <v>2005</v>
      </c>
      <c r="C377">
        <v>12</v>
      </c>
      <c r="D377">
        <v>653</v>
      </c>
      <c r="E377">
        <v>2791.8</v>
      </c>
      <c r="F377">
        <v>24056.959999999999</v>
      </c>
      <c r="G377">
        <v>8</v>
      </c>
      <c r="L377">
        <v>2009</v>
      </c>
      <c r="M377">
        <v>2</v>
      </c>
      <c r="N377">
        <v>690</v>
      </c>
      <c r="O377">
        <v>1008.4</v>
      </c>
      <c r="P377">
        <v>9457.5750000000007</v>
      </c>
      <c r="Q377">
        <v>8</v>
      </c>
    </row>
    <row r="378" spans="2:17" x14ac:dyDescent="0.2">
      <c r="B378">
        <v>2006</v>
      </c>
      <c r="C378">
        <v>1</v>
      </c>
      <c r="D378">
        <v>653</v>
      </c>
      <c r="E378">
        <v>606.71</v>
      </c>
      <c r="F378">
        <v>6059.665</v>
      </c>
      <c r="G378">
        <v>8</v>
      </c>
      <c r="L378">
        <v>2009</v>
      </c>
      <c r="M378">
        <v>3</v>
      </c>
      <c r="N378">
        <v>690</v>
      </c>
      <c r="O378">
        <v>1952.1</v>
      </c>
      <c r="P378">
        <v>19065.650000000001</v>
      </c>
      <c r="Q378">
        <v>8</v>
      </c>
    </row>
    <row r="379" spans="2:17" x14ac:dyDescent="0.2">
      <c r="B379">
        <v>2006</v>
      </c>
      <c r="C379">
        <v>2</v>
      </c>
      <c r="D379">
        <v>653</v>
      </c>
      <c r="E379">
        <v>47</v>
      </c>
      <c r="F379">
        <v>517</v>
      </c>
      <c r="G379">
        <v>8</v>
      </c>
      <c r="L379">
        <v>2010</v>
      </c>
      <c r="M379">
        <v>10</v>
      </c>
      <c r="N379">
        <v>707</v>
      </c>
      <c r="O379">
        <v>541.5</v>
      </c>
      <c r="P379">
        <v>4358.9750000000004</v>
      </c>
      <c r="Q379">
        <v>8</v>
      </c>
    </row>
    <row r="380" spans="2:17" x14ac:dyDescent="0.2">
      <c r="B380">
        <v>2006</v>
      </c>
      <c r="C380">
        <v>3</v>
      </c>
      <c r="D380">
        <v>653</v>
      </c>
      <c r="E380">
        <v>86.08</v>
      </c>
      <c r="F380">
        <v>780.09</v>
      </c>
      <c r="G380">
        <v>8</v>
      </c>
      <c r="L380">
        <v>2010</v>
      </c>
      <c r="M380">
        <v>11</v>
      </c>
      <c r="N380">
        <v>707</v>
      </c>
      <c r="O380">
        <v>582.9</v>
      </c>
      <c r="P380">
        <v>5037.43</v>
      </c>
      <c r="Q380">
        <v>8</v>
      </c>
    </row>
    <row r="381" spans="2:17" x14ac:dyDescent="0.2">
      <c r="B381">
        <v>2005</v>
      </c>
      <c r="C381">
        <v>10</v>
      </c>
      <c r="D381">
        <v>655</v>
      </c>
      <c r="E381">
        <v>3395</v>
      </c>
      <c r="F381">
        <v>27277.3</v>
      </c>
      <c r="G381">
        <v>8</v>
      </c>
      <c r="L381">
        <v>2010</v>
      </c>
      <c r="M381">
        <v>12</v>
      </c>
      <c r="N381">
        <v>707</v>
      </c>
      <c r="O381">
        <v>530</v>
      </c>
      <c r="P381">
        <v>5227.95</v>
      </c>
      <c r="Q381">
        <v>8</v>
      </c>
    </row>
    <row r="382" spans="2:17" x14ac:dyDescent="0.2">
      <c r="B382">
        <v>2005</v>
      </c>
      <c r="C382">
        <v>11</v>
      </c>
      <c r="D382">
        <v>655</v>
      </c>
      <c r="E382">
        <v>3251.7</v>
      </c>
      <c r="F382">
        <v>27373.965</v>
      </c>
      <c r="G382">
        <v>8</v>
      </c>
      <c r="L382">
        <v>2010</v>
      </c>
      <c r="M382">
        <v>1</v>
      </c>
      <c r="N382">
        <v>707</v>
      </c>
      <c r="O382">
        <v>177.4</v>
      </c>
      <c r="P382">
        <v>1774</v>
      </c>
      <c r="Q382">
        <v>8</v>
      </c>
    </row>
    <row r="383" spans="2:17" x14ac:dyDescent="0.2">
      <c r="B383">
        <v>2005</v>
      </c>
      <c r="C383">
        <v>12</v>
      </c>
      <c r="D383">
        <v>655</v>
      </c>
      <c r="E383">
        <v>658.9</v>
      </c>
      <c r="F383">
        <v>6403.2550000000001</v>
      </c>
      <c r="G383">
        <v>8</v>
      </c>
      <c r="L383">
        <v>2010</v>
      </c>
      <c r="M383">
        <v>2</v>
      </c>
      <c r="N383">
        <v>707</v>
      </c>
      <c r="O383">
        <v>748.1</v>
      </c>
      <c r="P383">
        <v>7388.75</v>
      </c>
      <c r="Q383">
        <v>8</v>
      </c>
    </row>
    <row r="384" spans="2:17" x14ac:dyDescent="0.2">
      <c r="B384">
        <v>2006</v>
      </c>
      <c r="C384">
        <v>1</v>
      </c>
      <c r="D384">
        <v>655</v>
      </c>
      <c r="E384">
        <v>517.6</v>
      </c>
      <c r="F384">
        <v>5218.01</v>
      </c>
      <c r="G384">
        <v>8</v>
      </c>
      <c r="L384">
        <v>2010</v>
      </c>
      <c r="M384">
        <v>3</v>
      </c>
      <c r="N384">
        <v>707</v>
      </c>
      <c r="O384">
        <v>132.4</v>
      </c>
      <c r="P384">
        <v>1324</v>
      </c>
      <c r="Q384">
        <v>8</v>
      </c>
    </row>
    <row r="385" spans="2:17" x14ac:dyDescent="0.2">
      <c r="B385">
        <v>2006</v>
      </c>
      <c r="C385">
        <v>2</v>
      </c>
      <c r="D385">
        <v>655</v>
      </c>
      <c r="E385">
        <v>709.5</v>
      </c>
      <c r="F385">
        <v>7243.5</v>
      </c>
      <c r="G385">
        <v>8</v>
      </c>
      <c r="L385">
        <v>2005</v>
      </c>
      <c r="M385">
        <v>10</v>
      </c>
      <c r="N385">
        <v>708</v>
      </c>
      <c r="O385">
        <v>10808.25</v>
      </c>
      <c r="P385">
        <v>87752.274999999994</v>
      </c>
      <c r="Q385">
        <v>8</v>
      </c>
    </row>
    <row r="386" spans="2:17" x14ac:dyDescent="0.2">
      <c r="B386">
        <v>2006</v>
      </c>
      <c r="C386">
        <v>3</v>
      </c>
      <c r="D386">
        <v>655</v>
      </c>
      <c r="E386">
        <v>265.39999999999998</v>
      </c>
      <c r="F386">
        <v>2701.25</v>
      </c>
      <c r="G386">
        <v>8</v>
      </c>
      <c r="L386">
        <v>2005</v>
      </c>
      <c r="M386">
        <v>11</v>
      </c>
      <c r="N386">
        <v>708</v>
      </c>
      <c r="O386">
        <v>5413.6</v>
      </c>
      <c r="P386">
        <v>45836.555</v>
      </c>
      <c r="Q386">
        <v>8</v>
      </c>
    </row>
    <row r="387" spans="2:17" x14ac:dyDescent="0.2">
      <c r="B387">
        <v>2005</v>
      </c>
      <c r="C387">
        <v>10</v>
      </c>
      <c r="D387">
        <v>656</v>
      </c>
      <c r="E387">
        <v>443.6</v>
      </c>
      <c r="F387">
        <v>3548.8</v>
      </c>
      <c r="G387">
        <v>8</v>
      </c>
      <c r="L387">
        <v>2005</v>
      </c>
      <c r="M387">
        <v>12</v>
      </c>
      <c r="N387">
        <v>708</v>
      </c>
      <c r="O387">
        <v>2774.6</v>
      </c>
      <c r="P387">
        <v>24989.875</v>
      </c>
      <c r="Q387">
        <v>8</v>
      </c>
    </row>
    <row r="388" spans="2:17" x14ac:dyDescent="0.2">
      <c r="B388">
        <v>2005</v>
      </c>
      <c r="C388">
        <v>11</v>
      </c>
      <c r="D388">
        <v>656</v>
      </c>
      <c r="E388">
        <v>305.5</v>
      </c>
      <c r="F388">
        <v>2684.94</v>
      </c>
      <c r="G388">
        <v>8</v>
      </c>
      <c r="L388">
        <v>2006</v>
      </c>
      <c r="M388">
        <v>1</v>
      </c>
      <c r="N388">
        <v>708</v>
      </c>
      <c r="O388">
        <v>2231.5</v>
      </c>
      <c r="P388">
        <v>21477.08</v>
      </c>
      <c r="Q388">
        <v>8</v>
      </c>
    </row>
    <row r="389" spans="2:17" x14ac:dyDescent="0.2">
      <c r="B389">
        <v>2006</v>
      </c>
      <c r="C389">
        <v>2</v>
      </c>
      <c r="D389">
        <v>656</v>
      </c>
      <c r="E389">
        <v>301.8</v>
      </c>
      <c r="F389">
        <v>2725.8</v>
      </c>
      <c r="G389">
        <v>8</v>
      </c>
      <c r="L389">
        <v>2006</v>
      </c>
      <c r="M389">
        <v>2</v>
      </c>
      <c r="N389">
        <v>708</v>
      </c>
      <c r="O389">
        <v>1937.9</v>
      </c>
      <c r="P389">
        <v>19219</v>
      </c>
      <c r="Q389">
        <v>8</v>
      </c>
    </row>
    <row r="390" spans="2:17" x14ac:dyDescent="0.2">
      <c r="B390">
        <v>2006</v>
      </c>
      <c r="C390">
        <v>3</v>
      </c>
      <c r="D390">
        <v>656</v>
      </c>
      <c r="E390">
        <v>119.3</v>
      </c>
      <c r="F390">
        <v>1231.0999999999999</v>
      </c>
      <c r="G390">
        <v>8</v>
      </c>
      <c r="L390">
        <v>2006</v>
      </c>
      <c r="M390">
        <v>3</v>
      </c>
      <c r="N390">
        <v>708</v>
      </c>
      <c r="O390">
        <v>2631.2</v>
      </c>
      <c r="P390">
        <v>24797</v>
      </c>
      <c r="Q390">
        <v>8</v>
      </c>
    </row>
    <row r="391" spans="2:17" x14ac:dyDescent="0.2">
      <c r="B391">
        <v>2005</v>
      </c>
      <c r="C391">
        <v>10</v>
      </c>
      <c r="D391">
        <v>659</v>
      </c>
      <c r="E391">
        <v>191.4</v>
      </c>
      <c r="F391">
        <v>1531.2</v>
      </c>
      <c r="G391">
        <v>8</v>
      </c>
      <c r="L391">
        <v>2005</v>
      </c>
      <c r="M391">
        <v>10</v>
      </c>
      <c r="N391">
        <v>709</v>
      </c>
      <c r="O391">
        <v>703.7</v>
      </c>
      <c r="P391">
        <v>5629.6</v>
      </c>
      <c r="Q391">
        <v>8</v>
      </c>
    </row>
    <row r="392" spans="2:17" x14ac:dyDescent="0.2">
      <c r="B392">
        <v>2006</v>
      </c>
      <c r="C392">
        <v>1</v>
      </c>
      <c r="D392">
        <v>664</v>
      </c>
      <c r="E392">
        <v>263.89999999999998</v>
      </c>
      <c r="F392">
        <v>2375.1</v>
      </c>
      <c r="G392">
        <v>8</v>
      </c>
      <c r="L392">
        <v>2005</v>
      </c>
      <c r="M392">
        <v>11</v>
      </c>
      <c r="N392">
        <v>709</v>
      </c>
      <c r="O392">
        <v>1501.2</v>
      </c>
      <c r="P392">
        <v>12443.53</v>
      </c>
      <c r="Q392">
        <v>8</v>
      </c>
    </row>
    <row r="393" spans="2:17" x14ac:dyDescent="0.2">
      <c r="B393">
        <v>2006</v>
      </c>
      <c r="C393">
        <v>2</v>
      </c>
      <c r="D393">
        <v>664</v>
      </c>
      <c r="E393">
        <v>157.1</v>
      </c>
      <c r="F393">
        <v>1413.9</v>
      </c>
      <c r="G393">
        <v>8</v>
      </c>
      <c r="L393">
        <v>2005</v>
      </c>
      <c r="M393">
        <v>12</v>
      </c>
      <c r="N393">
        <v>709</v>
      </c>
      <c r="O393">
        <v>1019.2</v>
      </c>
      <c r="P393">
        <v>9312.58</v>
      </c>
      <c r="Q393">
        <v>8</v>
      </c>
    </row>
    <row r="394" spans="2:17" x14ac:dyDescent="0.2">
      <c r="B394">
        <v>2006</v>
      </c>
      <c r="C394">
        <v>3</v>
      </c>
      <c r="D394">
        <v>664</v>
      </c>
      <c r="E394">
        <v>156</v>
      </c>
      <c r="F394">
        <v>1404</v>
      </c>
      <c r="G394">
        <v>8</v>
      </c>
      <c r="L394">
        <v>2006</v>
      </c>
      <c r="M394">
        <v>1</v>
      </c>
      <c r="N394">
        <v>709</v>
      </c>
      <c r="O394">
        <v>1022</v>
      </c>
      <c r="P394">
        <v>10073.68</v>
      </c>
      <c r="Q394">
        <v>8</v>
      </c>
    </row>
    <row r="395" spans="2:17" x14ac:dyDescent="0.2">
      <c r="B395">
        <v>2005</v>
      </c>
      <c r="C395">
        <v>10</v>
      </c>
      <c r="D395">
        <v>665</v>
      </c>
      <c r="E395">
        <v>5992.9</v>
      </c>
      <c r="F395">
        <v>48056.474999999999</v>
      </c>
      <c r="G395">
        <v>8</v>
      </c>
      <c r="L395">
        <v>2006</v>
      </c>
      <c r="M395">
        <v>2</v>
      </c>
      <c r="N395">
        <v>709</v>
      </c>
      <c r="O395">
        <v>182.4</v>
      </c>
      <c r="P395">
        <v>1776</v>
      </c>
      <c r="Q395">
        <v>8</v>
      </c>
    </row>
    <row r="396" spans="2:17" x14ac:dyDescent="0.2">
      <c r="B396">
        <v>2005</v>
      </c>
      <c r="C396">
        <v>11</v>
      </c>
      <c r="D396">
        <v>665</v>
      </c>
      <c r="E396">
        <v>4920</v>
      </c>
      <c r="F396">
        <v>41061.300000000003</v>
      </c>
      <c r="G396">
        <v>8</v>
      </c>
      <c r="L396">
        <v>2006</v>
      </c>
      <c r="M396">
        <v>3</v>
      </c>
      <c r="N396">
        <v>709</v>
      </c>
      <c r="O396">
        <v>75.5</v>
      </c>
      <c r="P396">
        <v>755</v>
      </c>
      <c r="Q396">
        <v>8</v>
      </c>
    </row>
    <row r="397" spans="2:17" x14ac:dyDescent="0.2">
      <c r="B397">
        <v>2005</v>
      </c>
      <c r="C397">
        <v>12</v>
      </c>
      <c r="D397">
        <v>665</v>
      </c>
      <c r="E397">
        <v>2034.9</v>
      </c>
      <c r="F397">
        <v>18245.099999999999</v>
      </c>
      <c r="G397">
        <v>8</v>
      </c>
      <c r="L397">
        <v>2006</v>
      </c>
      <c r="M397">
        <v>3</v>
      </c>
      <c r="N397">
        <v>710</v>
      </c>
      <c r="O397">
        <v>41.7</v>
      </c>
      <c r="P397">
        <v>417</v>
      </c>
      <c r="Q397">
        <v>8</v>
      </c>
    </row>
    <row r="398" spans="2:17" x14ac:dyDescent="0.2">
      <c r="B398">
        <v>2006</v>
      </c>
      <c r="C398">
        <v>1</v>
      </c>
      <c r="D398">
        <v>665</v>
      </c>
      <c r="E398">
        <v>1868.8</v>
      </c>
      <c r="F398">
        <v>16740.5</v>
      </c>
      <c r="G398">
        <v>8</v>
      </c>
      <c r="L398">
        <v>2011</v>
      </c>
      <c r="M398">
        <v>10</v>
      </c>
      <c r="N398">
        <v>711</v>
      </c>
      <c r="O398">
        <v>1436</v>
      </c>
      <c r="P398">
        <v>13283</v>
      </c>
      <c r="Q398">
        <v>8</v>
      </c>
    </row>
    <row r="399" spans="2:17" x14ac:dyDescent="0.2">
      <c r="B399">
        <v>2006</v>
      </c>
      <c r="C399">
        <v>2</v>
      </c>
      <c r="D399">
        <v>665</v>
      </c>
      <c r="E399">
        <v>1050</v>
      </c>
      <c r="F399">
        <v>10500</v>
      </c>
      <c r="G399">
        <v>8</v>
      </c>
      <c r="L399">
        <v>2011</v>
      </c>
      <c r="M399">
        <v>11</v>
      </c>
      <c r="N399">
        <v>711</v>
      </c>
      <c r="O399">
        <v>3026.9</v>
      </c>
      <c r="P399">
        <v>28210.22</v>
      </c>
      <c r="Q399">
        <v>8</v>
      </c>
    </row>
    <row r="400" spans="2:17" x14ac:dyDescent="0.2">
      <c r="B400">
        <v>2006</v>
      </c>
      <c r="C400">
        <v>3</v>
      </c>
      <c r="D400">
        <v>665</v>
      </c>
      <c r="E400">
        <v>270.60000000000002</v>
      </c>
      <c r="F400">
        <v>2706</v>
      </c>
      <c r="G400">
        <v>8</v>
      </c>
      <c r="L400">
        <v>2011</v>
      </c>
      <c r="M400">
        <v>12</v>
      </c>
      <c r="N400">
        <v>711</v>
      </c>
      <c r="O400">
        <v>2272.8000000000002</v>
      </c>
      <c r="P400">
        <v>22413.01</v>
      </c>
      <c r="Q400">
        <v>8</v>
      </c>
    </row>
    <row r="401" spans="2:17" x14ac:dyDescent="0.2">
      <c r="B401">
        <v>2006</v>
      </c>
      <c r="C401">
        <v>2</v>
      </c>
      <c r="D401">
        <v>668</v>
      </c>
      <c r="E401">
        <v>60</v>
      </c>
      <c r="F401">
        <v>600</v>
      </c>
      <c r="G401">
        <v>8</v>
      </c>
      <c r="L401">
        <v>2011</v>
      </c>
      <c r="M401">
        <v>1</v>
      </c>
      <c r="N401">
        <v>711</v>
      </c>
      <c r="O401">
        <v>3187.1</v>
      </c>
      <c r="P401">
        <v>31537.27</v>
      </c>
      <c r="Q401">
        <v>8</v>
      </c>
    </row>
    <row r="402" spans="2:17" x14ac:dyDescent="0.2">
      <c r="B402">
        <v>2006</v>
      </c>
      <c r="C402">
        <v>3</v>
      </c>
      <c r="D402">
        <v>668</v>
      </c>
      <c r="E402">
        <v>66.099999999999994</v>
      </c>
      <c r="F402">
        <v>793.2</v>
      </c>
      <c r="G402">
        <v>8</v>
      </c>
      <c r="L402">
        <v>2011</v>
      </c>
      <c r="M402">
        <v>2</v>
      </c>
      <c r="N402">
        <v>711</v>
      </c>
      <c r="O402">
        <v>1442.7</v>
      </c>
      <c r="P402">
        <v>14397</v>
      </c>
      <c r="Q402">
        <v>8</v>
      </c>
    </row>
    <row r="403" spans="2:17" x14ac:dyDescent="0.2">
      <c r="B403">
        <v>2005</v>
      </c>
      <c r="C403">
        <v>11</v>
      </c>
      <c r="D403">
        <v>682</v>
      </c>
      <c r="E403">
        <v>576.9</v>
      </c>
      <c r="F403">
        <v>4730.58</v>
      </c>
      <c r="G403">
        <v>8</v>
      </c>
      <c r="L403">
        <v>2011</v>
      </c>
      <c r="M403">
        <v>3</v>
      </c>
      <c r="N403">
        <v>711</v>
      </c>
      <c r="O403">
        <v>425.8</v>
      </c>
      <c r="P403">
        <v>4138</v>
      </c>
      <c r="Q403">
        <v>8</v>
      </c>
    </row>
    <row r="404" spans="2:17" x14ac:dyDescent="0.2">
      <c r="B404">
        <v>2006</v>
      </c>
      <c r="C404">
        <v>3</v>
      </c>
      <c r="D404">
        <v>682</v>
      </c>
      <c r="E404">
        <v>209.5</v>
      </c>
      <c r="F404">
        <v>1945</v>
      </c>
      <c r="G404">
        <v>8</v>
      </c>
      <c r="L404">
        <v>2005</v>
      </c>
      <c r="M404">
        <v>10</v>
      </c>
      <c r="N404">
        <v>713</v>
      </c>
      <c r="O404">
        <v>1593</v>
      </c>
      <c r="P404">
        <v>2230.1999999999998</v>
      </c>
      <c r="Q404">
        <v>8</v>
      </c>
    </row>
    <row r="405" spans="2:17" x14ac:dyDescent="0.2">
      <c r="B405">
        <v>2005</v>
      </c>
      <c r="C405">
        <v>10</v>
      </c>
      <c r="D405">
        <v>683</v>
      </c>
      <c r="E405">
        <v>384.5</v>
      </c>
      <c r="F405">
        <v>3116.25</v>
      </c>
      <c r="G405">
        <v>8</v>
      </c>
      <c r="L405">
        <v>2005</v>
      </c>
      <c r="M405">
        <v>11</v>
      </c>
      <c r="N405">
        <v>713</v>
      </c>
      <c r="O405">
        <v>2504</v>
      </c>
      <c r="P405">
        <v>3505.6</v>
      </c>
      <c r="Q405">
        <v>8</v>
      </c>
    </row>
    <row r="406" spans="2:17" x14ac:dyDescent="0.2">
      <c r="B406">
        <v>2005</v>
      </c>
      <c r="C406">
        <v>11</v>
      </c>
      <c r="D406">
        <v>683</v>
      </c>
      <c r="E406">
        <v>260.60000000000002</v>
      </c>
      <c r="F406">
        <v>2183.35</v>
      </c>
      <c r="G406">
        <v>8</v>
      </c>
      <c r="L406">
        <v>2011</v>
      </c>
      <c r="M406">
        <v>10</v>
      </c>
      <c r="N406">
        <v>720</v>
      </c>
      <c r="O406">
        <v>4330.2</v>
      </c>
      <c r="P406">
        <v>30120.75</v>
      </c>
      <c r="Q406">
        <v>8</v>
      </c>
    </row>
    <row r="407" spans="2:17" x14ac:dyDescent="0.2">
      <c r="B407">
        <v>2005</v>
      </c>
      <c r="C407">
        <v>12</v>
      </c>
      <c r="D407">
        <v>683</v>
      </c>
      <c r="E407">
        <v>811.7</v>
      </c>
      <c r="F407">
        <v>5086.75</v>
      </c>
      <c r="G407">
        <v>8</v>
      </c>
      <c r="L407">
        <v>2011</v>
      </c>
      <c r="M407">
        <v>11</v>
      </c>
      <c r="N407">
        <v>720</v>
      </c>
      <c r="O407">
        <v>2301.1999999999998</v>
      </c>
      <c r="P407">
        <v>18708.599999999999</v>
      </c>
      <c r="Q407">
        <v>8</v>
      </c>
    </row>
    <row r="408" spans="2:17" x14ac:dyDescent="0.2">
      <c r="B408">
        <v>2006</v>
      </c>
      <c r="C408">
        <v>1</v>
      </c>
      <c r="D408">
        <v>683</v>
      </c>
      <c r="E408">
        <v>111.8</v>
      </c>
      <c r="F408">
        <v>1118</v>
      </c>
      <c r="G408">
        <v>8</v>
      </c>
      <c r="L408">
        <v>2011</v>
      </c>
      <c r="M408">
        <v>12</v>
      </c>
      <c r="N408">
        <v>720</v>
      </c>
      <c r="O408">
        <v>3849.9</v>
      </c>
      <c r="P408">
        <v>31837.599999999999</v>
      </c>
      <c r="Q408">
        <v>8</v>
      </c>
    </row>
    <row r="409" spans="2:17" x14ac:dyDescent="0.2">
      <c r="B409">
        <v>2006</v>
      </c>
      <c r="C409">
        <v>2</v>
      </c>
      <c r="D409">
        <v>683</v>
      </c>
      <c r="E409">
        <v>164.9</v>
      </c>
      <c r="F409">
        <v>1649</v>
      </c>
      <c r="G409">
        <v>8</v>
      </c>
      <c r="L409">
        <v>2011</v>
      </c>
      <c r="M409">
        <v>1</v>
      </c>
      <c r="N409">
        <v>720</v>
      </c>
      <c r="O409">
        <v>2414.5</v>
      </c>
      <c r="P409">
        <v>21171.25</v>
      </c>
      <c r="Q409">
        <v>8</v>
      </c>
    </row>
    <row r="410" spans="2:17" x14ac:dyDescent="0.2">
      <c r="B410">
        <v>2006</v>
      </c>
      <c r="C410">
        <v>3</v>
      </c>
      <c r="D410">
        <v>683</v>
      </c>
      <c r="E410">
        <v>72.2</v>
      </c>
      <c r="F410">
        <v>722</v>
      </c>
      <c r="G410">
        <v>8</v>
      </c>
      <c r="L410">
        <v>2011</v>
      </c>
      <c r="M410">
        <v>2</v>
      </c>
      <c r="N410">
        <v>720</v>
      </c>
      <c r="O410">
        <v>767.37</v>
      </c>
      <c r="P410">
        <v>6613.4650000000001</v>
      </c>
      <c r="Q410">
        <v>8</v>
      </c>
    </row>
    <row r="411" spans="2:17" x14ac:dyDescent="0.2">
      <c r="B411">
        <v>2005</v>
      </c>
      <c r="C411">
        <v>10</v>
      </c>
      <c r="D411">
        <v>686</v>
      </c>
      <c r="E411">
        <v>783.6</v>
      </c>
      <c r="F411">
        <v>6405.9</v>
      </c>
      <c r="G411">
        <v>8</v>
      </c>
      <c r="L411">
        <v>2011</v>
      </c>
      <c r="M411">
        <v>3</v>
      </c>
      <c r="N411">
        <v>720</v>
      </c>
      <c r="O411">
        <v>264.05</v>
      </c>
      <c r="P411">
        <v>2277.1999999999998</v>
      </c>
      <c r="Q411">
        <v>8</v>
      </c>
    </row>
    <row r="412" spans="2:17" x14ac:dyDescent="0.2">
      <c r="B412">
        <v>2005</v>
      </c>
      <c r="C412">
        <v>11</v>
      </c>
      <c r="D412">
        <v>686</v>
      </c>
      <c r="E412">
        <v>631.4</v>
      </c>
      <c r="F412">
        <v>5261.76</v>
      </c>
      <c r="G412">
        <v>8</v>
      </c>
      <c r="L412">
        <v>2012</v>
      </c>
      <c r="M412">
        <v>10</v>
      </c>
      <c r="N412">
        <v>737</v>
      </c>
      <c r="O412">
        <v>3632.35</v>
      </c>
      <c r="P412">
        <v>25617.787499999999</v>
      </c>
      <c r="Q412">
        <v>8</v>
      </c>
    </row>
    <row r="413" spans="2:17" x14ac:dyDescent="0.2">
      <c r="B413">
        <v>2005</v>
      </c>
      <c r="C413">
        <v>12</v>
      </c>
      <c r="D413">
        <v>686</v>
      </c>
      <c r="E413">
        <v>368.4</v>
      </c>
      <c r="F413">
        <v>3525.6750000000002</v>
      </c>
      <c r="G413">
        <v>8</v>
      </c>
      <c r="L413">
        <v>2012</v>
      </c>
      <c r="M413">
        <v>11</v>
      </c>
      <c r="N413">
        <v>737</v>
      </c>
      <c r="O413">
        <v>1227.3</v>
      </c>
      <c r="P413">
        <v>9740.0499999999993</v>
      </c>
      <c r="Q413">
        <v>8</v>
      </c>
    </row>
    <row r="414" spans="2:17" x14ac:dyDescent="0.2">
      <c r="B414">
        <v>2006</v>
      </c>
      <c r="C414">
        <v>1</v>
      </c>
      <c r="D414">
        <v>686</v>
      </c>
      <c r="E414">
        <v>400.4</v>
      </c>
      <c r="F414">
        <v>3916.24</v>
      </c>
      <c r="G414">
        <v>8</v>
      </c>
      <c r="L414">
        <v>2012</v>
      </c>
      <c r="M414">
        <v>12</v>
      </c>
      <c r="N414">
        <v>737</v>
      </c>
      <c r="O414">
        <v>1373</v>
      </c>
      <c r="P414">
        <v>10915.65</v>
      </c>
      <c r="Q414">
        <v>8</v>
      </c>
    </row>
    <row r="415" spans="2:17" x14ac:dyDescent="0.2">
      <c r="B415">
        <v>2005</v>
      </c>
      <c r="C415">
        <v>12</v>
      </c>
      <c r="D415">
        <v>702</v>
      </c>
      <c r="E415">
        <v>192.7</v>
      </c>
      <c r="F415">
        <v>1664.625</v>
      </c>
      <c r="G415">
        <v>8</v>
      </c>
      <c r="L415">
        <v>2012</v>
      </c>
      <c r="M415">
        <v>1</v>
      </c>
      <c r="N415">
        <v>737</v>
      </c>
      <c r="O415">
        <v>692.65</v>
      </c>
      <c r="P415">
        <v>5966.1</v>
      </c>
      <c r="Q415">
        <v>8</v>
      </c>
    </row>
    <row r="416" spans="2:17" x14ac:dyDescent="0.2">
      <c r="B416">
        <v>2005</v>
      </c>
      <c r="C416">
        <v>10</v>
      </c>
      <c r="D416">
        <v>704</v>
      </c>
      <c r="E416">
        <v>38.5</v>
      </c>
      <c r="F416">
        <v>308</v>
      </c>
      <c r="G416">
        <v>8</v>
      </c>
      <c r="L416">
        <v>2012</v>
      </c>
      <c r="M416">
        <v>2</v>
      </c>
      <c r="N416">
        <v>737</v>
      </c>
      <c r="O416">
        <v>156</v>
      </c>
      <c r="P416">
        <v>1429.5</v>
      </c>
      <c r="Q416">
        <v>8</v>
      </c>
    </row>
    <row r="417" spans="2:17" x14ac:dyDescent="0.2">
      <c r="B417">
        <v>2005</v>
      </c>
      <c r="C417">
        <v>11</v>
      </c>
      <c r="D417">
        <v>704</v>
      </c>
      <c r="E417">
        <v>40</v>
      </c>
      <c r="F417">
        <v>320</v>
      </c>
      <c r="G417">
        <v>8</v>
      </c>
      <c r="L417">
        <v>2012</v>
      </c>
      <c r="M417">
        <v>3</v>
      </c>
      <c r="N417">
        <v>737</v>
      </c>
      <c r="O417">
        <v>66</v>
      </c>
      <c r="P417">
        <v>627</v>
      </c>
      <c r="Q417">
        <v>8</v>
      </c>
    </row>
    <row r="418" spans="2:17" x14ac:dyDescent="0.2">
      <c r="B418">
        <v>2005</v>
      </c>
      <c r="C418">
        <v>10</v>
      </c>
      <c r="D418">
        <v>712</v>
      </c>
      <c r="E418">
        <v>1196</v>
      </c>
      <c r="F418">
        <v>9568</v>
      </c>
      <c r="G418">
        <v>8</v>
      </c>
      <c r="L418">
        <v>2013</v>
      </c>
      <c r="M418">
        <v>10</v>
      </c>
      <c r="N418">
        <v>738</v>
      </c>
      <c r="O418">
        <v>5383.25</v>
      </c>
      <c r="P418">
        <v>38729.65</v>
      </c>
      <c r="Q418">
        <v>8</v>
      </c>
    </row>
    <row r="419" spans="2:17" x14ac:dyDescent="0.2">
      <c r="B419">
        <v>2005</v>
      </c>
      <c r="C419">
        <v>11</v>
      </c>
      <c r="D419">
        <v>712</v>
      </c>
      <c r="E419">
        <v>2641.8</v>
      </c>
      <c r="F419">
        <v>22463.9</v>
      </c>
      <c r="G419">
        <v>8</v>
      </c>
      <c r="L419">
        <v>2013</v>
      </c>
      <c r="M419">
        <v>11</v>
      </c>
      <c r="N419">
        <v>738</v>
      </c>
      <c r="O419">
        <v>1562.35</v>
      </c>
      <c r="P419">
        <v>11961.42</v>
      </c>
      <c r="Q419">
        <v>8</v>
      </c>
    </row>
    <row r="420" spans="2:17" x14ac:dyDescent="0.2">
      <c r="B420">
        <v>2005</v>
      </c>
      <c r="C420">
        <v>12</v>
      </c>
      <c r="D420">
        <v>712</v>
      </c>
      <c r="E420">
        <v>1237.7</v>
      </c>
      <c r="F420">
        <v>11418.63</v>
      </c>
      <c r="G420">
        <v>8</v>
      </c>
      <c r="L420">
        <v>2013</v>
      </c>
      <c r="M420">
        <v>12</v>
      </c>
      <c r="N420">
        <v>738</v>
      </c>
      <c r="O420">
        <v>1891.65</v>
      </c>
      <c r="P420">
        <v>14115.5625</v>
      </c>
      <c r="Q420">
        <v>8</v>
      </c>
    </row>
    <row r="421" spans="2:17" x14ac:dyDescent="0.2">
      <c r="B421">
        <v>2006</v>
      </c>
      <c r="C421">
        <v>1</v>
      </c>
      <c r="D421">
        <v>712</v>
      </c>
      <c r="E421">
        <v>319.35000000000002</v>
      </c>
      <c r="F421">
        <v>3130.375</v>
      </c>
      <c r="G421">
        <v>8</v>
      </c>
      <c r="L421">
        <v>2013</v>
      </c>
      <c r="M421">
        <v>1</v>
      </c>
      <c r="N421">
        <v>738</v>
      </c>
      <c r="O421">
        <v>1253.6500000000001</v>
      </c>
      <c r="P421">
        <v>10745.137500000001</v>
      </c>
      <c r="Q421">
        <v>8</v>
      </c>
    </row>
    <row r="422" spans="2:17" x14ac:dyDescent="0.2">
      <c r="B422">
        <v>2006</v>
      </c>
      <c r="C422">
        <v>2</v>
      </c>
      <c r="D422">
        <v>712</v>
      </c>
      <c r="E422">
        <v>1758.6</v>
      </c>
      <c r="F422">
        <v>17525</v>
      </c>
      <c r="G422">
        <v>8</v>
      </c>
      <c r="L422">
        <v>2013</v>
      </c>
      <c r="M422">
        <v>2</v>
      </c>
      <c r="N422">
        <v>738</v>
      </c>
      <c r="O422">
        <v>396.55</v>
      </c>
      <c r="P422">
        <v>3451.2874999999999</v>
      </c>
      <c r="Q422">
        <v>8</v>
      </c>
    </row>
    <row r="423" spans="2:17" x14ac:dyDescent="0.2">
      <c r="B423">
        <v>2006</v>
      </c>
      <c r="C423">
        <v>3</v>
      </c>
      <c r="D423">
        <v>712</v>
      </c>
      <c r="E423">
        <v>346.1</v>
      </c>
      <c r="F423">
        <v>3461</v>
      </c>
      <c r="G423">
        <v>8</v>
      </c>
      <c r="L423">
        <v>2013</v>
      </c>
      <c r="M423">
        <v>3</v>
      </c>
      <c r="N423">
        <v>738</v>
      </c>
      <c r="O423">
        <v>271.95</v>
      </c>
      <c r="P423">
        <v>1910.8375000000001</v>
      </c>
      <c r="Q423">
        <v>8</v>
      </c>
    </row>
    <row r="424" spans="2:17" x14ac:dyDescent="0.2">
      <c r="B424">
        <v>2005</v>
      </c>
      <c r="C424">
        <v>10</v>
      </c>
      <c r="D424">
        <v>718</v>
      </c>
      <c r="E424">
        <v>302.10000000000002</v>
      </c>
      <c r="F424">
        <v>2274.5</v>
      </c>
      <c r="G424">
        <v>8</v>
      </c>
      <c r="L424">
        <v>2013</v>
      </c>
      <c r="M424">
        <v>10</v>
      </c>
      <c r="N424">
        <v>757</v>
      </c>
      <c r="O424">
        <v>9188.31</v>
      </c>
      <c r="P424">
        <v>72319.38</v>
      </c>
      <c r="Q424">
        <v>8</v>
      </c>
    </row>
    <row r="425" spans="2:17" x14ac:dyDescent="0.2">
      <c r="B425">
        <v>2005</v>
      </c>
      <c r="C425">
        <v>11</v>
      </c>
      <c r="D425">
        <v>718</v>
      </c>
      <c r="E425">
        <v>188</v>
      </c>
      <c r="F425">
        <v>1504</v>
      </c>
      <c r="G425">
        <v>8</v>
      </c>
      <c r="L425">
        <v>2013</v>
      </c>
      <c r="M425">
        <v>11</v>
      </c>
      <c r="N425">
        <v>757</v>
      </c>
      <c r="O425">
        <v>6052.08</v>
      </c>
      <c r="P425">
        <v>50604.74</v>
      </c>
      <c r="Q425">
        <v>8</v>
      </c>
    </row>
    <row r="426" spans="2:17" x14ac:dyDescent="0.2">
      <c r="B426">
        <v>2005</v>
      </c>
      <c r="C426">
        <v>12</v>
      </c>
      <c r="D426">
        <v>718</v>
      </c>
      <c r="E426">
        <v>100</v>
      </c>
      <c r="F426">
        <v>900</v>
      </c>
      <c r="G426">
        <v>8</v>
      </c>
      <c r="L426">
        <v>2013</v>
      </c>
      <c r="M426">
        <v>12</v>
      </c>
      <c r="N426">
        <v>757</v>
      </c>
      <c r="O426">
        <v>6585.46</v>
      </c>
      <c r="P426">
        <v>57282.012499999997</v>
      </c>
      <c r="Q426">
        <v>8</v>
      </c>
    </row>
    <row r="427" spans="2:17" x14ac:dyDescent="0.2">
      <c r="B427">
        <v>2006</v>
      </c>
      <c r="C427">
        <v>2</v>
      </c>
      <c r="D427">
        <v>718</v>
      </c>
      <c r="E427">
        <v>21</v>
      </c>
      <c r="F427">
        <v>173.25</v>
      </c>
      <c r="G427">
        <v>8</v>
      </c>
      <c r="L427">
        <v>2013</v>
      </c>
      <c r="M427">
        <v>1</v>
      </c>
      <c r="N427">
        <v>757</v>
      </c>
      <c r="O427">
        <v>1681.7</v>
      </c>
      <c r="P427">
        <v>15277.1</v>
      </c>
      <c r="Q427">
        <v>8</v>
      </c>
    </row>
    <row r="428" spans="2:17" x14ac:dyDescent="0.2">
      <c r="B428">
        <v>2006</v>
      </c>
      <c r="C428">
        <v>3</v>
      </c>
      <c r="D428">
        <v>718</v>
      </c>
      <c r="E428">
        <v>99.55</v>
      </c>
      <c r="F428">
        <v>821.28750000000002</v>
      </c>
      <c r="G428">
        <v>8</v>
      </c>
      <c r="L428">
        <v>2013</v>
      </c>
      <c r="M428">
        <v>2</v>
      </c>
      <c r="N428">
        <v>757</v>
      </c>
      <c r="O428">
        <v>1513.9</v>
      </c>
      <c r="P428">
        <v>13870.4</v>
      </c>
      <c r="Q428">
        <v>8</v>
      </c>
    </row>
    <row r="429" spans="2:17" x14ac:dyDescent="0.2">
      <c r="B429">
        <v>2005</v>
      </c>
      <c r="C429">
        <v>10</v>
      </c>
      <c r="D429">
        <v>719</v>
      </c>
      <c r="E429">
        <v>7958.3</v>
      </c>
      <c r="F429">
        <v>60002.75</v>
      </c>
      <c r="G429">
        <v>8</v>
      </c>
      <c r="L429">
        <v>2013</v>
      </c>
      <c r="M429">
        <v>3</v>
      </c>
      <c r="N429">
        <v>757</v>
      </c>
      <c r="O429">
        <v>1172.7</v>
      </c>
      <c r="P429">
        <v>9858.35</v>
      </c>
      <c r="Q429">
        <v>8</v>
      </c>
    </row>
    <row r="430" spans="2:17" x14ac:dyDescent="0.2">
      <c r="B430">
        <v>2005</v>
      </c>
      <c r="C430">
        <v>11</v>
      </c>
      <c r="D430">
        <v>719</v>
      </c>
      <c r="E430">
        <v>5528.4</v>
      </c>
      <c r="F430">
        <v>42781.95</v>
      </c>
      <c r="G430">
        <v>8</v>
      </c>
      <c r="L430">
        <v>2013</v>
      </c>
      <c r="M430">
        <v>9</v>
      </c>
      <c r="N430">
        <v>757</v>
      </c>
      <c r="O430">
        <v>36</v>
      </c>
      <c r="P430">
        <v>342</v>
      </c>
      <c r="Q430">
        <v>8</v>
      </c>
    </row>
    <row r="431" spans="2:17" x14ac:dyDescent="0.2">
      <c r="B431">
        <v>2005</v>
      </c>
      <c r="C431">
        <v>12</v>
      </c>
      <c r="D431">
        <v>719</v>
      </c>
      <c r="E431">
        <v>4075.99</v>
      </c>
      <c r="F431">
        <v>34852.945</v>
      </c>
      <c r="G431">
        <v>8</v>
      </c>
      <c r="L431">
        <v>2005</v>
      </c>
      <c r="M431">
        <v>10</v>
      </c>
      <c r="N431">
        <v>761</v>
      </c>
      <c r="O431">
        <v>120</v>
      </c>
      <c r="P431">
        <v>1500</v>
      </c>
      <c r="Q431">
        <v>8</v>
      </c>
    </row>
    <row r="432" spans="2:17" x14ac:dyDescent="0.2">
      <c r="B432">
        <v>2006</v>
      </c>
      <c r="C432">
        <v>1</v>
      </c>
      <c r="D432">
        <v>719</v>
      </c>
      <c r="E432">
        <v>5575.9</v>
      </c>
      <c r="F432">
        <v>51818.85</v>
      </c>
      <c r="G432">
        <v>8</v>
      </c>
      <c r="L432">
        <v>2005</v>
      </c>
      <c r="M432">
        <v>11</v>
      </c>
      <c r="N432">
        <v>761</v>
      </c>
      <c r="O432">
        <v>1240.3</v>
      </c>
      <c r="P432">
        <v>10168.9</v>
      </c>
      <c r="Q432">
        <v>8</v>
      </c>
    </row>
    <row r="433" spans="2:17" x14ac:dyDescent="0.2">
      <c r="B433">
        <v>2006</v>
      </c>
      <c r="C433">
        <v>2</v>
      </c>
      <c r="D433">
        <v>719</v>
      </c>
      <c r="E433">
        <v>4058.23</v>
      </c>
      <c r="F433">
        <v>36674.019999999997</v>
      </c>
      <c r="G433">
        <v>8</v>
      </c>
      <c r="L433">
        <v>2005</v>
      </c>
      <c r="M433">
        <v>12</v>
      </c>
      <c r="N433">
        <v>761</v>
      </c>
      <c r="O433">
        <v>817</v>
      </c>
      <c r="P433">
        <v>7626.25</v>
      </c>
      <c r="Q433">
        <v>8</v>
      </c>
    </row>
    <row r="434" spans="2:17" x14ac:dyDescent="0.2">
      <c r="B434">
        <v>2006</v>
      </c>
      <c r="C434">
        <v>3</v>
      </c>
      <c r="D434">
        <v>719</v>
      </c>
      <c r="E434">
        <v>1950.35</v>
      </c>
      <c r="F434">
        <v>18327.75</v>
      </c>
      <c r="G434">
        <v>8</v>
      </c>
      <c r="L434">
        <v>2006</v>
      </c>
      <c r="M434">
        <v>1</v>
      </c>
      <c r="N434">
        <v>761</v>
      </c>
      <c r="O434">
        <v>886</v>
      </c>
      <c r="P434">
        <v>8860</v>
      </c>
      <c r="Q434">
        <v>8</v>
      </c>
    </row>
    <row r="435" spans="2:17" x14ac:dyDescent="0.2">
      <c r="B435">
        <v>2005</v>
      </c>
      <c r="C435">
        <v>10</v>
      </c>
      <c r="D435">
        <v>739</v>
      </c>
      <c r="E435">
        <v>37.9</v>
      </c>
      <c r="F435">
        <v>284.25</v>
      </c>
      <c r="G435">
        <v>8</v>
      </c>
      <c r="L435">
        <v>2006</v>
      </c>
      <c r="M435">
        <v>3</v>
      </c>
      <c r="N435">
        <v>761</v>
      </c>
      <c r="O435">
        <v>81</v>
      </c>
      <c r="P435">
        <v>729</v>
      </c>
      <c r="Q435">
        <v>8</v>
      </c>
    </row>
    <row r="436" spans="2:17" x14ac:dyDescent="0.2">
      <c r="B436">
        <v>2005</v>
      </c>
      <c r="C436">
        <v>11</v>
      </c>
      <c r="D436">
        <v>739</v>
      </c>
      <c r="E436">
        <v>336.55</v>
      </c>
      <c r="F436">
        <v>2524.125</v>
      </c>
      <c r="G436">
        <v>8</v>
      </c>
      <c r="L436">
        <v>2005</v>
      </c>
      <c r="M436">
        <v>10</v>
      </c>
      <c r="N436">
        <v>762</v>
      </c>
      <c r="O436">
        <v>3671.94</v>
      </c>
      <c r="P436">
        <v>27620.55</v>
      </c>
      <c r="Q436">
        <v>8</v>
      </c>
    </row>
    <row r="437" spans="2:17" x14ac:dyDescent="0.2">
      <c r="B437">
        <v>2005</v>
      </c>
      <c r="C437">
        <v>12</v>
      </c>
      <c r="D437">
        <v>739</v>
      </c>
      <c r="E437">
        <v>285.75</v>
      </c>
      <c r="F437">
        <v>2234.8125</v>
      </c>
      <c r="G437">
        <v>8</v>
      </c>
      <c r="L437">
        <v>2005</v>
      </c>
      <c r="M437">
        <v>11</v>
      </c>
      <c r="N437">
        <v>762</v>
      </c>
      <c r="O437">
        <v>2588.1</v>
      </c>
      <c r="P437">
        <v>20841.400000000001</v>
      </c>
      <c r="Q437">
        <v>8</v>
      </c>
    </row>
    <row r="438" spans="2:17" x14ac:dyDescent="0.2">
      <c r="B438">
        <v>2006</v>
      </c>
      <c r="C438">
        <v>1</v>
      </c>
      <c r="D438">
        <v>739</v>
      </c>
      <c r="E438">
        <v>14</v>
      </c>
      <c r="F438">
        <v>126</v>
      </c>
      <c r="G438">
        <v>8</v>
      </c>
      <c r="L438">
        <v>2005</v>
      </c>
      <c r="M438">
        <v>12</v>
      </c>
      <c r="N438">
        <v>762</v>
      </c>
      <c r="O438">
        <v>1975.3</v>
      </c>
      <c r="P438">
        <v>17883.150000000001</v>
      </c>
      <c r="Q438">
        <v>8</v>
      </c>
    </row>
    <row r="439" spans="2:17" x14ac:dyDescent="0.2">
      <c r="B439">
        <v>2006</v>
      </c>
      <c r="C439">
        <v>3</v>
      </c>
      <c r="D439">
        <v>739</v>
      </c>
      <c r="E439">
        <v>182</v>
      </c>
      <c r="F439">
        <v>1330</v>
      </c>
      <c r="G439">
        <v>8</v>
      </c>
      <c r="L439">
        <v>2006</v>
      </c>
      <c r="M439">
        <v>1</v>
      </c>
      <c r="N439">
        <v>762</v>
      </c>
      <c r="O439">
        <v>368.6</v>
      </c>
      <c r="P439">
        <v>3486.1</v>
      </c>
      <c r="Q439">
        <v>8</v>
      </c>
    </row>
    <row r="440" spans="2:17" x14ac:dyDescent="0.2">
      <c r="B440">
        <v>2005</v>
      </c>
      <c r="C440">
        <v>12</v>
      </c>
      <c r="D440">
        <v>740</v>
      </c>
      <c r="E440">
        <v>131.15</v>
      </c>
      <c r="F440">
        <v>1065.1125</v>
      </c>
      <c r="G440">
        <v>8</v>
      </c>
      <c r="L440">
        <v>2006</v>
      </c>
      <c r="M440">
        <v>3</v>
      </c>
      <c r="N440">
        <v>762</v>
      </c>
      <c r="O440">
        <v>375.2</v>
      </c>
      <c r="P440">
        <v>3752</v>
      </c>
      <c r="Q440">
        <v>8</v>
      </c>
    </row>
    <row r="441" spans="2:17" x14ac:dyDescent="0.2">
      <c r="B441">
        <v>2006</v>
      </c>
      <c r="C441">
        <v>1</v>
      </c>
      <c r="D441">
        <v>740</v>
      </c>
      <c r="E441">
        <v>723.8</v>
      </c>
      <c r="F441">
        <v>5971.35</v>
      </c>
      <c r="G441">
        <v>8</v>
      </c>
      <c r="L441">
        <v>2014</v>
      </c>
      <c r="M441">
        <v>10</v>
      </c>
      <c r="N441">
        <v>765</v>
      </c>
      <c r="O441">
        <v>1430</v>
      </c>
      <c r="P441">
        <v>10423</v>
      </c>
      <c r="Q441">
        <v>8</v>
      </c>
    </row>
    <row r="442" spans="2:17" x14ac:dyDescent="0.2">
      <c r="B442">
        <v>2006</v>
      </c>
      <c r="C442">
        <v>2</v>
      </c>
      <c r="D442">
        <v>740</v>
      </c>
      <c r="E442">
        <v>229.2</v>
      </c>
      <c r="F442">
        <v>1890.9</v>
      </c>
      <c r="G442">
        <v>8</v>
      </c>
      <c r="L442">
        <v>2014</v>
      </c>
      <c r="M442">
        <v>11</v>
      </c>
      <c r="N442">
        <v>765</v>
      </c>
      <c r="O442">
        <v>1243</v>
      </c>
      <c r="P442">
        <v>9944</v>
      </c>
      <c r="Q442">
        <v>8</v>
      </c>
    </row>
    <row r="443" spans="2:17" x14ac:dyDescent="0.2">
      <c r="B443">
        <v>2005</v>
      </c>
      <c r="C443">
        <v>10</v>
      </c>
      <c r="D443">
        <v>750</v>
      </c>
      <c r="E443">
        <v>94</v>
      </c>
      <c r="F443">
        <v>752</v>
      </c>
      <c r="G443">
        <v>8</v>
      </c>
      <c r="L443">
        <v>2014</v>
      </c>
      <c r="M443">
        <v>12</v>
      </c>
      <c r="N443">
        <v>765</v>
      </c>
      <c r="O443">
        <v>589.5</v>
      </c>
      <c r="P443">
        <v>5321.75</v>
      </c>
      <c r="Q443">
        <v>8</v>
      </c>
    </row>
    <row r="444" spans="2:17" x14ac:dyDescent="0.2">
      <c r="B444">
        <v>2005</v>
      </c>
      <c r="C444">
        <v>10</v>
      </c>
      <c r="D444">
        <v>751</v>
      </c>
      <c r="E444">
        <v>54.3</v>
      </c>
      <c r="F444">
        <v>434.4</v>
      </c>
      <c r="G444">
        <v>8</v>
      </c>
      <c r="L444">
        <v>2014</v>
      </c>
      <c r="M444">
        <v>1</v>
      </c>
      <c r="N444">
        <v>765</v>
      </c>
      <c r="O444">
        <v>222</v>
      </c>
      <c r="P444">
        <v>2220</v>
      </c>
      <c r="Q444">
        <v>8</v>
      </c>
    </row>
    <row r="445" spans="2:17" x14ac:dyDescent="0.2">
      <c r="B445">
        <v>2005</v>
      </c>
      <c r="C445">
        <v>11</v>
      </c>
      <c r="D445">
        <v>754</v>
      </c>
      <c r="E445">
        <v>151</v>
      </c>
      <c r="F445">
        <v>1208</v>
      </c>
      <c r="G445">
        <v>8</v>
      </c>
      <c r="L445">
        <v>2014</v>
      </c>
      <c r="M445">
        <v>2</v>
      </c>
      <c r="N445">
        <v>765</v>
      </c>
      <c r="O445">
        <v>1166</v>
      </c>
      <c r="P445">
        <v>11660</v>
      </c>
      <c r="Q445">
        <v>8</v>
      </c>
    </row>
    <row r="446" spans="2:17" x14ac:dyDescent="0.2">
      <c r="B446">
        <v>2005</v>
      </c>
      <c r="C446">
        <v>10</v>
      </c>
      <c r="D446">
        <v>756</v>
      </c>
      <c r="E446">
        <v>11481.2</v>
      </c>
      <c r="F446">
        <v>91135.2065</v>
      </c>
      <c r="G446">
        <v>8</v>
      </c>
      <c r="L446">
        <v>2014</v>
      </c>
      <c r="M446">
        <v>3</v>
      </c>
      <c r="N446">
        <v>765</v>
      </c>
      <c r="O446">
        <v>469</v>
      </c>
      <c r="P446">
        <v>4690</v>
      </c>
      <c r="Q446">
        <v>8</v>
      </c>
    </row>
    <row r="447" spans="2:17" x14ac:dyDescent="0.2">
      <c r="B447">
        <v>2005</v>
      </c>
      <c r="C447">
        <v>11</v>
      </c>
      <c r="D447">
        <v>756</v>
      </c>
      <c r="E447">
        <v>4115.08</v>
      </c>
      <c r="F447">
        <v>33940.720000000001</v>
      </c>
      <c r="G447">
        <v>8</v>
      </c>
      <c r="L447">
        <v>2005</v>
      </c>
      <c r="M447">
        <v>10</v>
      </c>
      <c r="N447">
        <v>807</v>
      </c>
      <c r="O447">
        <v>2940.67</v>
      </c>
      <c r="P447">
        <v>22344.465</v>
      </c>
      <c r="Q447">
        <v>8</v>
      </c>
    </row>
    <row r="448" spans="2:17" x14ac:dyDescent="0.2">
      <c r="B448">
        <v>2005</v>
      </c>
      <c r="C448">
        <v>12</v>
      </c>
      <c r="D448">
        <v>756</v>
      </c>
      <c r="E448">
        <v>3388.45</v>
      </c>
      <c r="F448">
        <v>37450.302499999998</v>
      </c>
      <c r="G448">
        <v>8</v>
      </c>
      <c r="L448">
        <v>2005</v>
      </c>
      <c r="M448">
        <v>11</v>
      </c>
      <c r="N448">
        <v>807</v>
      </c>
      <c r="O448">
        <v>1792.4</v>
      </c>
      <c r="P448">
        <v>14482.95</v>
      </c>
      <c r="Q448">
        <v>8</v>
      </c>
    </row>
    <row r="449" spans="2:17" x14ac:dyDescent="0.2">
      <c r="B449">
        <v>2006</v>
      </c>
      <c r="C449">
        <v>1</v>
      </c>
      <c r="D449">
        <v>756</v>
      </c>
      <c r="E449">
        <v>3186.11</v>
      </c>
      <c r="F449">
        <v>28750.1</v>
      </c>
      <c r="G449">
        <v>8</v>
      </c>
      <c r="L449">
        <v>2005</v>
      </c>
      <c r="M449">
        <v>12</v>
      </c>
      <c r="N449">
        <v>807</v>
      </c>
      <c r="O449">
        <v>703.36</v>
      </c>
      <c r="P449">
        <v>6447.92</v>
      </c>
      <c r="Q449">
        <v>8</v>
      </c>
    </row>
    <row r="450" spans="2:17" x14ac:dyDescent="0.2">
      <c r="B450">
        <v>2006</v>
      </c>
      <c r="C450">
        <v>2</v>
      </c>
      <c r="D450">
        <v>756</v>
      </c>
      <c r="E450">
        <v>3456.93</v>
      </c>
      <c r="F450">
        <v>31335.334999999999</v>
      </c>
      <c r="G450">
        <v>8</v>
      </c>
      <c r="L450">
        <v>2006</v>
      </c>
      <c r="M450">
        <v>1</v>
      </c>
      <c r="N450">
        <v>807</v>
      </c>
      <c r="O450">
        <v>265.60000000000002</v>
      </c>
      <c r="P450">
        <v>2600.1</v>
      </c>
      <c r="Q450">
        <v>8</v>
      </c>
    </row>
    <row r="451" spans="2:17" x14ac:dyDescent="0.2">
      <c r="B451">
        <v>2006</v>
      </c>
      <c r="C451">
        <v>3</v>
      </c>
      <c r="D451">
        <v>756</v>
      </c>
      <c r="E451">
        <v>3259.44</v>
      </c>
      <c r="F451">
        <v>29723.65</v>
      </c>
      <c r="G451">
        <v>8</v>
      </c>
      <c r="L451">
        <v>2006</v>
      </c>
      <c r="M451">
        <v>2</v>
      </c>
      <c r="N451">
        <v>807</v>
      </c>
      <c r="O451">
        <v>219.3</v>
      </c>
      <c r="P451">
        <v>2193</v>
      </c>
      <c r="Q451">
        <v>8</v>
      </c>
    </row>
    <row r="452" spans="2:17" x14ac:dyDescent="0.2">
      <c r="B452">
        <v>2006</v>
      </c>
      <c r="C452">
        <v>7</v>
      </c>
      <c r="D452">
        <v>756</v>
      </c>
      <c r="E452">
        <v>136</v>
      </c>
      <c r="F452">
        <v>136</v>
      </c>
      <c r="G452">
        <v>8</v>
      </c>
      <c r="L452">
        <v>2006</v>
      </c>
      <c r="M452">
        <v>3</v>
      </c>
      <c r="N452">
        <v>807</v>
      </c>
      <c r="O452">
        <v>50</v>
      </c>
      <c r="P452">
        <v>450</v>
      </c>
      <c r="Q452">
        <v>8</v>
      </c>
    </row>
    <row r="453" spans="2:17" x14ac:dyDescent="0.2">
      <c r="B453">
        <v>2005</v>
      </c>
      <c r="C453">
        <v>10</v>
      </c>
      <c r="D453">
        <v>758</v>
      </c>
      <c r="E453">
        <v>125</v>
      </c>
      <c r="F453">
        <v>957</v>
      </c>
      <c r="G453">
        <v>8</v>
      </c>
      <c r="L453">
        <v>2005</v>
      </c>
      <c r="M453">
        <v>10</v>
      </c>
      <c r="N453">
        <v>814</v>
      </c>
      <c r="O453">
        <v>2045</v>
      </c>
      <c r="P453">
        <v>15842.69</v>
      </c>
      <c r="Q453">
        <v>8</v>
      </c>
    </row>
    <row r="454" spans="2:17" x14ac:dyDescent="0.2">
      <c r="B454">
        <v>2005</v>
      </c>
      <c r="C454">
        <v>11</v>
      </c>
      <c r="D454">
        <v>758</v>
      </c>
      <c r="E454">
        <v>309</v>
      </c>
      <c r="F454">
        <v>2472</v>
      </c>
      <c r="G454">
        <v>8</v>
      </c>
      <c r="L454">
        <v>2005</v>
      </c>
      <c r="M454">
        <v>11</v>
      </c>
      <c r="N454">
        <v>814</v>
      </c>
      <c r="O454">
        <v>2170.1</v>
      </c>
      <c r="P454">
        <v>17989.29</v>
      </c>
      <c r="Q454">
        <v>8</v>
      </c>
    </row>
    <row r="455" spans="2:17" x14ac:dyDescent="0.2">
      <c r="B455">
        <v>2005</v>
      </c>
      <c r="C455">
        <v>12</v>
      </c>
      <c r="D455">
        <v>758</v>
      </c>
      <c r="E455">
        <v>191.05</v>
      </c>
      <c r="F455">
        <v>1528.4</v>
      </c>
      <c r="G455">
        <v>8</v>
      </c>
      <c r="L455">
        <v>2005</v>
      </c>
      <c r="M455">
        <v>12</v>
      </c>
      <c r="N455">
        <v>814</v>
      </c>
      <c r="O455">
        <v>3788</v>
      </c>
      <c r="P455">
        <v>35101.620000000003</v>
      </c>
      <c r="Q455">
        <v>8</v>
      </c>
    </row>
    <row r="456" spans="2:17" x14ac:dyDescent="0.2">
      <c r="B456">
        <v>2006</v>
      </c>
      <c r="C456">
        <v>1</v>
      </c>
      <c r="D456">
        <v>758</v>
      </c>
      <c r="E456">
        <v>58.3</v>
      </c>
      <c r="F456">
        <v>524.70000000000005</v>
      </c>
      <c r="G456">
        <v>8</v>
      </c>
      <c r="L456">
        <v>2006</v>
      </c>
      <c r="M456">
        <v>1</v>
      </c>
      <c r="N456">
        <v>814</v>
      </c>
      <c r="O456">
        <v>1426.7</v>
      </c>
      <c r="P456">
        <v>14048</v>
      </c>
      <c r="Q456">
        <v>8</v>
      </c>
    </row>
    <row r="457" spans="2:17" x14ac:dyDescent="0.2">
      <c r="B457">
        <v>2005</v>
      </c>
      <c r="C457">
        <v>10</v>
      </c>
      <c r="D457">
        <v>767</v>
      </c>
      <c r="E457">
        <v>169.5</v>
      </c>
      <c r="F457">
        <v>1356</v>
      </c>
      <c r="G457">
        <v>8</v>
      </c>
      <c r="L457">
        <v>2006</v>
      </c>
      <c r="M457">
        <v>2</v>
      </c>
      <c r="N457">
        <v>814</v>
      </c>
      <c r="O457">
        <v>1961.2</v>
      </c>
      <c r="P457">
        <v>19502</v>
      </c>
      <c r="Q457">
        <v>8</v>
      </c>
    </row>
    <row r="458" spans="2:17" x14ac:dyDescent="0.2">
      <c r="B458">
        <v>2005</v>
      </c>
      <c r="C458">
        <v>11</v>
      </c>
      <c r="D458">
        <v>767</v>
      </c>
      <c r="E458">
        <v>772.75</v>
      </c>
      <c r="F458">
        <v>6207.11</v>
      </c>
      <c r="G458">
        <v>8</v>
      </c>
      <c r="L458">
        <v>2006</v>
      </c>
      <c r="M458">
        <v>3</v>
      </c>
      <c r="N458">
        <v>814</v>
      </c>
      <c r="O458">
        <v>516</v>
      </c>
      <c r="P458">
        <v>5160</v>
      </c>
      <c r="Q458">
        <v>8</v>
      </c>
    </row>
    <row r="459" spans="2:17" x14ac:dyDescent="0.2">
      <c r="B459">
        <v>2006</v>
      </c>
      <c r="C459">
        <v>2</v>
      </c>
      <c r="D459">
        <v>767</v>
      </c>
      <c r="E459">
        <v>66.25</v>
      </c>
      <c r="F459">
        <v>612.8125</v>
      </c>
      <c r="G459">
        <v>8</v>
      </c>
      <c r="L459">
        <v>2015</v>
      </c>
      <c r="M459">
        <v>10</v>
      </c>
      <c r="N459">
        <v>821</v>
      </c>
      <c r="O459">
        <v>19558.099999999999</v>
      </c>
      <c r="P459">
        <v>136508.72500000001</v>
      </c>
      <c r="Q459">
        <v>8</v>
      </c>
    </row>
    <row r="460" spans="2:17" x14ac:dyDescent="0.2">
      <c r="B460">
        <v>2005</v>
      </c>
      <c r="C460">
        <v>10</v>
      </c>
      <c r="D460">
        <v>801</v>
      </c>
      <c r="E460">
        <v>873</v>
      </c>
      <c r="F460">
        <v>7420.5</v>
      </c>
      <c r="G460">
        <v>8</v>
      </c>
      <c r="L460">
        <v>2015</v>
      </c>
      <c r="M460">
        <v>11</v>
      </c>
      <c r="N460">
        <v>821</v>
      </c>
      <c r="O460">
        <v>4377.8</v>
      </c>
      <c r="P460">
        <v>32370.924999999999</v>
      </c>
      <c r="Q460">
        <v>8</v>
      </c>
    </row>
    <row r="461" spans="2:17" x14ac:dyDescent="0.2">
      <c r="B461">
        <v>2005</v>
      </c>
      <c r="C461">
        <v>11</v>
      </c>
      <c r="D461">
        <v>801</v>
      </c>
      <c r="E461">
        <v>739.4</v>
      </c>
      <c r="F461">
        <v>6284.9</v>
      </c>
      <c r="G461">
        <v>8</v>
      </c>
      <c r="L461">
        <v>2015</v>
      </c>
      <c r="M461">
        <v>12</v>
      </c>
      <c r="N461">
        <v>821</v>
      </c>
      <c r="O461">
        <v>2097.5</v>
      </c>
      <c r="P461">
        <v>17436.625</v>
      </c>
      <c r="Q461">
        <v>8</v>
      </c>
    </row>
    <row r="462" spans="2:17" x14ac:dyDescent="0.2">
      <c r="B462">
        <v>2005</v>
      </c>
      <c r="C462">
        <v>12</v>
      </c>
      <c r="D462">
        <v>801</v>
      </c>
      <c r="E462">
        <v>405.9</v>
      </c>
      <c r="F462">
        <v>3501.9</v>
      </c>
      <c r="G462">
        <v>8</v>
      </c>
      <c r="L462">
        <v>2015</v>
      </c>
      <c r="M462">
        <v>1</v>
      </c>
      <c r="N462">
        <v>821</v>
      </c>
      <c r="O462">
        <v>1714.3</v>
      </c>
      <c r="P462">
        <v>15134.424999999999</v>
      </c>
      <c r="Q462">
        <v>8</v>
      </c>
    </row>
    <row r="463" spans="2:17" x14ac:dyDescent="0.2">
      <c r="B463">
        <v>2006</v>
      </c>
      <c r="C463">
        <v>1</v>
      </c>
      <c r="D463">
        <v>801</v>
      </c>
      <c r="E463">
        <v>522.45000000000005</v>
      </c>
      <c r="F463">
        <v>4673.25</v>
      </c>
      <c r="G463">
        <v>8</v>
      </c>
      <c r="L463">
        <v>2015</v>
      </c>
      <c r="M463">
        <v>2</v>
      </c>
      <c r="N463">
        <v>821</v>
      </c>
      <c r="O463">
        <v>1793.15</v>
      </c>
      <c r="P463">
        <v>16613.575000000001</v>
      </c>
      <c r="Q463">
        <v>8</v>
      </c>
    </row>
    <row r="464" spans="2:17" x14ac:dyDescent="0.2">
      <c r="B464">
        <v>2006</v>
      </c>
      <c r="C464">
        <v>2</v>
      </c>
      <c r="D464">
        <v>801</v>
      </c>
      <c r="E464">
        <v>311.14999999999998</v>
      </c>
      <c r="F464">
        <v>2797.85</v>
      </c>
      <c r="G464">
        <v>8</v>
      </c>
      <c r="L464">
        <v>2015</v>
      </c>
      <c r="M464">
        <v>3</v>
      </c>
      <c r="N464">
        <v>821</v>
      </c>
      <c r="O464">
        <v>1183.7</v>
      </c>
      <c r="P464">
        <v>11151.3</v>
      </c>
      <c r="Q464">
        <v>8</v>
      </c>
    </row>
    <row r="465" spans="2:17" x14ac:dyDescent="0.2">
      <c r="B465">
        <v>2006</v>
      </c>
      <c r="C465">
        <v>3</v>
      </c>
      <c r="D465">
        <v>801</v>
      </c>
      <c r="E465">
        <v>184</v>
      </c>
      <c r="F465">
        <v>1739.8</v>
      </c>
      <c r="G465">
        <v>8</v>
      </c>
      <c r="L465">
        <v>2015</v>
      </c>
      <c r="M465">
        <v>10</v>
      </c>
      <c r="N465">
        <v>842</v>
      </c>
      <c r="O465">
        <v>10439.25</v>
      </c>
      <c r="P465">
        <v>77084.800000000003</v>
      </c>
      <c r="Q465">
        <v>8</v>
      </c>
    </row>
    <row r="466" spans="2:17" x14ac:dyDescent="0.2">
      <c r="B466">
        <v>2005</v>
      </c>
      <c r="C466">
        <v>10</v>
      </c>
      <c r="D466">
        <v>802</v>
      </c>
      <c r="E466">
        <v>1418</v>
      </c>
      <c r="F466">
        <v>10981.075000000001</v>
      </c>
      <c r="G466">
        <v>8</v>
      </c>
      <c r="L466">
        <v>2015</v>
      </c>
      <c r="M466">
        <v>11</v>
      </c>
      <c r="N466">
        <v>842</v>
      </c>
      <c r="O466">
        <v>1820.65</v>
      </c>
      <c r="P466">
        <v>14081.745000000001</v>
      </c>
      <c r="Q466">
        <v>8</v>
      </c>
    </row>
    <row r="467" spans="2:17" x14ac:dyDescent="0.2">
      <c r="B467">
        <v>2005</v>
      </c>
      <c r="C467">
        <v>11</v>
      </c>
      <c r="D467">
        <v>802</v>
      </c>
      <c r="E467">
        <v>588.29999999999995</v>
      </c>
      <c r="F467">
        <v>1991.1</v>
      </c>
      <c r="G467">
        <v>8</v>
      </c>
      <c r="L467">
        <v>2015</v>
      </c>
      <c r="M467">
        <v>12</v>
      </c>
      <c r="N467">
        <v>842</v>
      </c>
      <c r="O467">
        <v>1009.3</v>
      </c>
      <c r="P467">
        <v>7899.9375</v>
      </c>
      <c r="Q467">
        <v>8</v>
      </c>
    </row>
    <row r="468" spans="2:17" x14ac:dyDescent="0.2">
      <c r="B468">
        <v>2005</v>
      </c>
      <c r="C468">
        <v>12</v>
      </c>
      <c r="D468">
        <v>802</v>
      </c>
      <c r="E468">
        <v>28</v>
      </c>
      <c r="F468">
        <v>238</v>
      </c>
      <c r="G468">
        <v>8</v>
      </c>
      <c r="L468">
        <v>2015</v>
      </c>
      <c r="M468">
        <v>1</v>
      </c>
      <c r="N468">
        <v>842</v>
      </c>
      <c r="O468">
        <v>1035.55</v>
      </c>
      <c r="P468">
        <v>9298.4500000000007</v>
      </c>
      <c r="Q468">
        <v>8</v>
      </c>
    </row>
    <row r="469" spans="2:17" x14ac:dyDescent="0.2">
      <c r="B469">
        <v>2006</v>
      </c>
      <c r="C469">
        <v>1</v>
      </c>
      <c r="D469">
        <v>802</v>
      </c>
      <c r="E469">
        <v>98.35</v>
      </c>
      <c r="F469">
        <v>885.15</v>
      </c>
      <c r="G469">
        <v>8</v>
      </c>
      <c r="L469">
        <v>2015</v>
      </c>
      <c r="M469">
        <v>2</v>
      </c>
      <c r="N469">
        <v>842</v>
      </c>
      <c r="O469">
        <v>700.75</v>
      </c>
      <c r="P469">
        <v>6377.25</v>
      </c>
      <c r="Q469">
        <v>8</v>
      </c>
    </row>
    <row r="470" spans="2:17" x14ac:dyDescent="0.2">
      <c r="B470">
        <v>2006</v>
      </c>
      <c r="C470">
        <v>2</v>
      </c>
      <c r="D470">
        <v>802</v>
      </c>
      <c r="E470">
        <v>143</v>
      </c>
      <c r="F470">
        <v>1287</v>
      </c>
      <c r="G470">
        <v>8</v>
      </c>
      <c r="L470">
        <v>2015</v>
      </c>
      <c r="M470">
        <v>3</v>
      </c>
      <c r="N470">
        <v>842</v>
      </c>
      <c r="O470">
        <v>251.85</v>
      </c>
      <c r="P470">
        <v>2260.5</v>
      </c>
      <c r="Q470">
        <v>8</v>
      </c>
    </row>
    <row r="471" spans="2:17" x14ac:dyDescent="0.2">
      <c r="B471">
        <v>2006</v>
      </c>
      <c r="C471">
        <v>3</v>
      </c>
      <c r="D471">
        <v>802</v>
      </c>
      <c r="E471">
        <v>24</v>
      </c>
      <c r="F471">
        <v>228</v>
      </c>
      <c r="G471">
        <v>8</v>
      </c>
      <c r="L471">
        <v>2016</v>
      </c>
      <c r="M471">
        <v>10</v>
      </c>
      <c r="N471">
        <v>860</v>
      </c>
      <c r="O471">
        <v>69120.27</v>
      </c>
      <c r="P471">
        <v>495803.9</v>
      </c>
      <c r="Q471">
        <v>8</v>
      </c>
    </row>
    <row r="472" spans="2:17" x14ac:dyDescent="0.2">
      <c r="B472">
        <v>2005</v>
      </c>
      <c r="C472">
        <v>11</v>
      </c>
      <c r="D472">
        <v>803</v>
      </c>
      <c r="E472">
        <v>155</v>
      </c>
      <c r="F472">
        <v>930</v>
      </c>
      <c r="G472">
        <v>8</v>
      </c>
      <c r="L472">
        <v>2016</v>
      </c>
      <c r="M472">
        <v>11</v>
      </c>
      <c r="N472">
        <v>860</v>
      </c>
      <c r="O472">
        <v>40371.74</v>
      </c>
      <c r="P472">
        <v>301462.99249999999</v>
      </c>
      <c r="Q472">
        <v>8</v>
      </c>
    </row>
    <row r="473" spans="2:17" x14ac:dyDescent="0.2">
      <c r="B473">
        <v>2005</v>
      </c>
      <c r="C473">
        <v>12</v>
      </c>
      <c r="D473">
        <v>805</v>
      </c>
      <c r="E473">
        <v>216</v>
      </c>
      <c r="F473">
        <v>1512</v>
      </c>
      <c r="G473">
        <v>8</v>
      </c>
      <c r="L473">
        <v>2016</v>
      </c>
      <c r="M473">
        <v>12</v>
      </c>
      <c r="N473">
        <v>860</v>
      </c>
      <c r="O473">
        <v>19771.8</v>
      </c>
      <c r="P473">
        <v>156339.57500000001</v>
      </c>
      <c r="Q473">
        <v>8</v>
      </c>
    </row>
    <row r="474" spans="2:17" x14ac:dyDescent="0.2">
      <c r="B474">
        <v>2006</v>
      </c>
      <c r="C474">
        <v>1</v>
      </c>
      <c r="D474">
        <v>805</v>
      </c>
      <c r="E474">
        <v>28</v>
      </c>
      <c r="F474">
        <v>196</v>
      </c>
      <c r="G474">
        <v>8</v>
      </c>
      <c r="L474">
        <v>2016</v>
      </c>
      <c r="M474">
        <v>1</v>
      </c>
      <c r="N474">
        <v>860</v>
      </c>
      <c r="O474">
        <v>9418.2000000000007</v>
      </c>
      <c r="P474">
        <v>80249.975000000006</v>
      </c>
      <c r="Q474">
        <v>8</v>
      </c>
    </row>
    <row r="475" spans="2:17" x14ac:dyDescent="0.2">
      <c r="B475">
        <v>2005</v>
      </c>
      <c r="C475">
        <v>10</v>
      </c>
      <c r="D475">
        <v>806</v>
      </c>
      <c r="E475">
        <v>2645.5</v>
      </c>
      <c r="F475">
        <v>19577.900000000001</v>
      </c>
      <c r="G475">
        <v>8</v>
      </c>
      <c r="L475">
        <v>2016</v>
      </c>
      <c r="M475">
        <v>2</v>
      </c>
      <c r="N475">
        <v>860</v>
      </c>
      <c r="O475">
        <v>5774.02</v>
      </c>
      <c r="P475">
        <v>50657.34</v>
      </c>
      <c r="Q475">
        <v>8</v>
      </c>
    </row>
    <row r="476" spans="2:17" x14ac:dyDescent="0.2">
      <c r="B476">
        <v>2005</v>
      </c>
      <c r="C476">
        <v>11</v>
      </c>
      <c r="D476">
        <v>806</v>
      </c>
      <c r="E476">
        <v>1432.3</v>
      </c>
      <c r="F476">
        <v>11669.95</v>
      </c>
      <c r="G476">
        <v>8</v>
      </c>
      <c r="L476">
        <v>2016</v>
      </c>
      <c r="M476">
        <v>3</v>
      </c>
      <c r="N476">
        <v>860</v>
      </c>
      <c r="O476">
        <v>2266.37</v>
      </c>
      <c r="P476">
        <v>19397.28</v>
      </c>
      <c r="Q476">
        <v>8</v>
      </c>
    </row>
    <row r="477" spans="2:17" x14ac:dyDescent="0.2">
      <c r="B477">
        <v>2005</v>
      </c>
      <c r="C477">
        <v>12</v>
      </c>
      <c r="D477">
        <v>806</v>
      </c>
      <c r="E477">
        <v>648.6</v>
      </c>
      <c r="F477">
        <v>5725.6</v>
      </c>
      <c r="G477">
        <v>8</v>
      </c>
      <c r="L477">
        <v>2017</v>
      </c>
      <c r="M477">
        <v>10</v>
      </c>
      <c r="N477">
        <v>877</v>
      </c>
      <c r="O477">
        <v>68</v>
      </c>
      <c r="P477">
        <v>510</v>
      </c>
      <c r="Q477">
        <v>8</v>
      </c>
    </row>
    <row r="478" spans="2:17" x14ac:dyDescent="0.2">
      <c r="B478">
        <v>2006</v>
      </c>
      <c r="C478">
        <v>1</v>
      </c>
      <c r="D478">
        <v>806</v>
      </c>
      <c r="E478">
        <v>447</v>
      </c>
      <c r="F478">
        <v>4023</v>
      </c>
      <c r="G478">
        <v>8</v>
      </c>
      <c r="L478">
        <v>2017</v>
      </c>
      <c r="M478">
        <v>11</v>
      </c>
      <c r="N478">
        <v>877</v>
      </c>
      <c r="O478">
        <v>349.65</v>
      </c>
      <c r="P478">
        <v>2622.375</v>
      </c>
      <c r="Q478">
        <v>8</v>
      </c>
    </row>
    <row r="479" spans="2:17" x14ac:dyDescent="0.2">
      <c r="B479">
        <v>2006</v>
      </c>
      <c r="C479">
        <v>2</v>
      </c>
      <c r="D479">
        <v>806</v>
      </c>
      <c r="E479">
        <v>87</v>
      </c>
      <c r="F479">
        <v>826.5</v>
      </c>
      <c r="G479">
        <v>8</v>
      </c>
      <c r="L479">
        <v>2018</v>
      </c>
      <c r="M479">
        <v>11</v>
      </c>
      <c r="N479">
        <v>878</v>
      </c>
      <c r="O479">
        <v>852</v>
      </c>
      <c r="P479">
        <v>852</v>
      </c>
      <c r="Q479">
        <v>8</v>
      </c>
    </row>
    <row r="480" spans="2:17" x14ac:dyDescent="0.2">
      <c r="B480">
        <v>2005</v>
      </c>
      <c r="C480">
        <v>10</v>
      </c>
      <c r="D480">
        <v>813</v>
      </c>
      <c r="E480">
        <v>7579.8</v>
      </c>
      <c r="F480">
        <v>63762.574999999997</v>
      </c>
      <c r="G480">
        <v>8</v>
      </c>
      <c r="L480">
        <v>2003</v>
      </c>
      <c r="M480">
        <v>10</v>
      </c>
      <c r="N480">
        <v>654</v>
      </c>
      <c r="O480">
        <v>8255.9</v>
      </c>
      <c r="P480">
        <v>75708.195000000007</v>
      </c>
      <c r="Q480">
        <v>9</v>
      </c>
    </row>
    <row r="481" spans="2:17" x14ac:dyDescent="0.2">
      <c r="B481">
        <v>2005</v>
      </c>
      <c r="C481">
        <v>11</v>
      </c>
      <c r="D481">
        <v>813</v>
      </c>
      <c r="E481">
        <v>8253.2999999999993</v>
      </c>
      <c r="F481">
        <v>71506.865000000005</v>
      </c>
      <c r="G481">
        <v>8</v>
      </c>
      <c r="L481">
        <v>2003</v>
      </c>
      <c r="M481">
        <v>11</v>
      </c>
      <c r="N481">
        <v>654</v>
      </c>
      <c r="O481">
        <v>2044.4</v>
      </c>
      <c r="P481">
        <v>19025.810000000001</v>
      </c>
      <c r="Q481">
        <v>9</v>
      </c>
    </row>
    <row r="482" spans="2:17" x14ac:dyDescent="0.2">
      <c r="B482">
        <v>2005</v>
      </c>
      <c r="C482">
        <v>12</v>
      </c>
      <c r="D482">
        <v>813</v>
      </c>
      <c r="E482">
        <v>4052.9</v>
      </c>
      <c r="F482">
        <v>38842.050000000003</v>
      </c>
      <c r="G482">
        <v>8</v>
      </c>
      <c r="L482">
        <v>2003</v>
      </c>
      <c r="M482">
        <v>12</v>
      </c>
      <c r="N482">
        <v>654</v>
      </c>
      <c r="O482">
        <v>2118.1</v>
      </c>
      <c r="P482">
        <v>20365.13</v>
      </c>
      <c r="Q482">
        <v>9</v>
      </c>
    </row>
    <row r="483" spans="2:17" x14ac:dyDescent="0.2">
      <c r="B483">
        <v>2006</v>
      </c>
      <c r="C483">
        <v>1</v>
      </c>
      <c r="D483">
        <v>813</v>
      </c>
      <c r="E483">
        <v>4223</v>
      </c>
      <c r="F483">
        <v>40592</v>
      </c>
      <c r="G483">
        <v>8</v>
      </c>
      <c r="L483">
        <v>2003</v>
      </c>
      <c r="M483">
        <v>1</v>
      </c>
      <c r="N483">
        <v>654</v>
      </c>
      <c r="O483">
        <v>211.7</v>
      </c>
      <c r="P483">
        <v>2162.3000000000002</v>
      </c>
      <c r="Q483">
        <v>9</v>
      </c>
    </row>
    <row r="484" spans="2:17" x14ac:dyDescent="0.2">
      <c r="B484">
        <v>2006</v>
      </c>
      <c r="C484">
        <v>2</v>
      </c>
      <c r="D484">
        <v>813</v>
      </c>
      <c r="E484">
        <v>3416.4</v>
      </c>
      <c r="F484">
        <v>32677</v>
      </c>
      <c r="G484">
        <v>8</v>
      </c>
      <c r="L484">
        <v>2003</v>
      </c>
      <c r="M484">
        <v>2</v>
      </c>
      <c r="N484">
        <v>654</v>
      </c>
      <c r="O484">
        <v>388.8</v>
      </c>
      <c r="P484">
        <v>3829.7750000000001</v>
      </c>
      <c r="Q484">
        <v>9</v>
      </c>
    </row>
    <row r="485" spans="2:17" x14ac:dyDescent="0.2">
      <c r="B485">
        <v>2006</v>
      </c>
      <c r="C485">
        <v>3</v>
      </c>
      <c r="D485">
        <v>813</v>
      </c>
      <c r="E485">
        <v>2373.8000000000002</v>
      </c>
      <c r="F485">
        <v>23236</v>
      </c>
      <c r="G485">
        <v>8</v>
      </c>
      <c r="L485">
        <v>2003</v>
      </c>
      <c r="M485">
        <v>3</v>
      </c>
      <c r="N485">
        <v>654</v>
      </c>
      <c r="O485">
        <v>195.4</v>
      </c>
      <c r="P485">
        <v>1858.5</v>
      </c>
      <c r="Q485">
        <v>9</v>
      </c>
    </row>
    <row r="486" spans="2:17" x14ac:dyDescent="0.2">
      <c r="B486">
        <v>2006</v>
      </c>
      <c r="C486">
        <v>2</v>
      </c>
      <c r="D486">
        <v>820</v>
      </c>
      <c r="E486">
        <v>50</v>
      </c>
      <c r="F486">
        <v>255</v>
      </c>
      <c r="G486">
        <v>8</v>
      </c>
      <c r="L486">
        <v>2004</v>
      </c>
      <c r="M486">
        <v>10</v>
      </c>
      <c r="N486">
        <v>657</v>
      </c>
      <c r="O486">
        <v>2257.0500000000002</v>
      </c>
      <c r="P486">
        <v>20832.305</v>
      </c>
      <c r="Q486">
        <v>9</v>
      </c>
    </row>
    <row r="487" spans="2:17" x14ac:dyDescent="0.2">
      <c r="B487">
        <v>2005</v>
      </c>
      <c r="C487">
        <v>10</v>
      </c>
      <c r="D487">
        <v>822</v>
      </c>
      <c r="E487">
        <v>3938.8</v>
      </c>
      <c r="F487">
        <v>26737.674999999999</v>
      </c>
      <c r="G487">
        <v>8</v>
      </c>
      <c r="L487">
        <v>2004</v>
      </c>
      <c r="M487">
        <v>11</v>
      </c>
      <c r="N487">
        <v>657</v>
      </c>
      <c r="O487">
        <v>998</v>
      </c>
      <c r="P487">
        <v>9645.6</v>
      </c>
      <c r="Q487">
        <v>9</v>
      </c>
    </row>
    <row r="488" spans="2:17" x14ac:dyDescent="0.2">
      <c r="B488">
        <v>2005</v>
      </c>
      <c r="C488">
        <v>11</v>
      </c>
      <c r="D488">
        <v>822</v>
      </c>
      <c r="E488">
        <v>290.2</v>
      </c>
      <c r="F488">
        <v>2089.3249999999998</v>
      </c>
      <c r="G488">
        <v>8</v>
      </c>
      <c r="L488">
        <v>2004</v>
      </c>
      <c r="M488">
        <v>12</v>
      </c>
      <c r="N488">
        <v>657</v>
      </c>
      <c r="O488">
        <v>875.5</v>
      </c>
      <c r="P488">
        <v>8656.94</v>
      </c>
      <c r="Q488">
        <v>9</v>
      </c>
    </row>
    <row r="489" spans="2:17" x14ac:dyDescent="0.2">
      <c r="B489">
        <v>2005</v>
      </c>
      <c r="C489">
        <v>12</v>
      </c>
      <c r="D489">
        <v>822</v>
      </c>
      <c r="E489">
        <v>609.6</v>
      </c>
      <c r="F489">
        <v>5230.5</v>
      </c>
      <c r="G489">
        <v>8</v>
      </c>
      <c r="L489">
        <v>2004</v>
      </c>
      <c r="M489">
        <v>1</v>
      </c>
      <c r="N489">
        <v>657</v>
      </c>
      <c r="O489">
        <v>888.1</v>
      </c>
      <c r="P489">
        <v>9047.35</v>
      </c>
      <c r="Q489">
        <v>9</v>
      </c>
    </row>
    <row r="490" spans="2:17" x14ac:dyDescent="0.2">
      <c r="B490">
        <v>2006</v>
      </c>
      <c r="C490">
        <v>1</v>
      </c>
      <c r="D490">
        <v>822</v>
      </c>
      <c r="E490">
        <v>90.1</v>
      </c>
      <c r="F490">
        <v>810.9</v>
      </c>
      <c r="G490">
        <v>8</v>
      </c>
      <c r="L490">
        <v>2004</v>
      </c>
      <c r="M490">
        <v>2</v>
      </c>
      <c r="N490">
        <v>657</v>
      </c>
      <c r="O490">
        <v>288.2</v>
      </c>
      <c r="P490">
        <v>2999.35</v>
      </c>
      <c r="Q490">
        <v>9</v>
      </c>
    </row>
    <row r="491" spans="2:17" x14ac:dyDescent="0.2">
      <c r="B491">
        <v>2006</v>
      </c>
      <c r="C491">
        <v>2</v>
      </c>
      <c r="D491">
        <v>822</v>
      </c>
      <c r="E491">
        <v>344.35</v>
      </c>
      <c r="F491">
        <v>3271.3249999999998</v>
      </c>
      <c r="G491">
        <v>8</v>
      </c>
      <c r="L491">
        <v>2004</v>
      </c>
      <c r="M491">
        <v>3</v>
      </c>
      <c r="N491">
        <v>657</v>
      </c>
      <c r="O491">
        <v>220.3</v>
      </c>
      <c r="P491">
        <v>2313.15</v>
      </c>
      <c r="Q491">
        <v>9</v>
      </c>
    </row>
    <row r="492" spans="2:17" x14ac:dyDescent="0.2">
      <c r="B492">
        <v>2006</v>
      </c>
      <c r="C492">
        <v>3</v>
      </c>
      <c r="D492">
        <v>822</v>
      </c>
      <c r="E492">
        <v>26.2</v>
      </c>
      <c r="F492">
        <v>0</v>
      </c>
      <c r="G492">
        <v>8</v>
      </c>
      <c r="L492">
        <v>2004</v>
      </c>
      <c r="M492">
        <v>10</v>
      </c>
      <c r="N492">
        <v>680</v>
      </c>
      <c r="O492">
        <v>3436.6</v>
      </c>
      <c r="P492">
        <v>31341.325000000001</v>
      </c>
      <c r="Q492">
        <v>9</v>
      </c>
    </row>
    <row r="493" spans="2:17" x14ac:dyDescent="0.2">
      <c r="B493">
        <v>2005</v>
      </c>
      <c r="C493">
        <v>10</v>
      </c>
      <c r="D493">
        <v>827</v>
      </c>
      <c r="E493">
        <v>84.8</v>
      </c>
      <c r="F493">
        <v>636</v>
      </c>
      <c r="G493">
        <v>8</v>
      </c>
      <c r="L493">
        <v>2004</v>
      </c>
      <c r="M493">
        <v>11</v>
      </c>
      <c r="N493">
        <v>680</v>
      </c>
      <c r="O493">
        <v>6341.2</v>
      </c>
      <c r="P493">
        <v>60285.9058</v>
      </c>
      <c r="Q493">
        <v>9</v>
      </c>
    </row>
    <row r="494" spans="2:17" x14ac:dyDescent="0.2">
      <c r="B494">
        <v>2005</v>
      </c>
      <c r="C494">
        <v>10</v>
      </c>
      <c r="D494">
        <v>829</v>
      </c>
      <c r="E494">
        <v>2512.4</v>
      </c>
      <c r="F494">
        <v>19979.2</v>
      </c>
      <c r="G494">
        <v>8</v>
      </c>
      <c r="L494">
        <v>2004</v>
      </c>
      <c r="M494">
        <v>12</v>
      </c>
      <c r="N494">
        <v>680</v>
      </c>
      <c r="O494">
        <v>4202.5</v>
      </c>
      <c r="P494">
        <v>41638.85</v>
      </c>
      <c r="Q494">
        <v>9</v>
      </c>
    </row>
    <row r="495" spans="2:17" x14ac:dyDescent="0.2">
      <c r="B495">
        <v>2005</v>
      </c>
      <c r="C495">
        <v>11</v>
      </c>
      <c r="D495">
        <v>829</v>
      </c>
      <c r="E495">
        <v>269</v>
      </c>
      <c r="F495">
        <v>2281.75</v>
      </c>
      <c r="G495">
        <v>8</v>
      </c>
      <c r="L495">
        <v>2004</v>
      </c>
      <c r="M495">
        <v>1</v>
      </c>
      <c r="N495">
        <v>680</v>
      </c>
      <c r="O495">
        <v>1720.7</v>
      </c>
      <c r="P495">
        <v>17688.25</v>
      </c>
      <c r="Q495">
        <v>9</v>
      </c>
    </row>
    <row r="496" spans="2:17" x14ac:dyDescent="0.2">
      <c r="B496">
        <v>2005</v>
      </c>
      <c r="C496">
        <v>10</v>
      </c>
      <c r="D496">
        <v>850</v>
      </c>
      <c r="E496">
        <v>7603.25</v>
      </c>
      <c r="F496">
        <v>58396.6</v>
      </c>
      <c r="G496">
        <v>8</v>
      </c>
      <c r="L496">
        <v>2004</v>
      </c>
      <c r="M496">
        <v>2</v>
      </c>
      <c r="N496">
        <v>680</v>
      </c>
      <c r="O496">
        <v>2560.4</v>
      </c>
      <c r="P496">
        <v>26705.85</v>
      </c>
      <c r="Q496">
        <v>9</v>
      </c>
    </row>
    <row r="497" spans="2:17" x14ac:dyDescent="0.2">
      <c r="B497">
        <v>2005</v>
      </c>
      <c r="C497">
        <v>11</v>
      </c>
      <c r="D497">
        <v>850</v>
      </c>
      <c r="E497">
        <v>10132.85</v>
      </c>
      <c r="F497">
        <v>76278.875</v>
      </c>
      <c r="G497">
        <v>8</v>
      </c>
      <c r="L497">
        <v>2004</v>
      </c>
      <c r="M497">
        <v>3</v>
      </c>
      <c r="N497">
        <v>680</v>
      </c>
      <c r="O497">
        <v>1690.7</v>
      </c>
      <c r="P497">
        <v>17325</v>
      </c>
      <c r="Q497">
        <v>9</v>
      </c>
    </row>
    <row r="498" spans="2:17" x14ac:dyDescent="0.2">
      <c r="B498">
        <v>2005</v>
      </c>
      <c r="C498">
        <v>12</v>
      </c>
      <c r="D498">
        <v>850</v>
      </c>
      <c r="E498">
        <v>4559.75</v>
      </c>
      <c r="F498">
        <v>38301.410000000003</v>
      </c>
      <c r="G498">
        <v>8</v>
      </c>
      <c r="L498">
        <v>2005</v>
      </c>
      <c r="M498">
        <v>10</v>
      </c>
      <c r="N498">
        <v>681</v>
      </c>
      <c r="O498">
        <v>2076.4899999999998</v>
      </c>
      <c r="P498">
        <v>18770.685000000001</v>
      </c>
      <c r="Q498">
        <v>9</v>
      </c>
    </row>
    <row r="499" spans="2:17" x14ac:dyDescent="0.2">
      <c r="B499">
        <v>2006</v>
      </c>
      <c r="C499">
        <v>1</v>
      </c>
      <c r="D499">
        <v>850</v>
      </c>
      <c r="E499">
        <v>1759.2</v>
      </c>
      <c r="F499">
        <v>11536.6</v>
      </c>
      <c r="G499">
        <v>8</v>
      </c>
      <c r="L499">
        <v>2005</v>
      </c>
      <c r="M499">
        <v>11</v>
      </c>
      <c r="N499">
        <v>681</v>
      </c>
      <c r="O499">
        <v>1561.2</v>
      </c>
      <c r="P499">
        <v>14490.96</v>
      </c>
      <c r="Q499">
        <v>9</v>
      </c>
    </row>
    <row r="500" spans="2:17" x14ac:dyDescent="0.2">
      <c r="B500">
        <v>2006</v>
      </c>
      <c r="C500">
        <v>2</v>
      </c>
      <c r="D500">
        <v>850</v>
      </c>
      <c r="E500">
        <v>1788.8</v>
      </c>
      <c r="F500">
        <v>14893.6</v>
      </c>
      <c r="G500">
        <v>8</v>
      </c>
      <c r="L500">
        <v>2005</v>
      </c>
      <c r="M500">
        <v>12</v>
      </c>
      <c r="N500">
        <v>681</v>
      </c>
      <c r="O500">
        <v>1334.2</v>
      </c>
      <c r="P500">
        <v>13782</v>
      </c>
      <c r="Q500">
        <v>9</v>
      </c>
    </row>
    <row r="501" spans="2:17" x14ac:dyDescent="0.2">
      <c r="B501">
        <v>2006</v>
      </c>
      <c r="C501">
        <v>3</v>
      </c>
      <c r="D501">
        <v>850</v>
      </c>
      <c r="E501">
        <v>29.95</v>
      </c>
      <c r="F501">
        <v>247.08750000000001</v>
      </c>
      <c r="G501">
        <v>8</v>
      </c>
      <c r="L501">
        <v>2005</v>
      </c>
      <c r="M501">
        <v>1</v>
      </c>
      <c r="N501">
        <v>681</v>
      </c>
      <c r="O501">
        <v>880.6</v>
      </c>
      <c r="P501">
        <v>9116.7999999999993</v>
      </c>
      <c r="Q501">
        <v>9</v>
      </c>
    </row>
    <row r="502" spans="2:17" x14ac:dyDescent="0.2">
      <c r="B502">
        <v>2006</v>
      </c>
      <c r="C502">
        <v>3</v>
      </c>
      <c r="D502">
        <v>859</v>
      </c>
      <c r="E502">
        <v>280</v>
      </c>
      <c r="F502">
        <v>2730</v>
      </c>
      <c r="G502">
        <v>8</v>
      </c>
      <c r="L502">
        <v>2005</v>
      </c>
      <c r="M502">
        <v>2</v>
      </c>
      <c r="N502">
        <v>681</v>
      </c>
      <c r="O502">
        <v>1371.95</v>
      </c>
      <c r="P502">
        <v>14217.475</v>
      </c>
      <c r="Q502">
        <v>9</v>
      </c>
    </row>
    <row r="503" spans="2:17" x14ac:dyDescent="0.2">
      <c r="B503">
        <v>2005</v>
      </c>
      <c r="C503">
        <v>10</v>
      </c>
      <c r="D503">
        <v>861</v>
      </c>
      <c r="E503">
        <v>31</v>
      </c>
      <c r="F503">
        <v>263.5</v>
      </c>
      <c r="G503">
        <v>8</v>
      </c>
      <c r="L503">
        <v>2005</v>
      </c>
      <c r="M503">
        <v>3</v>
      </c>
      <c r="N503">
        <v>681</v>
      </c>
      <c r="O503">
        <v>169</v>
      </c>
      <c r="P503">
        <v>1690</v>
      </c>
      <c r="Q503">
        <v>9</v>
      </c>
    </row>
    <row r="504" spans="2:17" x14ac:dyDescent="0.2">
      <c r="B504">
        <v>2005</v>
      </c>
      <c r="C504">
        <v>11</v>
      </c>
      <c r="D504">
        <v>861</v>
      </c>
      <c r="E504">
        <v>357</v>
      </c>
      <c r="F504">
        <v>3213</v>
      </c>
      <c r="G504">
        <v>8</v>
      </c>
      <c r="L504">
        <v>2006</v>
      </c>
      <c r="M504">
        <v>10</v>
      </c>
      <c r="N504">
        <v>684</v>
      </c>
      <c r="O504">
        <v>3701.85</v>
      </c>
      <c r="P504">
        <v>34092.044999999998</v>
      </c>
      <c r="Q504">
        <v>9</v>
      </c>
    </row>
    <row r="505" spans="2:17" x14ac:dyDescent="0.2">
      <c r="B505">
        <v>2005</v>
      </c>
      <c r="C505">
        <v>12</v>
      </c>
      <c r="D505">
        <v>861</v>
      </c>
      <c r="E505">
        <v>246</v>
      </c>
      <c r="F505">
        <v>2214</v>
      </c>
      <c r="G505">
        <v>8</v>
      </c>
      <c r="L505">
        <v>2006</v>
      </c>
      <c r="M505">
        <v>11</v>
      </c>
      <c r="N505">
        <v>684</v>
      </c>
      <c r="O505">
        <v>1126.4000000000001</v>
      </c>
      <c r="P505">
        <v>10645.2</v>
      </c>
      <c r="Q505">
        <v>9</v>
      </c>
    </row>
    <row r="506" spans="2:17" x14ac:dyDescent="0.2">
      <c r="B506">
        <v>2006</v>
      </c>
      <c r="C506">
        <v>1</v>
      </c>
      <c r="D506">
        <v>861</v>
      </c>
      <c r="E506">
        <v>41.5</v>
      </c>
      <c r="F506">
        <v>373.5</v>
      </c>
      <c r="G506">
        <v>8</v>
      </c>
      <c r="L506">
        <v>2006</v>
      </c>
      <c r="M506">
        <v>12</v>
      </c>
      <c r="N506">
        <v>684</v>
      </c>
      <c r="O506">
        <v>1616.85</v>
      </c>
      <c r="P506">
        <v>15892.96</v>
      </c>
      <c r="Q506">
        <v>9</v>
      </c>
    </row>
    <row r="507" spans="2:17" x14ac:dyDescent="0.2">
      <c r="B507">
        <v>2006</v>
      </c>
      <c r="C507">
        <v>2</v>
      </c>
      <c r="D507">
        <v>861</v>
      </c>
      <c r="E507">
        <v>32</v>
      </c>
      <c r="F507">
        <v>304</v>
      </c>
      <c r="G507">
        <v>8</v>
      </c>
      <c r="L507">
        <v>2006</v>
      </c>
      <c r="M507">
        <v>1</v>
      </c>
      <c r="N507">
        <v>684</v>
      </c>
      <c r="O507">
        <v>223.6</v>
      </c>
      <c r="P507">
        <v>2273.9250000000002</v>
      </c>
      <c r="Q507">
        <v>9</v>
      </c>
    </row>
    <row r="508" spans="2:17" x14ac:dyDescent="0.2">
      <c r="B508">
        <v>2005</v>
      </c>
      <c r="C508">
        <v>11</v>
      </c>
      <c r="D508">
        <v>862</v>
      </c>
      <c r="E508">
        <v>117</v>
      </c>
      <c r="F508">
        <v>994.5</v>
      </c>
      <c r="G508">
        <v>8</v>
      </c>
      <c r="L508">
        <v>2006</v>
      </c>
      <c r="M508">
        <v>2</v>
      </c>
      <c r="N508">
        <v>684</v>
      </c>
      <c r="O508">
        <v>287.7</v>
      </c>
      <c r="P508">
        <v>3005.2249999999999</v>
      </c>
      <c r="Q508">
        <v>9</v>
      </c>
    </row>
    <row r="509" spans="2:17" x14ac:dyDescent="0.2">
      <c r="B509">
        <v>2005</v>
      </c>
      <c r="C509">
        <v>12</v>
      </c>
      <c r="D509">
        <v>862</v>
      </c>
      <c r="E509">
        <v>32</v>
      </c>
      <c r="F509">
        <v>288</v>
      </c>
      <c r="G509">
        <v>8</v>
      </c>
      <c r="L509">
        <v>2006</v>
      </c>
      <c r="M509">
        <v>3</v>
      </c>
      <c r="N509">
        <v>684</v>
      </c>
      <c r="O509">
        <v>465.7</v>
      </c>
      <c r="P509">
        <v>4679.8500000000004</v>
      </c>
      <c r="Q509">
        <v>9</v>
      </c>
    </row>
    <row r="510" spans="2:17" x14ac:dyDescent="0.2">
      <c r="B510">
        <v>2005</v>
      </c>
      <c r="C510">
        <v>12</v>
      </c>
      <c r="D510">
        <v>866</v>
      </c>
      <c r="E510">
        <v>35</v>
      </c>
      <c r="F510">
        <v>315</v>
      </c>
      <c r="G510">
        <v>8</v>
      </c>
      <c r="L510">
        <v>2006</v>
      </c>
      <c r="M510">
        <v>12</v>
      </c>
      <c r="N510">
        <v>685</v>
      </c>
      <c r="O510">
        <v>190</v>
      </c>
      <c r="P510">
        <v>1812</v>
      </c>
      <c r="Q510">
        <v>9</v>
      </c>
    </row>
    <row r="511" spans="2:17" x14ac:dyDescent="0.2">
      <c r="B511">
        <v>2005</v>
      </c>
      <c r="C511">
        <v>10</v>
      </c>
      <c r="D511">
        <v>867</v>
      </c>
      <c r="E511">
        <v>12050.5</v>
      </c>
      <c r="F511">
        <v>83570.5</v>
      </c>
      <c r="G511">
        <v>8</v>
      </c>
      <c r="L511">
        <v>2006</v>
      </c>
      <c r="M511">
        <v>1</v>
      </c>
      <c r="N511">
        <v>685</v>
      </c>
      <c r="O511">
        <v>453.8</v>
      </c>
      <c r="P511">
        <v>4651.45</v>
      </c>
      <c r="Q511">
        <v>9</v>
      </c>
    </row>
    <row r="512" spans="2:17" x14ac:dyDescent="0.2">
      <c r="B512">
        <v>2005</v>
      </c>
      <c r="C512">
        <v>11</v>
      </c>
      <c r="D512">
        <v>867</v>
      </c>
      <c r="E512">
        <v>5422.5</v>
      </c>
      <c r="F512">
        <v>38009.25</v>
      </c>
      <c r="G512">
        <v>8</v>
      </c>
      <c r="L512">
        <v>2006</v>
      </c>
      <c r="M512">
        <v>3</v>
      </c>
      <c r="N512">
        <v>685</v>
      </c>
      <c r="O512">
        <v>105.6</v>
      </c>
      <c r="P512">
        <v>1108.8</v>
      </c>
      <c r="Q512">
        <v>9</v>
      </c>
    </row>
    <row r="513" spans="2:17" x14ac:dyDescent="0.2">
      <c r="B513">
        <v>2005</v>
      </c>
      <c r="C513">
        <v>12</v>
      </c>
      <c r="D513">
        <v>867</v>
      </c>
      <c r="E513">
        <v>2871.55</v>
      </c>
      <c r="F513">
        <v>21890.75</v>
      </c>
      <c r="G513">
        <v>8</v>
      </c>
      <c r="L513">
        <v>2007</v>
      </c>
      <c r="M513">
        <v>10</v>
      </c>
      <c r="N513">
        <v>687</v>
      </c>
      <c r="O513">
        <v>1156.5999999999999</v>
      </c>
      <c r="P513">
        <v>10834.72</v>
      </c>
      <c r="Q513">
        <v>9</v>
      </c>
    </row>
    <row r="514" spans="2:17" x14ac:dyDescent="0.2">
      <c r="B514">
        <v>2006</v>
      </c>
      <c r="C514">
        <v>1</v>
      </c>
      <c r="D514">
        <v>867</v>
      </c>
      <c r="E514">
        <v>1896</v>
      </c>
      <c r="F514">
        <v>13272</v>
      </c>
      <c r="G514">
        <v>8</v>
      </c>
      <c r="L514">
        <v>2007</v>
      </c>
      <c r="M514">
        <v>11</v>
      </c>
      <c r="N514">
        <v>687</v>
      </c>
      <c r="O514">
        <v>1576.6</v>
      </c>
      <c r="P514">
        <v>14699.61</v>
      </c>
      <c r="Q514">
        <v>9</v>
      </c>
    </row>
    <row r="515" spans="2:17" x14ac:dyDescent="0.2">
      <c r="B515">
        <v>2006</v>
      </c>
      <c r="C515">
        <v>2</v>
      </c>
      <c r="D515">
        <v>867</v>
      </c>
      <c r="E515">
        <v>589</v>
      </c>
      <c r="F515">
        <v>4123</v>
      </c>
      <c r="G515">
        <v>8</v>
      </c>
      <c r="L515">
        <v>2007</v>
      </c>
      <c r="M515">
        <v>12</v>
      </c>
      <c r="N515">
        <v>687</v>
      </c>
      <c r="O515">
        <v>2595.6999999999998</v>
      </c>
      <c r="P515">
        <v>25373.14</v>
      </c>
      <c r="Q515">
        <v>9</v>
      </c>
    </row>
    <row r="516" spans="2:17" x14ac:dyDescent="0.2">
      <c r="B516">
        <v>2006</v>
      </c>
      <c r="C516">
        <v>3</v>
      </c>
      <c r="D516">
        <v>867</v>
      </c>
      <c r="E516">
        <v>195</v>
      </c>
      <c r="F516">
        <v>0</v>
      </c>
      <c r="G516">
        <v>8</v>
      </c>
      <c r="L516">
        <v>2007</v>
      </c>
      <c r="M516">
        <v>1</v>
      </c>
      <c r="N516">
        <v>687</v>
      </c>
      <c r="O516">
        <v>2054.9</v>
      </c>
      <c r="P516">
        <v>19859.625</v>
      </c>
      <c r="Q516">
        <v>9</v>
      </c>
    </row>
    <row r="517" spans="2:17" x14ac:dyDescent="0.2">
      <c r="B517">
        <v>2005</v>
      </c>
      <c r="C517">
        <v>10</v>
      </c>
      <c r="D517">
        <v>869</v>
      </c>
      <c r="E517">
        <v>142.19999999999999</v>
      </c>
      <c r="F517">
        <v>1044.7</v>
      </c>
      <c r="G517">
        <v>8</v>
      </c>
      <c r="L517">
        <v>2007</v>
      </c>
      <c r="M517">
        <v>2</v>
      </c>
      <c r="N517">
        <v>687</v>
      </c>
      <c r="O517">
        <v>876.8</v>
      </c>
      <c r="P517">
        <v>9206.4</v>
      </c>
      <c r="Q517">
        <v>9</v>
      </c>
    </row>
    <row r="518" spans="2:17" x14ac:dyDescent="0.2">
      <c r="B518">
        <v>2005</v>
      </c>
      <c r="C518">
        <v>11</v>
      </c>
      <c r="D518">
        <v>869</v>
      </c>
      <c r="E518">
        <v>145</v>
      </c>
      <c r="F518">
        <v>1087.5</v>
      </c>
      <c r="G518">
        <v>8</v>
      </c>
      <c r="L518">
        <v>2007</v>
      </c>
      <c r="M518">
        <v>3</v>
      </c>
      <c r="N518">
        <v>687</v>
      </c>
      <c r="O518">
        <v>1546.4</v>
      </c>
      <c r="P518">
        <v>16237.2</v>
      </c>
      <c r="Q518">
        <v>9</v>
      </c>
    </row>
    <row r="519" spans="2:17" x14ac:dyDescent="0.2">
      <c r="B519">
        <v>2005</v>
      </c>
      <c r="C519">
        <v>12</v>
      </c>
      <c r="D519">
        <v>869</v>
      </c>
      <c r="E519">
        <v>266.2</v>
      </c>
      <c r="F519">
        <v>2068.6</v>
      </c>
      <c r="G519">
        <v>8</v>
      </c>
      <c r="L519">
        <v>2008</v>
      </c>
      <c r="M519">
        <v>10</v>
      </c>
      <c r="N519">
        <v>688</v>
      </c>
      <c r="O519">
        <v>5769.8</v>
      </c>
      <c r="P519">
        <v>54869.413</v>
      </c>
      <c r="Q519">
        <v>9</v>
      </c>
    </row>
    <row r="520" spans="2:17" x14ac:dyDescent="0.2">
      <c r="B520">
        <v>2005</v>
      </c>
      <c r="C520">
        <v>10</v>
      </c>
      <c r="D520">
        <v>870</v>
      </c>
      <c r="E520">
        <v>849</v>
      </c>
      <c r="F520">
        <v>6367.5</v>
      </c>
      <c r="G520">
        <v>8</v>
      </c>
      <c r="L520">
        <v>2008</v>
      </c>
      <c r="M520">
        <v>11</v>
      </c>
      <c r="N520">
        <v>688</v>
      </c>
      <c r="O520">
        <v>5455.2</v>
      </c>
      <c r="P520">
        <v>51698.934999999998</v>
      </c>
      <c r="Q520">
        <v>9</v>
      </c>
    </row>
    <row r="521" spans="2:17" x14ac:dyDescent="0.2">
      <c r="B521">
        <v>2005</v>
      </c>
      <c r="C521">
        <v>11</v>
      </c>
      <c r="D521">
        <v>870</v>
      </c>
      <c r="E521">
        <v>55</v>
      </c>
      <c r="F521">
        <v>440</v>
      </c>
      <c r="G521">
        <v>8</v>
      </c>
      <c r="L521">
        <v>2008</v>
      </c>
      <c r="M521">
        <v>12</v>
      </c>
      <c r="N521">
        <v>688</v>
      </c>
      <c r="O521">
        <v>7165.2</v>
      </c>
      <c r="P521">
        <v>71350.184999999998</v>
      </c>
      <c r="Q521">
        <v>9</v>
      </c>
    </row>
    <row r="522" spans="2:17" x14ac:dyDescent="0.2">
      <c r="B522">
        <v>2005</v>
      </c>
      <c r="C522">
        <v>11</v>
      </c>
      <c r="D522">
        <v>880</v>
      </c>
      <c r="E522">
        <v>96</v>
      </c>
      <c r="F522">
        <v>672</v>
      </c>
      <c r="G522">
        <v>8</v>
      </c>
      <c r="L522">
        <v>2008</v>
      </c>
      <c r="M522">
        <v>1</v>
      </c>
      <c r="N522">
        <v>688</v>
      </c>
      <c r="O522">
        <v>3900.1</v>
      </c>
      <c r="P522">
        <v>40076.775000000001</v>
      </c>
      <c r="Q522">
        <v>9</v>
      </c>
    </row>
    <row r="523" spans="2:17" x14ac:dyDescent="0.2">
      <c r="B523">
        <v>2006</v>
      </c>
      <c r="C523">
        <v>1</v>
      </c>
      <c r="D523">
        <v>882</v>
      </c>
      <c r="E523">
        <v>234.6</v>
      </c>
      <c r="F523">
        <v>2111.4</v>
      </c>
      <c r="G523">
        <v>8</v>
      </c>
      <c r="L523">
        <v>2008</v>
      </c>
      <c r="M523">
        <v>2</v>
      </c>
      <c r="N523">
        <v>688</v>
      </c>
      <c r="O523">
        <v>1135.3</v>
      </c>
      <c r="P523">
        <v>11901.2</v>
      </c>
      <c r="Q523">
        <v>9</v>
      </c>
    </row>
    <row r="524" spans="2:17" x14ac:dyDescent="0.2">
      <c r="B524">
        <v>2005</v>
      </c>
      <c r="C524">
        <v>10</v>
      </c>
      <c r="D524">
        <v>890</v>
      </c>
      <c r="E524">
        <v>4578</v>
      </c>
      <c r="F524">
        <v>35183</v>
      </c>
      <c r="G524">
        <v>8</v>
      </c>
      <c r="L524">
        <v>2008</v>
      </c>
      <c r="M524">
        <v>3</v>
      </c>
      <c r="N524">
        <v>688</v>
      </c>
      <c r="O524">
        <v>2588.9</v>
      </c>
      <c r="P524">
        <v>26991.55</v>
      </c>
      <c r="Q524">
        <v>9</v>
      </c>
    </row>
    <row r="525" spans="2:17" x14ac:dyDescent="0.2">
      <c r="B525">
        <v>2005</v>
      </c>
      <c r="C525">
        <v>12</v>
      </c>
      <c r="D525">
        <v>890</v>
      </c>
      <c r="E525">
        <v>693</v>
      </c>
      <c r="F525">
        <v>5890.5</v>
      </c>
      <c r="G525">
        <v>8</v>
      </c>
      <c r="L525">
        <v>2009</v>
      </c>
      <c r="M525">
        <v>10</v>
      </c>
      <c r="N525">
        <v>689</v>
      </c>
      <c r="O525">
        <v>1340.8</v>
      </c>
      <c r="P525">
        <v>12733.48</v>
      </c>
      <c r="Q525">
        <v>9</v>
      </c>
    </row>
    <row r="526" spans="2:17" x14ac:dyDescent="0.2">
      <c r="B526">
        <v>2005</v>
      </c>
      <c r="C526">
        <v>10</v>
      </c>
      <c r="D526">
        <v>897</v>
      </c>
      <c r="E526">
        <v>407.3</v>
      </c>
      <c r="F526">
        <v>3258.4</v>
      </c>
      <c r="G526">
        <v>8</v>
      </c>
      <c r="L526">
        <v>2009</v>
      </c>
      <c r="M526">
        <v>11</v>
      </c>
      <c r="N526">
        <v>689</v>
      </c>
      <c r="O526">
        <v>1668.5</v>
      </c>
      <c r="P526">
        <v>15611.3</v>
      </c>
      <c r="Q526">
        <v>9</v>
      </c>
    </row>
    <row r="527" spans="2:17" x14ac:dyDescent="0.2">
      <c r="B527">
        <v>2005</v>
      </c>
      <c r="C527">
        <v>11</v>
      </c>
      <c r="D527">
        <v>897</v>
      </c>
      <c r="E527">
        <v>1577.9</v>
      </c>
      <c r="F527">
        <v>12780.174999999999</v>
      </c>
      <c r="G527">
        <v>8</v>
      </c>
      <c r="L527">
        <v>2009</v>
      </c>
      <c r="M527">
        <v>12</v>
      </c>
      <c r="N527">
        <v>689</v>
      </c>
      <c r="O527">
        <v>3194.3</v>
      </c>
      <c r="P527">
        <v>30908.44</v>
      </c>
      <c r="Q527">
        <v>9</v>
      </c>
    </row>
    <row r="528" spans="2:17" x14ac:dyDescent="0.2">
      <c r="B528">
        <v>2005</v>
      </c>
      <c r="C528">
        <v>12</v>
      </c>
      <c r="D528">
        <v>897</v>
      </c>
      <c r="E528">
        <v>2303.6</v>
      </c>
      <c r="F528">
        <v>18221.900000000001</v>
      </c>
      <c r="G528">
        <v>8</v>
      </c>
      <c r="L528">
        <v>2009</v>
      </c>
      <c r="M528">
        <v>1</v>
      </c>
      <c r="N528">
        <v>689</v>
      </c>
      <c r="O528">
        <v>1856.8</v>
      </c>
      <c r="P528">
        <v>18585.3</v>
      </c>
      <c r="Q528">
        <v>9</v>
      </c>
    </row>
    <row r="529" spans="2:17" x14ac:dyDescent="0.2">
      <c r="B529">
        <v>2006</v>
      </c>
      <c r="C529">
        <v>1</v>
      </c>
      <c r="D529">
        <v>897</v>
      </c>
      <c r="E529">
        <v>1177.4100000000001</v>
      </c>
      <c r="F529">
        <v>9655.89</v>
      </c>
      <c r="G529">
        <v>8</v>
      </c>
      <c r="L529">
        <v>2009</v>
      </c>
      <c r="M529">
        <v>2</v>
      </c>
      <c r="N529">
        <v>689</v>
      </c>
      <c r="O529">
        <v>2069.0500000000002</v>
      </c>
      <c r="P529">
        <v>21083.037499999999</v>
      </c>
      <c r="Q529">
        <v>9</v>
      </c>
    </row>
    <row r="530" spans="2:17" x14ac:dyDescent="0.2">
      <c r="B530">
        <v>2006</v>
      </c>
      <c r="C530">
        <v>2</v>
      </c>
      <c r="D530">
        <v>897</v>
      </c>
      <c r="E530">
        <v>861.8</v>
      </c>
      <c r="F530">
        <v>6861.2250000000004</v>
      </c>
      <c r="G530">
        <v>8</v>
      </c>
      <c r="L530">
        <v>2009</v>
      </c>
      <c r="M530">
        <v>3</v>
      </c>
      <c r="N530">
        <v>689</v>
      </c>
      <c r="O530">
        <v>4198.2</v>
      </c>
      <c r="P530">
        <v>43139.7</v>
      </c>
      <c r="Q530">
        <v>9</v>
      </c>
    </row>
    <row r="531" spans="2:17" x14ac:dyDescent="0.2">
      <c r="B531">
        <v>2006</v>
      </c>
      <c r="C531">
        <v>3</v>
      </c>
      <c r="D531">
        <v>897</v>
      </c>
      <c r="E531">
        <v>324.2</v>
      </c>
      <c r="F531">
        <v>2453.8000000000002</v>
      </c>
      <c r="G531">
        <v>8</v>
      </c>
      <c r="L531">
        <v>2009</v>
      </c>
      <c r="M531">
        <v>10</v>
      </c>
      <c r="N531">
        <v>690</v>
      </c>
      <c r="O531">
        <v>686.98</v>
      </c>
      <c r="P531">
        <v>6299.2</v>
      </c>
      <c r="Q531">
        <v>9</v>
      </c>
    </row>
    <row r="532" spans="2:17" x14ac:dyDescent="0.2">
      <c r="B532">
        <v>2005</v>
      </c>
      <c r="C532">
        <v>10</v>
      </c>
      <c r="D532">
        <v>1036</v>
      </c>
      <c r="E532">
        <v>230</v>
      </c>
      <c r="F532">
        <v>310.5</v>
      </c>
      <c r="G532">
        <v>8</v>
      </c>
      <c r="L532">
        <v>2009</v>
      </c>
      <c r="M532">
        <v>11</v>
      </c>
      <c r="N532">
        <v>690</v>
      </c>
      <c r="O532">
        <v>281.2</v>
      </c>
      <c r="P532">
        <v>2528.4699999999998</v>
      </c>
      <c r="Q532">
        <v>9</v>
      </c>
    </row>
    <row r="533" spans="2:17" x14ac:dyDescent="0.2">
      <c r="B533">
        <v>2006</v>
      </c>
      <c r="C533">
        <v>11</v>
      </c>
      <c r="D533">
        <v>605</v>
      </c>
      <c r="E533">
        <v>193</v>
      </c>
      <c r="F533">
        <v>1852.8</v>
      </c>
      <c r="G533">
        <v>9</v>
      </c>
      <c r="L533">
        <v>2009</v>
      </c>
      <c r="M533">
        <v>12</v>
      </c>
      <c r="N533">
        <v>690</v>
      </c>
      <c r="O533">
        <v>458.1</v>
      </c>
      <c r="P533">
        <v>4551.72</v>
      </c>
      <c r="Q533">
        <v>9</v>
      </c>
    </row>
    <row r="534" spans="2:17" x14ac:dyDescent="0.2">
      <c r="B534">
        <v>2007</v>
      </c>
      <c r="C534">
        <v>1</v>
      </c>
      <c r="D534">
        <v>605</v>
      </c>
      <c r="E534">
        <v>100.6</v>
      </c>
      <c r="F534">
        <v>1006</v>
      </c>
      <c r="G534">
        <v>9</v>
      </c>
      <c r="L534">
        <v>2009</v>
      </c>
      <c r="M534">
        <v>1</v>
      </c>
      <c r="N534">
        <v>690</v>
      </c>
      <c r="O534">
        <v>1052.4000000000001</v>
      </c>
      <c r="P534">
        <v>10707.65</v>
      </c>
      <c r="Q534">
        <v>9</v>
      </c>
    </row>
    <row r="535" spans="2:17" x14ac:dyDescent="0.2">
      <c r="B535">
        <v>2006</v>
      </c>
      <c r="C535">
        <v>10</v>
      </c>
      <c r="D535">
        <v>607</v>
      </c>
      <c r="E535">
        <v>175.5</v>
      </c>
      <c r="F535">
        <v>1579.5</v>
      </c>
      <c r="G535">
        <v>9</v>
      </c>
      <c r="L535">
        <v>2009</v>
      </c>
      <c r="M535">
        <v>2</v>
      </c>
      <c r="N535">
        <v>690</v>
      </c>
      <c r="O535">
        <v>168.9</v>
      </c>
      <c r="P535">
        <v>1773.45</v>
      </c>
      <c r="Q535">
        <v>9</v>
      </c>
    </row>
    <row r="536" spans="2:17" x14ac:dyDescent="0.2">
      <c r="B536">
        <v>2006</v>
      </c>
      <c r="C536">
        <v>11</v>
      </c>
      <c r="D536">
        <v>607</v>
      </c>
      <c r="E536">
        <v>154.6</v>
      </c>
      <c r="F536">
        <v>1484.16</v>
      </c>
      <c r="G536">
        <v>9</v>
      </c>
      <c r="L536">
        <v>2009</v>
      </c>
      <c r="M536">
        <v>3</v>
      </c>
      <c r="N536">
        <v>690</v>
      </c>
      <c r="O536">
        <v>1228.8</v>
      </c>
      <c r="P536">
        <v>12902.4</v>
      </c>
      <c r="Q536">
        <v>9</v>
      </c>
    </row>
    <row r="537" spans="2:17" x14ac:dyDescent="0.2">
      <c r="B537">
        <v>2006</v>
      </c>
      <c r="C537">
        <v>12</v>
      </c>
      <c r="D537">
        <v>613</v>
      </c>
      <c r="E537">
        <v>37.9</v>
      </c>
      <c r="F537">
        <v>306.24</v>
      </c>
      <c r="G537">
        <v>9</v>
      </c>
      <c r="L537">
        <v>2010</v>
      </c>
      <c r="M537">
        <v>11</v>
      </c>
      <c r="N537">
        <v>707</v>
      </c>
      <c r="O537">
        <v>523.1</v>
      </c>
      <c r="P537">
        <v>4915.26</v>
      </c>
      <c r="Q537">
        <v>9</v>
      </c>
    </row>
    <row r="538" spans="2:17" x14ac:dyDescent="0.2">
      <c r="B538">
        <v>2007</v>
      </c>
      <c r="C538">
        <v>1</v>
      </c>
      <c r="D538">
        <v>618</v>
      </c>
      <c r="E538">
        <v>319</v>
      </c>
      <c r="F538">
        <v>3190</v>
      </c>
      <c r="G538">
        <v>9</v>
      </c>
      <c r="L538">
        <v>2010</v>
      </c>
      <c r="M538">
        <v>12</v>
      </c>
      <c r="N538">
        <v>707</v>
      </c>
      <c r="O538">
        <v>323.8</v>
      </c>
      <c r="P538">
        <v>3238</v>
      </c>
      <c r="Q538">
        <v>9</v>
      </c>
    </row>
    <row r="539" spans="2:17" x14ac:dyDescent="0.2">
      <c r="B539">
        <v>2007</v>
      </c>
      <c r="C539">
        <v>2</v>
      </c>
      <c r="D539">
        <v>618</v>
      </c>
      <c r="E539">
        <v>274</v>
      </c>
      <c r="F539">
        <v>2740</v>
      </c>
      <c r="G539">
        <v>9</v>
      </c>
      <c r="L539">
        <v>2010</v>
      </c>
      <c r="M539">
        <v>3</v>
      </c>
      <c r="N539">
        <v>707</v>
      </c>
      <c r="O539">
        <v>83.4</v>
      </c>
      <c r="P539">
        <v>875.7</v>
      </c>
      <c r="Q539">
        <v>9</v>
      </c>
    </row>
    <row r="540" spans="2:17" x14ac:dyDescent="0.2">
      <c r="B540">
        <v>2007</v>
      </c>
      <c r="C540">
        <v>1</v>
      </c>
      <c r="D540">
        <v>632</v>
      </c>
      <c r="E540">
        <v>39.1</v>
      </c>
      <c r="F540">
        <v>311</v>
      </c>
      <c r="G540">
        <v>9</v>
      </c>
      <c r="L540">
        <v>2006</v>
      </c>
      <c r="M540">
        <v>10</v>
      </c>
      <c r="N540">
        <v>708</v>
      </c>
      <c r="O540">
        <v>10828</v>
      </c>
      <c r="P540">
        <v>100379.5</v>
      </c>
      <c r="Q540">
        <v>9</v>
      </c>
    </row>
    <row r="541" spans="2:17" x14ac:dyDescent="0.2">
      <c r="B541">
        <v>2007</v>
      </c>
      <c r="C541">
        <v>3</v>
      </c>
      <c r="D541">
        <v>639</v>
      </c>
      <c r="E541">
        <v>208</v>
      </c>
      <c r="F541">
        <v>2704</v>
      </c>
      <c r="G541">
        <v>9</v>
      </c>
      <c r="L541">
        <v>2006</v>
      </c>
      <c r="M541">
        <v>11</v>
      </c>
      <c r="N541">
        <v>708</v>
      </c>
      <c r="O541">
        <v>7450.18</v>
      </c>
      <c r="P541">
        <v>70337.243000000002</v>
      </c>
      <c r="Q541">
        <v>9</v>
      </c>
    </row>
    <row r="542" spans="2:17" x14ac:dyDescent="0.2">
      <c r="B542">
        <v>2006</v>
      </c>
      <c r="C542">
        <v>10</v>
      </c>
      <c r="D542">
        <v>640</v>
      </c>
      <c r="E542">
        <v>86</v>
      </c>
      <c r="F542">
        <v>129</v>
      </c>
      <c r="G542">
        <v>9</v>
      </c>
      <c r="L542">
        <v>2006</v>
      </c>
      <c r="M542">
        <v>12</v>
      </c>
      <c r="N542">
        <v>708</v>
      </c>
      <c r="O542">
        <v>4752.3</v>
      </c>
      <c r="P542">
        <v>46064.93</v>
      </c>
      <c r="Q542">
        <v>9</v>
      </c>
    </row>
    <row r="543" spans="2:17" x14ac:dyDescent="0.2">
      <c r="B543">
        <v>2006</v>
      </c>
      <c r="C543">
        <v>10</v>
      </c>
      <c r="D543">
        <v>652</v>
      </c>
      <c r="E543">
        <v>5446.8</v>
      </c>
      <c r="F543">
        <v>51021.88</v>
      </c>
      <c r="G543">
        <v>9</v>
      </c>
      <c r="L543">
        <v>2007</v>
      </c>
      <c r="M543">
        <v>1</v>
      </c>
      <c r="N543">
        <v>708</v>
      </c>
      <c r="O543">
        <v>1756.06</v>
      </c>
      <c r="P543">
        <v>17956.855</v>
      </c>
      <c r="Q543">
        <v>9</v>
      </c>
    </row>
    <row r="544" spans="2:17" x14ac:dyDescent="0.2">
      <c r="B544">
        <v>2006</v>
      </c>
      <c r="C544">
        <v>11</v>
      </c>
      <c r="D544">
        <v>652</v>
      </c>
      <c r="E544">
        <v>3633.2</v>
      </c>
      <c r="F544">
        <v>33940.245000000003</v>
      </c>
      <c r="G544">
        <v>9</v>
      </c>
      <c r="L544">
        <v>2007</v>
      </c>
      <c r="M544">
        <v>2</v>
      </c>
      <c r="N544">
        <v>708</v>
      </c>
      <c r="O544">
        <v>2550.1</v>
      </c>
      <c r="P544">
        <v>26456.3</v>
      </c>
      <c r="Q544">
        <v>9</v>
      </c>
    </row>
    <row r="545" spans="2:17" x14ac:dyDescent="0.2">
      <c r="B545">
        <v>2006</v>
      </c>
      <c r="C545">
        <v>12</v>
      </c>
      <c r="D545">
        <v>652</v>
      </c>
      <c r="E545">
        <v>1595.4</v>
      </c>
      <c r="F545">
        <v>15143.235000000001</v>
      </c>
      <c r="G545">
        <v>9</v>
      </c>
      <c r="L545">
        <v>2007</v>
      </c>
      <c r="M545">
        <v>3</v>
      </c>
      <c r="N545">
        <v>708</v>
      </c>
      <c r="O545">
        <v>1308.9000000000001</v>
      </c>
      <c r="P545">
        <v>13072.1</v>
      </c>
      <c r="Q545">
        <v>9</v>
      </c>
    </row>
    <row r="546" spans="2:17" x14ac:dyDescent="0.2">
      <c r="B546">
        <v>2007</v>
      </c>
      <c r="C546">
        <v>1</v>
      </c>
      <c r="D546">
        <v>652</v>
      </c>
      <c r="E546">
        <v>806.7</v>
      </c>
      <c r="F546">
        <v>8295.9</v>
      </c>
      <c r="G546">
        <v>9</v>
      </c>
      <c r="L546">
        <v>2006</v>
      </c>
      <c r="M546">
        <v>10</v>
      </c>
      <c r="N546">
        <v>709</v>
      </c>
      <c r="O546">
        <v>757.05</v>
      </c>
      <c r="P546">
        <v>6806.2749999999996</v>
      </c>
      <c r="Q546">
        <v>9</v>
      </c>
    </row>
    <row r="547" spans="2:17" x14ac:dyDescent="0.2">
      <c r="B547">
        <v>2007</v>
      </c>
      <c r="C547">
        <v>2</v>
      </c>
      <c r="D547">
        <v>652</v>
      </c>
      <c r="E547">
        <v>677.35</v>
      </c>
      <c r="F547">
        <v>7112.0124999999998</v>
      </c>
      <c r="G547">
        <v>9</v>
      </c>
      <c r="L547">
        <v>2006</v>
      </c>
      <c r="M547">
        <v>11</v>
      </c>
      <c r="N547">
        <v>709</v>
      </c>
      <c r="O547">
        <v>284.5</v>
      </c>
      <c r="P547">
        <v>2731.2</v>
      </c>
      <c r="Q547">
        <v>9</v>
      </c>
    </row>
    <row r="548" spans="2:17" x14ac:dyDescent="0.2">
      <c r="B548">
        <v>2007</v>
      </c>
      <c r="C548">
        <v>3</v>
      </c>
      <c r="D548">
        <v>652</v>
      </c>
      <c r="E548">
        <v>447.2</v>
      </c>
      <c r="F548">
        <v>4698.6000000000004</v>
      </c>
      <c r="G548">
        <v>9</v>
      </c>
      <c r="L548">
        <v>2006</v>
      </c>
      <c r="M548">
        <v>12</v>
      </c>
      <c r="N548">
        <v>709</v>
      </c>
      <c r="O548">
        <v>501.1</v>
      </c>
      <c r="P548">
        <v>5026.3500000000004</v>
      </c>
      <c r="Q548">
        <v>9</v>
      </c>
    </row>
    <row r="549" spans="2:17" x14ac:dyDescent="0.2">
      <c r="B549">
        <v>2006</v>
      </c>
      <c r="C549">
        <v>10</v>
      </c>
      <c r="D549">
        <v>653</v>
      </c>
      <c r="E549">
        <v>7862.05</v>
      </c>
      <c r="F549">
        <v>72222.399999999994</v>
      </c>
      <c r="G549">
        <v>9</v>
      </c>
      <c r="L549">
        <v>2007</v>
      </c>
      <c r="M549">
        <v>1</v>
      </c>
      <c r="N549">
        <v>709</v>
      </c>
      <c r="O549">
        <v>23.4</v>
      </c>
      <c r="P549">
        <v>234</v>
      </c>
      <c r="Q549">
        <v>9</v>
      </c>
    </row>
    <row r="550" spans="2:17" x14ac:dyDescent="0.2">
      <c r="B550">
        <v>2006</v>
      </c>
      <c r="C550">
        <v>11</v>
      </c>
      <c r="D550">
        <v>653</v>
      </c>
      <c r="E550">
        <v>4212.75</v>
      </c>
      <c r="F550">
        <v>39987.5</v>
      </c>
      <c r="G550">
        <v>9</v>
      </c>
      <c r="L550">
        <v>2007</v>
      </c>
      <c r="M550">
        <v>3</v>
      </c>
      <c r="N550">
        <v>709</v>
      </c>
      <c r="O550">
        <v>481.2</v>
      </c>
      <c r="P550">
        <v>4881.45</v>
      </c>
      <c r="Q550">
        <v>9</v>
      </c>
    </row>
    <row r="551" spans="2:17" x14ac:dyDescent="0.2">
      <c r="B551">
        <v>2006</v>
      </c>
      <c r="C551">
        <v>12</v>
      </c>
      <c r="D551">
        <v>653</v>
      </c>
      <c r="E551">
        <v>1047.5999999999999</v>
      </c>
      <c r="F551">
        <v>10122.264999999999</v>
      </c>
      <c r="G551">
        <v>9</v>
      </c>
      <c r="L551">
        <v>2006</v>
      </c>
      <c r="M551">
        <v>10</v>
      </c>
      <c r="N551">
        <v>710</v>
      </c>
      <c r="O551">
        <v>1722.7</v>
      </c>
      <c r="P551">
        <v>14298.65</v>
      </c>
      <c r="Q551">
        <v>9</v>
      </c>
    </row>
    <row r="552" spans="2:17" x14ac:dyDescent="0.2">
      <c r="B552">
        <v>2007</v>
      </c>
      <c r="C552">
        <v>1</v>
      </c>
      <c r="D552">
        <v>653</v>
      </c>
      <c r="E552">
        <v>370.5</v>
      </c>
      <c r="F552">
        <v>3649.75</v>
      </c>
      <c r="G552">
        <v>9</v>
      </c>
      <c r="L552">
        <v>2006</v>
      </c>
      <c r="M552">
        <v>11</v>
      </c>
      <c r="N552">
        <v>710</v>
      </c>
      <c r="O552">
        <v>1984.5</v>
      </c>
      <c r="P552">
        <v>18429.060000000001</v>
      </c>
      <c r="Q552">
        <v>9</v>
      </c>
    </row>
    <row r="553" spans="2:17" x14ac:dyDescent="0.2">
      <c r="B553">
        <v>2007</v>
      </c>
      <c r="C553">
        <v>2</v>
      </c>
      <c r="D553">
        <v>653</v>
      </c>
      <c r="E553">
        <v>197.6</v>
      </c>
      <c r="F553">
        <v>2047.25</v>
      </c>
      <c r="G553">
        <v>9</v>
      </c>
      <c r="L553">
        <v>2006</v>
      </c>
      <c r="M553">
        <v>12</v>
      </c>
      <c r="N553">
        <v>710</v>
      </c>
      <c r="O553">
        <v>660</v>
      </c>
      <c r="P553">
        <v>6600</v>
      </c>
      <c r="Q553">
        <v>9</v>
      </c>
    </row>
    <row r="554" spans="2:17" x14ac:dyDescent="0.2">
      <c r="B554">
        <v>2007</v>
      </c>
      <c r="C554">
        <v>3</v>
      </c>
      <c r="D554">
        <v>653</v>
      </c>
      <c r="E554">
        <v>161.25</v>
      </c>
      <c r="F554">
        <v>1483.125</v>
      </c>
      <c r="G554">
        <v>9</v>
      </c>
      <c r="L554">
        <v>2007</v>
      </c>
      <c r="M554">
        <v>1</v>
      </c>
      <c r="N554">
        <v>710</v>
      </c>
      <c r="O554">
        <v>60</v>
      </c>
      <c r="P554">
        <v>630</v>
      </c>
      <c r="Q554">
        <v>9</v>
      </c>
    </row>
    <row r="555" spans="2:17" x14ac:dyDescent="0.2">
      <c r="B555">
        <v>2006</v>
      </c>
      <c r="C555">
        <v>10</v>
      </c>
      <c r="D555">
        <v>655</v>
      </c>
      <c r="E555">
        <v>7749.6</v>
      </c>
      <c r="F555">
        <v>73194.404999999999</v>
      </c>
      <c r="G555">
        <v>9</v>
      </c>
      <c r="L555">
        <v>2011</v>
      </c>
      <c r="M555">
        <v>10</v>
      </c>
      <c r="N555">
        <v>711</v>
      </c>
      <c r="O555">
        <v>2092.3000000000002</v>
      </c>
      <c r="P555">
        <v>20117.985000000001</v>
      </c>
      <c r="Q555">
        <v>9</v>
      </c>
    </row>
    <row r="556" spans="2:17" x14ac:dyDescent="0.2">
      <c r="B556">
        <v>2006</v>
      </c>
      <c r="C556">
        <v>11</v>
      </c>
      <c r="D556">
        <v>655</v>
      </c>
      <c r="E556">
        <v>4600.6000000000004</v>
      </c>
      <c r="F556">
        <v>43996.78</v>
      </c>
      <c r="G556">
        <v>9</v>
      </c>
      <c r="L556">
        <v>2011</v>
      </c>
      <c r="M556">
        <v>11</v>
      </c>
      <c r="N556">
        <v>711</v>
      </c>
      <c r="O556">
        <v>5771.28</v>
      </c>
      <c r="P556">
        <v>54668.53</v>
      </c>
      <c r="Q556">
        <v>9</v>
      </c>
    </row>
    <row r="557" spans="2:17" x14ac:dyDescent="0.2">
      <c r="B557">
        <v>2006</v>
      </c>
      <c r="C557">
        <v>12</v>
      </c>
      <c r="D557">
        <v>655</v>
      </c>
      <c r="E557">
        <v>1793.8</v>
      </c>
      <c r="F557">
        <v>17679.39</v>
      </c>
      <c r="G557">
        <v>9</v>
      </c>
      <c r="L557">
        <v>2011</v>
      </c>
      <c r="M557">
        <v>12</v>
      </c>
      <c r="N557">
        <v>711</v>
      </c>
      <c r="O557">
        <v>4012.1</v>
      </c>
      <c r="P557">
        <v>39996.28</v>
      </c>
      <c r="Q557">
        <v>9</v>
      </c>
    </row>
    <row r="558" spans="2:17" x14ac:dyDescent="0.2">
      <c r="B558">
        <v>2007</v>
      </c>
      <c r="C558">
        <v>1</v>
      </c>
      <c r="D558">
        <v>655</v>
      </c>
      <c r="E558">
        <v>330.1</v>
      </c>
      <c r="F558">
        <v>3515.125</v>
      </c>
      <c r="G558">
        <v>9</v>
      </c>
      <c r="L558">
        <v>2011</v>
      </c>
      <c r="M558">
        <v>1</v>
      </c>
      <c r="N558">
        <v>711</v>
      </c>
      <c r="O558">
        <v>5363.4</v>
      </c>
      <c r="P558">
        <v>54709.7</v>
      </c>
      <c r="Q558">
        <v>9</v>
      </c>
    </row>
    <row r="559" spans="2:17" x14ac:dyDescent="0.2">
      <c r="B559">
        <v>2007</v>
      </c>
      <c r="C559">
        <v>2</v>
      </c>
      <c r="D559">
        <v>655</v>
      </c>
      <c r="E559">
        <v>171.3</v>
      </c>
      <c r="F559">
        <v>1812.95</v>
      </c>
      <c r="G559">
        <v>9</v>
      </c>
      <c r="L559">
        <v>2011</v>
      </c>
      <c r="M559">
        <v>2</v>
      </c>
      <c r="N559">
        <v>711</v>
      </c>
      <c r="O559">
        <v>3205.7</v>
      </c>
      <c r="P559">
        <v>34193.4</v>
      </c>
      <c r="Q559">
        <v>9</v>
      </c>
    </row>
    <row r="560" spans="2:17" x14ac:dyDescent="0.2">
      <c r="B560">
        <v>2006</v>
      </c>
      <c r="C560">
        <v>10</v>
      </c>
      <c r="D560">
        <v>656</v>
      </c>
      <c r="E560">
        <v>548.9</v>
      </c>
      <c r="F560">
        <v>5265.7749999999996</v>
      </c>
      <c r="G560">
        <v>9</v>
      </c>
      <c r="L560">
        <v>2011</v>
      </c>
      <c r="M560">
        <v>3</v>
      </c>
      <c r="N560">
        <v>711</v>
      </c>
      <c r="O560">
        <v>1471.5</v>
      </c>
      <c r="P560">
        <v>15555.35</v>
      </c>
      <c r="Q560">
        <v>9</v>
      </c>
    </row>
    <row r="561" spans="2:17" x14ac:dyDescent="0.2">
      <c r="B561">
        <v>2006</v>
      </c>
      <c r="C561">
        <v>11</v>
      </c>
      <c r="D561">
        <v>656</v>
      </c>
      <c r="E561">
        <v>794</v>
      </c>
      <c r="F561">
        <v>7146</v>
      </c>
      <c r="G561">
        <v>9</v>
      </c>
      <c r="L561">
        <v>2011</v>
      </c>
      <c r="M561">
        <v>10</v>
      </c>
      <c r="N561">
        <v>720</v>
      </c>
      <c r="O561">
        <v>6341.94</v>
      </c>
      <c r="P561">
        <v>56632.805</v>
      </c>
      <c r="Q561">
        <v>9</v>
      </c>
    </row>
    <row r="562" spans="2:17" x14ac:dyDescent="0.2">
      <c r="B562">
        <v>2006</v>
      </c>
      <c r="C562">
        <v>12</v>
      </c>
      <c r="D562">
        <v>656</v>
      </c>
      <c r="E562">
        <v>96.6</v>
      </c>
      <c r="F562">
        <v>951.51</v>
      </c>
      <c r="G562">
        <v>9</v>
      </c>
      <c r="L562">
        <v>2011</v>
      </c>
      <c r="M562">
        <v>11</v>
      </c>
      <c r="N562">
        <v>720</v>
      </c>
      <c r="O562">
        <v>4971.8599999999997</v>
      </c>
      <c r="P562">
        <v>44558.64</v>
      </c>
      <c r="Q562">
        <v>9</v>
      </c>
    </row>
    <row r="563" spans="2:17" x14ac:dyDescent="0.2">
      <c r="B563">
        <v>2007</v>
      </c>
      <c r="C563">
        <v>1</v>
      </c>
      <c r="D563">
        <v>656</v>
      </c>
      <c r="E563">
        <v>261.60000000000002</v>
      </c>
      <c r="F563">
        <v>2735.5</v>
      </c>
      <c r="G563">
        <v>9</v>
      </c>
      <c r="L563">
        <v>2011</v>
      </c>
      <c r="M563">
        <v>12</v>
      </c>
      <c r="N563">
        <v>720</v>
      </c>
      <c r="O563">
        <v>6279.43</v>
      </c>
      <c r="P563">
        <v>56827.77</v>
      </c>
      <c r="Q563">
        <v>9</v>
      </c>
    </row>
    <row r="564" spans="2:17" x14ac:dyDescent="0.2">
      <c r="B564">
        <v>2007</v>
      </c>
      <c r="C564">
        <v>2</v>
      </c>
      <c r="D564">
        <v>656</v>
      </c>
      <c r="E564">
        <v>71.150000000000006</v>
      </c>
      <c r="F564">
        <v>747.07500000000005</v>
      </c>
      <c r="G564">
        <v>9</v>
      </c>
      <c r="L564">
        <v>2011</v>
      </c>
      <c r="M564">
        <v>1</v>
      </c>
      <c r="N564">
        <v>720</v>
      </c>
      <c r="O564">
        <v>2391.4</v>
      </c>
      <c r="P564">
        <v>21441.125</v>
      </c>
      <c r="Q564">
        <v>9</v>
      </c>
    </row>
    <row r="565" spans="2:17" x14ac:dyDescent="0.2">
      <c r="B565">
        <v>2007</v>
      </c>
      <c r="C565">
        <v>3</v>
      </c>
      <c r="D565">
        <v>656</v>
      </c>
      <c r="E565">
        <v>358.4</v>
      </c>
      <c r="F565">
        <v>3763.2</v>
      </c>
      <c r="G565">
        <v>9</v>
      </c>
      <c r="L565">
        <v>2011</v>
      </c>
      <c r="M565">
        <v>2</v>
      </c>
      <c r="N565">
        <v>720</v>
      </c>
      <c r="O565">
        <v>2572.5</v>
      </c>
      <c r="P565">
        <v>23500.25</v>
      </c>
      <c r="Q565">
        <v>9</v>
      </c>
    </row>
    <row r="566" spans="2:17" x14ac:dyDescent="0.2">
      <c r="B566">
        <v>2006</v>
      </c>
      <c r="C566">
        <v>10</v>
      </c>
      <c r="D566">
        <v>658</v>
      </c>
      <c r="E566">
        <v>213.8</v>
      </c>
      <c r="F566">
        <v>2031.1</v>
      </c>
      <c r="G566">
        <v>9</v>
      </c>
      <c r="L566">
        <v>2011</v>
      </c>
      <c r="M566">
        <v>3</v>
      </c>
      <c r="N566">
        <v>720</v>
      </c>
      <c r="O566">
        <v>610</v>
      </c>
      <c r="P566">
        <v>5660</v>
      </c>
      <c r="Q566">
        <v>9</v>
      </c>
    </row>
    <row r="567" spans="2:17" x14ac:dyDescent="0.2">
      <c r="B567">
        <v>2006</v>
      </c>
      <c r="C567">
        <v>11</v>
      </c>
      <c r="D567">
        <v>658</v>
      </c>
      <c r="E567">
        <v>111</v>
      </c>
      <c r="F567">
        <v>1110</v>
      </c>
      <c r="G567">
        <v>9</v>
      </c>
      <c r="L567">
        <v>2012</v>
      </c>
      <c r="M567">
        <v>10</v>
      </c>
      <c r="N567">
        <v>737</v>
      </c>
      <c r="O567">
        <v>5257.95</v>
      </c>
      <c r="P567">
        <v>47850.287499999999</v>
      </c>
      <c r="Q567">
        <v>9</v>
      </c>
    </row>
    <row r="568" spans="2:17" x14ac:dyDescent="0.2">
      <c r="B568">
        <v>2006</v>
      </c>
      <c r="C568">
        <v>12</v>
      </c>
      <c r="D568">
        <v>658</v>
      </c>
      <c r="E568">
        <v>518</v>
      </c>
      <c r="F568">
        <v>5180</v>
      </c>
      <c r="G568">
        <v>9</v>
      </c>
      <c r="L568">
        <v>2012</v>
      </c>
      <c r="M568">
        <v>11</v>
      </c>
      <c r="N568">
        <v>737</v>
      </c>
      <c r="O568">
        <v>941.45</v>
      </c>
      <c r="P568">
        <v>8485.5249999999996</v>
      </c>
      <c r="Q568">
        <v>9</v>
      </c>
    </row>
    <row r="569" spans="2:17" x14ac:dyDescent="0.2">
      <c r="B569">
        <v>2006</v>
      </c>
      <c r="C569">
        <v>10</v>
      </c>
      <c r="D569">
        <v>662</v>
      </c>
      <c r="E569">
        <v>10</v>
      </c>
      <c r="F569">
        <v>0</v>
      </c>
      <c r="G569">
        <v>9</v>
      </c>
      <c r="L569">
        <v>2012</v>
      </c>
      <c r="M569">
        <v>12</v>
      </c>
      <c r="N569">
        <v>737</v>
      </c>
      <c r="O569">
        <v>2117.75</v>
      </c>
      <c r="P569">
        <v>19795.674999999999</v>
      </c>
      <c r="Q569">
        <v>9</v>
      </c>
    </row>
    <row r="570" spans="2:17" x14ac:dyDescent="0.2">
      <c r="B570">
        <v>2006</v>
      </c>
      <c r="C570">
        <v>10</v>
      </c>
      <c r="D570">
        <v>664</v>
      </c>
      <c r="E570">
        <v>405</v>
      </c>
      <c r="F570">
        <v>3790.5</v>
      </c>
      <c r="G570">
        <v>9</v>
      </c>
      <c r="L570">
        <v>2012</v>
      </c>
      <c r="M570">
        <v>1</v>
      </c>
      <c r="N570">
        <v>737</v>
      </c>
      <c r="O570">
        <v>587.70000000000005</v>
      </c>
      <c r="P570">
        <v>5650</v>
      </c>
      <c r="Q570">
        <v>9</v>
      </c>
    </row>
    <row r="571" spans="2:17" x14ac:dyDescent="0.2">
      <c r="B571">
        <v>2007</v>
      </c>
      <c r="C571">
        <v>3</v>
      </c>
      <c r="D571">
        <v>664</v>
      </c>
      <c r="E571">
        <v>231.5</v>
      </c>
      <c r="F571">
        <v>2478</v>
      </c>
      <c r="G571">
        <v>9</v>
      </c>
      <c r="L571">
        <v>2012</v>
      </c>
      <c r="M571">
        <v>2</v>
      </c>
      <c r="N571">
        <v>737</v>
      </c>
      <c r="O571">
        <v>362</v>
      </c>
      <c r="P571">
        <v>3710.75</v>
      </c>
      <c r="Q571">
        <v>9</v>
      </c>
    </row>
    <row r="572" spans="2:17" x14ac:dyDescent="0.2">
      <c r="B572">
        <v>2006</v>
      </c>
      <c r="C572">
        <v>10</v>
      </c>
      <c r="D572">
        <v>665</v>
      </c>
      <c r="E572">
        <v>5585.2</v>
      </c>
      <c r="F572">
        <v>52143.8</v>
      </c>
      <c r="G572">
        <v>9</v>
      </c>
      <c r="L572">
        <v>2012</v>
      </c>
      <c r="M572">
        <v>3</v>
      </c>
      <c r="N572">
        <v>737</v>
      </c>
      <c r="O572">
        <v>67.900000000000006</v>
      </c>
      <c r="P572">
        <v>712.95</v>
      </c>
      <c r="Q572">
        <v>9</v>
      </c>
    </row>
    <row r="573" spans="2:17" x14ac:dyDescent="0.2">
      <c r="B573">
        <v>2006</v>
      </c>
      <c r="C573">
        <v>11</v>
      </c>
      <c r="D573">
        <v>665</v>
      </c>
      <c r="E573">
        <v>10865.1</v>
      </c>
      <c r="F573">
        <v>82853.38</v>
      </c>
      <c r="G573">
        <v>9</v>
      </c>
      <c r="L573">
        <v>2013</v>
      </c>
      <c r="M573">
        <v>10</v>
      </c>
      <c r="N573">
        <v>738</v>
      </c>
      <c r="O573">
        <v>12884.4</v>
      </c>
      <c r="P573">
        <v>118131.9375</v>
      </c>
      <c r="Q573">
        <v>9</v>
      </c>
    </row>
    <row r="574" spans="2:17" x14ac:dyDescent="0.2">
      <c r="B574">
        <v>2006</v>
      </c>
      <c r="C574">
        <v>12</v>
      </c>
      <c r="D574">
        <v>665</v>
      </c>
      <c r="E574">
        <v>2230.3000000000002</v>
      </c>
      <c r="F574">
        <v>21926.32</v>
      </c>
      <c r="G574">
        <v>9</v>
      </c>
      <c r="L574">
        <v>2013</v>
      </c>
      <c r="M574">
        <v>11</v>
      </c>
      <c r="N574">
        <v>738</v>
      </c>
      <c r="O574">
        <v>4681.1499999999996</v>
      </c>
      <c r="P574">
        <v>42718.175000000003</v>
      </c>
      <c r="Q574">
        <v>9</v>
      </c>
    </row>
    <row r="575" spans="2:17" x14ac:dyDescent="0.2">
      <c r="B575">
        <v>2007</v>
      </c>
      <c r="C575">
        <v>1</v>
      </c>
      <c r="D575">
        <v>665</v>
      </c>
      <c r="E575">
        <v>787.2</v>
      </c>
      <c r="F575">
        <v>8001.95</v>
      </c>
      <c r="G575">
        <v>9</v>
      </c>
      <c r="L575">
        <v>2013</v>
      </c>
      <c r="M575">
        <v>12</v>
      </c>
      <c r="N575">
        <v>738</v>
      </c>
      <c r="O575">
        <v>4609.3500000000004</v>
      </c>
      <c r="P575">
        <v>44205.587500000001</v>
      </c>
      <c r="Q575">
        <v>9</v>
      </c>
    </row>
    <row r="576" spans="2:17" x14ac:dyDescent="0.2">
      <c r="B576">
        <v>2007</v>
      </c>
      <c r="C576">
        <v>2</v>
      </c>
      <c r="D576">
        <v>665</v>
      </c>
      <c r="E576">
        <v>499.9</v>
      </c>
      <c r="F576">
        <v>5194.2749999999996</v>
      </c>
      <c r="G576">
        <v>9</v>
      </c>
      <c r="L576">
        <v>2013</v>
      </c>
      <c r="M576">
        <v>1</v>
      </c>
      <c r="N576">
        <v>738</v>
      </c>
      <c r="O576">
        <v>911.98</v>
      </c>
      <c r="P576">
        <v>9073.7875000000004</v>
      </c>
      <c r="Q576">
        <v>9</v>
      </c>
    </row>
    <row r="577" spans="2:17" x14ac:dyDescent="0.2">
      <c r="B577">
        <v>2007</v>
      </c>
      <c r="C577">
        <v>3</v>
      </c>
      <c r="D577">
        <v>665</v>
      </c>
      <c r="E577">
        <v>101.6</v>
      </c>
      <c r="F577">
        <v>1066.8</v>
      </c>
      <c r="G577">
        <v>9</v>
      </c>
      <c r="L577">
        <v>2013</v>
      </c>
      <c r="M577">
        <v>2</v>
      </c>
      <c r="N577">
        <v>738</v>
      </c>
      <c r="O577">
        <v>1698.7</v>
      </c>
      <c r="P577">
        <v>17470.45</v>
      </c>
      <c r="Q577">
        <v>9</v>
      </c>
    </row>
    <row r="578" spans="2:17" x14ac:dyDescent="0.2">
      <c r="B578">
        <v>2006</v>
      </c>
      <c r="C578">
        <v>11</v>
      </c>
      <c r="D578">
        <v>666</v>
      </c>
      <c r="E578">
        <v>807.3</v>
      </c>
      <c r="F578">
        <v>7750.08</v>
      </c>
      <c r="G578">
        <v>9</v>
      </c>
      <c r="L578">
        <v>2013</v>
      </c>
      <c r="M578">
        <v>3</v>
      </c>
      <c r="N578">
        <v>738</v>
      </c>
      <c r="O578">
        <v>1200.25</v>
      </c>
      <c r="P578">
        <v>12168.8125</v>
      </c>
      <c r="Q578">
        <v>9</v>
      </c>
    </row>
    <row r="579" spans="2:17" x14ac:dyDescent="0.2">
      <c r="B579">
        <v>2006</v>
      </c>
      <c r="C579">
        <v>12</v>
      </c>
      <c r="D579">
        <v>666</v>
      </c>
      <c r="E579">
        <v>2015.6</v>
      </c>
      <c r="F579">
        <v>10460.51</v>
      </c>
      <c r="G579">
        <v>9</v>
      </c>
      <c r="L579">
        <v>2013</v>
      </c>
      <c r="M579">
        <v>10</v>
      </c>
      <c r="N579">
        <v>757</v>
      </c>
      <c r="O579">
        <v>22881.200000000001</v>
      </c>
      <c r="P579">
        <v>214393.31099999999</v>
      </c>
      <c r="Q579">
        <v>9</v>
      </c>
    </row>
    <row r="580" spans="2:17" x14ac:dyDescent="0.2">
      <c r="B580">
        <v>2007</v>
      </c>
      <c r="C580">
        <v>3</v>
      </c>
      <c r="D580">
        <v>667</v>
      </c>
      <c r="E580">
        <v>101</v>
      </c>
      <c r="F580">
        <v>1060.5</v>
      </c>
      <c r="G580">
        <v>9</v>
      </c>
      <c r="L580">
        <v>2013</v>
      </c>
      <c r="M580">
        <v>11</v>
      </c>
      <c r="N580">
        <v>757</v>
      </c>
      <c r="O580">
        <v>6934.82</v>
      </c>
      <c r="P580">
        <v>66816.3</v>
      </c>
      <c r="Q580">
        <v>9</v>
      </c>
    </row>
    <row r="581" spans="2:17" x14ac:dyDescent="0.2">
      <c r="B581">
        <v>2006</v>
      </c>
      <c r="C581">
        <v>10</v>
      </c>
      <c r="D581">
        <v>683</v>
      </c>
      <c r="E581">
        <v>3630.7</v>
      </c>
      <c r="F581">
        <v>35285.449999999997</v>
      </c>
      <c r="G581">
        <v>9</v>
      </c>
      <c r="L581">
        <v>2013</v>
      </c>
      <c r="M581">
        <v>12</v>
      </c>
      <c r="N581">
        <v>757</v>
      </c>
      <c r="O581">
        <v>6645.13</v>
      </c>
      <c r="P581">
        <v>66276.800000000003</v>
      </c>
      <c r="Q581">
        <v>9</v>
      </c>
    </row>
    <row r="582" spans="2:17" x14ac:dyDescent="0.2">
      <c r="B582">
        <v>2006</v>
      </c>
      <c r="C582">
        <v>11</v>
      </c>
      <c r="D582">
        <v>683</v>
      </c>
      <c r="E582">
        <v>961.3</v>
      </c>
      <c r="F582">
        <v>9229.5499999999993</v>
      </c>
      <c r="G582">
        <v>9</v>
      </c>
      <c r="L582">
        <v>2013</v>
      </c>
      <c r="M582">
        <v>1</v>
      </c>
      <c r="N582">
        <v>757</v>
      </c>
      <c r="O582">
        <v>2140.29</v>
      </c>
      <c r="P582">
        <v>21105.7395</v>
      </c>
      <c r="Q582">
        <v>9</v>
      </c>
    </row>
    <row r="583" spans="2:17" x14ac:dyDescent="0.2">
      <c r="B583">
        <v>2006</v>
      </c>
      <c r="C583">
        <v>12</v>
      </c>
      <c r="D583">
        <v>683</v>
      </c>
      <c r="E583">
        <v>2128.5</v>
      </c>
      <c r="F583">
        <v>20993</v>
      </c>
      <c r="G583">
        <v>9</v>
      </c>
      <c r="L583">
        <v>2013</v>
      </c>
      <c r="M583">
        <v>2</v>
      </c>
      <c r="N583">
        <v>757</v>
      </c>
      <c r="O583">
        <v>1398.69</v>
      </c>
      <c r="P583">
        <v>14263.674999999999</v>
      </c>
      <c r="Q583">
        <v>9</v>
      </c>
    </row>
    <row r="584" spans="2:17" x14ac:dyDescent="0.2">
      <c r="B584">
        <v>2007</v>
      </c>
      <c r="C584">
        <v>1</v>
      </c>
      <c r="D584">
        <v>683</v>
      </c>
      <c r="E584">
        <v>845.5</v>
      </c>
      <c r="F584">
        <v>8838.35</v>
      </c>
      <c r="G584">
        <v>9</v>
      </c>
      <c r="L584">
        <v>2013</v>
      </c>
      <c r="M584">
        <v>3</v>
      </c>
      <c r="N584">
        <v>757</v>
      </c>
      <c r="O584">
        <v>715.1</v>
      </c>
      <c r="P584">
        <v>6473.9620000000004</v>
      </c>
      <c r="Q584">
        <v>9</v>
      </c>
    </row>
    <row r="585" spans="2:17" x14ac:dyDescent="0.2">
      <c r="B585">
        <v>2007</v>
      </c>
      <c r="C585">
        <v>2</v>
      </c>
      <c r="D585">
        <v>683</v>
      </c>
      <c r="E585">
        <v>328.4</v>
      </c>
      <c r="F585">
        <v>3448.2</v>
      </c>
      <c r="G585">
        <v>9</v>
      </c>
      <c r="L585">
        <v>2006</v>
      </c>
      <c r="M585">
        <v>10</v>
      </c>
      <c r="N585">
        <v>761</v>
      </c>
      <c r="O585">
        <v>4539.7</v>
      </c>
      <c r="P585">
        <v>41832.597500000003</v>
      </c>
      <c r="Q585">
        <v>9</v>
      </c>
    </row>
    <row r="586" spans="2:17" x14ac:dyDescent="0.2">
      <c r="B586">
        <v>2007</v>
      </c>
      <c r="C586">
        <v>3</v>
      </c>
      <c r="D586">
        <v>683</v>
      </c>
      <c r="E586">
        <v>11.5</v>
      </c>
      <c r="F586">
        <v>120.75</v>
      </c>
      <c r="G586">
        <v>9</v>
      </c>
      <c r="L586">
        <v>2006</v>
      </c>
      <c r="M586">
        <v>11</v>
      </c>
      <c r="N586">
        <v>761</v>
      </c>
      <c r="O586">
        <v>1615.7</v>
      </c>
      <c r="P586">
        <v>14902.64</v>
      </c>
      <c r="Q586">
        <v>9</v>
      </c>
    </row>
    <row r="587" spans="2:17" x14ac:dyDescent="0.2">
      <c r="B587">
        <v>2006</v>
      </c>
      <c r="C587">
        <v>11</v>
      </c>
      <c r="D587">
        <v>686</v>
      </c>
      <c r="E587">
        <v>333</v>
      </c>
      <c r="F587">
        <v>2530.8000000000002</v>
      </c>
      <c r="G587">
        <v>9</v>
      </c>
      <c r="L587">
        <v>2006</v>
      </c>
      <c r="M587">
        <v>12</v>
      </c>
      <c r="N587">
        <v>761</v>
      </c>
      <c r="O587">
        <v>1446.95</v>
      </c>
      <c r="P587">
        <v>14131.83</v>
      </c>
      <c r="Q587">
        <v>9</v>
      </c>
    </row>
    <row r="588" spans="2:17" x14ac:dyDescent="0.2">
      <c r="B588">
        <v>2006</v>
      </c>
      <c r="C588">
        <v>12</v>
      </c>
      <c r="D588">
        <v>686</v>
      </c>
      <c r="E588">
        <v>1638.3</v>
      </c>
      <c r="F588">
        <v>16343.55</v>
      </c>
      <c r="G588">
        <v>9</v>
      </c>
      <c r="L588">
        <v>2007</v>
      </c>
      <c r="M588">
        <v>1</v>
      </c>
      <c r="N588">
        <v>761</v>
      </c>
      <c r="O588">
        <v>586.4</v>
      </c>
      <c r="P588">
        <v>5864</v>
      </c>
      <c r="Q588">
        <v>9</v>
      </c>
    </row>
    <row r="589" spans="2:17" x14ac:dyDescent="0.2">
      <c r="B589">
        <v>2007</v>
      </c>
      <c r="C589">
        <v>2</v>
      </c>
      <c r="D589">
        <v>686</v>
      </c>
      <c r="E589">
        <v>382.8</v>
      </c>
      <c r="F589">
        <v>3800.7</v>
      </c>
      <c r="G589">
        <v>9</v>
      </c>
      <c r="L589">
        <v>2007</v>
      </c>
      <c r="M589">
        <v>2</v>
      </c>
      <c r="N589">
        <v>761</v>
      </c>
      <c r="O589">
        <v>189</v>
      </c>
      <c r="P589">
        <v>1890</v>
      </c>
      <c r="Q589">
        <v>9</v>
      </c>
    </row>
    <row r="590" spans="2:17" x14ac:dyDescent="0.2">
      <c r="B590">
        <v>2007</v>
      </c>
      <c r="C590">
        <v>1</v>
      </c>
      <c r="D590">
        <v>702</v>
      </c>
      <c r="E590">
        <v>53</v>
      </c>
      <c r="F590">
        <v>477</v>
      </c>
      <c r="G590">
        <v>9</v>
      </c>
      <c r="L590">
        <v>2007</v>
      </c>
      <c r="M590">
        <v>3</v>
      </c>
      <c r="N590">
        <v>761</v>
      </c>
      <c r="O590">
        <v>358</v>
      </c>
      <c r="P590">
        <v>3580</v>
      </c>
      <c r="Q590">
        <v>9</v>
      </c>
    </row>
    <row r="591" spans="2:17" x14ac:dyDescent="0.2">
      <c r="B591">
        <v>2007</v>
      </c>
      <c r="C591">
        <v>2</v>
      </c>
      <c r="D591">
        <v>702</v>
      </c>
      <c r="E591">
        <v>552</v>
      </c>
      <c r="F591">
        <v>4983</v>
      </c>
      <c r="G591">
        <v>9</v>
      </c>
      <c r="L591">
        <v>2006</v>
      </c>
      <c r="M591">
        <v>10</v>
      </c>
      <c r="N591">
        <v>762</v>
      </c>
      <c r="O591">
        <v>1757.45</v>
      </c>
      <c r="P591">
        <v>15907.0275</v>
      </c>
      <c r="Q591">
        <v>9</v>
      </c>
    </row>
    <row r="592" spans="2:17" x14ac:dyDescent="0.2">
      <c r="B592">
        <v>2007</v>
      </c>
      <c r="C592">
        <v>3</v>
      </c>
      <c r="D592">
        <v>702</v>
      </c>
      <c r="E592">
        <v>311</v>
      </c>
      <c r="F592">
        <v>2848.5</v>
      </c>
      <c r="G592">
        <v>9</v>
      </c>
      <c r="L592">
        <v>2006</v>
      </c>
      <c r="M592">
        <v>11</v>
      </c>
      <c r="N592">
        <v>762</v>
      </c>
      <c r="O592">
        <v>228.6</v>
      </c>
      <c r="P592">
        <v>1744.2</v>
      </c>
      <c r="Q592">
        <v>9</v>
      </c>
    </row>
    <row r="593" spans="2:17" x14ac:dyDescent="0.2">
      <c r="B593">
        <v>2006</v>
      </c>
      <c r="C593">
        <v>10</v>
      </c>
      <c r="D593">
        <v>704</v>
      </c>
      <c r="E593">
        <v>1049.5</v>
      </c>
      <c r="F593">
        <v>9813.7999999999993</v>
      </c>
      <c r="G593">
        <v>9</v>
      </c>
      <c r="L593">
        <v>2006</v>
      </c>
      <c r="M593">
        <v>12</v>
      </c>
      <c r="N593">
        <v>762</v>
      </c>
      <c r="O593">
        <v>1096.6500000000001</v>
      </c>
      <c r="P593">
        <v>10418.174999999999</v>
      </c>
      <c r="Q593">
        <v>9</v>
      </c>
    </row>
    <row r="594" spans="2:17" x14ac:dyDescent="0.2">
      <c r="B594">
        <v>2006</v>
      </c>
      <c r="C594">
        <v>11</v>
      </c>
      <c r="D594">
        <v>704</v>
      </c>
      <c r="E594">
        <v>978.6</v>
      </c>
      <c r="F594">
        <v>9369.5149999999994</v>
      </c>
      <c r="G594">
        <v>9</v>
      </c>
      <c r="L594">
        <v>2007</v>
      </c>
      <c r="M594">
        <v>1</v>
      </c>
      <c r="N594">
        <v>762</v>
      </c>
      <c r="O594">
        <v>1069</v>
      </c>
      <c r="P594">
        <v>10411.65</v>
      </c>
      <c r="Q594">
        <v>9</v>
      </c>
    </row>
    <row r="595" spans="2:17" x14ac:dyDescent="0.2">
      <c r="B595">
        <v>2006</v>
      </c>
      <c r="C595">
        <v>12</v>
      </c>
      <c r="D595">
        <v>704</v>
      </c>
      <c r="E595">
        <v>731.6</v>
      </c>
      <c r="F595">
        <v>7272.99</v>
      </c>
      <c r="G595">
        <v>9</v>
      </c>
      <c r="L595">
        <v>2007</v>
      </c>
      <c r="M595">
        <v>2</v>
      </c>
      <c r="N595">
        <v>762</v>
      </c>
      <c r="O595">
        <v>279</v>
      </c>
      <c r="P595">
        <v>2790</v>
      </c>
      <c r="Q595">
        <v>9</v>
      </c>
    </row>
    <row r="596" spans="2:17" x14ac:dyDescent="0.2">
      <c r="B596">
        <v>2007</v>
      </c>
      <c r="C596">
        <v>1</v>
      </c>
      <c r="D596">
        <v>704</v>
      </c>
      <c r="E596">
        <v>266.89999999999998</v>
      </c>
      <c r="F596">
        <v>2775.4250000000002</v>
      </c>
      <c r="G596">
        <v>9</v>
      </c>
      <c r="L596">
        <v>2007</v>
      </c>
      <c r="M596">
        <v>3</v>
      </c>
      <c r="N596">
        <v>762</v>
      </c>
      <c r="O596">
        <v>100</v>
      </c>
      <c r="P596">
        <v>1000</v>
      </c>
      <c r="Q596">
        <v>9</v>
      </c>
    </row>
    <row r="597" spans="2:17" x14ac:dyDescent="0.2">
      <c r="B597">
        <v>2007</v>
      </c>
      <c r="C597">
        <v>2</v>
      </c>
      <c r="D597">
        <v>704</v>
      </c>
      <c r="E597">
        <v>30</v>
      </c>
      <c r="F597">
        <v>315</v>
      </c>
      <c r="G597">
        <v>9</v>
      </c>
      <c r="L597">
        <v>2014</v>
      </c>
      <c r="M597">
        <v>12</v>
      </c>
      <c r="N597">
        <v>765</v>
      </c>
      <c r="O597">
        <v>714</v>
      </c>
      <c r="P597">
        <v>6783</v>
      </c>
      <c r="Q597">
        <v>9</v>
      </c>
    </row>
    <row r="598" spans="2:17" x14ac:dyDescent="0.2">
      <c r="B598">
        <v>2007</v>
      </c>
      <c r="C598">
        <v>3</v>
      </c>
      <c r="D598">
        <v>704</v>
      </c>
      <c r="E598">
        <v>56</v>
      </c>
      <c r="F598">
        <v>588</v>
      </c>
      <c r="G598">
        <v>9</v>
      </c>
      <c r="L598">
        <v>2014</v>
      </c>
      <c r="M598">
        <v>1</v>
      </c>
      <c r="N598">
        <v>765</v>
      </c>
      <c r="O598">
        <v>125</v>
      </c>
      <c r="P598">
        <v>1250</v>
      </c>
      <c r="Q598">
        <v>9</v>
      </c>
    </row>
    <row r="599" spans="2:17" x14ac:dyDescent="0.2">
      <c r="B599">
        <v>2006</v>
      </c>
      <c r="C599">
        <v>10</v>
      </c>
      <c r="D599">
        <v>712</v>
      </c>
      <c r="E599">
        <v>1996.5</v>
      </c>
      <c r="F599">
        <v>18031.86</v>
      </c>
      <c r="G599">
        <v>9</v>
      </c>
      <c r="L599">
        <v>2014</v>
      </c>
      <c r="M599">
        <v>2</v>
      </c>
      <c r="N599">
        <v>765</v>
      </c>
      <c r="O599">
        <v>189</v>
      </c>
      <c r="P599">
        <v>1890</v>
      </c>
      <c r="Q599">
        <v>9</v>
      </c>
    </row>
    <row r="600" spans="2:17" x14ac:dyDescent="0.2">
      <c r="B600">
        <v>2006</v>
      </c>
      <c r="C600">
        <v>11</v>
      </c>
      <c r="D600">
        <v>712</v>
      </c>
      <c r="E600">
        <v>1963.5</v>
      </c>
      <c r="F600">
        <v>18537.240000000002</v>
      </c>
      <c r="G600">
        <v>9</v>
      </c>
      <c r="L600">
        <v>2014</v>
      </c>
      <c r="M600">
        <v>3</v>
      </c>
      <c r="N600">
        <v>765</v>
      </c>
      <c r="O600">
        <v>509</v>
      </c>
      <c r="P600">
        <v>5090</v>
      </c>
      <c r="Q600">
        <v>9</v>
      </c>
    </row>
    <row r="601" spans="2:17" x14ac:dyDescent="0.2">
      <c r="B601">
        <v>2006</v>
      </c>
      <c r="C601">
        <v>12</v>
      </c>
      <c r="D601">
        <v>712</v>
      </c>
      <c r="E601">
        <v>1429.9</v>
      </c>
      <c r="F601">
        <v>13988.39</v>
      </c>
      <c r="G601">
        <v>9</v>
      </c>
      <c r="L601">
        <v>2007</v>
      </c>
      <c r="M601">
        <v>3</v>
      </c>
      <c r="N601">
        <v>769</v>
      </c>
      <c r="O601">
        <v>50</v>
      </c>
      <c r="P601">
        <v>475</v>
      </c>
      <c r="Q601">
        <v>9</v>
      </c>
    </row>
    <row r="602" spans="2:17" x14ac:dyDescent="0.2">
      <c r="B602">
        <v>2007</v>
      </c>
      <c r="C602">
        <v>1</v>
      </c>
      <c r="D602">
        <v>712</v>
      </c>
      <c r="E602">
        <v>1258.4000000000001</v>
      </c>
      <c r="F602">
        <v>12702.325000000001</v>
      </c>
      <c r="G602">
        <v>9</v>
      </c>
      <c r="L602">
        <v>2006</v>
      </c>
      <c r="M602">
        <v>10</v>
      </c>
      <c r="N602">
        <v>807</v>
      </c>
      <c r="O602">
        <v>3663.1</v>
      </c>
      <c r="P602">
        <v>34345.1</v>
      </c>
      <c r="Q602">
        <v>9</v>
      </c>
    </row>
    <row r="603" spans="2:17" x14ac:dyDescent="0.2">
      <c r="B603">
        <v>2007</v>
      </c>
      <c r="C603">
        <v>2</v>
      </c>
      <c r="D603">
        <v>712</v>
      </c>
      <c r="E603">
        <v>1539.5</v>
      </c>
      <c r="F603">
        <v>15899.35</v>
      </c>
      <c r="G603">
        <v>9</v>
      </c>
      <c r="L603">
        <v>2006</v>
      </c>
      <c r="M603">
        <v>11</v>
      </c>
      <c r="N603">
        <v>807</v>
      </c>
      <c r="O603">
        <v>1546.5</v>
      </c>
      <c r="P603">
        <v>11499.75</v>
      </c>
      <c r="Q603">
        <v>9</v>
      </c>
    </row>
    <row r="604" spans="2:17" x14ac:dyDescent="0.2">
      <c r="B604">
        <v>2007</v>
      </c>
      <c r="C604">
        <v>3</v>
      </c>
      <c r="D604">
        <v>712</v>
      </c>
      <c r="E604">
        <v>1255.5</v>
      </c>
      <c r="F604">
        <v>13132.05</v>
      </c>
      <c r="G604">
        <v>9</v>
      </c>
      <c r="L604">
        <v>2006</v>
      </c>
      <c r="M604">
        <v>12</v>
      </c>
      <c r="N604">
        <v>807</v>
      </c>
      <c r="O604">
        <v>1523</v>
      </c>
      <c r="P604">
        <v>14468.5</v>
      </c>
      <c r="Q604">
        <v>9</v>
      </c>
    </row>
    <row r="605" spans="2:17" x14ac:dyDescent="0.2">
      <c r="B605">
        <v>2006</v>
      </c>
      <c r="C605">
        <v>10</v>
      </c>
      <c r="D605">
        <v>716</v>
      </c>
      <c r="E605">
        <v>494.8</v>
      </c>
      <c r="F605">
        <v>4453.2</v>
      </c>
      <c r="G605">
        <v>9</v>
      </c>
      <c r="L605">
        <v>2007</v>
      </c>
      <c r="M605">
        <v>1</v>
      </c>
      <c r="N605">
        <v>807</v>
      </c>
      <c r="O605">
        <v>1112.7</v>
      </c>
      <c r="P605">
        <v>10978.85</v>
      </c>
      <c r="Q605">
        <v>9</v>
      </c>
    </row>
    <row r="606" spans="2:17" x14ac:dyDescent="0.2">
      <c r="B606">
        <v>2007</v>
      </c>
      <c r="C606">
        <v>1</v>
      </c>
      <c r="D606">
        <v>716</v>
      </c>
      <c r="E606">
        <v>365.6</v>
      </c>
      <c r="F606">
        <v>3930.2</v>
      </c>
      <c r="G606">
        <v>9</v>
      </c>
      <c r="L606">
        <v>2007</v>
      </c>
      <c r="M606">
        <v>2</v>
      </c>
      <c r="N606">
        <v>807</v>
      </c>
      <c r="O606">
        <v>327.7</v>
      </c>
      <c r="P606">
        <v>3391.35</v>
      </c>
      <c r="Q606">
        <v>9</v>
      </c>
    </row>
    <row r="607" spans="2:17" x14ac:dyDescent="0.2">
      <c r="B607">
        <v>2006</v>
      </c>
      <c r="C607">
        <v>11</v>
      </c>
      <c r="D607">
        <v>718</v>
      </c>
      <c r="E607">
        <v>267.8</v>
      </c>
      <c r="F607">
        <v>2410.1999999999998</v>
      </c>
      <c r="G607">
        <v>9</v>
      </c>
      <c r="L607">
        <v>2006</v>
      </c>
      <c r="M607">
        <v>10</v>
      </c>
      <c r="N607">
        <v>814</v>
      </c>
      <c r="O607">
        <v>2253.3000000000002</v>
      </c>
      <c r="P607">
        <v>19965.79</v>
      </c>
      <c r="Q607">
        <v>9</v>
      </c>
    </row>
    <row r="608" spans="2:17" x14ac:dyDescent="0.2">
      <c r="B608">
        <v>2006</v>
      </c>
      <c r="C608">
        <v>10</v>
      </c>
      <c r="D608">
        <v>719</v>
      </c>
      <c r="E608">
        <v>7952</v>
      </c>
      <c r="F608">
        <v>73681.324999999997</v>
      </c>
      <c r="G608">
        <v>9</v>
      </c>
      <c r="L608">
        <v>2006</v>
      </c>
      <c r="M608">
        <v>11</v>
      </c>
      <c r="N608">
        <v>814</v>
      </c>
      <c r="O608">
        <v>1999.7</v>
      </c>
      <c r="P608">
        <v>18786.45</v>
      </c>
      <c r="Q608">
        <v>9</v>
      </c>
    </row>
    <row r="609" spans="2:17" x14ac:dyDescent="0.2">
      <c r="B609">
        <v>2006</v>
      </c>
      <c r="C609">
        <v>11</v>
      </c>
      <c r="D609">
        <v>719</v>
      </c>
      <c r="E609">
        <v>9382.68</v>
      </c>
      <c r="F609">
        <v>88162.52</v>
      </c>
      <c r="G609">
        <v>9</v>
      </c>
      <c r="L609">
        <v>2006</v>
      </c>
      <c r="M609">
        <v>12</v>
      </c>
      <c r="N609">
        <v>814</v>
      </c>
      <c r="O609">
        <v>6197.4</v>
      </c>
      <c r="P609">
        <v>60973.2</v>
      </c>
      <c r="Q609">
        <v>9</v>
      </c>
    </row>
    <row r="610" spans="2:17" x14ac:dyDescent="0.2">
      <c r="B610">
        <v>2006</v>
      </c>
      <c r="C610">
        <v>12</v>
      </c>
      <c r="D610">
        <v>719</v>
      </c>
      <c r="E610">
        <v>11036.1</v>
      </c>
      <c r="F610">
        <v>103784.175</v>
      </c>
      <c r="G610">
        <v>9</v>
      </c>
      <c r="L610">
        <v>2007</v>
      </c>
      <c r="M610">
        <v>1</v>
      </c>
      <c r="N610">
        <v>814</v>
      </c>
      <c r="O610">
        <v>4867.3999999999996</v>
      </c>
      <c r="P610">
        <v>49693.25</v>
      </c>
      <c r="Q610">
        <v>9</v>
      </c>
    </row>
    <row r="611" spans="2:17" x14ac:dyDescent="0.2">
      <c r="B611">
        <v>2007</v>
      </c>
      <c r="C611">
        <v>1</v>
      </c>
      <c r="D611">
        <v>719</v>
      </c>
      <c r="E611">
        <v>7358.66</v>
      </c>
      <c r="F611">
        <v>71579.02</v>
      </c>
      <c r="G611">
        <v>9</v>
      </c>
      <c r="L611">
        <v>2007</v>
      </c>
      <c r="M611">
        <v>2</v>
      </c>
      <c r="N611">
        <v>814</v>
      </c>
      <c r="O611">
        <v>1128.9000000000001</v>
      </c>
      <c r="P611">
        <v>11512.975</v>
      </c>
      <c r="Q611">
        <v>9</v>
      </c>
    </row>
    <row r="612" spans="2:17" x14ac:dyDescent="0.2">
      <c r="B612">
        <v>2007</v>
      </c>
      <c r="C612">
        <v>2</v>
      </c>
      <c r="D612">
        <v>719</v>
      </c>
      <c r="E612">
        <v>6610.2</v>
      </c>
      <c r="F612">
        <v>65080.6</v>
      </c>
      <c r="G612">
        <v>9</v>
      </c>
      <c r="L612">
        <v>2007</v>
      </c>
      <c r="M612">
        <v>3</v>
      </c>
      <c r="N612">
        <v>814</v>
      </c>
      <c r="O612">
        <v>437.9</v>
      </c>
      <c r="P612">
        <v>4660.45</v>
      </c>
      <c r="Q612">
        <v>9</v>
      </c>
    </row>
    <row r="613" spans="2:17" x14ac:dyDescent="0.2">
      <c r="B613">
        <v>2007</v>
      </c>
      <c r="C613">
        <v>3</v>
      </c>
      <c r="D613">
        <v>719</v>
      </c>
      <c r="E613">
        <v>2252.5</v>
      </c>
      <c r="F613">
        <v>21952.85</v>
      </c>
      <c r="G613">
        <v>9</v>
      </c>
      <c r="L613">
        <v>2015</v>
      </c>
      <c r="M613">
        <v>10</v>
      </c>
      <c r="N613">
        <v>821</v>
      </c>
      <c r="O613">
        <v>34194.67</v>
      </c>
      <c r="P613">
        <v>301793.1275</v>
      </c>
      <c r="Q613">
        <v>9</v>
      </c>
    </row>
    <row r="614" spans="2:17" x14ac:dyDescent="0.2">
      <c r="B614">
        <v>2006</v>
      </c>
      <c r="C614">
        <v>10</v>
      </c>
      <c r="D614">
        <v>722</v>
      </c>
      <c r="E614">
        <v>557.54999999999995</v>
      </c>
      <c r="F614">
        <v>5157.3374999999996</v>
      </c>
      <c r="G614">
        <v>9</v>
      </c>
      <c r="L614">
        <v>2015</v>
      </c>
      <c r="M614">
        <v>11</v>
      </c>
      <c r="N614">
        <v>821</v>
      </c>
      <c r="O614">
        <v>4723.6000000000004</v>
      </c>
      <c r="P614">
        <v>44622.65</v>
      </c>
      <c r="Q614">
        <v>9</v>
      </c>
    </row>
    <row r="615" spans="2:17" x14ac:dyDescent="0.2">
      <c r="B615">
        <v>2007</v>
      </c>
      <c r="C615">
        <v>3</v>
      </c>
      <c r="D615">
        <v>726</v>
      </c>
      <c r="E615">
        <v>21</v>
      </c>
      <c r="F615">
        <v>199.5</v>
      </c>
      <c r="G615">
        <v>9</v>
      </c>
      <c r="L615">
        <v>2015</v>
      </c>
      <c r="M615">
        <v>12</v>
      </c>
      <c r="N615">
        <v>821</v>
      </c>
      <c r="O615">
        <v>1936.6</v>
      </c>
      <c r="P615">
        <v>18294.625</v>
      </c>
      <c r="Q615">
        <v>9</v>
      </c>
    </row>
    <row r="616" spans="2:17" x14ac:dyDescent="0.2">
      <c r="B616">
        <v>2006</v>
      </c>
      <c r="C616">
        <v>11</v>
      </c>
      <c r="D616">
        <v>730</v>
      </c>
      <c r="E616">
        <v>144</v>
      </c>
      <c r="F616">
        <v>1296</v>
      </c>
      <c r="G616">
        <v>9</v>
      </c>
      <c r="L616">
        <v>2015</v>
      </c>
      <c r="M616">
        <v>1</v>
      </c>
      <c r="N616">
        <v>821</v>
      </c>
      <c r="O616">
        <v>774.05</v>
      </c>
      <c r="P616">
        <v>7354.8874999999998</v>
      </c>
      <c r="Q616">
        <v>9</v>
      </c>
    </row>
    <row r="617" spans="2:17" x14ac:dyDescent="0.2">
      <c r="B617">
        <v>2006</v>
      </c>
      <c r="C617">
        <v>10</v>
      </c>
      <c r="D617">
        <v>739</v>
      </c>
      <c r="E617">
        <v>481.95</v>
      </c>
      <c r="F617">
        <v>4419.8249999999998</v>
      </c>
      <c r="G617">
        <v>9</v>
      </c>
      <c r="L617">
        <v>2015</v>
      </c>
      <c r="M617">
        <v>2</v>
      </c>
      <c r="N617">
        <v>821</v>
      </c>
      <c r="O617">
        <v>870.55</v>
      </c>
      <c r="P617">
        <v>8970.375</v>
      </c>
      <c r="Q617">
        <v>9</v>
      </c>
    </row>
    <row r="618" spans="2:17" x14ac:dyDescent="0.2">
      <c r="B618">
        <v>2006</v>
      </c>
      <c r="C618">
        <v>11</v>
      </c>
      <c r="D618">
        <v>739</v>
      </c>
      <c r="E618">
        <v>228.4</v>
      </c>
      <c r="F618">
        <v>2055.6</v>
      </c>
      <c r="G618">
        <v>9</v>
      </c>
      <c r="L618">
        <v>2015</v>
      </c>
      <c r="M618">
        <v>3</v>
      </c>
      <c r="N618">
        <v>821</v>
      </c>
      <c r="O618">
        <v>527</v>
      </c>
      <c r="P618">
        <v>4806.125</v>
      </c>
      <c r="Q618">
        <v>9</v>
      </c>
    </row>
    <row r="619" spans="2:17" x14ac:dyDescent="0.2">
      <c r="B619">
        <v>2006</v>
      </c>
      <c r="C619">
        <v>12</v>
      </c>
      <c r="D619">
        <v>739</v>
      </c>
      <c r="E619">
        <v>280.39999999999998</v>
      </c>
      <c r="F619">
        <v>2566.6624999999999</v>
      </c>
      <c r="G619">
        <v>9</v>
      </c>
      <c r="L619">
        <v>2016</v>
      </c>
      <c r="M619">
        <v>10</v>
      </c>
      <c r="N619">
        <v>842</v>
      </c>
      <c r="O619">
        <v>12271.95</v>
      </c>
      <c r="P619">
        <v>107177.175</v>
      </c>
      <c r="Q619">
        <v>9</v>
      </c>
    </row>
    <row r="620" spans="2:17" x14ac:dyDescent="0.2">
      <c r="B620">
        <v>2007</v>
      </c>
      <c r="C620">
        <v>1</v>
      </c>
      <c r="D620">
        <v>739</v>
      </c>
      <c r="E620">
        <v>322.7</v>
      </c>
      <c r="F620">
        <v>2984.9749999999999</v>
      </c>
      <c r="G620">
        <v>9</v>
      </c>
      <c r="L620">
        <v>2016</v>
      </c>
      <c r="M620">
        <v>11</v>
      </c>
      <c r="N620">
        <v>842</v>
      </c>
      <c r="O620">
        <v>2565.15</v>
      </c>
      <c r="P620">
        <v>22086.3</v>
      </c>
      <c r="Q620">
        <v>9</v>
      </c>
    </row>
    <row r="621" spans="2:17" x14ac:dyDescent="0.2">
      <c r="B621">
        <v>2007</v>
      </c>
      <c r="C621">
        <v>2</v>
      </c>
      <c r="D621">
        <v>739</v>
      </c>
      <c r="E621">
        <v>249.35</v>
      </c>
      <c r="F621">
        <v>2306.4875000000002</v>
      </c>
      <c r="G621">
        <v>9</v>
      </c>
      <c r="L621">
        <v>2016</v>
      </c>
      <c r="M621">
        <v>12</v>
      </c>
      <c r="N621">
        <v>842</v>
      </c>
      <c r="O621">
        <v>950.1</v>
      </c>
      <c r="P621">
        <v>8468.2124999999996</v>
      </c>
      <c r="Q621">
        <v>9</v>
      </c>
    </row>
    <row r="622" spans="2:17" x14ac:dyDescent="0.2">
      <c r="B622">
        <v>2007</v>
      </c>
      <c r="C622">
        <v>3</v>
      </c>
      <c r="D622">
        <v>739</v>
      </c>
      <c r="E622">
        <v>207.7</v>
      </c>
      <c r="F622">
        <v>1994.7249999999999</v>
      </c>
      <c r="G622">
        <v>9</v>
      </c>
      <c r="L622">
        <v>2016</v>
      </c>
      <c r="M622">
        <v>1</v>
      </c>
      <c r="N622">
        <v>842</v>
      </c>
      <c r="O622">
        <v>613.54999999999995</v>
      </c>
      <c r="P622">
        <v>5837.2124999999996</v>
      </c>
      <c r="Q622">
        <v>9</v>
      </c>
    </row>
    <row r="623" spans="2:17" x14ac:dyDescent="0.2">
      <c r="B623">
        <v>2006</v>
      </c>
      <c r="C623">
        <v>10</v>
      </c>
      <c r="D623">
        <v>740</v>
      </c>
      <c r="E623">
        <v>12</v>
      </c>
      <c r="F623">
        <v>108</v>
      </c>
      <c r="G623">
        <v>9</v>
      </c>
      <c r="L623">
        <v>2016</v>
      </c>
      <c r="M623">
        <v>2</v>
      </c>
      <c r="N623">
        <v>842</v>
      </c>
      <c r="O623">
        <v>790.15</v>
      </c>
      <c r="P623">
        <v>7629.0375000000004</v>
      </c>
      <c r="Q623">
        <v>9</v>
      </c>
    </row>
    <row r="624" spans="2:17" x14ac:dyDescent="0.2">
      <c r="B624">
        <v>2006</v>
      </c>
      <c r="C624">
        <v>12</v>
      </c>
      <c r="D624">
        <v>740</v>
      </c>
      <c r="E624">
        <v>27.55</v>
      </c>
      <c r="F624">
        <v>254.83750000000001</v>
      </c>
      <c r="G624">
        <v>9</v>
      </c>
      <c r="L624">
        <v>2016</v>
      </c>
      <c r="M624">
        <v>3</v>
      </c>
      <c r="N624">
        <v>842</v>
      </c>
      <c r="O624">
        <v>587.54999999999995</v>
      </c>
      <c r="P624">
        <v>5702.1374999999998</v>
      </c>
      <c r="Q624">
        <v>9</v>
      </c>
    </row>
    <row r="625" spans="2:17" x14ac:dyDescent="0.2">
      <c r="B625">
        <v>2007</v>
      </c>
      <c r="C625">
        <v>1</v>
      </c>
      <c r="D625">
        <v>740</v>
      </c>
      <c r="E625">
        <v>141.05000000000001</v>
      </c>
      <c r="F625">
        <v>1304.7125000000001</v>
      </c>
      <c r="G625">
        <v>9</v>
      </c>
      <c r="L625">
        <v>2016</v>
      </c>
      <c r="M625">
        <v>10</v>
      </c>
      <c r="N625">
        <v>860</v>
      </c>
      <c r="O625">
        <v>117063.97</v>
      </c>
      <c r="P625">
        <v>976957.45750000002</v>
      </c>
      <c r="Q625">
        <v>9</v>
      </c>
    </row>
    <row r="626" spans="2:17" x14ac:dyDescent="0.2">
      <c r="B626">
        <v>2007</v>
      </c>
      <c r="C626">
        <v>1</v>
      </c>
      <c r="D626">
        <v>747</v>
      </c>
      <c r="E626">
        <v>143</v>
      </c>
      <c r="F626">
        <v>1430</v>
      </c>
      <c r="G626">
        <v>9</v>
      </c>
      <c r="L626">
        <v>2016</v>
      </c>
      <c r="M626">
        <v>11</v>
      </c>
      <c r="N626">
        <v>860</v>
      </c>
      <c r="O626">
        <v>58020.91</v>
      </c>
      <c r="P626">
        <v>512909.04499999998</v>
      </c>
      <c r="Q626">
        <v>9</v>
      </c>
    </row>
    <row r="627" spans="2:17" x14ac:dyDescent="0.2">
      <c r="B627">
        <v>2007</v>
      </c>
      <c r="C627">
        <v>2</v>
      </c>
      <c r="D627">
        <v>748</v>
      </c>
      <c r="E627">
        <v>79</v>
      </c>
      <c r="F627">
        <v>790</v>
      </c>
      <c r="G627">
        <v>9</v>
      </c>
      <c r="L627">
        <v>2016</v>
      </c>
      <c r="M627">
        <v>12</v>
      </c>
      <c r="N627">
        <v>860</v>
      </c>
      <c r="O627">
        <v>23474.55</v>
      </c>
      <c r="P627">
        <v>214039.07500000001</v>
      </c>
      <c r="Q627">
        <v>9</v>
      </c>
    </row>
    <row r="628" spans="2:17" x14ac:dyDescent="0.2">
      <c r="B628">
        <v>2007</v>
      </c>
      <c r="C628">
        <v>3</v>
      </c>
      <c r="D628">
        <v>751</v>
      </c>
      <c r="E628">
        <v>91</v>
      </c>
      <c r="F628">
        <v>910</v>
      </c>
      <c r="G628">
        <v>9</v>
      </c>
      <c r="L628">
        <v>2016</v>
      </c>
      <c r="M628">
        <v>1</v>
      </c>
      <c r="N628">
        <v>860</v>
      </c>
      <c r="O628">
        <v>8109.45</v>
      </c>
      <c r="P628">
        <v>73979.75</v>
      </c>
      <c r="Q628">
        <v>9</v>
      </c>
    </row>
    <row r="629" spans="2:17" x14ac:dyDescent="0.2">
      <c r="B629">
        <v>2006</v>
      </c>
      <c r="C629">
        <v>10</v>
      </c>
      <c r="D629">
        <v>756</v>
      </c>
      <c r="E629">
        <v>13743.11</v>
      </c>
      <c r="F629">
        <v>127917.66250000001</v>
      </c>
      <c r="G629">
        <v>9</v>
      </c>
      <c r="L629">
        <v>2016</v>
      </c>
      <c r="M629">
        <v>2</v>
      </c>
      <c r="N629">
        <v>860</v>
      </c>
      <c r="O629">
        <v>3856.1</v>
      </c>
      <c r="P629">
        <v>37204.422500000001</v>
      </c>
      <c r="Q629">
        <v>9</v>
      </c>
    </row>
    <row r="630" spans="2:17" x14ac:dyDescent="0.2">
      <c r="B630">
        <v>2006</v>
      </c>
      <c r="C630">
        <v>11</v>
      </c>
      <c r="D630">
        <v>756</v>
      </c>
      <c r="E630">
        <v>9875.98</v>
      </c>
      <c r="F630">
        <v>92487.156000000003</v>
      </c>
      <c r="G630">
        <v>9</v>
      </c>
      <c r="L630">
        <v>2016</v>
      </c>
      <c r="M630">
        <v>3</v>
      </c>
      <c r="N630">
        <v>860</v>
      </c>
      <c r="O630">
        <v>3006.9</v>
      </c>
      <c r="P630">
        <v>28738.7</v>
      </c>
      <c r="Q630">
        <v>9</v>
      </c>
    </row>
    <row r="631" spans="2:17" x14ac:dyDescent="0.2">
      <c r="B631">
        <v>2006</v>
      </c>
      <c r="C631">
        <v>12</v>
      </c>
      <c r="D631">
        <v>756</v>
      </c>
      <c r="E631">
        <v>6753.3</v>
      </c>
      <c r="F631">
        <v>64487.415999999997</v>
      </c>
      <c r="G631">
        <v>9</v>
      </c>
      <c r="L631">
        <v>2017</v>
      </c>
      <c r="M631">
        <v>10</v>
      </c>
      <c r="N631">
        <v>877</v>
      </c>
      <c r="O631">
        <v>1645</v>
      </c>
      <c r="P631">
        <v>13160</v>
      </c>
      <c r="Q631">
        <v>9</v>
      </c>
    </row>
    <row r="632" spans="2:17" x14ac:dyDescent="0.2">
      <c r="B632">
        <v>2007</v>
      </c>
      <c r="C632">
        <v>1</v>
      </c>
      <c r="D632">
        <v>756</v>
      </c>
      <c r="E632">
        <v>1268.55</v>
      </c>
      <c r="F632">
        <v>12502.916499999999</v>
      </c>
      <c r="G632">
        <v>9</v>
      </c>
      <c r="L632">
        <v>2017</v>
      </c>
      <c r="M632">
        <v>11</v>
      </c>
      <c r="N632">
        <v>877</v>
      </c>
      <c r="O632">
        <v>603</v>
      </c>
      <c r="P632">
        <v>5182.5</v>
      </c>
      <c r="Q632">
        <v>9</v>
      </c>
    </row>
    <row r="633" spans="2:17" x14ac:dyDescent="0.2">
      <c r="B633">
        <v>2007</v>
      </c>
      <c r="C633">
        <v>2</v>
      </c>
      <c r="D633">
        <v>756</v>
      </c>
      <c r="E633">
        <v>2441.6</v>
      </c>
      <c r="F633">
        <v>24866.162499999999</v>
      </c>
      <c r="G633">
        <v>9</v>
      </c>
      <c r="L633">
        <v>2017</v>
      </c>
      <c r="M633">
        <v>12</v>
      </c>
      <c r="N633">
        <v>877</v>
      </c>
      <c r="O633">
        <v>503.8</v>
      </c>
      <c r="P633">
        <v>4657.1000000000004</v>
      </c>
      <c r="Q633">
        <v>9</v>
      </c>
    </row>
    <row r="634" spans="2:17" x14ac:dyDescent="0.2">
      <c r="B634">
        <v>2007</v>
      </c>
      <c r="C634">
        <v>3</v>
      </c>
      <c r="D634">
        <v>756</v>
      </c>
      <c r="E634">
        <v>1103.6600000000001</v>
      </c>
      <c r="F634">
        <v>10543.674999999999</v>
      </c>
      <c r="G634">
        <v>9</v>
      </c>
      <c r="L634">
        <v>2017</v>
      </c>
      <c r="M634">
        <v>1</v>
      </c>
      <c r="N634">
        <v>877</v>
      </c>
      <c r="O634">
        <v>152.6</v>
      </c>
      <c r="P634">
        <v>1449.7</v>
      </c>
      <c r="Q634">
        <v>9</v>
      </c>
    </row>
    <row r="635" spans="2:17" x14ac:dyDescent="0.2">
      <c r="B635">
        <v>2006</v>
      </c>
      <c r="C635">
        <v>10</v>
      </c>
      <c r="D635">
        <v>758</v>
      </c>
      <c r="E635">
        <v>223.01</v>
      </c>
      <c r="F635">
        <v>2007.09</v>
      </c>
      <c r="G635">
        <v>9</v>
      </c>
      <c r="L635">
        <v>2017</v>
      </c>
      <c r="M635">
        <v>2</v>
      </c>
      <c r="N635">
        <v>877</v>
      </c>
      <c r="O635">
        <v>47</v>
      </c>
      <c r="P635">
        <v>0</v>
      </c>
      <c r="Q635">
        <v>9</v>
      </c>
    </row>
    <row r="636" spans="2:17" x14ac:dyDescent="0.2">
      <c r="B636">
        <v>2007</v>
      </c>
      <c r="C636">
        <v>2</v>
      </c>
      <c r="D636">
        <v>763</v>
      </c>
      <c r="E636">
        <v>267</v>
      </c>
      <c r="F636">
        <v>2670</v>
      </c>
      <c r="G636">
        <v>9</v>
      </c>
      <c r="L636">
        <v>2018</v>
      </c>
      <c r="M636">
        <v>11</v>
      </c>
      <c r="N636">
        <v>878</v>
      </c>
      <c r="O636">
        <v>571.25</v>
      </c>
      <c r="P636">
        <v>5466.7375000000002</v>
      </c>
      <c r="Q636">
        <v>9</v>
      </c>
    </row>
    <row r="637" spans="2:17" x14ac:dyDescent="0.2">
      <c r="B637">
        <v>2006</v>
      </c>
      <c r="C637">
        <v>10</v>
      </c>
      <c r="D637">
        <v>767</v>
      </c>
      <c r="E637">
        <v>850.9</v>
      </c>
      <c r="F637">
        <v>8199.5750000000007</v>
      </c>
      <c r="G637">
        <v>9</v>
      </c>
      <c r="L637">
        <v>2018</v>
      </c>
      <c r="M637">
        <v>12</v>
      </c>
      <c r="N637">
        <v>878</v>
      </c>
      <c r="O637">
        <v>224.5</v>
      </c>
      <c r="P637">
        <v>2188.875</v>
      </c>
      <c r="Q637">
        <v>9</v>
      </c>
    </row>
    <row r="638" spans="2:17" x14ac:dyDescent="0.2">
      <c r="B638">
        <v>2007</v>
      </c>
      <c r="C638">
        <v>1</v>
      </c>
      <c r="D638">
        <v>767</v>
      </c>
      <c r="E638">
        <v>12.4</v>
      </c>
      <c r="F638">
        <v>111.6</v>
      </c>
      <c r="G638">
        <v>9</v>
      </c>
      <c r="L638">
        <v>2003</v>
      </c>
      <c r="M638">
        <v>10</v>
      </c>
      <c r="N638">
        <v>654</v>
      </c>
      <c r="O638">
        <v>7895.91</v>
      </c>
      <c r="P638">
        <v>87175.31</v>
      </c>
      <c r="Q638">
        <v>10</v>
      </c>
    </row>
    <row r="639" spans="2:17" x14ac:dyDescent="0.2">
      <c r="B639">
        <v>2007</v>
      </c>
      <c r="C639">
        <v>2</v>
      </c>
      <c r="D639">
        <v>767</v>
      </c>
      <c r="E639">
        <v>185.25</v>
      </c>
      <c r="F639">
        <v>1898.8125</v>
      </c>
      <c r="G639">
        <v>9</v>
      </c>
      <c r="L639">
        <v>2003</v>
      </c>
      <c r="M639">
        <v>11</v>
      </c>
      <c r="N639">
        <v>654</v>
      </c>
      <c r="O639">
        <v>2767.9</v>
      </c>
      <c r="P639">
        <v>31709.4175</v>
      </c>
      <c r="Q639">
        <v>10</v>
      </c>
    </row>
    <row r="640" spans="2:17" x14ac:dyDescent="0.2">
      <c r="B640">
        <v>2007</v>
      </c>
      <c r="C640">
        <v>2</v>
      </c>
      <c r="D640">
        <v>773</v>
      </c>
      <c r="E640">
        <v>66.7</v>
      </c>
      <c r="F640">
        <v>616.97500000000002</v>
      </c>
      <c r="G640">
        <v>9</v>
      </c>
      <c r="L640">
        <v>2003</v>
      </c>
      <c r="M640">
        <v>12</v>
      </c>
      <c r="N640">
        <v>654</v>
      </c>
      <c r="O640">
        <v>1224.23</v>
      </c>
      <c r="P640">
        <v>14300.195</v>
      </c>
      <c r="Q640">
        <v>10</v>
      </c>
    </row>
    <row r="641" spans="2:17" x14ac:dyDescent="0.2">
      <c r="B641">
        <v>2006</v>
      </c>
      <c r="C641">
        <v>10</v>
      </c>
      <c r="D641">
        <v>801</v>
      </c>
      <c r="E641">
        <v>4243.2</v>
      </c>
      <c r="F641">
        <v>35616.6</v>
      </c>
      <c r="G641">
        <v>9</v>
      </c>
      <c r="L641">
        <v>2003</v>
      </c>
      <c r="M641">
        <v>1</v>
      </c>
      <c r="N641">
        <v>654</v>
      </c>
      <c r="O641">
        <v>1323.2</v>
      </c>
      <c r="P641">
        <v>15345.02</v>
      </c>
      <c r="Q641">
        <v>10</v>
      </c>
    </row>
    <row r="642" spans="2:17" x14ac:dyDescent="0.2">
      <c r="B642">
        <v>2006</v>
      </c>
      <c r="C642">
        <v>11</v>
      </c>
      <c r="D642">
        <v>801</v>
      </c>
      <c r="E642">
        <v>789.35</v>
      </c>
      <c r="F642">
        <v>7231.8249999999998</v>
      </c>
      <c r="G642">
        <v>9</v>
      </c>
      <c r="L642">
        <v>2003</v>
      </c>
      <c r="M642">
        <v>2</v>
      </c>
      <c r="N642">
        <v>654</v>
      </c>
      <c r="O642">
        <v>1266</v>
      </c>
      <c r="P642">
        <v>15132.63</v>
      </c>
      <c r="Q642">
        <v>10</v>
      </c>
    </row>
    <row r="643" spans="2:17" x14ac:dyDescent="0.2">
      <c r="B643">
        <v>2006</v>
      </c>
      <c r="C643">
        <v>12</v>
      </c>
      <c r="D643">
        <v>801</v>
      </c>
      <c r="E643">
        <v>1836.6</v>
      </c>
      <c r="F643">
        <v>17865.849999999999</v>
      </c>
      <c r="G643">
        <v>9</v>
      </c>
      <c r="L643">
        <v>2003</v>
      </c>
      <c r="M643">
        <v>3</v>
      </c>
      <c r="N643">
        <v>654</v>
      </c>
      <c r="O643">
        <v>596.63</v>
      </c>
      <c r="P643">
        <v>7109.4</v>
      </c>
      <c r="Q643">
        <v>10</v>
      </c>
    </row>
    <row r="644" spans="2:17" x14ac:dyDescent="0.2">
      <c r="B644">
        <v>2007</v>
      </c>
      <c r="C644">
        <v>1</v>
      </c>
      <c r="D644">
        <v>801</v>
      </c>
      <c r="E644">
        <v>112.2</v>
      </c>
      <c r="F644">
        <v>1122</v>
      </c>
      <c r="G644">
        <v>9</v>
      </c>
      <c r="L644">
        <v>2004</v>
      </c>
      <c r="M644">
        <v>10</v>
      </c>
      <c r="N644">
        <v>657</v>
      </c>
      <c r="O644">
        <v>784.2</v>
      </c>
      <c r="P644">
        <v>8661.7000000000007</v>
      </c>
      <c r="Q644">
        <v>10</v>
      </c>
    </row>
    <row r="645" spans="2:17" x14ac:dyDescent="0.2">
      <c r="B645">
        <v>2007</v>
      </c>
      <c r="C645">
        <v>2</v>
      </c>
      <c r="D645">
        <v>801</v>
      </c>
      <c r="E645">
        <v>242.9</v>
      </c>
      <c r="F645">
        <v>2489.7249999999999</v>
      </c>
      <c r="G645">
        <v>9</v>
      </c>
      <c r="L645">
        <v>2004</v>
      </c>
      <c r="M645">
        <v>11</v>
      </c>
      <c r="N645">
        <v>657</v>
      </c>
      <c r="O645">
        <v>480</v>
      </c>
      <c r="P645">
        <v>5388.125</v>
      </c>
      <c r="Q645">
        <v>10</v>
      </c>
    </row>
    <row r="646" spans="2:17" x14ac:dyDescent="0.2">
      <c r="B646">
        <v>2006</v>
      </c>
      <c r="C646">
        <v>10</v>
      </c>
      <c r="D646">
        <v>802</v>
      </c>
      <c r="E646">
        <v>1434</v>
      </c>
      <c r="F646">
        <v>13549</v>
      </c>
      <c r="G646">
        <v>9</v>
      </c>
      <c r="L646">
        <v>2004</v>
      </c>
      <c r="M646">
        <v>12</v>
      </c>
      <c r="N646">
        <v>657</v>
      </c>
      <c r="O646">
        <v>552.29999999999995</v>
      </c>
      <c r="P646">
        <v>6268.19</v>
      </c>
      <c r="Q646">
        <v>10</v>
      </c>
    </row>
    <row r="647" spans="2:17" x14ac:dyDescent="0.2">
      <c r="B647">
        <v>2006</v>
      </c>
      <c r="C647">
        <v>11</v>
      </c>
      <c r="D647">
        <v>802</v>
      </c>
      <c r="E647">
        <v>800.1</v>
      </c>
      <c r="F647">
        <v>7549.7749999999996</v>
      </c>
      <c r="G647">
        <v>9</v>
      </c>
      <c r="L647">
        <v>2004</v>
      </c>
      <c r="M647">
        <v>1</v>
      </c>
      <c r="N647">
        <v>657</v>
      </c>
      <c r="O647">
        <v>331.1</v>
      </c>
      <c r="P647">
        <v>3830.18</v>
      </c>
      <c r="Q647">
        <v>10</v>
      </c>
    </row>
    <row r="648" spans="2:17" x14ac:dyDescent="0.2">
      <c r="B648">
        <v>2006</v>
      </c>
      <c r="C648">
        <v>12</v>
      </c>
      <c r="D648">
        <v>802</v>
      </c>
      <c r="E648">
        <v>3357</v>
      </c>
      <c r="F648">
        <v>32395.275000000001</v>
      </c>
      <c r="G648">
        <v>9</v>
      </c>
      <c r="L648">
        <v>2004</v>
      </c>
      <c r="M648">
        <v>2</v>
      </c>
      <c r="N648">
        <v>657</v>
      </c>
      <c r="O648">
        <v>371.25</v>
      </c>
      <c r="P648">
        <v>4441.4449999999997</v>
      </c>
      <c r="Q648">
        <v>10</v>
      </c>
    </row>
    <row r="649" spans="2:17" x14ac:dyDescent="0.2">
      <c r="B649">
        <v>2007</v>
      </c>
      <c r="C649">
        <v>1</v>
      </c>
      <c r="D649">
        <v>802</v>
      </c>
      <c r="E649">
        <v>1678.45</v>
      </c>
      <c r="F649">
        <v>16566.037499999999</v>
      </c>
      <c r="G649">
        <v>9</v>
      </c>
      <c r="L649">
        <v>2004</v>
      </c>
      <c r="M649">
        <v>3</v>
      </c>
      <c r="N649">
        <v>657</v>
      </c>
      <c r="O649">
        <v>259.8</v>
      </c>
      <c r="P649">
        <v>3097.5949999999998</v>
      </c>
      <c r="Q649">
        <v>10</v>
      </c>
    </row>
    <row r="650" spans="2:17" x14ac:dyDescent="0.2">
      <c r="B650">
        <v>2007</v>
      </c>
      <c r="C650">
        <v>2</v>
      </c>
      <c r="D650">
        <v>802</v>
      </c>
      <c r="E650">
        <v>274.14999999999998</v>
      </c>
      <c r="F650">
        <v>2806.6875</v>
      </c>
      <c r="G650">
        <v>9</v>
      </c>
      <c r="L650">
        <v>2004</v>
      </c>
      <c r="M650">
        <v>10</v>
      </c>
      <c r="N650">
        <v>680</v>
      </c>
      <c r="O650">
        <v>5101.2</v>
      </c>
      <c r="P650">
        <v>57391.675000000003</v>
      </c>
      <c r="Q650">
        <v>10</v>
      </c>
    </row>
    <row r="651" spans="2:17" x14ac:dyDescent="0.2">
      <c r="B651">
        <v>2006</v>
      </c>
      <c r="C651">
        <v>10</v>
      </c>
      <c r="D651">
        <v>806</v>
      </c>
      <c r="E651">
        <v>3890.6</v>
      </c>
      <c r="F651">
        <v>34422.35</v>
      </c>
      <c r="G651">
        <v>9</v>
      </c>
      <c r="L651">
        <v>2004</v>
      </c>
      <c r="M651">
        <v>11</v>
      </c>
      <c r="N651">
        <v>680</v>
      </c>
      <c r="O651">
        <v>2559.75</v>
      </c>
      <c r="P651">
        <v>29096.825000000001</v>
      </c>
      <c r="Q651">
        <v>10</v>
      </c>
    </row>
    <row r="652" spans="2:17" x14ac:dyDescent="0.2">
      <c r="B652">
        <v>2006</v>
      </c>
      <c r="C652">
        <v>11</v>
      </c>
      <c r="D652">
        <v>806</v>
      </c>
      <c r="E652">
        <v>1675</v>
      </c>
      <c r="F652">
        <v>15741</v>
      </c>
      <c r="G652">
        <v>9</v>
      </c>
      <c r="L652">
        <v>2004</v>
      </c>
      <c r="M652">
        <v>12</v>
      </c>
      <c r="N652">
        <v>680</v>
      </c>
      <c r="O652">
        <v>1756.35</v>
      </c>
      <c r="P652">
        <v>19916.087500000001</v>
      </c>
      <c r="Q652">
        <v>10</v>
      </c>
    </row>
    <row r="653" spans="2:17" x14ac:dyDescent="0.2">
      <c r="B653">
        <v>2006</v>
      </c>
      <c r="C653">
        <v>12</v>
      </c>
      <c r="D653">
        <v>806</v>
      </c>
      <c r="E653">
        <v>1688</v>
      </c>
      <c r="F653">
        <v>16458</v>
      </c>
      <c r="G653">
        <v>9</v>
      </c>
      <c r="L653">
        <v>2004</v>
      </c>
      <c r="M653">
        <v>1</v>
      </c>
      <c r="N653">
        <v>680</v>
      </c>
      <c r="O653">
        <v>1495</v>
      </c>
      <c r="P653">
        <v>16910.424999999999</v>
      </c>
      <c r="Q653">
        <v>10</v>
      </c>
    </row>
    <row r="654" spans="2:17" x14ac:dyDescent="0.2">
      <c r="B654">
        <v>2007</v>
      </c>
      <c r="C654">
        <v>1</v>
      </c>
      <c r="D654">
        <v>806</v>
      </c>
      <c r="E654">
        <v>708</v>
      </c>
      <c r="F654">
        <v>7018.75</v>
      </c>
      <c r="G654">
        <v>9</v>
      </c>
      <c r="L654">
        <v>2004</v>
      </c>
      <c r="M654">
        <v>2</v>
      </c>
      <c r="N654">
        <v>680</v>
      </c>
      <c r="O654">
        <v>1573.6</v>
      </c>
      <c r="P654">
        <v>18482.435000000001</v>
      </c>
      <c r="Q654">
        <v>10</v>
      </c>
    </row>
    <row r="655" spans="2:17" x14ac:dyDescent="0.2">
      <c r="B655">
        <v>2007</v>
      </c>
      <c r="C655">
        <v>2</v>
      </c>
      <c r="D655">
        <v>806</v>
      </c>
      <c r="E655">
        <v>384</v>
      </c>
      <c r="F655">
        <v>4032</v>
      </c>
      <c r="G655">
        <v>9</v>
      </c>
      <c r="L655">
        <v>2004</v>
      </c>
      <c r="M655">
        <v>3</v>
      </c>
      <c r="N655">
        <v>680</v>
      </c>
      <c r="O655">
        <v>129.30000000000001</v>
      </c>
      <c r="P655">
        <v>1495.8</v>
      </c>
      <c r="Q655">
        <v>10</v>
      </c>
    </row>
    <row r="656" spans="2:17" x14ac:dyDescent="0.2">
      <c r="B656">
        <v>2007</v>
      </c>
      <c r="C656">
        <v>3</v>
      </c>
      <c r="D656">
        <v>806</v>
      </c>
      <c r="E656">
        <v>164</v>
      </c>
      <c r="F656">
        <v>1722</v>
      </c>
      <c r="G656">
        <v>9</v>
      </c>
      <c r="L656">
        <v>2005</v>
      </c>
      <c r="M656">
        <v>10</v>
      </c>
      <c r="N656">
        <v>681</v>
      </c>
      <c r="O656">
        <v>2011.75</v>
      </c>
      <c r="P656">
        <v>23053.275000000001</v>
      </c>
      <c r="Q656">
        <v>10</v>
      </c>
    </row>
    <row r="657" spans="2:17" x14ac:dyDescent="0.2">
      <c r="B657">
        <v>2006</v>
      </c>
      <c r="C657">
        <v>10</v>
      </c>
      <c r="D657">
        <v>813</v>
      </c>
      <c r="E657">
        <v>6885.9</v>
      </c>
      <c r="F657">
        <v>64572.55</v>
      </c>
      <c r="G657">
        <v>9</v>
      </c>
      <c r="L657">
        <v>2005</v>
      </c>
      <c r="M657">
        <v>11</v>
      </c>
      <c r="N657">
        <v>681</v>
      </c>
      <c r="O657">
        <v>1703.2</v>
      </c>
      <c r="P657">
        <v>19670.8</v>
      </c>
      <c r="Q657">
        <v>10</v>
      </c>
    </row>
    <row r="658" spans="2:17" x14ac:dyDescent="0.2">
      <c r="B658">
        <v>2006</v>
      </c>
      <c r="C658">
        <v>11</v>
      </c>
      <c r="D658">
        <v>813</v>
      </c>
      <c r="E658">
        <v>4272.3</v>
      </c>
      <c r="F658">
        <v>40439.1</v>
      </c>
      <c r="G658">
        <v>9</v>
      </c>
      <c r="L658">
        <v>2005</v>
      </c>
      <c r="M658">
        <v>12</v>
      </c>
      <c r="N658">
        <v>681</v>
      </c>
      <c r="O658">
        <v>598.6</v>
      </c>
      <c r="P658">
        <v>6734.25</v>
      </c>
      <c r="Q658">
        <v>10</v>
      </c>
    </row>
    <row r="659" spans="2:17" x14ac:dyDescent="0.2">
      <c r="B659">
        <v>2006</v>
      </c>
      <c r="C659">
        <v>12</v>
      </c>
      <c r="D659">
        <v>813</v>
      </c>
      <c r="E659">
        <v>2820.7</v>
      </c>
      <c r="F659">
        <v>27682</v>
      </c>
      <c r="G659">
        <v>9</v>
      </c>
      <c r="L659">
        <v>2005</v>
      </c>
      <c r="M659">
        <v>1</v>
      </c>
      <c r="N659">
        <v>681</v>
      </c>
      <c r="O659">
        <v>868.1</v>
      </c>
      <c r="P659">
        <v>9766.125</v>
      </c>
      <c r="Q659">
        <v>10</v>
      </c>
    </row>
    <row r="660" spans="2:17" x14ac:dyDescent="0.2">
      <c r="B660">
        <v>2007</v>
      </c>
      <c r="C660">
        <v>2</v>
      </c>
      <c r="D660">
        <v>813</v>
      </c>
      <c r="E660">
        <v>2455.9</v>
      </c>
      <c r="F660">
        <v>25230.45</v>
      </c>
      <c r="G660">
        <v>9</v>
      </c>
      <c r="L660">
        <v>2005</v>
      </c>
      <c r="M660">
        <v>2</v>
      </c>
      <c r="N660">
        <v>681</v>
      </c>
      <c r="O660">
        <v>1574</v>
      </c>
      <c r="P660">
        <v>18683.95</v>
      </c>
      <c r="Q660">
        <v>10</v>
      </c>
    </row>
    <row r="661" spans="2:17" x14ac:dyDescent="0.2">
      <c r="B661">
        <v>2007</v>
      </c>
      <c r="C661">
        <v>3</v>
      </c>
      <c r="D661">
        <v>813</v>
      </c>
      <c r="E661">
        <v>1538.4</v>
      </c>
      <c r="F661">
        <v>15573.6</v>
      </c>
      <c r="G661">
        <v>9</v>
      </c>
      <c r="L661">
        <v>2005</v>
      </c>
      <c r="M661">
        <v>3</v>
      </c>
      <c r="N661">
        <v>681</v>
      </c>
      <c r="O661">
        <v>457.2</v>
      </c>
      <c r="P661">
        <v>5056.55</v>
      </c>
      <c r="Q661">
        <v>10</v>
      </c>
    </row>
    <row r="662" spans="2:17" x14ac:dyDescent="0.2">
      <c r="B662">
        <v>2006</v>
      </c>
      <c r="C662">
        <v>10</v>
      </c>
      <c r="D662">
        <v>822</v>
      </c>
      <c r="E662">
        <v>2500.85</v>
      </c>
      <c r="F662">
        <v>23098.4375</v>
      </c>
      <c r="G662">
        <v>9</v>
      </c>
      <c r="L662">
        <v>2006</v>
      </c>
      <c r="M662">
        <v>10</v>
      </c>
      <c r="N662">
        <v>684</v>
      </c>
      <c r="O662">
        <v>6050.9</v>
      </c>
      <c r="P662">
        <v>66580.035000000003</v>
      </c>
      <c r="Q662">
        <v>10</v>
      </c>
    </row>
    <row r="663" spans="2:17" x14ac:dyDescent="0.2">
      <c r="B663">
        <v>2006</v>
      </c>
      <c r="C663">
        <v>11</v>
      </c>
      <c r="D663">
        <v>822</v>
      </c>
      <c r="E663">
        <v>466.35</v>
      </c>
      <c r="F663">
        <v>4392.6625000000004</v>
      </c>
      <c r="G663">
        <v>9</v>
      </c>
      <c r="L663">
        <v>2006</v>
      </c>
      <c r="M663">
        <v>11</v>
      </c>
      <c r="N663">
        <v>684</v>
      </c>
      <c r="O663">
        <v>2601.8000000000002</v>
      </c>
      <c r="P663">
        <v>29189.4</v>
      </c>
      <c r="Q663">
        <v>10</v>
      </c>
    </row>
    <row r="664" spans="2:17" x14ac:dyDescent="0.2">
      <c r="B664">
        <v>2006</v>
      </c>
      <c r="C664">
        <v>12</v>
      </c>
      <c r="D664">
        <v>822</v>
      </c>
      <c r="E664">
        <v>27</v>
      </c>
      <c r="F664">
        <v>249.75</v>
      </c>
      <c r="G664">
        <v>9</v>
      </c>
      <c r="L664">
        <v>2006</v>
      </c>
      <c r="M664">
        <v>12</v>
      </c>
      <c r="N664">
        <v>684</v>
      </c>
      <c r="O664">
        <v>2095.3000000000002</v>
      </c>
      <c r="P664">
        <v>22988.86</v>
      </c>
      <c r="Q664">
        <v>10</v>
      </c>
    </row>
    <row r="665" spans="2:17" x14ac:dyDescent="0.2">
      <c r="B665">
        <v>2007</v>
      </c>
      <c r="C665">
        <v>2</v>
      </c>
      <c r="D665">
        <v>822</v>
      </c>
      <c r="E665">
        <v>129.30000000000001</v>
      </c>
      <c r="F665">
        <v>1325.325</v>
      </c>
      <c r="G665">
        <v>9</v>
      </c>
      <c r="L665">
        <v>2006</v>
      </c>
      <c r="M665">
        <v>1</v>
      </c>
      <c r="N665">
        <v>684</v>
      </c>
      <c r="O665">
        <v>2099.1999999999998</v>
      </c>
      <c r="P665">
        <v>24060.49</v>
      </c>
      <c r="Q665">
        <v>10</v>
      </c>
    </row>
    <row r="666" spans="2:17" x14ac:dyDescent="0.2">
      <c r="B666">
        <v>2007</v>
      </c>
      <c r="C666">
        <v>3</v>
      </c>
      <c r="D666">
        <v>822</v>
      </c>
      <c r="E666">
        <v>394.45</v>
      </c>
      <c r="F666">
        <v>4043.1125000000002</v>
      </c>
      <c r="G666">
        <v>9</v>
      </c>
      <c r="L666">
        <v>2006</v>
      </c>
      <c r="M666">
        <v>2</v>
      </c>
      <c r="N666">
        <v>684</v>
      </c>
      <c r="O666">
        <v>1590</v>
      </c>
      <c r="P666">
        <v>18762</v>
      </c>
      <c r="Q666">
        <v>10</v>
      </c>
    </row>
    <row r="667" spans="2:17" x14ac:dyDescent="0.2">
      <c r="B667">
        <v>2006</v>
      </c>
      <c r="C667">
        <v>10</v>
      </c>
      <c r="D667">
        <v>827</v>
      </c>
      <c r="E667">
        <v>66.900000000000006</v>
      </c>
      <c r="F667">
        <v>602.1</v>
      </c>
      <c r="G667">
        <v>9</v>
      </c>
      <c r="L667">
        <v>2006</v>
      </c>
      <c r="M667">
        <v>3</v>
      </c>
      <c r="N667">
        <v>684</v>
      </c>
      <c r="O667">
        <v>935.1</v>
      </c>
      <c r="P667">
        <v>11034.18</v>
      </c>
      <c r="Q667">
        <v>10</v>
      </c>
    </row>
    <row r="668" spans="2:17" x14ac:dyDescent="0.2">
      <c r="B668">
        <v>2006</v>
      </c>
      <c r="C668">
        <v>11</v>
      </c>
      <c r="D668">
        <v>829</v>
      </c>
      <c r="E668">
        <v>254</v>
      </c>
      <c r="F668">
        <v>2286</v>
      </c>
      <c r="G668">
        <v>9</v>
      </c>
      <c r="L668">
        <v>2006</v>
      </c>
      <c r="M668">
        <v>10</v>
      </c>
      <c r="N668">
        <v>685</v>
      </c>
      <c r="O668">
        <v>836.9</v>
      </c>
      <c r="P668">
        <v>9309.8799999999992</v>
      </c>
      <c r="Q668">
        <v>10</v>
      </c>
    </row>
    <row r="669" spans="2:17" x14ac:dyDescent="0.2">
      <c r="B669">
        <v>2006</v>
      </c>
      <c r="C669">
        <v>10</v>
      </c>
      <c r="D669">
        <v>841</v>
      </c>
      <c r="E669">
        <v>271.25</v>
      </c>
      <c r="F669">
        <v>2373.4375</v>
      </c>
      <c r="G669">
        <v>9</v>
      </c>
      <c r="L669">
        <v>2006</v>
      </c>
      <c r="M669">
        <v>11</v>
      </c>
      <c r="N669">
        <v>685</v>
      </c>
      <c r="O669">
        <v>1048</v>
      </c>
      <c r="P669">
        <v>11794.3</v>
      </c>
      <c r="Q669">
        <v>10</v>
      </c>
    </row>
    <row r="670" spans="2:17" x14ac:dyDescent="0.2">
      <c r="B670">
        <v>2006</v>
      </c>
      <c r="C670">
        <v>10</v>
      </c>
      <c r="D670">
        <v>849</v>
      </c>
      <c r="E670">
        <v>4228.3999999999996</v>
      </c>
      <c r="F670">
        <v>35537.9</v>
      </c>
      <c r="G670">
        <v>9</v>
      </c>
      <c r="L670">
        <v>2006</v>
      </c>
      <c r="M670">
        <v>12</v>
      </c>
      <c r="N670">
        <v>685</v>
      </c>
      <c r="O670">
        <v>2753.8</v>
      </c>
      <c r="P670">
        <v>30761.99</v>
      </c>
      <c r="Q670">
        <v>10</v>
      </c>
    </row>
    <row r="671" spans="2:17" x14ac:dyDescent="0.2">
      <c r="B671">
        <v>2006</v>
      </c>
      <c r="C671">
        <v>11</v>
      </c>
      <c r="D671">
        <v>849</v>
      </c>
      <c r="E671">
        <v>4097.25</v>
      </c>
      <c r="F671">
        <v>35894.25</v>
      </c>
      <c r="G671">
        <v>9</v>
      </c>
      <c r="L671">
        <v>2006</v>
      </c>
      <c r="M671">
        <v>1</v>
      </c>
      <c r="N671">
        <v>685</v>
      </c>
      <c r="O671">
        <v>1340</v>
      </c>
      <c r="P671">
        <v>15418</v>
      </c>
      <c r="Q671">
        <v>10</v>
      </c>
    </row>
    <row r="672" spans="2:17" x14ac:dyDescent="0.2">
      <c r="B672">
        <v>2006</v>
      </c>
      <c r="C672">
        <v>12</v>
      </c>
      <c r="D672">
        <v>849</v>
      </c>
      <c r="E672">
        <v>183</v>
      </c>
      <c r="F672">
        <v>1555.5</v>
      </c>
      <c r="G672">
        <v>9</v>
      </c>
      <c r="L672">
        <v>2006</v>
      </c>
      <c r="M672">
        <v>2</v>
      </c>
      <c r="N672">
        <v>685</v>
      </c>
      <c r="O672">
        <v>1018.5</v>
      </c>
      <c r="P672">
        <v>11455.6325</v>
      </c>
      <c r="Q672">
        <v>10</v>
      </c>
    </row>
    <row r="673" spans="2:17" x14ac:dyDescent="0.2">
      <c r="B673">
        <v>2007</v>
      </c>
      <c r="C673">
        <v>1</v>
      </c>
      <c r="D673">
        <v>849</v>
      </c>
      <c r="E673">
        <v>88</v>
      </c>
      <c r="F673">
        <v>814</v>
      </c>
      <c r="G673">
        <v>9</v>
      </c>
      <c r="L673">
        <v>2007</v>
      </c>
      <c r="M673">
        <v>3</v>
      </c>
      <c r="N673">
        <v>685</v>
      </c>
      <c r="O673">
        <v>1438</v>
      </c>
      <c r="P673">
        <v>16988.224999999999</v>
      </c>
      <c r="Q673">
        <v>10</v>
      </c>
    </row>
    <row r="674" spans="2:17" x14ac:dyDescent="0.2">
      <c r="B674">
        <v>2006</v>
      </c>
      <c r="C674">
        <v>10</v>
      </c>
      <c r="D674">
        <v>850</v>
      </c>
      <c r="E674">
        <v>19631.099999999999</v>
      </c>
      <c r="F674">
        <v>171356.375</v>
      </c>
      <c r="G674">
        <v>9</v>
      </c>
      <c r="L674">
        <v>2007</v>
      </c>
      <c r="M674">
        <v>10</v>
      </c>
      <c r="N674">
        <v>687</v>
      </c>
      <c r="O674">
        <v>737.4</v>
      </c>
      <c r="P674">
        <v>8089.4</v>
      </c>
      <c r="Q674">
        <v>10</v>
      </c>
    </row>
    <row r="675" spans="2:17" x14ac:dyDescent="0.2">
      <c r="B675">
        <v>2006</v>
      </c>
      <c r="C675">
        <v>11</v>
      </c>
      <c r="D675">
        <v>850</v>
      </c>
      <c r="E675">
        <v>11850.85</v>
      </c>
      <c r="F675">
        <v>108812.15</v>
      </c>
      <c r="G675">
        <v>9</v>
      </c>
      <c r="L675">
        <v>2007</v>
      </c>
      <c r="M675">
        <v>11</v>
      </c>
      <c r="N675">
        <v>687</v>
      </c>
      <c r="O675">
        <v>1118.3</v>
      </c>
      <c r="P675">
        <v>12524.96</v>
      </c>
      <c r="Q675">
        <v>10</v>
      </c>
    </row>
    <row r="676" spans="2:17" x14ac:dyDescent="0.2">
      <c r="B676">
        <v>2006</v>
      </c>
      <c r="C676">
        <v>12</v>
      </c>
      <c r="D676">
        <v>850</v>
      </c>
      <c r="E676">
        <v>6149.4</v>
      </c>
      <c r="F676">
        <v>56595.25</v>
      </c>
      <c r="G676">
        <v>9</v>
      </c>
      <c r="L676">
        <v>2007</v>
      </c>
      <c r="M676">
        <v>12</v>
      </c>
      <c r="N676">
        <v>687</v>
      </c>
      <c r="O676">
        <v>337.2</v>
      </c>
      <c r="P676">
        <v>3800.81</v>
      </c>
      <c r="Q676">
        <v>10</v>
      </c>
    </row>
    <row r="677" spans="2:17" x14ac:dyDescent="0.2">
      <c r="B677">
        <v>2007</v>
      </c>
      <c r="C677">
        <v>1</v>
      </c>
      <c r="D677">
        <v>850</v>
      </c>
      <c r="E677">
        <v>2970.3</v>
      </c>
      <c r="F677">
        <v>27053.35</v>
      </c>
      <c r="G677">
        <v>9</v>
      </c>
      <c r="L677">
        <v>2007</v>
      </c>
      <c r="M677">
        <v>1</v>
      </c>
      <c r="N677">
        <v>687</v>
      </c>
      <c r="O677">
        <v>319.8</v>
      </c>
      <c r="P677">
        <v>3694.24</v>
      </c>
      <c r="Q677">
        <v>10</v>
      </c>
    </row>
    <row r="678" spans="2:17" x14ac:dyDescent="0.2">
      <c r="B678">
        <v>2007</v>
      </c>
      <c r="C678">
        <v>2</v>
      </c>
      <c r="D678">
        <v>850</v>
      </c>
      <c r="E678">
        <v>503.2</v>
      </c>
      <c r="F678">
        <v>4620.3</v>
      </c>
      <c r="G678">
        <v>9</v>
      </c>
      <c r="L678">
        <v>2007</v>
      </c>
      <c r="M678">
        <v>2</v>
      </c>
      <c r="N678">
        <v>687</v>
      </c>
      <c r="O678">
        <v>1048.4000000000001</v>
      </c>
      <c r="P678">
        <v>12405.38</v>
      </c>
      <c r="Q678">
        <v>10</v>
      </c>
    </row>
    <row r="679" spans="2:17" x14ac:dyDescent="0.2">
      <c r="B679">
        <v>2007</v>
      </c>
      <c r="C679">
        <v>3</v>
      </c>
      <c r="D679">
        <v>850</v>
      </c>
      <c r="E679">
        <v>379.5</v>
      </c>
      <c r="F679">
        <v>3315.75</v>
      </c>
      <c r="G679">
        <v>9</v>
      </c>
      <c r="L679">
        <v>2007</v>
      </c>
      <c r="M679">
        <v>3</v>
      </c>
      <c r="N679">
        <v>687</v>
      </c>
      <c r="O679">
        <v>1000.65</v>
      </c>
      <c r="P679">
        <v>11495.74</v>
      </c>
      <c r="Q679">
        <v>10</v>
      </c>
    </row>
    <row r="680" spans="2:17" x14ac:dyDescent="0.2">
      <c r="B680">
        <v>2006</v>
      </c>
      <c r="C680">
        <v>10</v>
      </c>
      <c r="D680">
        <v>858</v>
      </c>
      <c r="E680">
        <v>1575.8</v>
      </c>
      <c r="F680">
        <v>14970.1</v>
      </c>
      <c r="G680">
        <v>9</v>
      </c>
      <c r="L680">
        <v>2008</v>
      </c>
      <c r="M680">
        <v>10</v>
      </c>
      <c r="N680">
        <v>688</v>
      </c>
      <c r="O680">
        <v>1884</v>
      </c>
      <c r="P680">
        <v>21194.845000000001</v>
      </c>
      <c r="Q680">
        <v>10</v>
      </c>
    </row>
    <row r="681" spans="2:17" x14ac:dyDescent="0.2">
      <c r="B681">
        <v>2007</v>
      </c>
      <c r="C681">
        <v>1</v>
      </c>
      <c r="D681">
        <v>861</v>
      </c>
      <c r="E681">
        <v>12</v>
      </c>
      <c r="F681">
        <v>96</v>
      </c>
      <c r="G681">
        <v>9</v>
      </c>
      <c r="L681">
        <v>2008</v>
      </c>
      <c r="M681">
        <v>11</v>
      </c>
      <c r="N681">
        <v>688</v>
      </c>
      <c r="O681">
        <v>1899.8</v>
      </c>
      <c r="P681">
        <v>20514.45</v>
      </c>
      <c r="Q681">
        <v>10</v>
      </c>
    </row>
    <row r="682" spans="2:17" x14ac:dyDescent="0.2">
      <c r="B682">
        <v>2006</v>
      </c>
      <c r="C682">
        <v>10</v>
      </c>
      <c r="D682">
        <v>867</v>
      </c>
      <c r="E682">
        <v>5000.3</v>
      </c>
      <c r="F682">
        <v>39816.550000000003</v>
      </c>
      <c r="G682">
        <v>9</v>
      </c>
      <c r="L682">
        <v>2008</v>
      </c>
      <c r="M682">
        <v>12</v>
      </c>
      <c r="N682">
        <v>688</v>
      </c>
      <c r="O682">
        <v>4185.8</v>
      </c>
      <c r="P682">
        <v>27930.98</v>
      </c>
      <c r="Q682">
        <v>10</v>
      </c>
    </row>
    <row r="683" spans="2:17" x14ac:dyDescent="0.2">
      <c r="B683">
        <v>2006</v>
      </c>
      <c r="C683">
        <v>11</v>
      </c>
      <c r="D683">
        <v>867</v>
      </c>
      <c r="E683">
        <v>3093</v>
      </c>
      <c r="F683">
        <v>24744</v>
      </c>
      <c r="G683">
        <v>9</v>
      </c>
      <c r="L683">
        <v>2008</v>
      </c>
      <c r="M683">
        <v>1</v>
      </c>
      <c r="N683">
        <v>688</v>
      </c>
      <c r="O683">
        <v>3152.4</v>
      </c>
      <c r="P683">
        <v>36031.72</v>
      </c>
      <c r="Q683">
        <v>10</v>
      </c>
    </row>
    <row r="684" spans="2:17" x14ac:dyDescent="0.2">
      <c r="B684">
        <v>2006</v>
      </c>
      <c r="C684">
        <v>12</v>
      </c>
      <c r="D684">
        <v>867</v>
      </c>
      <c r="E684">
        <v>2280.1</v>
      </c>
      <c r="F684">
        <v>19482.099999999999</v>
      </c>
      <c r="G684">
        <v>9</v>
      </c>
      <c r="L684">
        <v>2008</v>
      </c>
      <c r="M684">
        <v>2</v>
      </c>
      <c r="N684">
        <v>688</v>
      </c>
      <c r="O684">
        <v>4577.3500000000004</v>
      </c>
      <c r="P684">
        <v>54278.747499999998</v>
      </c>
      <c r="Q684">
        <v>10</v>
      </c>
    </row>
    <row r="685" spans="2:17" x14ac:dyDescent="0.2">
      <c r="B685">
        <v>2007</v>
      </c>
      <c r="C685">
        <v>1</v>
      </c>
      <c r="D685">
        <v>867</v>
      </c>
      <c r="E685">
        <v>1188.4000000000001</v>
      </c>
      <c r="F685">
        <v>10531.8</v>
      </c>
      <c r="G685">
        <v>9</v>
      </c>
      <c r="L685">
        <v>2008</v>
      </c>
      <c r="M685">
        <v>3</v>
      </c>
      <c r="N685">
        <v>688</v>
      </c>
      <c r="O685">
        <v>2171.6</v>
      </c>
      <c r="P685">
        <v>25315.94</v>
      </c>
      <c r="Q685">
        <v>10</v>
      </c>
    </row>
    <row r="686" spans="2:17" x14ac:dyDescent="0.2">
      <c r="B686">
        <v>2007</v>
      </c>
      <c r="C686">
        <v>2</v>
      </c>
      <c r="D686">
        <v>867</v>
      </c>
      <c r="E686">
        <v>4</v>
      </c>
      <c r="F686">
        <v>36</v>
      </c>
      <c r="G686">
        <v>9</v>
      </c>
      <c r="L686">
        <v>2009</v>
      </c>
      <c r="M686">
        <v>10</v>
      </c>
      <c r="N686">
        <v>689</v>
      </c>
      <c r="O686">
        <v>656.05</v>
      </c>
      <c r="P686">
        <v>7217.05</v>
      </c>
      <c r="Q686">
        <v>10</v>
      </c>
    </row>
    <row r="687" spans="2:17" x14ac:dyDescent="0.2">
      <c r="B687">
        <v>2007</v>
      </c>
      <c r="C687">
        <v>3</v>
      </c>
      <c r="D687">
        <v>867</v>
      </c>
      <c r="E687">
        <v>1313</v>
      </c>
      <c r="F687">
        <v>12414.75</v>
      </c>
      <c r="G687">
        <v>9</v>
      </c>
      <c r="L687">
        <v>2009</v>
      </c>
      <c r="M687">
        <v>11</v>
      </c>
      <c r="N687">
        <v>689</v>
      </c>
      <c r="O687">
        <v>2552.9</v>
      </c>
      <c r="P687">
        <v>27347.685000000001</v>
      </c>
      <c r="Q687">
        <v>10</v>
      </c>
    </row>
    <row r="688" spans="2:17" x14ac:dyDescent="0.2">
      <c r="B688">
        <v>2006</v>
      </c>
      <c r="C688">
        <v>12</v>
      </c>
      <c r="D688">
        <v>868</v>
      </c>
      <c r="E688">
        <v>26.5</v>
      </c>
      <c r="F688">
        <v>251.75</v>
      </c>
      <c r="G688">
        <v>9</v>
      </c>
      <c r="L688">
        <v>2009</v>
      </c>
      <c r="M688">
        <v>12</v>
      </c>
      <c r="N688">
        <v>689</v>
      </c>
      <c r="O688">
        <v>1289.06</v>
      </c>
      <c r="P688">
        <v>14410.69</v>
      </c>
      <c r="Q688">
        <v>10</v>
      </c>
    </row>
    <row r="689" spans="2:17" x14ac:dyDescent="0.2">
      <c r="B689">
        <v>2006</v>
      </c>
      <c r="C689">
        <v>10</v>
      </c>
      <c r="D689">
        <v>869</v>
      </c>
      <c r="E689">
        <v>1229.0999999999999</v>
      </c>
      <c r="F689">
        <v>9778.2999999999993</v>
      </c>
      <c r="G689">
        <v>9</v>
      </c>
      <c r="L689">
        <v>2009</v>
      </c>
      <c r="M689">
        <v>1</v>
      </c>
      <c r="N689">
        <v>689</v>
      </c>
      <c r="O689">
        <v>2588.1</v>
      </c>
      <c r="P689">
        <v>29286.23</v>
      </c>
      <c r="Q689">
        <v>10</v>
      </c>
    </row>
    <row r="690" spans="2:17" x14ac:dyDescent="0.2">
      <c r="B690">
        <v>2006</v>
      </c>
      <c r="C690">
        <v>11</v>
      </c>
      <c r="D690">
        <v>869</v>
      </c>
      <c r="E690">
        <v>314.2</v>
      </c>
      <c r="F690">
        <v>2887.3</v>
      </c>
      <c r="G690">
        <v>9</v>
      </c>
      <c r="L690">
        <v>2009</v>
      </c>
      <c r="M690">
        <v>2</v>
      </c>
      <c r="N690">
        <v>689</v>
      </c>
      <c r="O690">
        <v>2273.9499999999998</v>
      </c>
      <c r="P690">
        <v>26233.46</v>
      </c>
      <c r="Q690">
        <v>10</v>
      </c>
    </row>
    <row r="691" spans="2:17" x14ac:dyDescent="0.2">
      <c r="B691">
        <v>2007</v>
      </c>
      <c r="C691">
        <v>2</v>
      </c>
      <c r="D691">
        <v>869</v>
      </c>
      <c r="E691">
        <v>24.8</v>
      </c>
      <c r="F691">
        <v>260.39999999999998</v>
      </c>
      <c r="G691">
        <v>9</v>
      </c>
      <c r="L691">
        <v>2009</v>
      </c>
      <c r="M691">
        <v>3</v>
      </c>
      <c r="N691">
        <v>689</v>
      </c>
      <c r="O691">
        <v>2334</v>
      </c>
      <c r="P691">
        <v>26573.38</v>
      </c>
      <c r="Q691">
        <v>10</v>
      </c>
    </row>
    <row r="692" spans="2:17" x14ac:dyDescent="0.2">
      <c r="B692">
        <v>2006</v>
      </c>
      <c r="C692">
        <v>10</v>
      </c>
      <c r="D692">
        <v>870</v>
      </c>
      <c r="E692">
        <v>517</v>
      </c>
      <c r="F692">
        <v>4136</v>
      </c>
      <c r="G692">
        <v>9</v>
      </c>
      <c r="L692">
        <v>2009</v>
      </c>
      <c r="M692">
        <v>10</v>
      </c>
      <c r="N692">
        <v>690</v>
      </c>
      <c r="O692">
        <v>861.6</v>
      </c>
      <c r="P692">
        <v>9484.1200000000008</v>
      </c>
      <c r="Q692">
        <v>10</v>
      </c>
    </row>
    <row r="693" spans="2:17" x14ac:dyDescent="0.2">
      <c r="B693">
        <v>2007</v>
      </c>
      <c r="C693">
        <v>2</v>
      </c>
      <c r="D693">
        <v>880</v>
      </c>
      <c r="E693">
        <v>26</v>
      </c>
      <c r="F693">
        <v>273</v>
      </c>
      <c r="G693">
        <v>9</v>
      </c>
      <c r="L693">
        <v>2009</v>
      </c>
      <c r="M693">
        <v>11</v>
      </c>
      <c r="N693">
        <v>690</v>
      </c>
      <c r="O693">
        <v>713.1</v>
      </c>
      <c r="P693">
        <v>8024.9880000000003</v>
      </c>
      <c r="Q693">
        <v>10</v>
      </c>
    </row>
    <row r="694" spans="2:17" x14ac:dyDescent="0.2">
      <c r="B694">
        <v>2006</v>
      </c>
      <c r="C694">
        <v>10</v>
      </c>
      <c r="D694">
        <v>897</v>
      </c>
      <c r="E694">
        <v>149</v>
      </c>
      <c r="F694">
        <v>1192</v>
      </c>
      <c r="G694">
        <v>9</v>
      </c>
      <c r="L694">
        <v>2009</v>
      </c>
      <c r="M694">
        <v>12</v>
      </c>
      <c r="N694">
        <v>690</v>
      </c>
      <c r="O694">
        <v>196.5</v>
      </c>
      <c r="P694">
        <v>2259.75</v>
      </c>
      <c r="Q694">
        <v>10</v>
      </c>
    </row>
    <row r="695" spans="2:17" x14ac:dyDescent="0.2">
      <c r="B695">
        <v>2006</v>
      </c>
      <c r="C695">
        <v>11</v>
      </c>
      <c r="D695">
        <v>897</v>
      </c>
      <c r="E695">
        <v>255</v>
      </c>
      <c r="F695">
        <v>2040</v>
      </c>
      <c r="G695">
        <v>9</v>
      </c>
      <c r="L695">
        <v>2009</v>
      </c>
      <c r="M695">
        <v>1</v>
      </c>
      <c r="N695">
        <v>690</v>
      </c>
      <c r="O695">
        <v>394.5</v>
      </c>
      <c r="P695">
        <v>4493.63</v>
      </c>
      <c r="Q695">
        <v>10</v>
      </c>
    </row>
    <row r="696" spans="2:17" x14ac:dyDescent="0.2">
      <c r="B696">
        <v>2006</v>
      </c>
      <c r="C696">
        <v>12</v>
      </c>
      <c r="D696">
        <v>897</v>
      </c>
      <c r="E696">
        <v>1464.15</v>
      </c>
      <c r="F696">
        <v>14136.4625</v>
      </c>
      <c r="G696">
        <v>9</v>
      </c>
      <c r="L696">
        <v>2009</v>
      </c>
      <c r="M696">
        <v>2</v>
      </c>
      <c r="N696">
        <v>690</v>
      </c>
      <c r="O696">
        <v>530.54999999999995</v>
      </c>
      <c r="P696">
        <v>6304.3649999999998</v>
      </c>
      <c r="Q696">
        <v>10</v>
      </c>
    </row>
    <row r="697" spans="2:17" x14ac:dyDescent="0.2">
      <c r="B697">
        <v>2007</v>
      </c>
      <c r="C697">
        <v>1</v>
      </c>
      <c r="D697">
        <v>897</v>
      </c>
      <c r="E697">
        <v>3011</v>
      </c>
      <c r="F697">
        <v>29380.912499999999</v>
      </c>
      <c r="G697">
        <v>9</v>
      </c>
      <c r="L697">
        <v>2009</v>
      </c>
      <c r="M697">
        <v>3</v>
      </c>
      <c r="N697">
        <v>690</v>
      </c>
      <c r="O697">
        <v>70</v>
      </c>
      <c r="P697">
        <v>840</v>
      </c>
      <c r="Q697">
        <v>10</v>
      </c>
    </row>
    <row r="698" spans="2:17" x14ac:dyDescent="0.2">
      <c r="B698">
        <v>2007</v>
      </c>
      <c r="C698">
        <v>2</v>
      </c>
      <c r="D698">
        <v>897</v>
      </c>
      <c r="E698">
        <v>370.8</v>
      </c>
      <c r="F698">
        <v>3631.5749999999998</v>
      </c>
      <c r="G698">
        <v>9</v>
      </c>
      <c r="L698">
        <v>2010</v>
      </c>
      <c r="M698">
        <v>10</v>
      </c>
      <c r="N698">
        <v>707</v>
      </c>
      <c r="O698">
        <v>153.1</v>
      </c>
      <c r="P698">
        <v>1684.1</v>
      </c>
      <c r="Q698">
        <v>10</v>
      </c>
    </row>
    <row r="699" spans="2:17" x14ac:dyDescent="0.2">
      <c r="B699">
        <v>2007</v>
      </c>
      <c r="C699">
        <v>3</v>
      </c>
      <c r="D699">
        <v>897</v>
      </c>
      <c r="E699">
        <v>1027.5999999999999</v>
      </c>
      <c r="F699">
        <v>9947</v>
      </c>
      <c r="G699">
        <v>9</v>
      </c>
      <c r="L699">
        <v>2010</v>
      </c>
      <c r="M699">
        <v>11</v>
      </c>
      <c r="N699">
        <v>707</v>
      </c>
      <c r="O699">
        <v>433.3</v>
      </c>
      <c r="P699">
        <v>4891.03</v>
      </c>
      <c r="Q699">
        <v>10</v>
      </c>
    </row>
    <row r="700" spans="2:17" x14ac:dyDescent="0.2">
      <c r="B700">
        <v>2006</v>
      </c>
      <c r="C700">
        <v>12</v>
      </c>
      <c r="D700">
        <v>1034</v>
      </c>
      <c r="E700">
        <v>55</v>
      </c>
      <c r="F700">
        <v>550</v>
      </c>
      <c r="G700">
        <v>9</v>
      </c>
      <c r="L700">
        <v>2010</v>
      </c>
      <c r="M700">
        <v>12</v>
      </c>
      <c r="N700">
        <v>707</v>
      </c>
      <c r="O700">
        <v>421.25</v>
      </c>
      <c r="P700">
        <v>4633.75</v>
      </c>
      <c r="Q700">
        <v>10</v>
      </c>
    </row>
    <row r="701" spans="2:17" x14ac:dyDescent="0.2">
      <c r="B701">
        <v>2007</v>
      </c>
      <c r="C701">
        <v>10</v>
      </c>
      <c r="D701">
        <v>605</v>
      </c>
      <c r="E701">
        <v>197.5</v>
      </c>
      <c r="F701">
        <v>2172.5</v>
      </c>
      <c r="G701">
        <v>10</v>
      </c>
      <c r="L701">
        <v>2010</v>
      </c>
      <c r="M701">
        <v>1</v>
      </c>
      <c r="N701">
        <v>707</v>
      </c>
      <c r="O701">
        <v>158.9</v>
      </c>
      <c r="P701">
        <v>1795.57</v>
      </c>
      <c r="Q701">
        <v>10</v>
      </c>
    </row>
    <row r="702" spans="2:17" x14ac:dyDescent="0.2">
      <c r="B702">
        <v>2007</v>
      </c>
      <c r="C702">
        <v>12</v>
      </c>
      <c r="D702">
        <v>605</v>
      </c>
      <c r="E702">
        <v>209.1</v>
      </c>
      <c r="F702">
        <v>2362.83</v>
      </c>
      <c r="G702">
        <v>10</v>
      </c>
      <c r="L702">
        <v>2007</v>
      </c>
      <c r="M702">
        <v>10</v>
      </c>
      <c r="N702">
        <v>708</v>
      </c>
      <c r="O702">
        <v>11529.45</v>
      </c>
      <c r="P702">
        <v>127887.7475</v>
      </c>
      <c r="Q702">
        <v>10</v>
      </c>
    </row>
    <row r="703" spans="2:17" x14ac:dyDescent="0.2">
      <c r="B703">
        <v>2008</v>
      </c>
      <c r="C703">
        <v>1</v>
      </c>
      <c r="D703">
        <v>605</v>
      </c>
      <c r="E703">
        <v>123.2</v>
      </c>
      <c r="F703">
        <v>1392.16</v>
      </c>
      <c r="G703">
        <v>10</v>
      </c>
      <c r="L703">
        <v>2007</v>
      </c>
      <c r="M703">
        <v>11</v>
      </c>
      <c r="N703">
        <v>708</v>
      </c>
      <c r="O703">
        <v>7119.46</v>
      </c>
      <c r="P703">
        <v>77296.039999999994</v>
      </c>
      <c r="Q703">
        <v>10</v>
      </c>
    </row>
    <row r="704" spans="2:17" x14ac:dyDescent="0.2">
      <c r="B704">
        <v>2007</v>
      </c>
      <c r="C704">
        <v>11</v>
      </c>
      <c r="D704">
        <v>606</v>
      </c>
      <c r="E704">
        <v>85.9</v>
      </c>
      <c r="F704">
        <v>970.67</v>
      </c>
      <c r="G704">
        <v>10</v>
      </c>
      <c r="L704">
        <v>2007</v>
      </c>
      <c r="M704">
        <v>12</v>
      </c>
      <c r="N704">
        <v>708</v>
      </c>
      <c r="O704">
        <v>3555.7</v>
      </c>
      <c r="P704">
        <v>39629.934999999998</v>
      </c>
      <c r="Q704">
        <v>10</v>
      </c>
    </row>
    <row r="705" spans="2:17" x14ac:dyDescent="0.2">
      <c r="B705">
        <v>2007</v>
      </c>
      <c r="C705">
        <v>12</v>
      </c>
      <c r="D705">
        <v>606</v>
      </c>
      <c r="E705">
        <v>91</v>
      </c>
      <c r="F705">
        <v>1028.3</v>
      </c>
      <c r="G705">
        <v>10</v>
      </c>
      <c r="L705">
        <v>2008</v>
      </c>
      <c r="M705">
        <v>1</v>
      </c>
      <c r="N705">
        <v>708</v>
      </c>
      <c r="O705">
        <v>2726.85</v>
      </c>
      <c r="P705">
        <v>29893.372500000001</v>
      </c>
      <c r="Q705">
        <v>10</v>
      </c>
    </row>
    <row r="706" spans="2:17" x14ac:dyDescent="0.2">
      <c r="B706">
        <v>2008</v>
      </c>
      <c r="C706">
        <v>3</v>
      </c>
      <c r="D706">
        <v>609</v>
      </c>
      <c r="E706">
        <v>167.1</v>
      </c>
      <c r="F706">
        <v>2005.2</v>
      </c>
      <c r="G706">
        <v>10</v>
      </c>
      <c r="L706">
        <v>2008</v>
      </c>
      <c r="M706">
        <v>2</v>
      </c>
      <c r="N706">
        <v>708</v>
      </c>
      <c r="O706">
        <v>1513.2</v>
      </c>
      <c r="P706">
        <v>17314.2</v>
      </c>
      <c r="Q706">
        <v>10</v>
      </c>
    </row>
    <row r="707" spans="2:17" x14ac:dyDescent="0.2">
      <c r="B707">
        <v>2007</v>
      </c>
      <c r="C707">
        <v>10</v>
      </c>
      <c r="D707">
        <v>611</v>
      </c>
      <c r="E707">
        <v>6.68</v>
      </c>
      <c r="F707">
        <v>73.48</v>
      </c>
      <c r="G707">
        <v>10</v>
      </c>
      <c r="L707">
        <v>2008</v>
      </c>
      <c r="M707">
        <v>3</v>
      </c>
      <c r="N707">
        <v>708</v>
      </c>
      <c r="O707">
        <v>1563.8</v>
      </c>
      <c r="P707">
        <v>17875.169999999998</v>
      </c>
      <c r="Q707">
        <v>10</v>
      </c>
    </row>
    <row r="708" spans="2:17" x14ac:dyDescent="0.2">
      <c r="B708">
        <v>2007</v>
      </c>
      <c r="C708">
        <v>12</v>
      </c>
      <c r="D708">
        <v>613</v>
      </c>
      <c r="E708">
        <v>79.400000000000006</v>
      </c>
      <c r="F708">
        <v>897.22</v>
      </c>
      <c r="G708">
        <v>10</v>
      </c>
      <c r="L708">
        <v>2007</v>
      </c>
      <c r="M708">
        <v>10</v>
      </c>
      <c r="N708">
        <v>709</v>
      </c>
      <c r="O708">
        <v>1519</v>
      </c>
      <c r="P708">
        <v>16559.060000000001</v>
      </c>
      <c r="Q708">
        <v>10</v>
      </c>
    </row>
    <row r="709" spans="2:17" x14ac:dyDescent="0.2">
      <c r="B709">
        <v>2007</v>
      </c>
      <c r="C709">
        <v>11</v>
      </c>
      <c r="D709">
        <v>650</v>
      </c>
      <c r="E709">
        <v>74.7</v>
      </c>
      <c r="F709">
        <v>836.64</v>
      </c>
      <c r="G709">
        <v>10</v>
      </c>
      <c r="L709">
        <v>2007</v>
      </c>
      <c r="M709">
        <v>11</v>
      </c>
      <c r="N709">
        <v>709</v>
      </c>
      <c r="O709">
        <v>1171.0999999999999</v>
      </c>
      <c r="P709">
        <v>12965.12</v>
      </c>
      <c r="Q709">
        <v>10</v>
      </c>
    </row>
    <row r="710" spans="2:17" x14ac:dyDescent="0.2">
      <c r="B710">
        <v>2008</v>
      </c>
      <c r="C710">
        <v>3</v>
      </c>
      <c r="D710">
        <v>650</v>
      </c>
      <c r="E710">
        <v>158.4</v>
      </c>
      <c r="F710">
        <v>1821.6</v>
      </c>
      <c r="G710">
        <v>10</v>
      </c>
      <c r="L710">
        <v>2008</v>
      </c>
      <c r="M710">
        <v>1</v>
      </c>
      <c r="N710">
        <v>709</v>
      </c>
      <c r="O710">
        <v>634.9</v>
      </c>
      <c r="P710">
        <v>7314.82</v>
      </c>
      <c r="Q710">
        <v>10</v>
      </c>
    </row>
    <row r="711" spans="2:17" x14ac:dyDescent="0.2">
      <c r="B711">
        <v>2007</v>
      </c>
      <c r="C711">
        <v>10</v>
      </c>
      <c r="D711">
        <v>652</v>
      </c>
      <c r="E711">
        <v>1001.6</v>
      </c>
      <c r="F711">
        <v>10881.38</v>
      </c>
      <c r="G711">
        <v>10</v>
      </c>
      <c r="L711">
        <v>2008</v>
      </c>
      <c r="M711">
        <v>2</v>
      </c>
      <c r="N711">
        <v>709</v>
      </c>
      <c r="O711">
        <v>1773.7</v>
      </c>
      <c r="P711">
        <v>20938.939999999999</v>
      </c>
      <c r="Q711">
        <v>10</v>
      </c>
    </row>
    <row r="712" spans="2:17" x14ac:dyDescent="0.2">
      <c r="B712">
        <v>2007</v>
      </c>
      <c r="C712">
        <v>11</v>
      </c>
      <c r="D712">
        <v>652</v>
      </c>
      <c r="E712">
        <v>1702.05</v>
      </c>
      <c r="F712">
        <v>18981.79</v>
      </c>
      <c r="G712">
        <v>10</v>
      </c>
      <c r="L712">
        <v>2008</v>
      </c>
      <c r="M712">
        <v>3</v>
      </c>
      <c r="N712">
        <v>709</v>
      </c>
      <c r="O712">
        <v>342.8</v>
      </c>
      <c r="P712">
        <v>3917.05</v>
      </c>
      <c r="Q712">
        <v>10</v>
      </c>
    </row>
    <row r="713" spans="2:17" x14ac:dyDescent="0.2">
      <c r="B713">
        <v>2007</v>
      </c>
      <c r="C713">
        <v>12</v>
      </c>
      <c r="D713">
        <v>652</v>
      </c>
      <c r="E713">
        <v>999.2</v>
      </c>
      <c r="F713">
        <v>11187.63</v>
      </c>
      <c r="G713">
        <v>10</v>
      </c>
      <c r="L713">
        <v>2007</v>
      </c>
      <c r="M713">
        <v>11</v>
      </c>
      <c r="N713">
        <v>710</v>
      </c>
      <c r="O713">
        <v>707.45</v>
      </c>
      <c r="P713">
        <v>7762.68</v>
      </c>
      <c r="Q713">
        <v>10</v>
      </c>
    </row>
    <row r="714" spans="2:17" x14ac:dyDescent="0.2">
      <c r="B714">
        <v>2008</v>
      </c>
      <c r="C714">
        <v>1</v>
      </c>
      <c r="D714">
        <v>652</v>
      </c>
      <c r="E714">
        <v>539.70000000000005</v>
      </c>
      <c r="F714">
        <v>6159.7250000000004</v>
      </c>
      <c r="G714">
        <v>10</v>
      </c>
      <c r="L714">
        <v>2007</v>
      </c>
      <c r="M714">
        <v>12</v>
      </c>
      <c r="N714">
        <v>710</v>
      </c>
      <c r="O714">
        <v>291</v>
      </c>
      <c r="P714">
        <v>3288.3</v>
      </c>
      <c r="Q714">
        <v>10</v>
      </c>
    </row>
    <row r="715" spans="2:17" x14ac:dyDescent="0.2">
      <c r="B715">
        <v>2008</v>
      </c>
      <c r="C715">
        <v>2</v>
      </c>
      <c r="D715">
        <v>652</v>
      </c>
      <c r="E715">
        <v>694.1</v>
      </c>
      <c r="F715">
        <v>8159.2924999999996</v>
      </c>
      <c r="G715">
        <v>10</v>
      </c>
      <c r="L715">
        <v>2008</v>
      </c>
      <c r="M715">
        <v>1</v>
      </c>
      <c r="N715">
        <v>710</v>
      </c>
      <c r="O715">
        <v>852.4</v>
      </c>
      <c r="P715">
        <v>9632.1200000000008</v>
      </c>
      <c r="Q715">
        <v>10</v>
      </c>
    </row>
    <row r="716" spans="2:17" x14ac:dyDescent="0.2">
      <c r="B716">
        <v>2008</v>
      </c>
      <c r="C716">
        <v>3</v>
      </c>
      <c r="D716">
        <v>652</v>
      </c>
      <c r="E716">
        <v>501</v>
      </c>
      <c r="F716">
        <v>5648.3249999999998</v>
      </c>
      <c r="G716">
        <v>10</v>
      </c>
      <c r="L716">
        <v>2008</v>
      </c>
      <c r="M716">
        <v>2</v>
      </c>
      <c r="N716">
        <v>710</v>
      </c>
      <c r="O716">
        <v>344.6</v>
      </c>
      <c r="P716">
        <v>4066.28</v>
      </c>
      <c r="Q716">
        <v>10</v>
      </c>
    </row>
    <row r="717" spans="2:17" x14ac:dyDescent="0.2">
      <c r="B717">
        <v>2007</v>
      </c>
      <c r="C717">
        <v>10</v>
      </c>
      <c r="D717">
        <v>653</v>
      </c>
      <c r="E717">
        <v>11465.79</v>
      </c>
      <c r="F717">
        <v>124059.11</v>
      </c>
      <c r="G717">
        <v>10</v>
      </c>
      <c r="L717">
        <v>2011</v>
      </c>
      <c r="M717">
        <v>10</v>
      </c>
      <c r="N717">
        <v>711</v>
      </c>
      <c r="O717">
        <v>2966.1</v>
      </c>
      <c r="P717">
        <v>33163.97</v>
      </c>
      <c r="Q717">
        <v>10</v>
      </c>
    </row>
    <row r="718" spans="2:17" x14ac:dyDescent="0.2">
      <c r="B718">
        <v>2007</v>
      </c>
      <c r="C718">
        <v>11</v>
      </c>
      <c r="D718">
        <v>653</v>
      </c>
      <c r="E718">
        <v>3904.63</v>
      </c>
      <c r="F718">
        <v>42084.1175</v>
      </c>
      <c r="G718">
        <v>10</v>
      </c>
      <c r="L718">
        <v>2011</v>
      </c>
      <c r="M718">
        <v>11</v>
      </c>
      <c r="N718">
        <v>711</v>
      </c>
      <c r="O718">
        <v>2816.6</v>
      </c>
      <c r="P718">
        <v>31839.77</v>
      </c>
      <c r="Q718">
        <v>10</v>
      </c>
    </row>
    <row r="719" spans="2:17" x14ac:dyDescent="0.2">
      <c r="B719">
        <v>2007</v>
      </c>
      <c r="C719">
        <v>12</v>
      </c>
      <c r="D719">
        <v>653</v>
      </c>
      <c r="E719">
        <v>1905.09</v>
      </c>
      <c r="F719">
        <v>21201.445</v>
      </c>
      <c r="G719">
        <v>10</v>
      </c>
      <c r="L719">
        <v>2011</v>
      </c>
      <c r="M719">
        <v>12</v>
      </c>
      <c r="N719">
        <v>711</v>
      </c>
      <c r="O719">
        <v>1861.3</v>
      </c>
      <c r="P719">
        <v>21391.85</v>
      </c>
      <c r="Q719">
        <v>10</v>
      </c>
    </row>
    <row r="720" spans="2:17" x14ac:dyDescent="0.2">
      <c r="B720">
        <v>2008</v>
      </c>
      <c r="C720">
        <v>1</v>
      </c>
      <c r="D720">
        <v>653</v>
      </c>
      <c r="E720">
        <v>1437.25</v>
      </c>
      <c r="F720">
        <v>16403.875</v>
      </c>
      <c r="G720">
        <v>10</v>
      </c>
      <c r="L720">
        <v>2011</v>
      </c>
      <c r="M720">
        <v>1</v>
      </c>
      <c r="N720">
        <v>711</v>
      </c>
      <c r="O720">
        <v>3537.7</v>
      </c>
      <c r="P720">
        <v>41052.58</v>
      </c>
      <c r="Q720">
        <v>10</v>
      </c>
    </row>
    <row r="721" spans="2:17" x14ac:dyDescent="0.2">
      <c r="B721">
        <v>2008</v>
      </c>
      <c r="C721">
        <v>2</v>
      </c>
      <c r="D721">
        <v>653</v>
      </c>
      <c r="E721">
        <v>372.45</v>
      </c>
      <c r="F721">
        <v>4503.3450000000003</v>
      </c>
      <c r="G721">
        <v>10</v>
      </c>
      <c r="L721">
        <v>2011</v>
      </c>
      <c r="M721">
        <v>2</v>
      </c>
      <c r="N721">
        <v>711</v>
      </c>
      <c r="O721">
        <v>2193.9</v>
      </c>
      <c r="P721">
        <v>26289.93</v>
      </c>
      <c r="Q721">
        <v>10</v>
      </c>
    </row>
    <row r="722" spans="2:17" x14ac:dyDescent="0.2">
      <c r="B722">
        <v>2008</v>
      </c>
      <c r="C722">
        <v>3</v>
      </c>
      <c r="D722">
        <v>653</v>
      </c>
      <c r="E722">
        <v>149.4</v>
      </c>
      <c r="F722">
        <v>1606.58</v>
      </c>
      <c r="G722">
        <v>10</v>
      </c>
      <c r="L722">
        <v>2011</v>
      </c>
      <c r="M722">
        <v>3</v>
      </c>
      <c r="N722">
        <v>711</v>
      </c>
      <c r="O722">
        <v>572.79999999999995</v>
      </c>
      <c r="P722">
        <v>6826.92</v>
      </c>
      <c r="Q722">
        <v>10</v>
      </c>
    </row>
    <row r="723" spans="2:17" x14ac:dyDescent="0.2">
      <c r="B723">
        <v>2007</v>
      </c>
      <c r="C723">
        <v>10</v>
      </c>
      <c r="D723">
        <v>655</v>
      </c>
      <c r="E723">
        <v>1534.85</v>
      </c>
      <c r="F723">
        <v>17305.34</v>
      </c>
      <c r="G723">
        <v>10</v>
      </c>
      <c r="L723">
        <v>2011</v>
      </c>
      <c r="M723">
        <v>10</v>
      </c>
      <c r="N723">
        <v>720</v>
      </c>
      <c r="O723">
        <v>5754.35</v>
      </c>
      <c r="P723">
        <v>57552</v>
      </c>
      <c r="Q723">
        <v>10</v>
      </c>
    </row>
    <row r="724" spans="2:17" x14ac:dyDescent="0.2">
      <c r="B724">
        <v>2007</v>
      </c>
      <c r="C724">
        <v>11</v>
      </c>
      <c r="D724">
        <v>655</v>
      </c>
      <c r="E724">
        <v>1120.3</v>
      </c>
      <c r="F724">
        <v>13321.73</v>
      </c>
      <c r="G724">
        <v>10</v>
      </c>
      <c r="L724">
        <v>2011</v>
      </c>
      <c r="M724">
        <v>11</v>
      </c>
      <c r="N724">
        <v>720</v>
      </c>
      <c r="O724">
        <v>3387.55</v>
      </c>
      <c r="P724">
        <v>34435.662499999999</v>
      </c>
      <c r="Q724">
        <v>10</v>
      </c>
    </row>
    <row r="725" spans="2:17" x14ac:dyDescent="0.2">
      <c r="B725">
        <v>2007</v>
      </c>
      <c r="C725">
        <v>12</v>
      </c>
      <c r="D725">
        <v>655</v>
      </c>
      <c r="E725">
        <v>381.6</v>
      </c>
      <c r="F725">
        <v>4549.7299999999996</v>
      </c>
      <c r="G725">
        <v>10</v>
      </c>
      <c r="L725">
        <v>2011</v>
      </c>
      <c r="M725">
        <v>12</v>
      </c>
      <c r="N725">
        <v>720</v>
      </c>
      <c r="O725">
        <v>3645.7</v>
      </c>
      <c r="P725">
        <v>37261.199999999997</v>
      </c>
      <c r="Q725">
        <v>10</v>
      </c>
    </row>
    <row r="726" spans="2:17" x14ac:dyDescent="0.2">
      <c r="B726">
        <v>2008</v>
      </c>
      <c r="C726">
        <v>1</v>
      </c>
      <c r="D726">
        <v>655</v>
      </c>
      <c r="E726">
        <v>1126.9000000000001</v>
      </c>
      <c r="F726">
        <v>13343.93</v>
      </c>
      <c r="G726">
        <v>10</v>
      </c>
      <c r="L726">
        <v>2011</v>
      </c>
      <c r="M726">
        <v>1</v>
      </c>
      <c r="N726">
        <v>720</v>
      </c>
      <c r="O726">
        <v>3317.03</v>
      </c>
      <c r="P726">
        <v>34754.434999999998</v>
      </c>
      <c r="Q726">
        <v>10</v>
      </c>
    </row>
    <row r="727" spans="2:17" x14ac:dyDescent="0.2">
      <c r="B727">
        <v>2008</v>
      </c>
      <c r="C727">
        <v>2</v>
      </c>
      <c r="D727">
        <v>655</v>
      </c>
      <c r="E727">
        <v>163.4</v>
      </c>
      <c r="F727">
        <v>1932.095</v>
      </c>
      <c r="G727">
        <v>10</v>
      </c>
      <c r="L727">
        <v>2011</v>
      </c>
      <c r="M727">
        <v>2</v>
      </c>
      <c r="N727">
        <v>720</v>
      </c>
      <c r="O727">
        <v>1159.5</v>
      </c>
      <c r="P727">
        <v>12225.625</v>
      </c>
      <c r="Q727">
        <v>10</v>
      </c>
    </row>
    <row r="728" spans="2:17" x14ac:dyDescent="0.2">
      <c r="B728">
        <v>2007</v>
      </c>
      <c r="C728">
        <v>10</v>
      </c>
      <c r="D728">
        <v>656</v>
      </c>
      <c r="E728">
        <v>1173.9000000000001</v>
      </c>
      <c r="F728">
        <v>12947.84</v>
      </c>
      <c r="G728">
        <v>10</v>
      </c>
      <c r="L728">
        <v>2011</v>
      </c>
      <c r="M728">
        <v>3</v>
      </c>
      <c r="N728">
        <v>720</v>
      </c>
      <c r="O728">
        <v>433</v>
      </c>
      <c r="P728">
        <v>4676.5</v>
      </c>
      <c r="Q728">
        <v>10</v>
      </c>
    </row>
    <row r="729" spans="2:17" x14ac:dyDescent="0.2">
      <c r="B729">
        <v>2007</v>
      </c>
      <c r="C729">
        <v>11</v>
      </c>
      <c r="D729">
        <v>656</v>
      </c>
      <c r="E729">
        <v>627</v>
      </c>
      <c r="F729">
        <v>7077.93</v>
      </c>
      <c r="G729">
        <v>10</v>
      </c>
      <c r="L729">
        <v>2012</v>
      </c>
      <c r="M729">
        <v>10</v>
      </c>
      <c r="N729">
        <v>737</v>
      </c>
      <c r="O729">
        <v>6363.6</v>
      </c>
      <c r="P729">
        <v>64821.98</v>
      </c>
      <c r="Q729">
        <v>10</v>
      </c>
    </row>
    <row r="730" spans="2:17" x14ac:dyDescent="0.2">
      <c r="B730">
        <v>2007</v>
      </c>
      <c r="C730">
        <v>12</v>
      </c>
      <c r="D730">
        <v>656</v>
      </c>
      <c r="E730">
        <v>424.7</v>
      </c>
      <c r="F730">
        <v>4828.1899999999996</v>
      </c>
      <c r="G730">
        <v>10</v>
      </c>
      <c r="L730">
        <v>2012</v>
      </c>
      <c r="M730">
        <v>11</v>
      </c>
      <c r="N730">
        <v>737</v>
      </c>
      <c r="O730">
        <v>2158.65</v>
      </c>
      <c r="P730">
        <v>23512.05</v>
      </c>
      <c r="Q730">
        <v>10</v>
      </c>
    </row>
    <row r="731" spans="2:17" x14ac:dyDescent="0.2">
      <c r="B731">
        <v>2008</v>
      </c>
      <c r="C731">
        <v>1</v>
      </c>
      <c r="D731">
        <v>656</v>
      </c>
      <c r="E731">
        <v>101</v>
      </c>
      <c r="F731">
        <v>1111</v>
      </c>
      <c r="G731">
        <v>10</v>
      </c>
      <c r="L731">
        <v>2012</v>
      </c>
      <c r="M731">
        <v>12</v>
      </c>
      <c r="N731">
        <v>737</v>
      </c>
      <c r="O731">
        <v>2276.6</v>
      </c>
      <c r="P731">
        <v>23874.025000000001</v>
      </c>
      <c r="Q731">
        <v>10</v>
      </c>
    </row>
    <row r="732" spans="2:17" x14ac:dyDescent="0.2">
      <c r="B732">
        <v>2007</v>
      </c>
      <c r="C732">
        <v>10</v>
      </c>
      <c r="D732">
        <v>658</v>
      </c>
      <c r="E732">
        <v>15.85</v>
      </c>
      <c r="F732">
        <v>178.3125</v>
      </c>
      <c r="G732">
        <v>10</v>
      </c>
      <c r="L732">
        <v>2012</v>
      </c>
      <c r="M732">
        <v>1</v>
      </c>
      <c r="N732">
        <v>737</v>
      </c>
      <c r="O732">
        <v>303.39999999999998</v>
      </c>
      <c r="P732">
        <v>3233.7249999999999</v>
      </c>
      <c r="Q732">
        <v>10</v>
      </c>
    </row>
    <row r="733" spans="2:17" x14ac:dyDescent="0.2">
      <c r="B733">
        <v>2007</v>
      </c>
      <c r="C733">
        <v>12</v>
      </c>
      <c r="D733">
        <v>658</v>
      </c>
      <c r="E733">
        <v>446</v>
      </c>
      <c r="F733">
        <v>4906</v>
      </c>
      <c r="G733">
        <v>10</v>
      </c>
      <c r="L733">
        <v>2012</v>
      </c>
      <c r="M733">
        <v>2</v>
      </c>
      <c r="N733">
        <v>737</v>
      </c>
      <c r="O733">
        <v>375.9</v>
      </c>
      <c r="P733">
        <v>4510.8</v>
      </c>
      <c r="Q733">
        <v>10</v>
      </c>
    </row>
    <row r="734" spans="2:17" x14ac:dyDescent="0.2">
      <c r="B734">
        <v>2008</v>
      </c>
      <c r="C734">
        <v>2</v>
      </c>
      <c r="D734">
        <v>658</v>
      </c>
      <c r="E734">
        <v>114</v>
      </c>
      <c r="F734">
        <v>1254</v>
      </c>
      <c r="G734">
        <v>10</v>
      </c>
      <c r="L734">
        <v>2012</v>
      </c>
      <c r="M734">
        <v>3</v>
      </c>
      <c r="N734">
        <v>737</v>
      </c>
      <c r="O734">
        <v>121.8</v>
      </c>
      <c r="P734">
        <v>1431.15</v>
      </c>
      <c r="Q734">
        <v>10</v>
      </c>
    </row>
    <row r="735" spans="2:17" x14ac:dyDescent="0.2">
      <c r="B735">
        <v>2007</v>
      </c>
      <c r="C735">
        <v>10</v>
      </c>
      <c r="D735">
        <v>663</v>
      </c>
      <c r="E735">
        <v>200</v>
      </c>
      <c r="F735">
        <v>2200</v>
      </c>
      <c r="G735">
        <v>10</v>
      </c>
      <c r="L735">
        <v>2013</v>
      </c>
      <c r="M735">
        <v>10</v>
      </c>
      <c r="N735">
        <v>738</v>
      </c>
      <c r="O735">
        <v>10951.95</v>
      </c>
      <c r="P735">
        <v>107310.145</v>
      </c>
      <c r="Q735">
        <v>10</v>
      </c>
    </row>
    <row r="736" spans="2:17" x14ac:dyDescent="0.2">
      <c r="B736">
        <v>2007</v>
      </c>
      <c r="C736">
        <v>10</v>
      </c>
      <c r="D736">
        <v>665</v>
      </c>
      <c r="E736">
        <v>5289.66</v>
      </c>
      <c r="F736">
        <v>57270.285000000003</v>
      </c>
      <c r="G736">
        <v>10</v>
      </c>
      <c r="L736">
        <v>2013</v>
      </c>
      <c r="M736">
        <v>11</v>
      </c>
      <c r="N736">
        <v>738</v>
      </c>
      <c r="O736">
        <v>4439.55</v>
      </c>
      <c r="P736">
        <v>47282.587500000001</v>
      </c>
      <c r="Q736">
        <v>10</v>
      </c>
    </row>
    <row r="737" spans="2:17" x14ac:dyDescent="0.2">
      <c r="B737">
        <v>2007</v>
      </c>
      <c r="C737">
        <v>11</v>
      </c>
      <c r="D737">
        <v>665</v>
      </c>
      <c r="E737">
        <v>2919.7</v>
      </c>
      <c r="F737">
        <v>32795.99</v>
      </c>
      <c r="G737">
        <v>10</v>
      </c>
      <c r="L737">
        <v>2013</v>
      </c>
      <c r="M737">
        <v>12</v>
      </c>
      <c r="N737">
        <v>738</v>
      </c>
      <c r="O737">
        <v>2918.17</v>
      </c>
      <c r="P737">
        <v>31360.797500000001</v>
      </c>
      <c r="Q737">
        <v>10</v>
      </c>
    </row>
    <row r="738" spans="2:17" x14ac:dyDescent="0.2">
      <c r="B738">
        <v>2007</v>
      </c>
      <c r="C738">
        <v>12</v>
      </c>
      <c r="D738">
        <v>665</v>
      </c>
      <c r="E738">
        <v>1656.1</v>
      </c>
      <c r="F738">
        <v>18839.830000000002</v>
      </c>
      <c r="G738">
        <v>10</v>
      </c>
      <c r="L738">
        <v>2013</v>
      </c>
      <c r="M738">
        <v>1</v>
      </c>
      <c r="N738">
        <v>738</v>
      </c>
      <c r="O738">
        <v>2287.46</v>
      </c>
      <c r="P738">
        <v>25260.384999999998</v>
      </c>
      <c r="Q738">
        <v>10</v>
      </c>
    </row>
    <row r="739" spans="2:17" x14ac:dyDescent="0.2">
      <c r="B739">
        <v>2008</v>
      </c>
      <c r="C739">
        <v>1</v>
      </c>
      <c r="D739">
        <v>665</v>
      </c>
      <c r="E739">
        <v>2895.8</v>
      </c>
      <c r="F739">
        <v>33366.089999999997</v>
      </c>
      <c r="G739">
        <v>10</v>
      </c>
      <c r="L739">
        <v>2013</v>
      </c>
      <c r="M739">
        <v>2</v>
      </c>
      <c r="N739">
        <v>738</v>
      </c>
      <c r="O739">
        <v>1050.3399999999999</v>
      </c>
      <c r="P739">
        <v>11914.365</v>
      </c>
      <c r="Q739">
        <v>10</v>
      </c>
    </row>
    <row r="740" spans="2:17" x14ac:dyDescent="0.2">
      <c r="B740">
        <v>2008</v>
      </c>
      <c r="C740">
        <v>2</v>
      </c>
      <c r="D740">
        <v>665</v>
      </c>
      <c r="E740">
        <v>1359.6</v>
      </c>
      <c r="F740">
        <v>15582.88</v>
      </c>
      <c r="G740">
        <v>10</v>
      </c>
      <c r="L740">
        <v>2013</v>
      </c>
      <c r="M740">
        <v>3</v>
      </c>
      <c r="N740">
        <v>738</v>
      </c>
      <c r="O740">
        <v>525.6</v>
      </c>
      <c r="P740">
        <v>5734.5</v>
      </c>
      <c r="Q740">
        <v>10</v>
      </c>
    </row>
    <row r="741" spans="2:17" x14ac:dyDescent="0.2">
      <c r="B741">
        <v>2008</v>
      </c>
      <c r="C741">
        <v>3</v>
      </c>
      <c r="D741">
        <v>665</v>
      </c>
      <c r="E741">
        <v>96.4</v>
      </c>
      <c r="F741">
        <v>1137.52</v>
      </c>
      <c r="G741">
        <v>10</v>
      </c>
      <c r="L741">
        <v>2013</v>
      </c>
      <c r="M741">
        <v>10</v>
      </c>
      <c r="N741">
        <v>757</v>
      </c>
      <c r="O741">
        <v>13369.1</v>
      </c>
      <c r="P741">
        <v>145305.8518</v>
      </c>
      <c r="Q741">
        <v>10</v>
      </c>
    </row>
    <row r="742" spans="2:17" x14ac:dyDescent="0.2">
      <c r="B742">
        <v>2007</v>
      </c>
      <c r="C742">
        <v>11</v>
      </c>
      <c r="D742">
        <v>666</v>
      </c>
      <c r="E742">
        <v>354.5</v>
      </c>
      <c r="F742">
        <v>3980.7</v>
      </c>
      <c r="G742">
        <v>10</v>
      </c>
      <c r="L742">
        <v>2013</v>
      </c>
      <c r="M742">
        <v>11</v>
      </c>
      <c r="N742">
        <v>757</v>
      </c>
      <c r="O742">
        <v>2887.2</v>
      </c>
      <c r="P742">
        <v>31180.989000000001</v>
      </c>
      <c r="Q742">
        <v>10</v>
      </c>
    </row>
    <row r="743" spans="2:17" x14ac:dyDescent="0.2">
      <c r="B743">
        <v>2007</v>
      </c>
      <c r="C743">
        <v>12</v>
      </c>
      <c r="D743">
        <v>666</v>
      </c>
      <c r="E743">
        <v>659.9</v>
      </c>
      <c r="F743">
        <v>7456.87</v>
      </c>
      <c r="G743">
        <v>10</v>
      </c>
      <c r="L743">
        <v>2013</v>
      </c>
      <c r="M743">
        <v>12</v>
      </c>
      <c r="N743">
        <v>757</v>
      </c>
      <c r="O743">
        <v>4134.63</v>
      </c>
      <c r="P743">
        <v>46463.379000000001</v>
      </c>
      <c r="Q743">
        <v>10</v>
      </c>
    </row>
    <row r="744" spans="2:17" x14ac:dyDescent="0.2">
      <c r="B744">
        <v>2008</v>
      </c>
      <c r="C744">
        <v>1</v>
      </c>
      <c r="D744">
        <v>666</v>
      </c>
      <c r="E744">
        <v>207.8</v>
      </c>
      <c r="F744">
        <v>2348.14</v>
      </c>
      <c r="G744">
        <v>10</v>
      </c>
      <c r="L744">
        <v>2013</v>
      </c>
      <c r="M744">
        <v>1</v>
      </c>
      <c r="N744">
        <v>757</v>
      </c>
      <c r="O744">
        <v>2709.35</v>
      </c>
      <c r="P744">
        <v>31752.987499999999</v>
      </c>
      <c r="Q744">
        <v>10</v>
      </c>
    </row>
    <row r="745" spans="2:17" x14ac:dyDescent="0.2">
      <c r="B745">
        <v>2008</v>
      </c>
      <c r="C745">
        <v>1</v>
      </c>
      <c r="D745">
        <v>678</v>
      </c>
      <c r="E745">
        <v>77</v>
      </c>
      <c r="F745">
        <v>870.1</v>
      </c>
      <c r="G745">
        <v>10</v>
      </c>
      <c r="L745">
        <v>2013</v>
      </c>
      <c r="M745">
        <v>2</v>
      </c>
      <c r="N745">
        <v>757</v>
      </c>
      <c r="O745">
        <v>537.75</v>
      </c>
      <c r="P745">
        <v>6257.4250000000002</v>
      </c>
      <c r="Q745">
        <v>10</v>
      </c>
    </row>
    <row r="746" spans="2:17" x14ac:dyDescent="0.2">
      <c r="B746">
        <v>2007</v>
      </c>
      <c r="C746">
        <v>10</v>
      </c>
      <c r="D746">
        <v>682</v>
      </c>
      <c r="E746">
        <v>671.1</v>
      </c>
      <c r="F746">
        <v>7238.65</v>
      </c>
      <c r="G746">
        <v>10</v>
      </c>
      <c r="L746">
        <v>2013</v>
      </c>
      <c r="M746">
        <v>3</v>
      </c>
      <c r="N746">
        <v>757</v>
      </c>
      <c r="O746">
        <v>1032.8</v>
      </c>
      <c r="P746">
        <v>5305.7250000000004</v>
      </c>
      <c r="Q746">
        <v>10</v>
      </c>
    </row>
    <row r="747" spans="2:17" x14ac:dyDescent="0.2">
      <c r="B747">
        <v>2007</v>
      </c>
      <c r="C747">
        <v>11</v>
      </c>
      <c r="D747">
        <v>682</v>
      </c>
      <c r="E747">
        <v>380</v>
      </c>
      <c r="F747">
        <v>3990</v>
      </c>
      <c r="G747">
        <v>10</v>
      </c>
      <c r="L747">
        <v>2007</v>
      </c>
      <c r="M747">
        <v>10</v>
      </c>
      <c r="N747">
        <v>761</v>
      </c>
      <c r="O747">
        <v>2296.6</v>
      </c>
      <c r="P747">
        <v>24477.4</v>
      </c>
      <c r="Q747">
        <v>10</v>
      </c>
    </row>
    <row r="748" spans="2:17" x14ac:dyDescent="0.2">
      <c r="B748">
        <v>2007</v>
      </c>
      <c r="C748">
        <v>12</v>
      </c>
      <c r="D748">
        <v>682</v>
      </c>
      <c r="E748">
        <v>443.03</v>
      </c>
      <c r="F748">
        <v>4720.43</v>
      </c>
      <c r="G748">
        <v>10</v>
      </c>
      <c r="L748">
        <v>2007</v>
      </c>
      <c r="M748">
        <v>11</v>
      </c>
      <c r="N748">
        <v>761</v>
      </c>
      <c r="O748">
        <v>671</v>
      </c>
      <c r="P748">
        <v>6789.5</v>
      </c>
      <c r="Q748">
        <v>10</v>
      </c>
    </row>
    <row r="749" spans="2:17" x14ac:dyDescent="0.2">
      <c r="B749">
        <v>2008</v>
      </c>
      <c r="C749">
        <v>1</v>
      </c>
      <c r="D749">
        <v>682</v>
      </c>
      <c r="E749">
        <v>403.2</v>
      </c>
      <c r="F749">
        <v>4435.2</v>
      </c>
      <c r="G749">
        <v>10</v>
      </c>
      <c r="L749">
        <v>2007</v>
      </c>
      <c r="M749">
        <v>12</v>
      </c>
      <c r="N749">
        <v>761</v>
      </c>
      <c r="O749">
        <v>114.5</v>
      </c>
      <c r="P749">
        <v>1259.5</v>
      </c>
      <c r="Q749">
        <v>10</v>
      </c>
    </row>
    <row r="750" spans="2:17" x14ac:dyDescent="0.2">
      <c r="B750">
        <v>2007</v>
      </c>
      <c r="C750">
        <v>10</v>
      </c>
      <c r="D750">
        <v>683</v>
      </c>
      <c r="E750">
        <v>1760.8</v>
      </c>
      <c r="F750">
        <v>19436.474999999999</v>
      </c>
      <c r="G750">
        <v>10</v>
      </c>
      <c r="L750">
        <v>2008</v>
      </c>
      <c r="M750">
        <v>1</v>
      </c>
      <c r="N750">
        <v>761</v>
      </c>
      <c r="O750">
        <v>298.89999999999998</v>
      </c>
      <c r="P750">
        <v>3213.1750000000002</v>
      </c>
      <c r="Q750">
        <v>10</v>
      </c>
    </row>
    <row r="751" spans="2:17" x14ac:dyDescent="0.2">
      <c r="B751">
        <v>2007</v>
      </c>
      <c r="C751">
        <v>11</v>
      </c>
      <c r="D751">
        <v>683</v>
      </c>
      <c r="E751">
        <v>340.8</v>
      </c>
      <c r="F751">
        <v>3989.7</v>
      </c>
      <c r="G751">
        <v>10</v>
      </c>
      <c r="L751">
        <v>2008</v>
      </c>
      <c r="M751">
        <v>2</v>
      </c>
      <c r="N751">
        <v>761</v>
      </c>
      <c r="O751">
        <v>252.3</v>
      </c>
      <c r="P751">
        <v>2712.2249999999999</v>
      </c>
      <c r="Q751">
        <v>10</v>
      </c>
    </row>
    <row r="752" spans="2:17" x14ac:dyDescent="0.2">
      <c r="B752">
        <v>2007</v>
      </c>
      <c r="C752">
        <v>12</v>
      </c>
      <c r="D752">
        <v>683</v>
      </c>
      <c r="E752">
        <v>553.6</v>
      </c>
      <c r="F752">
        <v>6518.48</v>
      </c>
      <c r="G752">
        <v>10</v>
      </c>
      <c r="L752">
        <v>2007</v>
      </c>
      <c r="M752">
        <v>10</v>
      </c>
      <c r="N752">
        <v>762</v>
      </c>
      <c r="O752">
        <v>3527.7</v>
      </c>
      <c r="P752">
        <v>37343.699999999997</v>
      </c>
      <c r="Q752">
        <v>10</v>
      </c>
    </row>
    <row r="753" spans="2:17" x14ac:dyDescent="0.2">
      <c r="B753">
        <v>2008</v>
      </c>
      <c r="C753">
        <v>1</v>
      </c>
      <c r="D753">
        <v>683</v>
      </c>
      <c r="E753">
        <v>515.4</v>
      </c>
      <c r="F753">
        <v>5956.69</v>
      </c>
      <c r="G753">
        <v>10</v>
      </c>
      <c r="L753">
        <v>2007</v>
      </c>
      <c r="M753">
        <v>11</v>
      </c>
      <c r="N753">
        <v>762</v>
      </c>
      <c r="O753">
        <v>3246.8</v>
      </c>
      <c r="P753">
        <v>36160.46</v>
      </c>
      <c r="Q753">
        <v>10</v>
      </c>
    </row>
    <row r="754" spans="2:17" x14ac:dyDescent="0.2">
      <c r="B754">
        <v>2008</v>
      </c>
      <c r="C754">
        <v>2</v>
      </c>
      <c r="D754">
        <v>683</v>
      </c>
      <c r="E754">
        <v>538</v>
      </c>
      <c r="F754">
        <v>6391.76</v>
      </c>
      <c r="G754">
        <v>10</v>
      </c>
      <c r="L754">
        <v>2007</v>
      </c>
      <c r="M754">
        <v>12</v>
      </c>
      <c r="N754">
        <v>762</v>
      </c>
      <c r="O754">
        <v>1143.9000000000001</v>
      </c>
      <c r="P754">
        <v>12747.24</v>
      </c>
      <c r="Q754">
        <v>10</v>
      </c>
    </row>
    <row r="755" spans="2:17" x14ac:dyDescent="0.2">
      <c r="B755">
        <v>2008</v>
      </c>
      <c r="C755">
        <v>3</v>
      </c>
      <c r="D755">
        <v>683</v>
      </c>
      <c r="E755">
        <v>42</v>
      </c>
      <c r="F755">
        <v>483</v>
      </c>
      <c r="G755">
        <v>10</v>
      </c>
      <c r="L755">
        <v>2008</v>
      </c>
      <c r="M755">
        <v>1</v>
      </c>
      <c r="N755">
        <v>762</v>
      </c>
      <c r="O755">
        <v>163</v>
      </c>
      <c r="P755">
        <v>1874.5</v>
      </c>
      <c r="Q755">
        <v>10</v>
      </c>
    </row>
    <row r="756" spans="2:17" x14ac:dyDescent="0.2">
      <c r="B756">
        <v>2007</v>
      </c>
      <c r="C756">
        <v>11</v>
      </c>
      <c r="D756">
        <v>686</v>
      </c>
      <c r="E756">
        <v>267.3</v>
      </c>
      <c r="F756">
        <v>3020.49</v>
      </c>
      <c r="G756">
        <v>10</v>
      </c>
      <c r="L756">
        <v>2008</v>
      </c>
      <c r="M756">
        <v>2</v>
      </c>
      <c r="N756">
        <v>762</v>
      </c>
      <c r="O756">
        <v>361</v>
      </c>
      <c r="P756">
        <v>4151.5</v>
      </c>
      <c r="Q756">
        <v>10</v>
      </c>
    </row>
    <row r="757" spans="2:17" x14ac:dyDescent="0.2">
      <c r="B757">
        <v>2008</v>
      </c>
      <c r="C757">
        <v>1</v>
      </c>
      <c r="D757">
        <v>686</v>
      </c>
      <c r="E757">
        <v>384.1</v>
      </c>
      <c r="F757">
        <v>4340.33</v>
      </c>
      <c r="G757">
        <v>10</v>
      </c>
      <c r="L757">
        <v>2008</v>
      </c>
      <c r="M757">
        <v>3</v>
      </c>
      <c r="N757">
        <v>762</v>
      </c>
      <c r="O757">
        <v>440.2</v>
      </c>
      <c r="P757">
        <v>5062.3</v>
      </c>
      <c r="Q757">
        <v>10</v>
      </c>
    </row>
    <row r="758" spans="2:17" x14ac:dyDescent="0.2">
      <c r="B758">
        <v>2008</v>
      </c>
      <c r="C758">
        <v>3</v>
      </c>
      <c r="D758">
        <v>686</v>
      </c>
      <c r="E758">
        <v>487.1</v>
      </c>
      <c r="F758">
        <v>5764.3</v>
      </c>
      <c r="G758">
        <v>10</v>
      </c>
      <c r="L758">
        <v>2014</v>
      </c>
      <c r="M758">
        <v>12</v>
      </c>
      <c r="N758">
        <v>765</v>
      </c>
      <c r="O758">
        <v>511</v>
      </c>
      <c r="P758">
        <v>5621</v>
      </c>
      <c r="Q758">
        <v>10</v>
      </c>
    </row>
    <row r="759" spans="2:17" x14ac:dyDescent="0.2">
      <c r="B759">
        <v>2007</v>
      </c>
      <c r="C759">
        <v>10</v>
      </c>
      <c r="D759">
        <v>700</v>
      </c>
      <c r="E759">
        <v>391.6</v>
      </c>
      <c r="F759">
        <v>4307.6000000000004</v>
      </c>
      <c r="G759">
        <v>10</v>
      </c>
      <c r="L759">
        <v>2014</v>
      </c>
      <c r="M759">
        <v>2</v>
      </c>
      <c r="N759">
        <v>765</v>
      </c>
      <c r="O759">
        <v>481</v>
      </c>
      <c r="P759">
        <v>5531.5</v>
      </c>
      <c r="Q759">
        <v>10</v>
      </c>
    </row>
    <row r="760" spans="2:17" x14ac:dyDescent="0.2">
      <c r="B760">
        <v>2008</v>
      </c>
      <c r="C760">
        <v>1</v>
      </c>
      <c r="D760">
        <v>702</v>
      </c>
      <c r="E760">
        <v>25.6</v>
      </c>
      <c r="F760">
        <v>275.2</v>
      </c>
      <c r="G760">
        <v>10</v>
      </c>
      <c r="L760">
        <v>2007</v>
      </c>
      <c r="M760">
        <v>10</v>
      </c>
      <c r="N760">
        <v>807</v>
      </c>
      <c r="O760">
        <v>2959</v>
      </c>
      <c r="P760">
        <v>29282</v>
      </c>
      <c r="Q760">
        <v>10</v>
      </c>
    </row>
    <row r="761" spans="2:17" x14ac:dyDescent="0.2">
      <c r="B761">
        <v>2008</v>
      </c>
      <c r="C761">
        <v>2</v>
      </c>
      <c r="D761">
        <v>702</v>
      </c>
      <c r="E761">
        <v>34</v>
      </c>
      <c r="F761">
        <v>340</v>
      </c>
      <c r="G761">
        <v>10</v>
      </c>
      <c r="L761">
        <v>2007</v>
      </c>
      <c r="M761">
        <v>11</v>
      </c>
      <c r="N761">
        <v>807</v>
      </c>
      <c r="O761">
        <v>3129.4</v>
      </c>
      <c r="P761">
        <v>34530.660000000003</v>
      </c>
      <c r="Q761">
        <v>10</v>
      </c>
    </row>
    <row r="762" spans="2:17" x14ac:dyDescent="0.2">
      <c r="B762">
        <v>2007</v>
      </c>
      <c r="C762">
        <v>10</v>
      </c>
      <c r="D762">
        <v>704</v>
      </c>
      <c r="E762">
        <v>251.6</v>
      </c>
      <c r="F762">
        <v>2824.9</v>
      </c>
      <c r="G762">
        <v>10</v>
      </c>
      <c r="L762">
        <v>2007</v>
      </c>
      <c r="M762">
        <v>12</v>
      </c>
      <c r="N762">
        <v>807</v>
      </c>
      <c r="O762">
        <v>93</v>
      </c>
      <c r="P762">
        <v>1023</v>
      </c>
      <c r="Q762">
        <v>10</v>
      </c>
    </row>
    <row r="763" spans="2:17" x14ac:dyDescent="0.2">
      <c r="B763">
        <v>2007</v>
      </c>
      <c r="C763">
        <v>11</v>
      </c>
      <c r="D763">
        <v>704</v>
      </c>
      <c r="E763">
        <v>105.8</v>
      </c>
      <c r="F763">
        <v>1216.7</v>
      </c>
      <c r="G763">
        <v>10</v>
      </c>
      <c r="L763">
        <v>2008</v>
      </c>
      <c r="M763">
        <v>1</v>
      </c>
      <c r="N763">
        <v>807</v>
      </c>
      <c r="O763">
        <v>1279.1500000000001</v>
      </c>
      <c r="P763">
        <v>14625.387500000001</v>
      </c>
      <c r="Q763">
        <v>10</v>
      </c>
    </row>
    <row r="764" spans="2:17" x14ac:dyDescent="0.2">
      <c r="B764">
        <v>2007</v>
      </c>
      <c r="C764">
        <v>12</v>
      </c>
      <c r="D764">
        <v>704</v>
      </c>
      <c r="E764">
        <v>225.5</v>
      </c>
      <c r="F764">
        <v>2435.5</v>
      </c>
      <c r="G764">
        <v>10</v>
      </c>
      <c r="L764">
        <v>2008</v>
      </c>
      <c r="M764">
        <v>2</v>
      </c>
      <c r="N764">
        <v>807</v>
      </c>
      <c r="O764">
        <v>1</v>
      </c>
      <c r="P764">
        <v>0</v>
      </c>
      <c r="Q764">
        <v>10</v>
      </c>
    </row>
    <row r="765" spans="2:17" x14ac:dyDescent="0.2">
      <c r="B765">
        <v>2008</v>
      </c>
      <c r="C765">
        <v>1</v>
      </c>
      <c r="D765">
        <v>704</v>
      </c>
      <c r="E765">
        <v>320.10000000000002</v>
      </c>
      <c r="F765">
        <v>3610.75</v>
      </c>
      <c r="G765">
        <v>10</v>
      </c>
      <c r="L765">
        <v>2008</v>
      </c>
      <c r="M765">
        <v>3</v>
      </c>
      <c r="N765">
        <v>807</v>
      </c>
      <c r="O765">
        <v>201.85</v>
      </c>
      <c r="P765">
        <v>2158.1999999999998</v>
      </c>
      <c r="Q765">
        <v>10</v>
      </c>
    </row>
    <row r="766" spans="2:17" x14ac:dyDescent="0.2">
      <c r="B766">
        <v>2008</v>
      </c>
      <c r="C766">
        <v>2</v>
      </c>
      <c r="D766">
        <v>704</v>
      </c>
      <c r="E766">
        <v>189.3</v>
      </c>
      <c r="F766">
        <v>2216.64</v>
      </c>
      <c r="G766">
        <v>10</v>
      </c>
      <c r="L766">
        <v>2007</v>
      </c>
      <c r="M766">
        <v>10</v>
      </c>
      <c r="N766">
        <v>814</v>
      </c>
      <c r="O766">
        <v>1121.5999999999999</v>
      </c>
      <c r="P766">
        <v>12240.41</v>
      </c>
      <c r="Q766">
        <v>10</v>
      </c>
    </row>
    <row r="767" spans="2:17" x14ac:dyDescent="0.2">
      <c r="B767">
        <v>2007</v>
      </c>
      <c r="C767">
        <v>10</v>
      </c>
      <c r="D767">
        <v>712</v>
      </c>
      <c r="E767">
        <v>2313.25</v>
      </c>
      <c r="F767">
        <v>25358.375</v>
      </c>
      <c r="G767">
        <v>10</v>
      </c>
      <c r="L767">
        <v>2007</v>
      </c>
      <c r="M767">
        <v>11</v>
      </c>
      <c r="N767">
        <v>814</v>
      </c>
      <c r="O767">
        <v>2667.1</v>
      </c>
      <c r="P767">
        <v>30193.79</v>
      </c>
      <c r="Q767">
        <v>10</v>
      </c>
    </row>
    <row r="768" spans="2:17" x14ac:dyDescent="0.2">
      <c r="B768">
        <v>2007</v>
      </c>
      <c r="C768">
        <v>11</v>
      </c>
      <c r="D768">
        <v>712</v>
      </c>
      <c r="E768">
        <v>1057.8</v>
      </c>
      <c r="F768">
        <v>11851.96</v>
      </c>
      <c r="G768">
        <v>10</v>
      </c>
      <c r="L768">
        <v>2007</v>
      </c>
      <c r="M768">
        <v>12</v>
      </c>
      <c r="N768">
        <v>814</v>
      </c>
      <c r="O768">
        <v>3605.1</v>
      </c>
      <c r="P768">
        <v>40718.699999999997</v>
      </c>
      <c r="Q768">
        <v>10</v>
      </c>
    </row>
    <row r="769" spans="2:17" x14ac:dyDescent="0.2">
      <c r="B769">
        <v>2007</v>
      </c>
      <c r="C769">
        <v>12</v>
      </c>
      <c r="D769">
        <v>712</v>
      </c>
      <c r="E769">
        <v>657.5</v>
      </c>
      <c r="F769">
        <v>7446.42</v>
      </c>
      <c r="G769">
        <v>10</v>
      </c>
      <c r="L769">
        <v>2008</v>
      </c>
      <c r="M769">
        <v>1</v>
      </c>
      <c r="N769">
        <v>814</v>
      </c>
      <c r="O769">
        <v>4490.2700000000004</v>
      </c>
      <c r="P769">
        <v>50455.044999999998</v>
      </c>
      <c r="Q769">
        <v>10</v>
      </c>
    </row>
    <row r="770" spans="2:17" x14ac:dyDescent="0.2">
      <c r="B770">
        <v>2008</v>
      </c>
      <c r="C770">
        <v>1</v>
      </c>
      <c r="D770">
        <v>712</v>
      </c>
      <c r="E770">
        <v>762.3</v>
      </c>
      <c r="F770">
        <v>8885.76</v>
      </c>
      <c r="G770">
        <v>10</v>
      </c>
      <c r="L770">
        <v>2008</v>
      </c>
      <c r="M770">
        <v>2</v>
      </c>
      <c r="N770">
        <v>814</v>
      </c>
      <c r="O770">
        <v>2294.5700000000002</v>
      </c>
      <c r="P770">
        <v>27212.84</v>
      </c>
      <c r="Q770">
        <v>10</v>
      </c>
    </row>
    <row r="771" spans="2:17" x14ac:dyDescent="0.2">
      <c r="B771">
        <v>2008</v>
      </c>
      <c r="C771">
        <v>2</v>
      </c>
      <c r="D771">
        <v>712</v>
      </c>
      <c r="E771">
        <v>1031.7</v>
      </c>
      <c r="F771">
        <v>10695</v>
      </c>
      <c r="G771">
        <v>10</v>
      </c>
      <c r="L771">
        <v>2008</v>
      </c>
      <c r="M771">
        <v>3</v>
      </c>
      <c r="N771">
        <v>814</v>
      </c>
      <c r="O771">
        <v>1742.97</v>
      </c>
      <c r="P771">
        <v>20720.29</v>
      </c>
      <c r="Q771">
        <v>10</v>
      </c>
    </row>
    <row r="772" spans="2:17" x14ac:dyDescent="0.2">
      <c r="B772">
        <v>2008</v>
      </c>
      <c r="C772">
        <v>3</v>
      </c>
      <c r="D772">
        <v>712</v>
      </c>
      <c r="E772">
        <v>163.6</v>
      </c>
      <c r="F772">
        <v>1097.5</v>
      </c>
      <c r="G772">
        <v>10</v>
      </c>
      <c r="L772">
        <v>2015</v>
      </c>
      <c r="M772">
        <v>10</v>
      </c>
      <c r="N772">
        <v>821</v>
      </c>
      <c r="O772">
        <v>11549.82</v>
      </c>
      <c r="P772">
        <v>112841.495</v>
      </c>
      <c r="Q772">
        <v>10</v>
      </c>
    </row>
    <row r="773" spans="2:17" x14ac:dyDescent="0.2">
      <c r="B773">
        <v>2007</v>
      </c>
      <c r="C773">
        <v>10</v>
      </c>
      <c r="D773">
        <v>718</v>
      </c>
      <c r="E773">
        <v>32</v>
      </c>
      <c r="F773">
        <v>320</v>
      </c>
      <c r="G773">
        <v>10</v>
      </c>
      <c r="L773">
        <v>2015</v>
      </c>
      <c r="M773">
        <v>11</v>
      </c>
      <c r="N773">
        <v>821</v>
      </c>
      <c r="O773">
        <v>1163.9000000000001</v>
      </c>
      <c r="P773">
        <v>12865.9</v>
      </c>
      <c r="Q773">
        <v>10</v>
      </c>
    </row>
    <row r="774" spans="2:17" x14ac:dyDescent="0.2">
      <c r="B774">
        <v>2007</v>
      </c>
      <c r="C774">
        <v>11</v>
      </c>
      <c r="D774">
        <v>718</v>
      </c>
      <c r="E774">
        <v>340.2</v>
      </c>
      <c r="F774">
        <v>3572.1</v>
      </c>
      <c r="G774">
        <v>10</v>
      </c>
      <c r="L774">
        <v>2015</v>
      </c>
      <c r="M774">
        <v>12</v>
      </c>
      <c r="N774">
        <v>821</v>
      </c>
      <c r="O774">
        <v>506.7</v>
      </c>
      <c r="P774">
        <v>5587.1</v>
      </c>
      <c r="Q774">
        <v>10</v>
      </c>
    </row>
    <row r="775" spans="2:17" x14ac:dyDescent="0.2">
      <c r="B775">
        <v>2007</v>
      </c>
      <c r="C775">
        <v>12</v>
      </c>
      <c r="D775">
        <v>718</v>
      </c>
      <c r="E775">
        <v>211.9</v>
      </c>
      <c r="F775">
        <v>2291.4</v>
      </c>
      <c r="G775">
        <v>10</v>
      </c>
      <c r="L775">
        <v>2015</v>
      </c>
      <c r="M775">
        <v>1</v>
      </c>
      <c r="N775">
        <v>821</v>
      </c>
      <c r="O775">
        <v>364.24</v>
      </c>
      <c r="P775">
        <v>4015.2325000000001</v>
      </c>
      <c r="Q775">
        <v>10</v>
      </c>
    </row>
    <row r="776" spans="2:17" x14ac:dyDescent="0.2">
      <c r="B776">
        <v>2008</v>
      </c>
      <c r="C776">
        <v>1</v>
      </c>
      <c r="D776">
        <v>718</v>
      </c>
      <c r="E776">
        <v>130.4</v>
      </c>
      <c r="F776">
        <v>1401.8</v>
      </c>
      <c r="G776">
        <v>10</v>
      </c>
      <c r="L776">
        <v>2015</v>
      </c>
      <c r="M776">
        <v>2</v>
      </c>
      <c r="N776">
        <v>821</v>
      </c>
      <c r="O776">
        <v>445.25</v>
      </c>
      <c r="P776">
        <v>5343</v>
      </c>
      <c r="Q776">
        <v>10</v>
      </c>
    </row>
    <row r="777" spans="2:17" x14ac:dyDescent="0.2">
      <c r="B777">
        <v>2008</v>
      </c>
      <c r="C777">
        <v>2</v>
      </c>
      <c r="D777">
        <v>718</v>
      </c>
      <c r="E777">
        <v>96.2</v>
      </c>
      <c r="F777">
        <v>1058.2</v>
      </c>
      <c r="G777">
        <v>10</v>
      </c>
      <c r="L777">
        <v>2015</v>
      </c>
      <c r="M777">
        <v>3</v>
      </c>
      <c r="N777">
        <v>821</v>
      </c>
      <c r="O777">
        <v>178.1</v>
      </c>
      <c r="P777">
        <v>2083.65</v>
      </c>
      <c r="Q777">
        <v>10</v>
      </c>
    </row>
    <row r="778" spans="2:17" x14ac:dyDescent="0.2">
      <c r="B778">
        <v>2007</v>
      </c>
      <c r="C778">
        <v>10</v>
      </c>
      <c r="D778">
        <v>719</v>
      </c>
      <c r="E778">
        <v>8717.9500000000007</v>
      </c>
      <c r="F778">
        <v>90890</v>
      </c>
      <c r="G778">
        <v>10</v>
      </c>
      <c r="L778">
        <v>2016</v>
      </c>
      <c r="M778">
        <v>10</v>
      </c>
      <c r="N778">
        <v>842</v>
      </c>
      <c r="O778">
        <v>4050.65</v>
      </c>
      <c r="P778">
        <v>41247.5625</v>
      </c>
      <c r="Q778">
        <v>10</v>
      </c>
    </row>
    <row r="779" spans="2:17" x14ac:dyDescent="0.2">
      <c r="B779">
        <v>2007</v>
      </c>
      <c r="C779">
        <v>11</v>
      </c>
      <c r="D779">
        <v>719</v>
      </c>
      <c r="E779">
        <v>5244.45</v>
      </c>
      <c r="F779">
        <v>46608.639999999999</v>
      </c>
      <c r="G779">
        <v>10</v>
      </c>
      <c r="L779">
        <v>2016</v>
      </c>
      <c r="M779">
        <v>11</v>
      </c>
      <c r="N779">
        <v>842</v>
      </c>
      <c r="O779">
        <v>953.25</v>
      </c>
      <c r="P779">
        <v>9497.75</v>
      </c>
      <c r="Q779">
        <v>10</v>
      </c>
    </row>
    <row r="780" spans="2:17" x14ac:dyDescent="0.2">
      <c r="B780">
        <v>2007</v>
      </c>
      <c r="C780">
        <v>12</v>
      </c>
      <c r="D780">
        <v>719</v>
      </c>
      <c r="E780">
        <v>6897.3</v>
      </c>
      <c r="F780">
        <v>73723.925000000003</v>
      </c>
      <c r="G780">
        <v>10</v>
      </c>
      <c r="L780">
        <v>2016</v>
      </c>
      <c r="M780">
        <v>12</v>
      </c>
      <c r="N780">
        <v>842</v>
      </c>
      <c r="O780">
        <v>1089.95</v>
      </c>
      <c r="P780">
        <v>10362.450000000001</v>
      </c>
      <c r="Q780">
        <v>10</v>
      </c>
    </row>
    <row r="781" spans="2:17" x14ac:dyDescent="0.2">
      <c r="B781">
        <v>2008</v>
      </c>
      <c r="C781">
        <v>1</v>
      </c>
      <c r="D781">
        <v>719</v>
      </c>
      <c r="E781">
        <v>11680.8</v>
      </c>
      <c r="F781">
        <v>132515.63750000001</v>
      </c>
      <c r="G781">
        <v>10</v>
      </c>
      <c r="L781">
        <v>2016</v>
      </c>
      <c r="M781">
        <v>1</v>
      </c>
      <c r="N781">
        <v>842</v>
      </c>
      <c r="O781">
        <v>419.85</v>
      </c>
      <c r="P781">
        <v>4647.5625</v>
      </c>
      <c r="Q781">
        <v>10</v>
      </c>
    </row>
    <row r="782" spans="2:17" x14ac:dyDescent="0.2">
      <c r="B782">
        <v>2008</v>
      </c>
      <c r="C782">
        <v>2</v>
      </c>
      <c r="D782">
        <v>719</v>
      </c>
      <c r="E782">
        <v>6673.1</v>
      </c>
      <c r="F782">
        <v>76532.574999999997</v>
      </c>
      <c r="G782">
        <v>10</v>
      </c>
      <c r="L782">
        <v>2016</v>
      </c>
      <c r="M782">
        <v>2</v>
      </c>
      <c r="N782">
        <v>842</v>
      </c>
      <c r="O782">
        <v>387.9</v>
      </c>
      <c r="P782">
        <v>4411.8</v>
      </c>
      <c r="Q782">
        <v>10</v>
      </c>
    </row>
    <row r="783" spans="2:17" x14ac:dyDescent="0.2">
      <c r="B783">
        <v>2008</v>
      </c>
      <c r="C783">
        <v>3</v>
      </c>
      <c r="D783">
        <v>719</v>
      </c>
      <c r="E783">
        <v>3124.2</v>
      </c>
      <c r="F783">
        <v>35866.9</v>
      </c>
      <c r="G783">
        <v>10</v>
      </c>
      <c r="L783">
        <v>2016</v>
      </c>
      <c r="M783">
        <v>3</v>
      </c>
      <c r="N783">
        <v>842</v>
      </c>
      <c r="O783">
        <v>35</v>
      </c>
      <c r="P783">
        <v>250</v>
      </c>
      <c r="Q783">
        <v>10</v>
      </c>
    </row>
    <row r="784" spans="2:17" x14ac:dyDescent="0.2">
      <c r="B784">
        <v>2007</v>
      </c>
      <c r="C784">
        <v>10</v>
      </c>
      <c r="D784">
        <v>731</v>
      </c>
      <c r="E784">
        <v>142.44999999999999</v>
      </c>
      <c r="F784">
        <v>1424.5</v>
      </c>
      <c r="G784">
        <v>10</v>
      </c>
      <c r="L784">
        <v>2016</v>
      </c>
      <c r="M784">
        <v>10</v>
      </c>
      <c r="N784">
        <v>860</v>
      </c>
      <c r="O784">
        <v>86570.16</v>
      </c>
      <c r="P784">
        <v>868431.60750000004</v>
      </c>
      <c r="Q784">
        <v>10</v>
      </c>
    </row>
    <row r="785" spans="2:17" x14ac:dyDescent="0.2">
      <c r="B785">
        <v>2007</v>
      </c>
      <c r="C785">
        <v>11</v>
      </c>
      <c r="D785">
        <v>739</v>
      </c>
      <c r="E785">
        <v>263.64999999999998</v>
      </c>
      <c r="F785">
        <v>2898.1125000000002</v>
      </c>
      <c r="G785">
        <v>10</v>
      </c>
      <c r="L785">
        <v>2016</v>
      </c>
      <c r="M785">
        <v>11</v>
      </c>
      <c r="N785">
        <v>860</v>
      </c>
      <c r="O785">
        <v>30995.7</v>
      </c>
      <c r="P785">
        <v>327517.03749999998</v>
      </c>
      <c r="Q785">
        <v>10</v>
      </c>
    </row>
    <row r="786" spans="2:17" x14ac:dyDescent="0.2">
      <c r="B786">
        <v>2007</v>
      </c>
      <c r="C786">
        <v>12</v>
      </c>
      <c r="D786">
        <v>739</v>
      </c>
      <c r="E786">
        <v>121.3</v>
      </c>
      <c r="F786">
        <v>1243.325</v>
      </c>
      <c r="G786">
        <v>10</v>
      </c>
      <c r="L786">
        <v>2016</v>
      </c>
      <c r="M786">
        <v>12</v>
      </c>
      <c r="N786">
        <v>860</v>
      </c>
      <c r="O786">
        <v>15504.01</v>
      </c>
      <c r="P786">
        <v>164125.51</v>
      </c>
      <c r="Q786">
        <v>10</v>
      </c>
    </row>
    <row r="787" spans="2:17" x14ac:dyDescent="0.2">
      <c r="B787">
        <v>2008</v>
      </c>
      <c r="C787">
        <v>1</v>
      </c>
      <c r="D787">
        <v>739</v>
      </c>
      <c r="E787">
        <v>251.2</v>
      </c>
      <c r="F787">
        <v>2612.35</v>
      </c>
      <c r="G787">
        <v>10</v>
      </c>
      <c r="L787">
        <v>2016</v>
      </c>
      <c r="M787">
        <v>1</v>
      </c>
      <c r="N787">
        <v>860</v>
      </c>
      <c r="O787">
        <v>9537.5499999999993</v>
      </c>
      <c r="P787">
        <v>105843.1725</v>
      </c>
      <c r="Q787">
        <v>10</v>
      </c>
    </row>
    <row r="788" spans="2:17" x14ac:dyDescent="0.2">
      <c r="B788">
        <v>2008</v>
      </c>
      <c r="C788">
        <v>2</v>
      </c>
      <c r="D788">
        <v>739</v>
      </c>
      <c r="E788">
        <v>106.2</v>
      </c>
      <c r="F788">
        <v>1115.0999999999999</v>
      </c>
      <c r="G788">
        <v>10</v>
      </c>
      <c r="L788">
        <v>2016</v>
      </c>
      <c r="M788">
        <v>2</v>
      </c>
      <c r="N788">
        <v>860</v>
      </c>
      <c r="O788">
        <v>7603.37</v>
      </c>
      <c r="P788">
        <v>88017.625</v>
      </c>
      <c r="Q788">
        <v>10</v>
      </c>
    </row>
    <row r="789" spans="2:17" x14ac:dyDescent="0.2">
      <c r="B789">
        <v>2007</v>
      </c>
      <c r="C789">
        <v>12</v>
      </c>
      <c r="D789">
        <v>740</v>
      </c>
      <c r="E789">
        <v>1005</v>
      </c>
      <c r="F789">
        <v>10619.5</v>
      </c>
      <c r="G789">
        <v>10</v>
      </c>
      <c r="L789">
        <v>2016</v>
      </c>
      <c r="M789">
        <v>3</v>
      </c>
      <c r="N789">
        <v>860</v>
      </c>
      <c r="O789">
        <v>1921.4</v>
      </c>
      <c r="P789">
        <v>21481.200000000001</v>
      </c>
      <c r="Q789">
        <v>10</v>
      </c>
    </row>
    <row r="790" spans="2:17" x14ac:dyDescent="0.2">
      <c r="B790">
        <v>2008</v>
      </c>
      <c r="C790">
        <v>1</v>
      </c>
      <c r="D790">
        <v>740</v>
      </c>
      <c r="E790">
        <v>854</v>
      </c>
      <c r="F790">
        <v>9394</v>
      </c>
      <c r="G790">
        <v>10</v>
      </c>
      <c r="L790">
        <v>2017</v>
      </c>
      <c r="M790">
        <v>10</v>
      </c>
      <c r="N790">
        <v>877</v>
      </c>
      <c r="O790">
        <v>71</v>
      </c>
      <c r="P790">
        <v>656.75</v>
      </c>
      <c r="Q790">
        <v>10</v>
      </c>
    </row>
    <row r="791" spans="2:17" x14ac:dyDescent="0.2">
      <c r="B791">
        <v>2008</v>
      </c>
      <c r="C791">
        <v>2</v>
      </c>
      <c r="D791">
        <v>740</v>
      </c>
      <c r="E791">
        <v>558</v>
      </c>
      <c r="F791">
        <v>6168</v>
      </c>
      <c r="G791">
        <v>10</v>
      </c>
      <c r="L791">
        <v>2017</v>
      </c>
      <c r="M791">
        <v>11</v>
      </c>
      <c r="N791">
        <v>877</v>
      </c>
      <c r="O791">
        <v>482.15</v>
      </c>
      <c r="P791">
        <v>5123.5749999999998</v>
      </c>
      <c r="Q791">
        <v>10</v>
      </c>
    </row>
    <row r="792" spans="2:17" x14ac:dyDescent="0.2">
      <c r="B792">
        <v>2008</v>
      </c>
      <c r="C792">
        <v>3</v>
      </c>
      <c r="D792">
        <v>740</v>
      </c>
      <c r="E792">
        <v>48.4</v>
      </c>
      <c r="F792">
        <v>556.6</v>
      </c>
      <c r="G792">
        <v>10</v>
      </c>
      <c r="L792">
        <v>2018</v>
      </c>
      <c r="M792">
        <v>11</v>
      </c>
      <c r="N792">
        <v>878</v>
      </c>
      <c r="O792">
        <v>153.75</v>
      </c>
      <c r="P792">
        <v>1691.25</v>
      </c>
      <c r="Q792">
        <v>10</v>
      </c>
    </row>
    <row r="793" spans="2:17" x14ac:dyDescent="0.2">
      <c r="B793">
        <v>2007</v>
      </c>
      <c r="C793">
        <v>10</v>
      </c>
      <c r="D793">
        <v>748</v>
      </c>
      <c r="E793">
        <v>12</v>
      </c>
      <c r="F793">
        <v>111</v>
      </c>
      <c r="G793">
        <v>10</v>
      </c>
      <c r="L793">
        <v>2018</v>
      </c>
      <c r="M793">
        <v>3</v>
      </c>
      <c r="N793">
        <v>878</v>
      </c>
      <c r="O793">
        <v>83.95</v>
      </c>
      <c r="P793">
        <v>1007.4</v>
      </c>
      <c r="Q793">
        <v>10</v>
      </c>
    </row>
    <row r="794" spans="2:17" x14ac:dyDescent="0.2">
      <c r="B794">
        <v>2008</v>
      </c>
      <c r="C794">
        <v>2</v>
      </c>
      <c r="D794">
        <v>750</v>
      </c>
      <c r="E794">
        <v>75</v>
      </c>
      <c r="F794">
        <v>937.5</v>
      </c>
      <c r="G794">
        <v>10</v>
      </c>
      <c r="L794">
        <v>2003</v>
      </c>
      <c r="M794">
        <v>10</v>
      </c>
      <c r="N794">
        <v>654</v>
      </c>
      <c r="O794">
        <v>8910.43</v>
      </c>
      <c r="P794">
        <v>98769.33</v>
      </c>
      <c r="Q794">
        <v>11</v>
      </c>
    </row>
    <row r="795" spans="2:17" x14ac:dyDescent="0.2">
      <c r="B795">
        <v>2007</v>
      </c>
      <c r="C795">
        <v>12</v>
      </c>
      <c r="D795">
        <v>752</v>
      </c>
      <c r="E795">
        <v>60.8</v>
      </c>
      <c r="F795">
        <v>729.6</v>
      </c>
      <c r="G795">
        <v>10</v>
      </c>
      <c r="L795">
        <v>2003</v>
      </c>
      <c r="M795">
        <v>11</v>
      </c>
      <c r="N795">
        <v>654</v>
      </c>
      <c r="O795">
        <v>2231.17</v>
      </c>
      <c r="P795">
        <v>22444.2683</v>
      </c>
      <c r="Q795">
        <v>11</v>
      </c>
    </row>
    <row r="796" spans="2:17" x14ac:dyDescent="0.2">
      <c r="B796">
        <v>2007</v>
      </c>
      <c r="C796">
        <v>10</v>
      </c>
      <c r="D796">
        <v>756</v>
      </c>
      <c r="E796">
        <v>16289.6</v>
      </c>
      <c r="F796">
        <v>170217.43350000001</v>
      </c>
      <c r="G796">
        <v>10</v>
      </c>
      <c r="L796">
        <v>2003</v>
      </c>
      <c r="M796">
        <v>12</v>
      </c>
      <c r="N796">
        <v>654</v>
      </c>
      <c r="O796">
        <v>1169.5999999999999</v>
      </c>
      <c r="P796">
        <v>11104.8</v>
      </c>
      <c r="Q796">
        <v>11</v>
      </c>
    </row>
    <row r="797" spans="2:17" x14ac:dyDescent="0.2">
      <c r="B797">
        <v>2007</v>
      </c>
      <c r="C797">
        <v>11</v>
      </c>
      <c r="D797">
        <v>756</v>
      </c>
      <c r="E797">
        <v>4121.8999999999996</v>
      </c>
      <c r="F797">
        <v>44427.796000000002</v>
      </c>
      <c r="G797">
        <v>10</v>
      </c>
      <c r="L797">
        <v>2003</v>
      </c>
      <c r="M797">
        <v>1</v>
      </c>
      <c r="N797">
        <v>654</v>
      </c>
      <c r="O797">
        <v>252.8</v>
      </c>
      <c r="P797">
        <v>2858.37</v>
      </c>
      <c r="Q797">
        <v>11</v>
      </c>
    </row>
    <row r="798" spans="2:17" x14ac:dyDescent="0.2">
      <c r="B798">
        <v>2007</v>
      </c>
      <c r="C798">
        <v>12</v>
      </c>
      <c r="D798">
        <v>756</v>
      </c>
      <c r="E798">
        <v>3451.01</v>
      </c>
      <c r="F798">
        <v>37884.074999999997</v>
      </c>
      <c r="G798">
        <v>10</v>
      </c>
      <c r="L798">
        <v>2003</v>
      </c>
      <c r="M798">
        <v>2</v>
      </c>
      <c r="N798">
        <v>654</v>
      </c>
      <c r="O798">
        <v>143.1</v>
      </c>
      <c r="P798">
        <v>1788.8</v>
      </c>
      <c r="Q798">
        <v>11</v>
      </c>
    </row>
    <row r="799" spans="2:17" x14ac:dyDescent="0.2">
      <c r="B799">
        <v>2008</v>
      </c>
      <c r="C799">
        <v>1</v>
      </c>
      <c r="D799">
        <v>756</v>
      </c>
      <c r="E799">
        <v>1559.85</v>
      </c>
      <c r="F799">
        <v>17240.505499999999</v>
      </c>
      <c r="G799">
        <v>10</v>
      </c>
      <c r="L799">
        <v>2003</v>
      </c>
      <c r="M799">
        <v>3</v>
      </c>
      <c r="N799">
        <v>654</v>
      </c>
      <c r="O799">
        <v>97.06</v>
      </c>
      <c r="P799">
        <v>741.58500000000004</v>
      </c>
      <c r="Q799">
        <v>11</v>
      </c>
    </row>
    <row r="800" spans="2:17" x14ac:dyDescent="0.2">
      <c r="B800">
        <v>2008</v>
      </c>
      <c r="C800">
        <v>2</v>
      </c>
      <c r="D800">
        <v>756</v>
      </c>
      <c r="E800">
        <v>1454.05</v>
      </c>
      <c r="F800">
        <v>16750.400000000001</v>
      </c>
      <c r="G800">
        <v>10</v>
      </c>
      <c r="L800">
        <v>2004</v>
      </c>
      <c r="M800">
        <v>10</v>
      </c>
      <c r="N800">
        <v>657</v>
      </c>
      <c r="O800">
        <v>1220.0999999999999</v>
      </c>
      <c r="P800">
        <v>12956.705</v>
      </c>
      <c r="Q800">
        <v>11</v>
      </c>
    </row>
    <row r="801" spans="2:17" x14ac:dyDescent="0.2">
      <c r="B801">
        <v>2008</v>
      </c>
      <c r="C801">
        <v>3</v>
      </c>
      <c r="D801">
        <v>756</v>
      </c>
      <c r="E801">
        <v>830.35</v>
      </c>
      <c r="F801">
        <v>9324.75</v>
      </c>
      <c r="G801">
        <v>10</v>
      </c>
      <c r="L801">
        <v>2004</v>
      </c>
      <c r="M801">
        <v>11</v>
      </c>
      <c r="N801">
        <v>657</v>
      </c>
      <c r="O801">
        <v>405.8</v>
      </c>
      <c r="P801">
        <v>4108.8500000000004</v>
      </c>
      <c r="Q801">
        <v>11</v>
      </c>
    </row>
    <row r="802" spans="2:17" x14ac:dyDescent="0.2">
      <c r="B802">
        <v>2007</v>
      </c>
      <c r="C802">
        <v>10</v>
      </c>
      <c r="D802">
        <v>758</v>
      </c>
      <c r="E802">
        <v>571.4</v>
      </c>
      <c r="F802">
        <v>6221.4</v>
      </c>
      <c r="G802">
        <v>10</v>
      </c>
      <c r="L802">
        <v>2004</v>
      </c>
      <c r="M802">
        <v>12</v>
      </c>
      <c r="N802">
        <v>657</v>
      </c>
      <c r="O802">
        <v>394.8</v>
      </c>
      <c r="P802">
        <v>3876</v>
      </c>
      <c r="Q802">
        <v>11</v>
      </c>
    </row>
    <row r="803" spans="2:17" x14ac:dyDescent="0.2">
      <c r="B803">
        <v>2008</v>
      </c>
      <c r="C803">
        <v>1</v>
      </c>
      <c r="D803">
        <v>758</v>
      </c>
      <c r="E803">
        <v>407.2</v>
      </c>
      <c r="F803">
        <v>4581</v>
      </c>
      <c r="G803">
        <v>10</v>
      </c>
      <c r="L803">
        <v>2004</v>
      </c>
      <c r="M803">
        <v>2</v>
      </c>
      <c r="N803">
        <v>657</v>
      </c>
      <c r="O803">
        <v>71.400000000000006</v>
      </c>
      <c r="P803">
        <v>856.8</v>
      </c>
      <c r="Q803">
        <v>11</v>
      </c>
    </row>
    <row r="804" spans="2:17" x14ac:dyDescent="0.2">
      <c r="B804">
        <v>2007</v>
      </c>
      <c r="C804">
        <v>12</v>
      </c>
      <c r="D804">
        <v>759</v>
      </c>
      <c r="E804">
        <v>55.4</v>
      </c>
      <c r="F804">
        <v>623.25</v>
      </c>
      <c r="G804">
        <v>10</v>
      </c>
      <c r="L804">
        <v>2004</v>
      </c>
      <c r="M804">
        <v>3</v>
      </c>
      <c r="N804">
        <v>657</v>
      </c>
      <c r="O804">
        <v>38</v>
      </c>
      <c r="P804">
        <v>418</v>
      </c>
      <c r="Q804">
        <v>11</v>
      </c>
    </row>
    <row r="805" spans="2:17" x14ac:dyDescent="0.2">
      <c r="B805">
        <v>2007</v>
      </c>
      <c r="C805">
        <v>11</v>
      </c>
      <c r="D805">
        <v>760</v>
      </c>
      <c r="E805">
        <v>92</v>
      </c>
      <c r="F805">
        <v>966</v>
      </c>
      <c r="G805">
        <v>10</v>
      </c>
      <c r="L805">
        <v>2004</v>
      </c>
      <c r="M805">
        <v>10</v>
      </c>
      <c r="N805">
        <v>680</v>
      </c>
      <c r="O805">
        <v>8989.92</v>
      </c>
      <c r="P805">
        <v>97248.642500000002</v>
      </c>
      <c r="Q805">
        <v>11</v>
      </c>
    </row>
    <row r="806" spans="2:17" x14ac:dyDescent="0.2">
      <c r="B806">
        <v>2007</v>
      </c>
      <c r="C806">
        <v>11</v>
      </c>
      <c r="D806">
        <v>767</v>
      </c>
      <c r="E806">
        <v>75.400000000000006</v>
      </c>
      <c r="F806">
        <v>754</v>
      </c>
      <c r="G806">
        <v>10</v>
      </c>
      <c r="L806">
        <v>2004</v>
      </c>
      <c r="M806">
        <v>11</v>
      </c>
      <c r="N806">
        <v>680</v>
      </c>
      <c r="O806">
        <v>4114.55</v>
      </c>
      <c r="P806">
        <v>42893.35</v>
      </c>
      <c r="Q806">
        <v>11</v>
      </c>
    </row>
    <row r="807" spans="2:17" x14ac:dyDescent="0.2">
      <c r="B807">
        <v>2007</v>
      </c>
      <c r="C807">
        <v>10</v>
      </c>
      <c r="D807">
        <v>801</v>
      </c>
      <c r="E807">
        <v>729.45</v>
      </c>
      <c r="F807">
        <v>7868.0249999999996</v>
      </c>
      <c r="G807">
        <v>10</v>
      </c>
      <c r="L807">
        <v>2004</v>
      </c>
      <c r="M807">
        <v>12</v>
      </c>
      <c r="N807">
        <v>680</v>
      </c>
      <c r="O807">
        <v>4494.5</v>
      </c>
      <c r="P807">
        <v>48031.875</v>
      </c>
      <c r="Q807">
        <v>11</v>
      </c>
    </row>
    <row r="808" spans="2:17" x14ac:dyDescent="0.2">
      <c r="B808">
        <v>2007</v>
      </c>
      <c r="C808">
        <v>11</v>
      </c>
      <c r="D808">
        <v>801</v>
      </c>
      <c r="E808">
        <v>1225</v>
      </c>
      <c r="F808">
        <v>13298.2</v>
      </c>
      <c r="G808">
        <v>10</v>
      </c>
      <c r="L808">
        <v>2004</v>
      </c>
      <c r="M808">
        <v>1</v>
      </c>
      <c r="N808">
        <v>680</v>
      </c>
      <c r="O808">
        <v>1681.05</v>
      </c>
      <c r="P808">
        <v>18693.8</v>
      </c>
      <c r="Q808">
        <v>11</v>
      </c>
    </row>
    <row r="809" spans="2:17" x14ac:dyDescent="0.2">
      <c r="B809">
        <v>2007</v>
      </c>
      <c r="C809">
        <v>12</v>
      </c>
      <c r="D809">
        <v>801</v>
      </c>
      <c r="E809">
        <v>121.5</v>
      </c>
      <c r="F809">
        <v>1215</v>
      </c>
      <c r="G809">
        <v>10</v>
      </c>
      <c r="L809">
        <v>2004</v>
      </c>
      <c r="M809">
        <v>2</v>
      </c>
      <c r="N809">
        <v>680</v>
      </c>
      <c r="O809">
        <v>3200.1</v>
      </c>
      <c r="P809">
        <v>38636.275000000001</v>
      </c>
      <c r="Q809">
        <v>11</v>
      </c>
    </row>
    <row r="810" spans="2:17" x14ac:dyDescent="0.2">
      <c r="B810">
        <v>2007</v>
      </c>
      <c r="C810">
        <v>10</v>
      </c>
      <c r="D810">
        <v>802</v>
      </c>
      <c r="E810">
        <v>1200.5</v>
      </c>
      <c r="F810">
        <v>12844.9</v>
      </c>
      <c r="G810">
        <v>10</v>
      </c>
      <c r="L810">
        <v>2004</v>
      </c>
      <c r="M810">
        <v>3</v>
      </c>
      <c r="N810">
        <v>680</v>
      </c>
      <c r="O810">
        <v>1339.7</v>
      </c>
      <c r="P810">
        <v>13605.55</v>
      </c>
      <c r="Q810">
        <v>11</v>
      </c>
    </row>
    <row r="811" spans="2:17" x14ac:dyDescent="0.2">
      <c r="B811">
        <v>2007</v>
      </c>
      <c r="C811">
        <v>11</v>
      </c>
      <c r="D811">
        <v>802</v>
      </c>
      <c r="E811">
        <v>468.95</v>
      </c>
      <c r="F811">
        <v>5104.25</v>
      </c>
      <c r="G811">
        <v>10</v>
      </c>
      <c r="L811">
        <v>2005</v>
      </c>
      <c r="M811">
        <v>10</v>
      </c>
      <c r="N811">
        <v>681</v>
      </c>
      <c r="O811">
        <v>333.5</v>
      </c>
      <c r="P811">
        <v>3664.75</v>
      </c>
      <c r="Q811">
        <v>11</v>
      </c>
    </row>
    <row r="812" spans="2:17" x14ac:dyDescent="0.2">
      <c r="B812">
        <v>2007</v>
      </c>
      <c r="C812">
        <v>12</v>
      </c>
      <c r="D812">
        <v>802</v>
      </c>
      <c r="E812">
        <v>341.95</v>
      </c>
      <c r="F812">
        <v>3761.45</v>
      </c>
      <c r="G812">
        <v>10</v>
      </c>
      <c r="L812">
        <v>2005</v>
      </c>
      <c r="M812">
        <v>11</v>
      </c>
      <c r="N812">
        <v>681</v>
      </c>
      <c r="O812">
        <v>2077.0500000000002</v>
      </c>
      <c r="P812">
        <v>21549.4</v>
      </c>
      <c r="Q812">
        <v>11</v>
      </c>
    </row>
    <row r="813" spans="2:17" x14ac:dyDescent="0.2">
      <c r="B813">
        <v>2008</v>
      </c>
      <c r="C813">
        <v>1</v>
      </c>
      <c r="D813">
        <v>802</v>
      </c>
      <c r="E813">
        <v>472.3</v>
      </c>
      <c r="F813">
        <v>5288.5124999999998</v>
      </c>
      <c r="G813">
        <v>10</v>
      </c>
      <c r="L813">
        <v>2005</v>
      </c>
      <c r="M813">
        <v>12</v>
      </c>
      <c r="N813">
        <v>681</v>
      </c>
      <c r="O813">
        <v>373.8</v>
      </c>
      <c r="P813">
        <v>4164.3999999999996</v>
      </c>
      <c r="Q813">
        <v>11</v>
      </c>
    </row>
    <row r="814" spans="2:17" x14ac:dyDescent="0.2">
      <c r="B814">
        <v>2008</v>
      </c>
      <c r="C814">
        <v>2</v>
      </c>
      <c r="D814">
        <v>802</v>
      </c>
      <c r="E814">
        <v>410.45</v>
      </c>
      <c r="F814">
        <v>4925.3999999999996</v>
      </c>
      <c r="G814">
        <v>10</v>
      </c>
      <c r="L814">
        <v>2006</v>
      </c>
      <c r="M814">
        <v>10</v>
      </c>
      <c r="N814">
        <v>684</v>
      </c>
      <c r="O814">
        <v>6697.8</v>
      </c>
      <c r="P814">
        <v>72347.13</v>
      </c>
      <c r="Q814">
        <v>11</v>
      </c>
    </row>
    <row r="815" spans="2:17" x14ac:dyDescent="0.2">
      <c r="B815">
        <v>2008</v>
      </c>
      <c r="C815">
        <v>3</v>
      </c>
      <c r="D815">
        <v>802</v>
      </c>
      <c r="E815">
        <v>244.55</v>
      </c>
      <c r="F815">
        <v>2934.6</v>
      </c>
      <c r="G815">
        <v>10</v>
      </c>
      <c r="L815">
        <v>2006</v>
      </c>
      <c r="M815">
        <v>11</v>
      </c>
      <c r="N815">
        <v>684</v>
      </c>
      <c r="O815">
        <v>2396.9</v>
      </c>
      <c r="P815">
        <v>23771.445</v>
      </c>
      <c r="Q815">
        <v>11</v>
      </c>
    </row>
    <row r="816" spans="2:17" x14ac:dyDescent="0.2">
      <c r="B816">
        <v>2007</v>
      </c>
      <c r="C816">
        <v>12</v>
      </c>
      <c r="D816">
        <v>803</v>
      </c>
      <c r="E816">
        <v>41</v>
      </c>
      <c r="F816">
        <v>410</v>
      </c>
      <c r="G816">
        <v>10</v>
      </c>
      <c r="L816">
        <v>2006</v>
      </c>
      <c r="M816">
        <v>12</v>
      </c>
      <c r="N816">
        <v>684</v>
      </c>
      <c r="O816">
        <v>2011.3</v>
      </c>
      <c r="P816">
        <v>20445.657999999999</v>
      </c>
      <c r="Q816">
        <v>11</v>
      </c>
    </row>
    <row r="817" spans="2:17" x14ac:dyDescent="0.2">
      <c r="B817">
        <v>2007</v>
      </c>
      <c r="C817">
        <v>10</v>
      </c>
      <c r="D817">
        <v>806</v>
      </c>
      <c r="E817">
        <v>3087.9</v>
      </c>
      <c r="F817">
        <v>32210.2</v>
      </c>
      <c r="G817">
        <v>10</v>
      </c>
      <c r="L817">
        <v>2006</v>
      </c>
      <c r="M817">
        <v>1</v>
      </c>
      <c r="N817">
        <v>684</v>
      </c>
      <c r="O817">
        <v>1084.4000000000001</v>
      </c>
      <c r="P817">
        <v>12208.34</v>
      </c>
      <c r="Q817">
        <v>11</v>
      </c>
    </row>
    <row r="818" spans="2:17" x14ac:dyDescent="0.2">
      <c r="B818">
        <v>2007</v>
      </c>
      <c r="C818">
        <v>11</v>
      </c>
      <c r="D818">
        <v>806</v>
      </c>
      <c r="E818">
        <v>255.5</v>
      </c>
      <c r="F818">
        <v>2555</v>
      </c>
      <c r="G818">
        <v>10</v>
      </c>
      <c r="L818">
        <v>2006</v>
      </c>
      <c r="M818">
        <v>2</v>
      </c>
      <c r="N818">
        <v>684</v>
      </c>
      <c r="O818">
        <v>1082.8</v>
      </c>
      <c r="P818">
        <v>12751.12</v>
      </c>
      <c r="Q818">
        <v>11</v>
      </c>
    </row>
    <row r="819" spans="2:17" x14ac:dyDescent="0.2">
      <c r="B819">
        <v>2008</v>
      </c>
      <c r="C819">
        <v>2</v>
      </c>
      <c r="D819">
        <v>806</v>
      </c>
      <c r="E819">
        <v>144.55000000000001</v>
      </c>
      <c r="F819">
        <v>1734.6</v>
      </c>
      <c r="G819">
        <v>10</v>
      </c>
      <c r="L819">
        <v>2006</v>
      </c>
      <c r="M819">
        <v>3</v>
      </c>
      <c r="N819">
        <v>684</v>
      </c>
      <c r="O819">
        <v>447.4</v>
      </c>
      <c r="P819">
        <v>4295.04</v>
      </c>
      <c r="Q819">
        <v>11</v>
      </c>
    </row>
    <row r="820" spans="2:17" x14ac:dyDescent="0.2">
      <c r="B820">
        <v>2007</v>
      </c>
      <c r="C820">
        <v>10</v>
      </c>
      <c r="D820">
        <v>813</v>
      </c>
      <c r="E820">
        <v>5352.15</v>
      </c>
      <c r="F820">
        <v>58941.2</v>
      </c>
      <c r="G820">
        <v>10</v>
      </c>
      <c r="L820">
        <v>2007</v>
      </c>
      <c r="M820">
        <v>10</v>
      </c>
      <c r="N820">
        <v>685</v>
      </c>
      <c r="O820">
        <v>2634.6</v>
      </c>
      <c r="P820">
        <v>26086.75</v>
      </c>
      <c r="Q820">
        <v>11</v>
      </c>
    </row>
    <row r="821" spans="2:17" x14ac:dyDescent="0.2">
      <c r="B821">
        <v>2007</v>
      </c>
      <c r="C821">
        <v>11</v>
      </c>
      <c r="D821">
        <v>813</v>
      </c>
      <c r="E821">
        <v>11724.1</v>
      </c>
      <c r="F821">
        <v>128123.7975</v>
      </c>
      <c r="G821">
        <v>10</v>
      </c>
      <c r="L821">
        <v>2007</v>
      </c>
      <c r="M821">
        <v>11</v>
      </c>
      <c r="N821">
        <v>685</v>
      </c>
      <c r="O821">
        <v>2872.6</v>
      </c>
      <c r="P821">
        <v>29106.65</v>
      </c>
      <c r="Q821">
        <v>11</v>
      </c>
    </row>
    <row r="822" spans="2:17" x14ac:dyDescent="0.2">
      <c r="B822">
        <v>2007</v>
      </c>
      <c r="C822">
        <v>12</v>
      </c>
      <c r="D822">
        <v>813</v>
      </c>
      <c r="E822">
        <v>5476.1</v>
      </c>
      <c r="F822">
        <v>56854.13</v>
      </c>
      <c r="G822">
        <v>10</v>
      </c>
      <c r="L822">
        <v>2007</v>
      </c>
      <c r="M822">
        <v>12</v>
      </c>
      <c r="N822">
        <v>685</v>
      </c>
      <c r="O822">
        <v>1779.1</v>
      </c>
      <c r="P822">
        <v>18108.395</v>
      </c>
      <c r="Q822">
        <v>11</v>
      </c>
    </row>
    <row r="823" spans="2:17" x14ac:dyDescent="0.2">
      <c r="B823">
        <v>2008</v>
      </c>
      <c r="C823">
        <v>1</v>
      </c>
      <c r="D823">
        <v>813</v>
      </c>
      <c r="E823">
        <v>2805.65</v>
      </c>
      <c r="F823">
        <v>29054.6</v>
      </c>
      <c r="G823">
        <v>10</v>
      </c>
      <c r="L823">
        <v>2007</v>
      </c>
      <c r="M823">
        <v>1</v>
      </c>
      <c r="N823">
        <v>685</v>
      </c>
      <c r="O823">
        <v>319.8</v>
      </c>
      <c r="P823">
        <v>3578.6550000000002</v>
      </c>
      <c r="Q823">
        <v>11</v>
      </c>
    </row>
    <row r="824" spans="2:17" x14ac:dyDescent="0.2">
      <c r="B824">
        <v>2008</v>
      </c>
      <c r="C824">
        <v>2</v>
      </c>
      <c r="D824">
        <v>813</v>
      </c>
      <c r="E824">
        <v>2809.7</v>
      </c>
      <c r="F824">
        <v>32542.3</v>
      </c>
      <c r="G824">
        <v>10</v>
      </c>
      <c r="L824">
        <v>2007</v>
      </c>
      <c r="M824">
        <v>2</v>
      </c>
      <c r="N824">
        <v>685</v>
      </c>
      <c r="O824">
        <v>847.4</v>
      </c>
      <c r="P824">
        <v>11031.85</v>
      </c>
      <c r="Q824">
        <v>11</v>
      </c>
    </row>
    <row r="825" spans="2:17" x14ac:dyDescent="0.2">
      <c r="B825">
        <v>2008</v>
      </c>
      <c r="C825">
        <v>3</v>
      </c>
      <c r="D825">
        <v>813</v>
      </c>
      <c r="E825">
        <v>1143.3</v>
      </c>
      <c r="F825">
        <v>11636.95</v>
      </c>
      <c r="G825">
        <v>10</v>
      </c>
      <c r="L825">
        <v>2007</v>
      </c>
      <c r="M825">
        <v>3</v>
      </c>
      <c r="N825">
        <v>685</v>
      </c>
      <c r="O825">
        <v>1742.6</v>
      </c>
      <c r="P825">
        <v>14724.504999999999</v>
      </c>
      <c r="Q825">
        <v>11</v>
      </c>
    </row>
    <row r="826" spans="2:17" x14ac:dyDescent="0.2">
      <c r="B826">
        <v>2007</v>
      </c>
      <c r="C826">
        <v>12</v>
      </c>
      <c r="D826">
        <v>817</v>
      </c>
      <c r="E826">
        <v>100</v>
      </c>
      <c r="F826">
        <v>1050</v>
      </c>
      <c r="G826">
        <v>10</v>
      </c>
      <c r="L826">
        <v>2007</v>
      </c>
      <c r="M826">
        <v>10</v>
      </c>
      <c r="N826">
        <v>687</v>
      </c>
      <c r="O826">
        <v>405.7</v>
      </c>
      <c r="P826">
        <v>4462.7</v>
      </c>
      <c r="Q826">
        <v>11</v>
      </c>
    </row>
    <row r="827" spans="2:17" x14ac:dyDescent="0.2">
      <c r="B827">
        <v>2007</v>
      </c>
      <c r="C827">
        <v>10</v>
      </c>
      <c r="D827">
        <v>822</v>
      </c>
      <c r="E827">
        <v>1809.6</v>
      </c>
      <c r="F827">
        <v>18608.125</v>
      </c>
      <c r="G827">
        <v>10</v>
      </c>
      <c r="L827">
        <v>2007</v>
      </c>
      <c r="M827">
        <v>11</v>
      </c>
      <c r="N827">
        <v>687</v>
      </c>
      <c r="O827">
        <v>34.6</v>
      </c>
      <c r="P827">
        <v>342.92500000000001</v>
      </c>
      <c r="Q827">
        <v>11</v>
      </c>
    </row>
    <row r="828" spans="2:17" x14ac:dyDescent="0.2">
      <c r="B828">
        <v>2007</v>
      </c>
      <c r="C828">
        <v>11</v>
      </c>
      <c r="D828">
        <v>822</v>
      </c>
      <c r="E828">
        <v>95.85</v>
      </c>
      <c r="F828">
        <v>1065.25</v>
      </c>
      <c r="G828">
        <v>10</v>
      </c>
      <c r="L828">
        <v>2007</v>
      </c>
      <c r="M828">
        <v>12</v>
      </c>
      <c r="N828">
        <v>687</v>
      </c>
      <c r="O828">
        <v>2536.5</v>
      </c>
      <c r="P828">
        <v>26842.39</v>
      </c>
      <c r="Q828">
        <v>11</v>
      </c>
    </row>
    <row r="829" spans="2:17" x14ac:dyDescent="0.2">
      <c r="B829">
        <v>2007</v>
      </c>
      <c r="C829">
        <v>12</v>
      </c>
      <c r="D829">
        <v>822</v>
      </c>
      <c r="E829">
        <v>435.45</v>
      </c>
      <c r="F829">
        <v>4510.2875000000004</v>
      </c>
      <c r="G829">
        <v>10</v>
      </c>
      <c r="L829">
        <v>2007</v>
      </c>
      <c r="M829">
        <v>1</v>
      </c>
      <c r="N829">
        <v>687</v>
      </c>
      <c r="O829">
        <v>1730.15</v>
      </c>
      <c r="P829">
        <v>19005.09</v>
      </c>
      <c r="Q829">
        <v>11</v>
      </c>
    </row>
    <row r="830" spans="2:17" x14ac:dyDescent="0.2">
      <c r="B830">
        <v>2008</v>
      </c>
      <c r="C830">
        <v>1</v>
      </c>
      <c r="D830">
        <v>822</v>
      </c>
      <c r="E830">
        <v>286.35000000000002</v>
      </c>
      <c r="F830">
        <v>3319.7125000000001</v>
      </c>
      <c r="G830">
        <v>10</v>
      </c>
      <c r="L830">
        <v>2007</v>
      </c>
      <c r="M830">
        <v>2</v>
      </c>
      <c r="N830">
        <v>687</v>
      </c>
      <c r="O830">
        <v>745.55</v>
      </c>
      <c r="P830">
        <v>9593.2124999999996</v>
      </c>
      <c r="Q830">
        <v>11</v>
      </c>
    </row>
    <row r="831" spans="2:17" x14ac:dyDescent="0.2">
      <c r="B831">
        <v>2008</v>
      </c>
      <c r="C831">
        <v>2</v>
      </c>
      <c r="D831">
        <v>822</v>
      </c>
      <c r="E831">
        <v>245</v>
      </c>
      <c r="F831">
        <v>2940</v>
      </c>
      <c r="G831">
        <v>10</v>
      </c>
      <c r="L831">
        <v>2007</v>
      </c>
      <c r="M831">
        <v>3</v>
      </c>
      <c r="N831">
        <v>687</v>
      </c>
      <c r="O831">
        <v>860.25</v>
      </c>
      <c r="P831">
        <v>8224.6825000000008</v>
      </c>
      <c r="Q831">
        <v>11</v>
      </c>
    </row>
    <row r="832" spans="2:17" x14ac:dyDescent="0.2">
      <c r="B832">
        <v>2007</v>
      </c>
      <c r="C832">
        <v>10</v>
      </c>
      <c r="D832">
        <v>827</v>
      </c>
      <c r="E832">
        <v>29.5</v>
      </c>
      <c r="F832">
        <v>324.5</v>
      </c>
      <c r="G832">
        <v>10</v>
      </c>
      <c r="L832">
        <v>2008</v>
      </c>
      <c r="M832">
        <v>10</v>
      </c>
      <c r="N832">
        <v>688</v>
      </c>
      <c r="O832">
        <v>4545.8999999999996</v>
      </c>
      <c r="P832">
        <v>48858.1</v>
      </c>
      <c r="Q832">
        <v>11</v>
      </c>
    </row>
    <row r="833" spans="2:17" x14ac:dyDescent="0.2">
      <c r="B833">
        <v>2008</v>
      </c>
      <c r="C833">
        <v>1</v>
      </c>
      <c r="D833">
        <v>831</v>
      </c>
      <c r="E833">
        <v>358</v>
      </c>
      <c r="F833">
        <v>3401</v>
      </c>
      <c r="G833">
        <v>10</v>
      </c>
      <c r="L833">
        <v>2008</v>
      </c>
      <c r="M833">
        <v>11</v>
      </c>
      <c r="N833">
        <v>688</v>
      </c>
      <c r="O833">
        <v>3675.5</v>
      </c>
      <c r="P833">
        <v>37961</v>
      </c>
      <c r="Q833">
        <v>11</v>
      </c>
    </row>
    <row r="834" spans="2:17" x14ac:dyDescent="0.2">
      <c r="B834">
        <v>2007</v>
      </c>
      <c r="C834">
        <v>10</v>
      </c>
      <c r="D834">
        <v>849</v>
      </c>
      <c r="E834">
        <v>1088</v>
      </c>
      <c r="F834">
        <v>9792</v>
      </c>
      <c r="G834">
        <v>10</v>
      </c>
      <c r="L834">
        <v>2008</v>
      </c>
      <c r="M834">
        <v>12</v>
      </c>
      <c r="N834">
        <v>688</v>
      </c>
      <c r="O834">
        <v>4989.3</v>
      </c>
      <c r="P834">
        <v>51166.2425</v>
      </c>
      <c r="Q834">
        <v>11</v>
      </c>
    </row>
    <row r="835" spans="2:17" x14ac:dyDescent="0.2">
      <c r="B835">
        <v>2007</v>
      </c>
      <c r="C835">
        <v>11</v>
      </c>
      <c r="D835">
        <v>849</v>
      </c>
      <c r="E835">
        <v>2605.6999999999998</v>
      </c>
      <c r="F835">
        <v>25677</v>
      </c>
      <c r="G835">
        <v>10</v>
      </c>
      <c r="L835">
        <v>2008</v>
      </c>
      <c r="M835">
        <v>1</v>
      </c>
      <c r="N835">
        <v>688</v>
      </c>
      <c r="O835">
        <v>4025.6</v>
      </c>
      <c r="P835">
        <v>45610.98</v>
      </c>
      <c r="Q835">
        <v>11</v>
      </c>
    </row>
    <row r="836" spans="2:17" x14ac:dyDescent="0.2">
      <c r="B836">
        <v>2008</v>
      </c>
      <c r="C836">
        <v>1</v>
      </c>
      <c r="D836">
        <v>849</v>
      </c>
      <c r="E836">
        <v>579.20000000000005</v>
      </c>
      <c r="F836">
        <v>6081.6</v>
      </c>
      <c r="G836">
        <v>10</v>
      </c>
      <c r="L836">
        <v>2008</v>
      </c>
      <c r="M836">
        <v>2</v>
      </c>
      <c r="N836">
        <v>688</v>
      </c>
      <c r="O836">
        <v>3229.1</v>
      </c>
      <c r="P836">
        <v>37715.410000000003</v>
      </c>
      <c r="Q836">
        <v>11</v>
      </c>
    </row>
    <row r="837" spans="2:17" x14ac:dyDescent="0.2">
      <c r="B837">
        <v>2007</v>
      </c>
      <c r="C837">
        <v>10</v>
      </c>
      <c r="D837">
        <v>850</v>
      </c>
      <c r="E837">
        <v>19430.400000000001</v>
      </c>
      <c r="F837">
        <v>187792.4</v>
      </c>
      <c r="G837">
        <v>10</v>
      </c>
      <c r="L837">
        <v>2008</v>
      </c>
      <c r="M837">
        <v>3</v>
      </c>
      <c r="N837">
        <v>688</v>
      </c>
      <c r="O837">
        <v>3385.2</v>
      </c>
      <c r="P837">
        <v>33398.99</v>
      </c>
      <c r="Q837">
        <v>11</v>
      </c>
    </row>
    <row r="838" spans="2:17" x14ac:dyDescent="0.2">
      <c r="B838">
        <v>2007</v>
      </c>
      <c r="C838">
        <v>11</v>
      </c>
      <c r="D838">
        <v>850</v>
      </c>
      <c r="E838">
        <v>8357.7000000000007</v>
      </c>
      <c r="F838">
        <v>84713.65</v>
      </c>
      <c r="G838">
        <v>10</v>
      </c>
      <c r="L838">
        <v>2009</v>
      </c>
      <c r="M838">
        <v>11</v>
      </c>
      <c r="N838">
        <v>689</v>
      </c>
      <c r="O838">
        <v>625.1</v>
      </c>
      <c r="P838">
        <v>6327.8249999999998</v>
      </c>
      <c r="Q838">
        <v>11</v>
      </c>
    </row>
    <row r="839" spans="2:17" x14ac:dyDescent="0.2">
      <c r="B839">
        <v>2007</v>
      </c>
      <c r="C839">
        <v>12</v>
      </c>
      <c r="D839">
        <v>850</v>
      </c>
      <c r="E839">
        <v>6900.9</v>
      </c>
      <c r="F839">
        <v>72445.074999999997</v>
      </c>
      <c r="G839">
        <v>10</v>
      </c>
      <c r="L839">
        <v>2009</v>
      </c>
      <c r="M839">
        <v>12</v>
      </c>
      <c r="N839">
        <v>689</v>
      </c>
      <c r="O839">
        <v>523.29999999999995</v>
      </c>
      <c r="P839">
        <v>5316.2250000000004</v>
      </c>
      <c r="Q839">
        <v>11</v>
      </c>
    </row>
    <row r="840" spans="2:17" x14ac:dyDescent="0.2">
      <c r="B840">
        <v>2008</v>
      </c>
      <c r="C840">
        <v>1</v>
      </c>
      <c r="D840">
        <v>850</v>
      </c>
      <c r="E840">
        <v>4084.05</v>
      </c>
      <c r="F840">
        <v>43340.275000000001</v>
      </c>
      <c r="G840">
        <v>10</v>
      </c>
      <c r="L840">
        <v>2009</v>
      </c>
      <c r="M840">
        <v>1</v>
      </c>
      <c r="N840">
        <v>689</v>
      </c>
      <c r="O840">
        <v>1772.6</v>
      </c>
      <c r="P840">
        <v>20419.849999999999</v>
      </c>
      <c r="Q840">
        <v>11</v>
      </c>
    </row>
    <row r="841" spans="2:17" x14ac:dyDescent="0.2">
      <c r="B841">
        <v>2008</v>
      </c>
      <c r="C841">
        <v>2</v>
      </c>
      <c r="D841">
        <v>850</v>
      </c>
      <c r="E841">
        <v>709</v>
      </c>
      <c r="F841">
        <v>7758</v>
      </c>
      <c r="G841">
        <v>10</v>
      </c>
      <c r="L841">
        <v>2009</v>
      </c>
      <c r="M841">
        <v>2</v>
      </c>
      <c r="N841">
        <v>689</v>
      </c>
      <c r="O841">
        <v>2706.6</v>
      </c>
      <c r="P841">
        <v>32675.755000000001</v>
      </c>
      <c r="Q841">
        <v>11</v>
      </c>
    </row>
    <row r="842" spans="2:17" x14ac:dyDescent="0.2">
      <c r="B842">
        <v>2008</v>
      </c>
      <c r="C842">
        <v>3</v>
      </c>
      <c r="D842">
        <v>850</v>
      </c>
      <c r="E842">
        <v>966.1</v>
      </c>
      <c r="F842">
        <v>10082.049999999999</v>
      </c>
      <c r="G842">
        <v>10</v>
      </c>
      <c r="L842">
        <v>2009</v>
      </c>
      <c r="M842">
        <v>3</v>
      </c>
      <c r="N842">
        <v>689</v>
      </c>
      <c r="O842">
        <v>1508.25</v>
      </c>
      <c r="P842">
        <v>14678.725</v>
      </c>
      <c r="Q842">
        <v>11</v>
      </c>
    </row>
    <row r="843" spans="2:17" x14ac:dyDescent="0.2">
      <c r="B843">
        <v>2007</v>
      </c>
      <c r="C843">
        <v>10</v>
      </c>
      <c r="D843">
        <v>861</v>
      </c>
      <c r="E843">
        <v>338</v>
      </c>
      <c r="F843">
        <v>3220.3</v>
      </c>
      <c r="G843">
        <v>10</v>
      </c>
      <c r="L843">
        <v>2009</v>
      </c>
      <c r="M843">
        <v>10</v>
      </c>
      <c r="N843">
        <v>690</v>
      </c>
      <c r="O843">
        <v>657.6</v>
      </c>
      <c r="P843">
        <v>7176.2</v>
      </c>
      <c r="Q843">
        <v>11</v>
      </c>
    </row>
    <row r="844" spans="2:17" x14ac:dyDescent="0.2">
      <c r="B844">
        <v>2007</v>
      </c>
      <c r="C844">
        <v>11</v>
      </c>
      <c r="D844">
        <v>863</v>
      </c>
      <c r="E844">
        <v>1347</v>
      </c>
      <c r="F844">
        <v>12559</v>
      </c>
      <c r="G844">
        <v>10</v>
      </c>
      <c r="L844">
        <v>2009</v>
      </c>
      <c r="M844">
        <v>11</v>
      </c>
      <c r="N844">
        <v>690</v>
      </c>
      <c r="O844">
        <v>503</v>
      </c>
      <c r="P844">
        <v>4795.3</v>
      </c>
      <c r="Q844">
        <v>11</v>
      </c>
    </row>
    <row r="845" spans="2:17" x14ac:dyDescent="0.2">
      <c r="B845">
        <v>2007</v>
      </c>
      <c r="C845">
        <v>10</v>
      </c>
      <c r="D845">
        <v>867</v>
      </c>
      <c r="E845">
        <v>2686</v>
      </c>
      <c r="F845">
        <v>25395.5</v>
      </c>
      <c r="G845">
        <v>10</v>
      </c>
      <c r="L845">
        <v>2009</v>
      </c>
      <c r="M845">
        <v>12</v>
      </c>
      <c r="N845">
        <v>690</v>
      </c>
      <c r="O845">
        <v>215</v>
      </c>
      <c r="P845">
        <v>2203.125</v>
      </c>
      <c r="Q845">
        <v>11</v>
      </c>
    </row>
    <row r="846" spans="2:17" x14ac:dyDescent="0.2">
      <c r="B846">
        <v>2007</v>
      </c>
      <c r="C846">
        <v>11</v>
      </c>
      <c r="D846">
        <v>867</v>
      </c>
      <c r="E846">
        <v>2210.8000000000002</v>
      </c>
      <c r="F846">
        <v>21427.200000000001</v>
      </c>
      <c r="G846">
        <v>10</v>
      </c>
      <c r="L846">
        <v>2009</v>
      </c>
      <c r="M846">
        <v>1</v>
      </c>
      <c r="N846">
        <v>690</v>
      </c>
      <c r="O846">
        <v>452.95</v>
      </c>
      <c r="P846">
        <v>4859.7624999999998</v>
      </c>
      <c r="Q846">
        <v>11</v>
      </c>
    </row>
    <row r="847" spans="2:17" x14ac:dyDescent="0.2">
      <c r="B847">
        <v>2007</v>
      </c>
      <c r="C847">
        <v>12</v>
      </c>
      <c r="D847">
        <v>867</v>
      </c>
      <c r="E847">
        <v>642</v>
      </c>
      <c r="F847">
        <v>5820</v>
      </c>
      <c r="G847">
        <v>10</v>
      </c>
      <c r="L847">
        <v>2009</v>
      </c>
      <c r="M847">
        <v>2</v>
      </c>
      <c r="N847">
        <v>690</v>
      </c>
      <c r="O847">
        <v>153</v>
      </c>
      <c r="P847">
        <v>1887</v>
      </c>
      <c r="Q847">
        <v>11</v>
      </c>
    </row>
    <row r="848" spans="2:17" x14ac:dyDescent="0.2">
      <c r="B848">
        <v>2008</v>
      </c>
      <c r="C848">
        <v>1</v>
      </c>
      <c r="D848">
        <v>867</v>
      </c>
      <c r="E848">
        <v>394.35</v>
      </c>
      <c r="F848">
        <v>4028.85</v>
      </c>
      <c r="G848">
        <v>10</v>
      </c>
      <c r="L848">
        <v>2010</v>
      </c>
      <c r="M848">
        <v>11</v>
      </c>
      <c r="N848">
        <v>707</v>
      </c>
      <c r="O848">
        <v>407.2</v>
      </c>
      <c r="P848">
        <v>4082.5</v>
      </c>
      <c r="Q848">
        <v>11</v>
      </c>
    </row>
    <row r="849" spans="2:17" x14ac:dyDescent="0.2">
      <c r="B849">
        <v>2008</v>
      </c>
      <c r="C849">
        <v>3</v>
      </c>
      <c r="D849">
        <v>867</v>
      </c>
      <c r="E849">
        <v>289.5</v>
      </c>
      <c r="F849">
        <v>2047.5</v>
      </c>
      <c r="G849">
        <v>10</v>
      </c>
      <c r="L849">
        <v>2010</v>
      </c>
      <c r="M849">
        <v>12</v>
      </c>
      <c r="N849">
        <v>707</v>
      </c>
      <c r="O849">
        <v>212.2</v>
      </c>
      <c r="P849">
        <v>2226.39</v>
      </c>
      <c r="Q849">
        <v>11</v>
      </c>
    </row>
    <row r="850" spans="2:17" x14ac:dyDescent="0.2">
      <c r="B850">
        <v>2008</v>
      </c>
      <c r="C850">
        <v>1</v>
      </c>
      <c r="D850">
        <v>869</v>
      </c>
      <c r="E850">
        <v>52.01</v>
      </c>
      <c r="F850">
        <v>598.11500000000001</v>
      </c>
      <c r="G850">
        <v>10</v>
      </c>
      <c r="L850">
        <v>2008</v>
      </c>
      <c r="M850">
        <v>10</v>
      </c>
      <c r="N850">
        <v>708</v>
      </c>
      <c r="O850">
        <v>8935.9</v>
      </c>
      <c r="P850">
        <v>98567.595000000001</v>
      </c>
      <c r="Q850">
        <v>11</v>
      </c>
    </row>
    <row r="851" spans="2:17" x14ac:dyDescent="0.2">
      <c r="B851">
        <v>2008</v>
      </c>
      <c r="C851">
        <v>2</v>
      </c>
      <c r="D851">
        <v>875</v>
      </c>
      <c r="E851">
        <v>734.6</v>
      </c>
      <c r="F851">
        <v>7346</v>
      </c>
      <c r="G851">
        <v>10</v>
      </c>
      <c r="L851">
        <v>2008</v>
      </c>
      <c r="M851">
        <v>11</v>
      </c>
      <c r="N851">
        <v>708</v>
      </c>
      <c r="O851">
        <v>3287.2</v>
      </c>
      <c r="P851">
        <v>31515.51</v>
      </c>
      <c r="Q851">
        <v>11</v>
      </c>
    </row>
    <row r="852" spans="2:17" x14ac:dyDescent="0.2">
      <c r="B852">
        <v>2007</v>
      </c>
      <c r="C852">
        <v>10</v>
      </c>
      <c r="D852">
        <v>890</v>
      </c>
      <c r="E852">
        <v>322.60000000000002</v>
      </c>
      <c r="F852">
        <v>3505.2</v>
      </c>
      <c r="G852">
        <v>10</v>
      </c>
      <c r="L852">
        <v>2008</v>
      </c>
      <c r="M852">
        <v>12</v>
      </c>
      <c r="N852">
        <v>708</v>
      </c>
      <c r="O852">
        <v>504.5</v>
      </c>
      <c r="P852">
        <v>5502.46</v>
      </c>
      <c r="Q852">
        <v>11</v>
      </c>
    </row>
    <row r="853" spans="2:17" x14ac:dyDescent="0.2">
      <c r="B853">
        <v>2007</v>
      </c>
      <c r="C853">
        <v>11</v>
      </c>
      <c r="D853">
        <v>897</v>
      </c>
      <c r="E853">
        <v>373.2</v>
      </c>
      <c r="F853">
        <v>4072.74</v>
      </c>
      <c r="G853">
        <v>10</v>
      </c>
      <c r="L853">
        <v>2009</v>
      </c>
      <c r="M853">
        <v>1</v>
      </c>
      <c r="N853">
        <v>708</v>
      </c>
      <c r="O853">
        <v>1406.6</v>
      </c>
      <c r="P853">
        <v>15902.89</v>
      </c>
      <c r="Q853">
        <v>11</v>
      </c>
    </row>
    <row r="854" spans="2:17" x14ac:dyDescent="0.2">
      <c r="B854">
        <v>2007</v>
      </c>
      <c r="C854">
        <v>12</v>
      </c>
      <c r="D854">
        <v>897</v>
      </c>
      <c r="E854">
        <v>1622.4</v>
      </c>
      <c r="F854">
        <v>17949.580000000002</v>
      </c>
      <c r="G854">
        <v>10</v>
      </c>
      <c r="L854">
        <v>2009</v>
      </c>
      <c r="M854">
        <v>2</v>
      </c>
      <c r="N854">
        <v>708</v>
      </c>
      <c r="O854">
        <v>1930.55</v>
      </c>
      <c r="P854">
        <v>22485.759999999998</v>
      </c>
      <c r="Q854">
        <v>11</v>
      </c>
    </row>
    <row r="855" spans="2:17" x14ac:dyDescent="0.2">
      <c r="B855">
        <v>2008</v>
      </c>
      <c r="C855">
        <v>2</v>
      </c>
      <c r="D855">
        <v>897</v>
      </c>
      <c r="E855">
        <v>806</v>
      </c>
      <c r="F855">
        <v>9672</v>
      </c>
      <c r="G855">
        <v>10</v>
      </c>
      <c r="L855">
        <v>2009</v>
      </c>
      <c r="M855">
        <v>3</v>
      </c>
      <c r="N855">
        <v>708</v>
      </c>
      <c r="O855">
        <v>544.6</v>
      </c>
      <c r="P855">
        <v>4936.6750000000002</v>
      </c>
      <c r="Q855">
        <v>11</v>
      </c>
    </row>
    <row r="856" spans="2:17" x14ac:dyDescent="0.2">
      <c r="B856">
        <v>2008</v>
      </c>
      <c r="C856">
        <v>3</v>
      </c>
      <c r="D856">
        <v>897</v>
      </c>
      <c r="E856">
        <v>419.45</v>
      </c>
      <c r="F856">
        <v>5033.3999999999996</v>
      </c>
      <c r="G856">
        <v>10</v>
      </c>
      <c r="L856">
        <v>2008</v>
      </c>
      <c r="M856">
        <v>10</v>
      </c>
      <c r="N856">
        <v>709</v>
      </c>
      <c r="O856">
        <v>1944.55</v>
      </c>
      <c r="P856">
        <v>21602.837500000001</v>
      </c>
      <c r="Q856">
        <v>11</v>
      </c>
    </row>
    <row r="857" spans="2:17" x14ac:dyDescent="0.2">
      <c r="B857">
        <v>2007</v>
      </c>
      <c r="C857">
        <v>10</v>
      </c>
      <c r="D857">
        <v>1033</v>
      </c>
      <c r="E857">
        <v>44</v>
      </c>
      <c r="F857">
        <v>462</v>
      </c>
      <c r="G857">
        <v>10</v>
      </c>
      <c r="L857">
        <v>2008</v>
      </c>
      <c r="M857">
        <v>11</v>
      </c>
      <c r="N857">
        <v>709</v>
      </c>
      <c r="O857">
        <v>855.05</v>
      </c>
      <c r="P857">
        <v>8743.0499999999993</v>
      </c>
      <c r="Q857">
        <v>11</v>
      </c>
    </row>
    <row r="858" spans="2:17" x14ac:dyDescent="0.2">
      <c r="B858">
        <v>2007</v>
      </c>
      <c r="C858">
        <v>12</v>
      </c>
      <c r="D858">
        <v>1033</v>
      </c>
      <c r="E858">
        <v>150.1</v>
      </c>
      <c r="F858">
        <v>1651.1</v>
      </c>
      <c r="G858">
        <v>10</v>
      </c>
      <c r="L858">
        <v>2008</v>
      </c>
      <c r="M858">
        <v>12</v>
      </c>
      <c r="N858">
        <v>709</v>
      </c>
      <c r="O858">
        <v>979.2</v>
      </c>
      <c r="P858">
        <v>10129.35</v>
      </c>
      <c r="Q858">
        <v>11</v>
      </c>
    </row>
    <row r="859" spans="2:17" x14ac:dyDescent="0.2">
      <c r="B859">
        <v>2008</v>
      </c>
      <c r="C859">
        <v>2</v>
      </c>
      <c r="D859">
        <v>1033</v>
      </c>
      <c r="E859">
        <v>245</v>
      </c>
      <c r="F859">
        <v>2633.75</v>
      </c>
      <c r="G859">
        <v>10</v>
      </c>
      <c r="L859">
        <v>2009</v>
      </c>
      <c r="M859">
        <v>3</v>
      </c>
      <c r="N859">
        <v>709</v>
      </c>
      <c r="O859">
        <v>114.8</v>
      </c>
      <c r="P859">
        <v>1148</v>
      </c>
      <c r="Q859">
        <v>11</v>
      </c>
    </row>
    <row r="860" spans="2:17" x14ac:dyDescent="0.2">
      <c r="B860">
        <v>2007</v>
      </c>
      <c r="C860">
        <v>11</v>
      </c>
      <c r="D860">
        <v>1034</v>
      </c>
      <c r="E860">
        <v>76</v>
      </c>
      <c r="F860">
        <v>874</v>
      </c>
      <c r="G860">
        <v>10</v>
      </c>
      <c r="L860">
        <v>2008</v>
      </c>
      <c r="M860">
        <v>10</v>
      </c>
      <c r="N860">
        <v>710</v>
      </c>
      <c r="O860">
        <v>1908.1</v>
      </c>
      <c r="P860">
        <v>19364.365000000002</v>
      </c>
      <c r="Q860">
        <v>11</v>
      </c>
    </row>
    <row r="861" spans="2:17" x14ac:dyDescent="0.2">
      <c r="B861">
        <v>2008</v>
      </c>
      <c r="C861">
        <v>1</v>
      </c>
      <c r="D861">
        <v>1034</v>
      </c>
      <c r="E861">
        <v>36</v>
      </c>
      <c r="F861">
        <v>396</v>
      </c>
      <c r="G861">
        <v>10</v>
      </c>
      <c r="L861">
        <v>2008</v>
      </c>
      <c r="M861">
        <v>11</v>
      </c>
      <c r="N861">
        <v>710</v>
      </c>
      <c r="O861">
        <v>1128.2</v>
      </c>
      <c r="P861">
        <v>11385.2</v>
      </c>
      <c r="Q861">
        <v>11</v>
      </c>
    </row>
    <row r="862" spans="2:17" x14ac:dyDescent="0.2">
      <c r="B862">
        <v>2008</v>
      </c>
      <c r="C862">
        <v>10</v>
      </c>
      <c r="D862">
        <v>605</v>
      </c>
      <c r="E862">
        <v>641</v>
      </c>
      <c r="F862">
        <v>6249.75</v>
      </c>
      <c r="G862">
        <v>11</v>
      </c>
      <c r="L862">
        <v>2008</v>
      </c>
      <c r="M862">
        <v>12</v>
      </c>
      <c r="N862">
        <v>710</v>
      </c>
      <c r="O862">
        <v>1276.5999999999999</v>
      </c>
      <c r="P862">
        <v>11619.58</v>
      </c>
      <c r="Q862">
        <v>11</v>
      </c>
    </row>
    <row r="863" spans="2:17" x14ac:dyDescent="0.2">
      <c r="B863">
        <v>2008</v>
      </c>
      <c r="C863">
        <v>11</v>
      </c>
      <c r="D863">
        <v>605</v>
      </c>
      <c r="E863">
        <v>253</v>
      </c>
      <c r="F863">
        <v>2466.75</v>
      </c>
      <c r="G863">
        <v>11</v>
      </c>
      <c r="L863">
        <v>2009</v>
      </c>
      <c r="M863">
        <v>2</v>
      </c>
      <c r="N863">
        <v>710</v>
      </c>
      <c r="O863">
        <v>365.8</v>
      </c>
      <c r="P863">
        <v>4439.9750000000004</v>
      </c>
      <c r="Q863">
        <v>11</v>
      </c>
    </row>
    <row r="864" spans="2:17" x14ac:dyDescent="0.2">
      <c r="B864">
        <v>2009</v>
      </c>
      <c r="C864">
        <v>1</v>
      </c>
      <c r="D864">
        <v>611</v>
      </c>
      <c r="E864">
        <v>15.4</v>
      </c>
      <c r="F864">
        <v>154</v>
      </c>
      <c r="G864">
        <v>11</v>
      </c>
      <c r="L864">
        <v>2011</v>
      </c>
      <c r="M864">
        <v>10</v>
      </c>
      <c r="N864">
        <v>711</v>
      </c>
      <c r="O864">
        <v>3412.8</v>
      </c>
      <c r="P864">
        <v>36888.974999999999</v>
      </c>
      <c r="Q864">
        <v>11</v>
      </c>
    </row>
    <row r="865" spans="2:17" x14ac:dyDescent="0.2">
      <c r="B865">
        <v>2008</v>
      </c>
      <c r="C865">
        <v>10</v>
      </c>
      <c r="D865">
        <v>613</v>
      </c>
      <c r="E865">
        <v>70.900000000000006</v>
      </c>
      <c r="F865">
        <v>815.35</v>
      </c>
      <c r="G865">
        <v>11</v>
      </c>
      <c r="L865">
        <v>2011</v>
      </c>
      <c r="M865">
        <v>11</v>
      </c>
      <c r="N865">
        <v>711</v>
      </c>
      <c r="O865">
        <v>3826.1</v>
      </c>
      <c r="P865">
        <v>38960.224999999999</v>
      </c>
      <c r="Q865">
        <v>11</v>
      </c>
    </row>
    <row r="866" spans="2:17" x14ac:dyDescent="0.2">
      <c r="B866">
        <v>2008</v>
      </c>
      <c r="C866">
        <v>10</v>
      </c>
      <c r="D866">
        <v>632</v>
      </c>
      <c r="E866">
        <v>60.1</v>
      </c>
      <c r="F866">
        <v>561</v>
      </c>
      <c r="G866">
        <v>11</v>
      </c>
      <c r="L866">
        <v>2011</v>
      </c>
      <c r="M866">
        <v>12</v>
      </c>
      <c r="N866">
        <v>711</v>
      </c>
      <c r="O866">
        <v>4371.0200000000004</v>
      </c>
      <c r="P866">
        <v>45022.49</v>
      </c>
      <c r="Q866">
        <v>11</v>
      </c>
    </row>
    <row r="867" spans="2:17" x14ac:dyDescent="0.2">
      <c r="B867">
        <v>2009</v>
      </c>
      <c r="C867">
        <v>3</v>
      </c>
      <c r="D867">
        <v>632</v>
      </c>
      <c r="E867">
        <v>32</v>
      </c>
      <c r="F867">
        <v>0</v>
      </c>
      <c r="G867">
        <v>11</v>
      </c>
      <c r="L867">
        <v>2011</v>
      </c>
      <c r="M867">
        <v>1</v>
      </c>
      <c r="N867">
        <v>711</v>
      </c>
      <c r="O867">
        <v>4173.8999999999996</v>
      </c>
      <c r="P867">
        <v>47646.815000000002</v>
      </c>
      <c r="Q867">
        <v>11</v>
      </c>
    </row>
    <row r="868" spans="2:17" x14ac:dyDescent="0.2">
      <c r="B868">
        <v>2009</v>
      </c>
      <c r="C868">
        <v>2</v>
      </c>
      <c r="D868">
        <v>634</v>
      </c>
      <c r="E868">
        <v>140.4</v>
      </c>
      <c r="F868">
        <v>1825.2</v>
      </c>
      <c r="G868">
        <v>11</v>
      </c>
      <c r="L868">
        <v>2011</v>
      </c>
      <c r="M868">
        <v>2</v>
      </c>
      <c r="N868">
        <v>711</v>
      </c>
      <c r="O868">
        <v>3182.2</v>
      </c>
      <c r="P868">
        <v>38414.565000000002</v>
      </c>
      <c r="Q868">
        <v>11</v>
      </c>
    </row>
    <row r="869" spans="2:17" x14ac:dyDescent="0.2">
      <c r="B869">
        <v>2008</v>
      </c>
      <c r="C869">
        <v>10</v>
      </c>
      <c r="D869">
        <v>650</v>
      </c>
      <c r="E869">
        <v>208.3</v>
      </c>
      <c r="F869">
        <v>2395.4499999999998</v>
      </c>
      <c r="G869">
        <v>11</v>
      </c>
      <c r="L869">
        <v>2011</v>
      </c>
      <c r="M869">
        <v>3</v>
      </c>
      <c r="N869">
        <v>711</v>
      </c>
      <c r="O869">
        <v>1198.5</v>
      </c>
      <c r="P869">
        <v>11287.92</v>
      </c>
      <c r="Q869">
        <v>11</v>
      </c>
    </row>
    <row r="870" spans="2:17" x14ac:dyDescent="0.2">
      <c r="B870">
        <v>2008</v>
      </c>
      <c r="C870">
        <v>10</v>
      </c>
      <c r="D870">
        <v>651</v>
      </c>
      <c r="E870">
        <v>653.20000000000005</v>
      </c>
      <c r="F870">
        <v>7089.9</v>
      </c>
      <c r="G870">
        <v>11</v>
      </c>
      <c r="L870">
        <v>2011</v>
      </c>
      <c r="M870">
        <v>10</v>
      </c>
      <c r="N870">
        <v>720</v>
      </c>
      <c r="O870">
        <v>6441.51</v>
      </c>
      <c r="P870">
        <v>72078.505000000005</v>
      </c>
      <c r="Q870">
        <v>11</v>
      </c>
    </row>
    <row r="871" spans="2:17" x14ac:dyDescent="0.2">
      <c r="B871">
        <v>2008</v>
      </c>
      <c r="C871">
        <v>11</v>
      </c>
      <c r="D871">
        <v>651</v>
      </c>
      <c r="E871">
        <v>634.76</v>
      </c>
      <c r="F871">
        <v>6648.0954000000002</v>
      </c>
      <c r="G871">
        <v>11</v>
      </c>
      <c r="L871">
        <v>2011</v>
      </c>
      <c r="M871">
        <v>11</v>
      </c>
      <c r="N871">
        <v>720</v>
      </c>
      <c r="O871">
        <v>5765.25</v>
      </c>
      <c r="P871">
        <v>59681.574999999997</v>
      </c>
      <c r="Q871">
        <v>11</v>
      </c>
    </row>
    <row r="872" spans="2:17" x14ac:dyDescent="0.2">
      <c r="B872">
        <v>2008</v>
      </c>
      <c r="C872">
        <v>12</v>
      </c>
      <c r="D872">
        <v>651</v>
      </c>
      <c r="E872">
        <v>300</v>
      </c>
      <c r="F872">
        <v>3300</v>
      </c>
      <c r="G872">
        <v>11</v>
      </c>
      <c r="L872">
        <v>2011</v>
      </c>
      <c r="M872">
        <v>12</v>
      </c>
      <c r="N872">
        <v>720</v>
      </c>
      <c r="O872">
        <v>5015.1000000000004</v>
      </c>
      <c r="P872">
        <v>54413.4</v>
      </c>
      <c r="Q872">
        <v>11</v>
      </c>
    </row>
    <row r="873" spans="2:17" x14ac:dyDescent="0.2">
      <c r="B873">
        <v>2009</v>
      </c>
      <c r="C873">
        <v>1</v>
      </c>
      <c r="D873">
        <v>651</v>
      </c>
      <c r="E873">
        <v>197.5</v>
      </c>
      <c r="F873">
        <v>2119.85</v>
      </c>
      <c r="G873">
        <v>11</v>
      </c>
      <c r="L873">
        <v>2011</v>
      </c>
      <c r="M873">
        <v>1</v>
      </c>
      <c r="N873">
        <v>720</v>
      </c>
      <c r="O873">
        <v>3810.16</v>
      </c>
      <c r="P873">
        <v>44297.41</v>
      </c>
      <c r="Q873">
        <v>11</v>
      </c>
    </row>
    <row r="874" spans="2:17" x14ac:dyDescent="0.2">
      <c r="B874">
        <v>2008</v>
      </c>
      <c r="C874">
        <v>10</v>
      </c>
      <c r="D874">
        <v>652</v>
      </c>
      <c r="E874">
        <v>3376.25</v>
      </c>
      <c r="F874">
        <v>37412.269999999997</v>
      </c>
      <c r="G874">
        <v>11</v>
      </c>
      <c r="L874">
        <v>2011</v>
      </c>
      <c r="M874">
        <v>2</v>
      </c>
      <c r="N874">
        <v>720</v>
      </c>
      <c r="O874">
        <v>1689</v>
      </c>
      <c r="P874">
        <v>19691.7</v>
      </c>
      <c r="Q874">
        <v>11</v>
      </c>
    </row>
    <row r="875" spans="2:17" x14ac:dyDescent="0.2">
      <c r="B875">
        <v>2008</v>
      </c>
      <c r="C875">
        <v>11</v>
      </c>
      <c r="D875">
        <v>652</v>
      </c>
      <c r="E875">
        <v>950.9</v>
      </c>
      <c r="F875">
        <v>9701.2849999999999</v>
      </c>
      <c r="G875">
        <v>11</v>
      </c>
      <c r="L875">
        <v>2011</v>
      </c>
      <c r="M875">
        <v>3</v>
      </c>
      <c r="N875">
        <v>720</v>
      </c>
      <c r="O875">
        <v>235.9</v>
      </c>
      <c r="P875">
        <v>2485.4499999999998</v>
      </c>
      <c r="Q875">
        <v>11</v>
      </c>
    </row>
    <row r="876" spans="2:17" x14ac:dyDescent="0.2">
      <c r="B876">
        <v>2008</v>
      </c>
      <c r="C876">
        <v>12</v>
      </c>
      <c r="D876">
        <v>652</v>
      </c>
      <c r="E876">
        <v>932.4</v>
      </c>
      <c r="F876">
        <v>9392.5</v>
      </c>
      <c r="G876">
        <v>11</v>
      </c>
      <c r="L876">
        <v>2012</v>
      </c>
      <c r="M876">
        <v>10</v>
      </c>
      <c r="N876">
        <v>737</v>
      </c>
      <c r="O876">
        <v>6611.77</v>
      </c>
      <c r="P876">
        <v>71526.69</v>
      </c>
      <c r="Q876">
        <v>11</v>
      </c>
    </row>
    <row r="877" spans="2:17" x14ac:dyDescent="0.2">
      <c r="B877">
        <v>2009</v>
      </c>
      <c r="C877">
        <v>1</v>
      </c>
      <c r="D877">
        <v>652</v>
      </c>
      <c r="E877">
        <v>371.7</v>
      </c>
      <c r="F877">
        <v>3906.1</v>
      </c>
      <c r="G877">
        <v>11</v>
      </c>
      <c r="L877">
        <v>2012</v>
      </c>
      <c r="M877">
        <v>11</v>
      </c>
      <c r="N877">
        <v>737</v>
      </c>
      <c r="O877">
        <v>2109.2199999999998</v>
      </c>
      <c r="P877">
        <v>21472.915000000001</v>
      </c>
      <c r="Q877">
        <v>11</v>
      </c>
    </row>
    <row r="878" spans="2:17" x14ac:dyDescent="0.2">
      <c r="B878">
        <v>2009</v>
      </c>
      <c r="C878">
        <v>2</v>
      </c>
      <c r="D878">
        <v>652</v>
      </c>
      <c r="E878">
        <v>247.4</v>
      </c>
      <c r="F878">
        <v>3159.85</v>
      </c>
      <c r="G878">
        <v>11</v>
      </c>
      <c r="L878">
        <v>2012</v>
      </c>
      <c r="M878">
        <v>12</v>
      </c>
      <c r="N878">
        <v>737</v>
      </c>
      <c r="O878">
        <v>1006.96</v>
      </c>
      <c r="P878">
        <v>10093.6875</v>
      </c>
      <c r="Q878">
        <v>11</v>
      </c>
    </row>
    <row r="879" spans="2:17" x14ac:dyDescent="0.2">
      <c r="B879">
        <v>2009</v>
      </c>
      <c r="C879">
        <v>3</v>
      </c>
      <c r="D879">
        <v>652</v>
      </c>
      <c r="E879">
        <v>279.89999999999998</v>
      </c>
      <c r="F879">
        <v>2806.4</v>
      </c>
      <c r="G879">
        <v>11</v>
      </c>
      <c r="L879">
        <v>2012</v>
      </c>
      <c r="M879">
        <v>1</v>
      </c>
      <c r="N879">
        <v>737</v>
      </c>
      <c r="O879">
        <v>496.5</v>
      </c>
      <c r="P879">
        <v>6267.15</v>
      </c>
      <c r="Q879">
        <v>11</v>
      </c>
    </row>
    <row r="880" spans="2:17" x14ac:dyDescent="0.2">
      <c r="B880">
        <v>2008</v>
      </c>
      <c r="C880">
        <v>10</v>
      </c>
      <c r="D880">
        <v>653</v>
      </c>
      <c r="E880">
        <v>7418.55</v>
      </c>
      <c r="F880">
        <v>79996.145000000004</v>
      </c>
      <c r="G880">
        <v>11</v>
      </c>
      <c r="L880">
        <v>2012</v>
      </c>
      <c r="M880">
        <v>2</v>
      </c>
      <c r="N880">
        <v>737</v>
      </c>
      <c r="O880">
        <v>854.6</v>
      </c>
      <c r="P880">
        <v>10710.95</v>
      </c>
      <c r="Q880">
        <v>11</v>
      </c>
    </row>
    <row r="881" spans="2:17" x14ac:dyDescent="0.2">
      <c r="B881">
        <v>2008</v>
      </c>
      <c r="C881">
        <v>11</v>
      </c>
      <c r="D881">
        <v>653</v>
      </c>
      <c r="E881">
        <v>2447.9</v>
      </c>
      <c r="F881">
        <v>24254.615000000002</v>
      </c>
      <c r="G881">
        <v>11</v>
      </c>
      <c r="L881">
        <v>2012</v>
      </c>
      <c r="M881">
        <v>3</v>
      </c>
      <c r="N881">
        <v>737</v>
      </c>
      <c r="O881">
        <v>229.95</v>
      </c>
      <c r="P881">
        <v>2529.4499999999998</v>
      </c>
      <c r="Q881">
        <v>11</v>
      </c>
    </row>
    <row r="882" spans="2:17" x14ac:dyDescent="0.2">
      <c r="B882">
        <v>2008</v>
      </c>
      <c r="C882">
        <v>12</v>
      </c>
      <c r="D882">
        <v>653</v>
      </c>
      <c r="E882">
        <v>323.8</v>
      </c>
      <c r="F882">
        <v>2993.64</v>
      </c>
      <c r="G882">
        <v>11</v>
      </c>
      <c r="L882">
        <v>2013</v>
      </c>
      <c r="M882">
        <v>10</v>
      </c>
      <c r="N882">
        <v>738</v>
      </c>
      <c r="O882">
        <v>14737.43</v>
      </c>
      <c r="P882">
        <v>164716.80499999999</v>
      </c>
      <c r="Q882">
        <v>11</v>
      </c>
    </row>
    <row r="883" spans="2:17" x14ac:dyDescent="0.2">
      <c r="B883">
        <v>2009</v>
      </c>
      <c r="C883">
        <v>1</v>
      </c>
      <c r="D883">
        <v>653</v>
      </c>
      <c r="E883">
        <v>43</v>
      </c>
      <c r="F883">
        <v>497.6</v>
      </c>
      <c r="G883">
        <v>11</v>
      </c>
      <c r="L883">
        <v>2013</v>
      </c>
      <c r="M883">
        <v>11</v>
      </c>
      <c r="N883">
        <v>738</v>
      </c>
      <c r="O883">
        <v>3439.9</v>
      </c>
      <c r="P883">
        <v>35651.324999999997</v>
      </c>
      <c r="Q883">
        <v>11</v>
      </c>
    </row>
    <row r="884" spans="2:17" x14ac:dyDescent="0.2">
      <c r="B884">
        <v>2009</v>
      </c>
      <c r="C884">
        <v>2</v>
      </c>
      <c r="D884">
        <v>653</v>
      </c>
      <c r="E884">
        <v>22.4</v>
      </c>
      <c r="F884">
        <v>285.2</v>
      </c>
      <c r="G884">
        <v>11</v>
      </c>
      <c r="L884">
        <v>2013</v>
      </c>
      <c r="M884">
        <v>12</v>
      </c>
      <c r="N884">
        <v>738</v>
      </c>
      <c r="O884">
        <v>2144.89</v>
      </c>
      <c r="P884">
        <v>21961.415000000001</v>
      </c>
      <c r="Q884">
        <v>11</v>
      </c>
    </row>
    <row r="885" spans="2:17" x14ac:dyDescent="0.2">
      <c r="B885">
        <v>2008</v>
      </c>
      <c r="C885">
        <v>10</v>
      </c>
      <c r="D885">
        <v>655</v>
      </c>
      <c r="E885">
        <v>2541.9</v>
      </c>
      <c r="F885">
        <v>28606.712500000001</v>
      </c>
      <c r="G885">
        <v>11</v>
      </c>
      <c r="L885">
        <v>2013</v>
      </c>
      <c r="M885">
        <v>1</v>
      </c>
      <c r="N885">
        <v>738</v>
      </c>
      <c r="O885">
        <v>1021.01</v>
      </c>
      <c r="P885">
        <v>10916.9</v>
      </c>
      <c r="Q885">
        <v>11</v>
      </c>
    </row>
    <row r="886" spans="2:17" x14ac:dyDescent="0.2">
      <c r="B886">
        <v>2008</v>
      </c>
      <c r="C886">
        <v>11</v>
      </c>
      <c r="D886">
        <v>655</v>
      </c>
      <c r="E886">
        <v>1264.7</v>
      </c>
      <c r="F886">
        <v>12550.825000000001</v>
      </c>
      <c r="G886">
        <v>11</v>
      </c>
      <c r="L886">
        <v>2013</v>
      </c>
      <c r="M886">
        <v>2</v>
      </c>
      <c r="N886">
        <v>738</v>
      </c>
      <c r="O886">
        <v>2397.8000000000002</v>
      </c>
      <c r="P886">
        <v>28308.3</v>
      </c>
      <c r="Q886">
        <v>11</v>
      </c>
    </row>
    <row r="887" spans="2:17" x14ac:dyDescent="0.2">
      <c r="B887">
        <v>2008</v>
      </c>
      <c r="C887">
        <v>12</v>
      </c>
      <c r="D887">
        <v>655</v>
      </c>
      <c r="E887">
        <v>203.3</v>
      </c>
      <c r="F887">
        <v>2196.33</v>
      </c>
      <c r="G887">
        <v>11</v>
      </c>
      <c r="L887">
        <v>2013</v>
      </c>
      <c r="M887">
        <v>3</v>
      </c>
      <c r="N887">
        <v>738</v>
      </c>
      <c r="O887">
        <v>331.5</v>
      </c>
      <c r="P887">
        <v>3480.75</v>
      </c>
      <c r="Q887">
        <v>11</v>
      </c>
    </row>
    <row r="888" spans="2:17" x14ac:dyDescent="0.2">
      <c r="B888">
        <v>2008</v>
      </c>
      <c r="C888">
        <v>10</v>
      </c>
      <c r="D888">
        <v>656</v>
      </c>
      <c r="E888">
        <v>262</v>
      </c>
      <c r="F888">
        <v>3010.24</v>
      </c>
      <c r="G888">
        <v>11</v>
      </c>
      <c r="L888">
        <v>2013</v>
      </c>
      <c r="M888">
        <v>10</v>
      </c>
      <c r="N888">
        <v>757</v>
      </c>
      <c r="O888">
        <v>18166.2</v>
      </c>
      <c r="P888">
        <v>204984.60769999999</v>
      </c>
      <c r="Q888">
        <v>11</v>
      </c>
    </row>
    <row r="889" spans="2:17" x14ac:dyDescent="0.2">
      <c r="B889">
        <v>2008</v>
      </c>
      <c r="C889">
        <v>11</v>
      </c>
      <c r="D889">
        <v>656</v>
      </c>
      <c r="E889">
        <v>168.4</v>
      </c>
      <c r="F889">
        <v>1641.9</v>
      </c>
      <c r="G889">
        <v>11</v>
      </c>
      <c r="L889">
        <v>2014</v>
      </c>
      <c r="M889">
        <v>11</v>
      </c>
      <c r="N889">
        <v>757</v>
      </c>
      <c r="O889">
        <v>9142.2999999999993</v>
      </c>
      <c r="P889">
        <v>96201.581000000006</v>
      </c>
      <c r="Q889">
        <v>11</v>
      </c>
    </row>
    <row r="890" spans="2:17" x14ac:dyDescent="0.2">
      <c r="B890">
        <v>2008</v>
      </c>
      <c r="C890">
        <v>12</v>
      </c>
      <c r="D890">
        <v>656</v>
      </c>
      <c r="E890">
        <v>186.1</v>
      </c>
      <c r="F890">
        <v>1949.2449999999999</v>
      </c>
      <c r="G890">
        <v>11</v>
      </c>
      <c r="L890">
        <v>2014</v>
      </c>
      <c r="M890">
        <v>12</v>
      </c>
      <c r="N890">
        <v>757</v>
      </c>
      <c r="O890">
        <v>6409.66</v>
      </c>
      <c r="P890">
        <v>70720.191000000006</v>
      </c>
      <c r="Q890">
        <v>11</v>
      </c>
    </row>
    <row r="891" spans="2:17" x14ac:dyDescent="0.2">
      <c r="B891">
        <v>2009</v>
      </c>
      <c r="C891">
        <v>1</v>
      </c>
      <c r="D891">
        <v>656</v>
      </c>
      <c r="E891">
        <v>14</v>
      </c>
      <c r="F891">
        <v>168</v>
      </c>
      <c r="G891">
        <v>11</v>
      </c>
      <c r="L891">
        <v>2014</v>
      </c>
      <c r="M891">
        <v>1</v>
      </c>
      <c r="N891">
        <v>757</v>
      </c>
      <c r="O891">
        <v>714.4</v>
      </c>
      <c r="P891">
        <v>6927.4520000000002</v>
      </c>
      <c r="Q891">
        <v>11</v>
      </c>
    </row>
    <row r="892" spans="2:17" x14ac:dyDescent="0.2">
      <c r="B892">
        <v>2009</v>
      </c>
      <c r="C892">
        <v>2</v>
      </c>
      <c r="D892">
        <v>656</v>
      </c>
      <c r="E892">
        <v>80.8</v>
      </c>
      <c r="F892">
        <v>832.24</v>
      </c>
      <c r="G892">
        <v>11</v>
      </c>
      <c r="L892">
        <v>2014</v>
      </c>
      <c r="M892">
        <v>2</v>
      </c>
      <c r="N892">
        <v>757</v>
      </c>
      <c r="O892">
        <v>845.55</v>
      </c>
      <c r="P892">
        <v>10551.575000000001</v>
      </c>
      <c r="Q892">
        <v>11</v>
      </c>
    </row>
    <row r="893" spans="2:17" x14ac:dyDescent="0.2">
      <c r="B893">
        <v>2008</v>
      </c>
      <c r="C893">
        <v>10</v>
      </c>
      <c r="D893">
        <v>658</v>
      </c>
      <c r="E893">
        <v>1799.9</v>
      </c>
      <c r="F893">
        <v>19332.400000000001</v>
      </c>
      <c r="G893">
        <v>11</v>
      </c>
      <c r="L893">
        <v>2014</v>
      </c>
      <c r="M893">
        <v>3</v>
      </c>
      <c r="N893">
        <v>757</v>
      </c>
      <c r="O893">
        <v>674.4</v>
      </c>
      <c r="P893">
        <v>7197.8</v>
      </c>
      <c r="Q893">
        <v>11</v>
      </c>
    </row>
    <row r="894" spans="2:17" x14ac:dyDescent="0.2">
      <c r="B894">
        <v>2008</v>
      </c>
      <c r="C894">
        <v>11</v>
      </c>
      <c r="D894">
        <v>658</v>
      </c>
      <c r="E894">
        <v>483.3</v>
      </c>
      <c r="F894">
        <v>4833</v>
      </c>
      <c r="G894">
        <v>11</v>
      </c>
      <c r="L894">
        <v>2008</v>
      </c>
      <c r="M894">
        <v>10</v>
      </c>
      <c r="N894">
        <v>761</v>
      </c>
      <c r="O894">
        <v>149.4</v>
      </c>
      <c r="P894">
        <v>1494</v>
      </c>
      <c r="Q894">
        <v>11</v>
      </c>
    </row>
    <row r="895" spans="2:17" x14ac:dyDescent="0.2">
      <c r="B895">
        <v>2008</v>
      </c>
      <c r="C895">
        <v>12</v>
      </c>
      <c r="D895">
        <v>658</v>
      </c>
      <c r="E895">
        <v>257.39999999999998</v>
      </c>
      <c r="F895">
        <v>2574</v>
      </c>
      <c r="G895">
        <v>11</v>
      </c>
      <c r="L895">
        <v>2008</v>
      </c>
      <c r="M895">
        <v>10</v>
      </c>
      <c r="N895">
        <v>762</v>
      </c>
      <c r="O895">
        <v>395.9</v>
      </c>
      <c r="P895">
        <v>4354.8999999999996</v>
      </c>
      <c r="Q895">
        <v>11</v>
      </c>
    </row>
    <row r="896" spans="2:17" x14ac:dyDescent="0.2">
      <c r="B896">
        <v>2009</v>
      </c>
      <c r="C896">
        <v>1</v>
      </c>
      <c r="D896">
        <v>658</v>
      </c>
      <c r="E896">
        <v>245.5</v>
      </c>
      <c r="F896">
        <v>2524</v>
      </c>
      <c r="G896">
        <v>11</v>
      </c>
      <c r="L896">
        <v>2008</v>
      </c>
      <c r="M896">
        <v>11</v>
      </c>
      <c r="N896">
        <v>762</v>
      </c>
      <c r="O896">
        <v>80</v>
      </c>
      <c r="P896">
        <v>800</v>
      </c>
      <c r="Q896">
        <v>11</v>
      </c>
    </row>
    <row r="897" spans="2:17" x14ac:dyDescent="0.2">
      <c r="B897">
        <v>2008</v>
      </c>
      <c r="C897">
        <v>10</v>
      </c>
      <c r="D897">
        <v>664</v>
      </c>
      <c r="E897">
        <v>554.4</v>
      </c>
      <c r="F897">
        <v>6514.2</v>
      </c>
      <c r="G897">
        <v>11</v>
      </c>
      <c r="L897">
        <v>2008</v>
      </c>
      <c r="M897">
        <v>12</v>
      </c>
      <c r="N897">
        <v>762</v>
      </c>
      <c r="O897">
        <v>367.39</v>
      </c>
      <c r="P897">
        <v>3807.4450000000002</v>
      </c>
      <c r="Q897">
        <v>11</v>
      </c>
    </row>
    <row r="898" spans="2:17" x14ac:dyDescent="0.2">
      <c r="B898">
        <v>2008</v>
      </c>
      <c r="C898">
        <v>11</v>
      </c>
      <c r="D898">
        <v>664</v>
      </c>
      <c r="E898">
        <v>1175.9000000000001</v>
      </c>
      <c r="F898">
        <v>11759</v>
      </c>
      <c r="G898">
        <v>11</v>
      </c>
      <c r="L898">
        <v>2014</v>
      </c>
      <c r="M898">
        <v>10</v>
      </c>
      <c r="N898">
        <v>765</v>
      </c>
      <c r="O898">
        <v>4865.04</v>
      </c>
      <c r="P898">
        <v>52566.22</v>
      </c>
      <c r="Q898">
        <v>11</v>
      </c>
    </row>
    <row r="899" spans="2:17" x14ac:dyDescent="0.2">
      <c r="B899">
        <v>2008</v>
      </c>
      <c r="C899">
        <v>12</v>
      </c>
      <c r="D899">
        <v>664</v>
      </c>
      <c r="E899">
        <v>356.2</v>
      </c>
      <c r="F899">
        <v>3668.86</v>
      </c>
      <c r="G899">
        <v>11</v>
      </c>
      <c r="L899">
        <v>2014</v>
      </c>
      <c r="M899">
        <v>11</v>
      </c>
      <c r="N899">
        <v>765</v>
      </c>
      <c r="O899">
        <v>3323.6</v>
      </c>
      <c r="P899">
        <v>31171.775000000001</v>
      </c>
      <c r="Q899">
        <v>11</v>
      </c>
    </row>
    <row r="900" spans="2:17" x14ac:dyDescent="0.2">
      <c r="B900">
        <v>2008</v>
      </c>
      <c r="C900">
        <v>10</v>
      </c>
      <c r="D900">
        <v>665</v>
      </c>
      <c r="E900">
        <v>8911.75</v>
      </c>
      <c r="F900">
        <v>94386.212499999994</v>
      </c>
      <c r="G900">
        <v>11</v>
      </c>
      <c r="L900">
        <v>2014</v>
      </c>
      <c r="M900">
        <v>12</v>
      </c>
      <c r="N900">
        <v>765</v>
      </c>
      <c r="O900">
        <v>3551.22</v>
      </c>
      <c r="P900">
        <v>33011.25</v>
      </c>
      <c r="Q900">
        <v>11</v>
      </c>
    </row>
    <row r="901" spans="2:17" x14ac:dyDescent="0.2">
      <c r="B901">
        <v>2008</v>
      </c>
      <c r="C901">
        <v>11</v>
      </c>
      <c r="D901">
        <v>665</v>
      </c>
      <c r="E901">
        <v>6812.9</v>
      </c>
      <c r="F901">
        <v>69033.100000000006</v>
      </c>
      <c r="G901">
        <v>11</v>
      </c>
      <c r="L901">
        <v>2014</v>
      </c>
      <c r="M901">
        <v>1</v>
      </c>
      <c r="N901">
        <v>765</v>
      </c>
      <c r="O901">
        <v>1352.3</v>
      </c>
      <c r="P901">
        <v>13243.49</v>
      </c>
      <c r="Q901">
        <v>11</v>
      </c>
    </row>
    <row r="902" spans="2:17" x14ac:dyDescent="0.2">
      <c r="B902">
        <v>2008</v>
      </c>
      <c r="C902">
        <v>12</v>
      </c>
      <c r="D902">
        <v>665</v>
      </c>
      <c r="E902">
        <v>2944.16</v>
      </c>
      <c r="F902">
        <v>29314.613399999998</v>
      </c>
      <c r="G902">
        <v>11</v>
      </c>
      <c r="L902">
        <v>2014</v>
      </c>
      <c r="M902">
        <v>2</v>
      </c>
      <c r="N902">
        <v>765</v>
      </c>
      <c r="O902">
        <v>1089.7</v>
      </c>
      <c r="P902">
        <v>13203.52</v>
      </c>
      <c r="Q902">
        <v>11</v>
      </c>
    </row>
    <row r="903" spans="2:17" x14ac:dyDescent="0.2">
      <c r="B903">
        <v>2009</v>
      </c>
      <c r="C903">
        <v>1</v>
      </c>
      <c r="D903">
        <v>665</v>
      </c>
      <c r="E903">
        <v>1146.5</v>
      </c>
      <c r="F903">
        <v>13001.08</v>
      </c>
      <c r="G903">
        <v>11</v>
      </c>
      <c r="L903">
        <v>2014</v>
      </c>
      <c r="M903">
        <v>3</v>
      </c>
      <c r="N903">
        <v>765</v>
      </c>
      <c r="O903">
        <v>395</v>
      </c>
      <c r="P903">
        <v>3792</v>
      </c>
      <c r="Q903">
        <v>11</v>
      </c>
    </row>
    <row r="904" spans="2:17" x14ac:dyDescent="0.2">
      <c r="B904">
        <v>2009</v>
      </c>
      <c r="C904">
        <v>2</v>
      </c>
      <c r="D904">
        <v>665</v>
      </c>
      <c r="E904">
        <v>1036.95</v>
      </c>
      <c r="F904">
        <v>12832.33</v>
      </c>
      <c r="G904">
        <v>11</v>
      </c>
      <c r="L904">
        <v>2009</v>
      </c>
      <c r="M904">
        <v>1</v>
      </c>
      <c r="N904">
        <v>768</v>
      </c>
      <c r="O904">
        <v>230.6</v>
      </c>
      <c r="P904">
        <v>2075.4</v>
      </c>
      <c r="Q904">
        <v>11</v>
      </c>
    </row>
    <row r="905" spans="2:17" x14ac:dyDescent="0.2">
      <c r="B905">
        <v>2009</v>
      </c>
      <c r="C905">
        <v>3</v>
      </c>
      <c r="D905">
        <v>665</v>
      </c>
      <c r="E905">
        <v>145.5</v>
      </c>
      <c r="F905">
        <v>1433.84</v>
      </c>
      <c r="G905">
        <v>11</v>
      </c>
      <c r="L905">
        <v>2009</v>
      </c>
      <c r="M905">
        <v>3</v>
      </c>
      <c r="N905">
        <v>768</v>
      </c>
      <c r="O905">
        <v>153.1</v>
      </c>
      <c r="P905">
        <v>1469.76</v>
      </c>
      <c r="Q905">
        <v>11</v>
      </c>
    </row>
    <row r="906" spans="2:17" x14ac:dyDescent="0.2">
      <c r="B906">
        <v>2008</v>
      </c>
      <c r="C906">
        <v>10</v>
      </c>
      <c r="D906">
        <v>668</v>
      </c>
      <c r="E906">
        <v>450</v>
      </c>
      <c r="F906">
        <v>5175</v>
      </c>
      <c r="G906">
        <v>11</v>
      </c>
      <c r="L906">
        <v>2008</v>
      </c>
      <c r="M906">
        <v>10</v>
      </c>
      <c r="N906">
        <v>807</v>
      </c>
      <c r="O906">
        <v>6131.5</v>
      </c>
      <c r="P906">
        <v>66768.167499999996</v>
      </c>
      <c r="Q906">
        <v>11</v>
      </c>
    </row>
    <row r="907" spans="2:17" x14ac:dyDescent="0.2">
      <c r="B907">
        <v>2009</v>
      </c>
      <c r="C907">
        <v>2</v>
      </c>
      <c r="D907">
        <v>668</v>
      </c>
      <c r="E907">
        <v>38</v>
      </c>
      <c r="F907">
        <v>532</v>
      </c>
      <c r="G907">
        <v>11</v>
      </c>
      <c r="L907">
        <v>2008</v>
      </c>
      <c r="M907">
        <v>11</v>
      </c>
      <c r="N907">
        <v>807</v>
      </c>
      <c r="O907">
        <v>383.73</v>
      </c>
      <c r="P907">
        <v>3867.2849999999999</v>
      </c>
      <c r="Q907">
        <v>11</v>
      </c>
    </row>
    <row r="908" spans="2:17" x14ac:dyDescent="0.2">
      <c r="B908">
        <v>2008</v>
      </c>
      <c r="C908">
        <v>10</v>
      </c>
      <c r="D908">
        <v>676</v>
      </c>
      <c r="E908">
        <v>261</v>
      </c>
      <c r="F908">
        <v>2936.25</v>
      </c>
      <c r="G908">
        <v>11</v>
      </c>
      <c r="L908">
        <v>2008</v>
      </c>
      <c r="M908">
        <v>12</v>
      </c>
      <c r="N908">
        <v>807</v>
      </c>
      <c r="O908">
        <v>843.5</v>
      </c>
      <c r="P908">
        <v>7988.75</v>
      </c>
      <c r="Q908">
        <v>11</v>
      </c>
    </row>
    <row r="909" spans="2:17" x14ac:dyDescent="0.2">
      <c r="B909">
        <v>2008</v>
      </c>
      <c r="C909">
        <v>10</v>
      </c>
      <c r="D909">
        <v>682</v>
      </c>
      <c r="E909">
        <v>154.4</v>
      </c>
      <c r="F909">
        <v>1544</v>
      </c>
      <c r="G909">
        <v>11</v>
      </c>
      <c r="L909">
        <v>2009</v>
      </c>
      <c r="M909">
        <v>1</v>
      </c>
      <c r="N909">
        <v>807</v>
      </c>
      <c r="O909">
        <v>469.4</v>
      </c>
      <c r="P909">
        <v>4858.125</v>
      </c>
      <c r="Q909">
        <v>11</v>
      </c>
    </row>
    <row r="910" spans="2:17" x14ac:dyDescent="0.2">
      <c r="B910">
        <v>2008</v>
      </c>
      <c r="C910">
        <v>11</v>
      </c>
      <c r="D910">
        <v>682</v>
      </c>
      <c r="E910">
        <v>568.29999999999995</v>
      </c>
      <c r="F910">
        <v>5841.15</v>
      </c>
      <c r="G910">
        <v>11</v>
      </c>
      <c r="L910">
        <v>2009</v>
      </c>
      <c r="M910">
        <v>2</v>
      </c>
      <c r="N910">
        <v>807</v>
      </c>
      <c r="O910">
        <v>199.5</v>
      </c>
      <c r="P910">
        <v>2346.5</v>
      </c>
      <c r="Q910">
        <v>11</v>
      </c>
    </row>
    <row r="911" spans="2:17" x14ac:dyDescent="0.2">
      <c r="B911">
        <v>2008</v>
      </c>
      <c r="C911">
        <v>10</v>
      </c>
      <c r="D911">
        <v>683</v>
      </c>
      <c r="E911">
        <v>632</v>
      </c>
      <c r="F911">
        <v>7211.5124999999998</v>
      </c>
      <c r="G911">
        <v>11</v>
      </c>
      <c r="L911">
        <v>2008</v>
      </c>
      <c r="M911">
        <v>10</v>
      </c>
      <c r="N911">
        <v>814</v>
      </c>
      <c r="O911">
        <v>99</v>
      </c>
      <c r="P911">
        <v>1212.75</v>
      </c>
      <c r="Q911">
        <v>11</v>
      </c>
    </row>
    <row r="912" spans="2:17" x14ac:dyDescent="0.2">
      <c r="B912">
        <v>2008</v>
      </c>
      <c r="C912">
        <v>11</v>
      </c>
      <c r="D912">
        <v>683</v>
      </c>
      <c r="E912">
        <v>551.9</v>
      </c>
      <c r="F912">
        <v>5586.375</v>
      </c>
      <c r="G912">
        <v>11</v>
      </c>
      <c r="L912">
        <v>2008</v>
      </c>
      <c r="M912">
        <v>11</v>
      </c>
      <c r="N912">
        <v>814</v>
      </c>
      <c r="O912">
        <v>3605.8</v>
      </c>
      <c r="P912">
        <v>37500.184999999998</v>
      </c>
      <c r="Q912">
        <v>11</v>
      </c>
    </row>
    <row r="913" spans="2:17" x14ac:dyDescent="0.2">
      <c r="B913">
        <v>2008</v>
      </c>
      <c r="C913">
        <v>12</v>
      </c>
      <c r="D913">
        <v>683</v>
      </c>
      <c r="E913">
        <v>678.6</v>
      </c>
      <c r="F913">
        <v>7537.1</v>
      </c>
      <c r="G913">
        <v>11</v>
      </c>
      <c r="L913">
        <v>2008</v>
      </c>
      <c r="M913">
        <v>12</v>
      </c>
      <c r="N913">
        <v>814</v>
      </c>
      <c r="O913">
        <v>6167</v>
      </c>
      <c r="P913">
        <v>63415.355000000003</v>
      </c>
      <c r="Q913">
        <v>11</v>
      </c>
    </row>
    <row r="914" spans="2:17" x14ac:dyDescent="0.2">
      <c r="B914">
        <v>2009</v>
      </c>
      <c r="C914">
        <v>1</v>
      </c>
      <c r="D914">
        <v>683</v>
      </c>
      <c r="E914">
        <v>223.5</v>
      </c>
      <c r="F914">
        <v>2556.5</v>
      </c>
      <c r="G914">
        <v>11</v>
      </c>
      <c r="L914">
        <v>2009</v>
      </c>
      <c r="M914">
        <v>1</v>
      </c>
      <c r="N914">
        <v>814</v>
      </c>
      <c r="O914">
        <v>6193.3</v>
      </c>
      <c r="P914">
        <v>71794.875</v>
      </c>
      <c r="Q914">
        <v>11</v>
      </c>
    </row>
    <row r="915" spans="2:17" x14ac:dyDescent="0.2">
      <c r="B915">
        <v>2009</v>
      </c>
      <c r="C915">
        <v>2</v>
      </c>
      <c r="D915">
        <v>683</v>
      </c>
      <c r="E915">
        <v>578.6</v>
      </c>
      <c r="F915">
        <v>7433.65</v>
      </c>
      <c r="G915">
        <v>11</v>
      </c>
      <c r="L915">
        <v>2009</v>
      </c>
      <c r="M915">
        <v>2</v>
      </c>
      <c r="N915">
        <v>814</v>
      </c>
      <c r="O915">
        <v>2912.3</v>
      </c>
      <c r="P915">
        <v>35514.800000000003</v>
      </c>
      <c r="Q915">
        <v>11</v>
      </c>
    </row>
    <row r="916" spans="2:17" x14ac:dyDescent="0.2">
      <c r="B916">
        <v>2009</v>
      </c>
      <c r="C916">
        <v>3</v>
      </c>
      <c r="D916">
        <v>683</v>
      </c>
      <c r="E916">
        <v>58.5</v>
      </c>
      <c r="F916">
        <v>702</v>
      </c>
      <c r="G916">
        <v>11</v>
      </c>
      <c r="L916">
        <v>2009</v>
      </c>
      <c r="M916">
        <v>3</v>
      </c>
      <c r="N916">
        <v>814</v>
      </c>
      <c r="O916">
        <v>986</v>
      </c>
      <c r="P916">
        <v>9700</v>
      </c>
      <c r="Q916">
        <v>11</v>
      </c>
    </row>
    <row r="917" spans="2:17" x14ac:dyDescent="0.2">
      <c r="B917">
        <v>2008</v>
      </c>
      <c r="C917">
        <v>10</v>
      </c>
      <c r="D917">
        <v>686</v>
      </c>
      <c r="E917">
        <v>747</v>
      </c>
      <c r="F917">
        <v>7779.5</v>
      </c>
      <c r="G917">
        <v>11</v>
      </c>
      <c r="L917">
        <v>2015</v>
      </c>
      <c r="M917">
        <v>10</v>
      </c>
      <c r="N917">
        <v>821</v>
      </c>
      <c r="O917">
        <v>26194.94</v>
      </c>
      <c r="P917">
        <v>286794.255</v>
      </c>
      <c r="Q917">
        <v>11</v>
      </c>
    </row>
    <row r="918" spans="2:17" x14ac:dyDescent="0.2">
      <c r="B918">
        <v>2008</v>
      </c>
      <c r="C918">
        <v>11</v>
      </c>
      <c r="D918">
        <v>686</v>
      </c>
      <c r="E918">
        <v>861.8</v>
      </c>
      <c r="F918">
        <v>8740.9249999999993</v>
      </c>
      <c r="G918">
        <v>11</v>
      </c>
      <c r="L918">
        <v>2015</v>
      </c>
      <c r="M918">
        <v>11</v>
      </c>
      <c r="N918">
        <v>821</v>
      </c>
      <c r="O918">
        <v>3752.5</v>
      </c>
      <c r="P918">
        <v>37578.699999999997</v>
      </c>
      <c r="Q918">
        <v>11</v>
      </c>
    </row>
    <row r="919" spans="2:17" x14ac:dyDescent="0.2">
      <c r="B919">
        <v>2008</v>
      </c>
      <c r="C919">
        <v>12</v>
      </c>
      <c r="D919">
        <v>686</v>
      </c>
      <c r="E919">
        <v>2728.35</v>
      </c>
      <c r="F919">
        <v>27079.982499999998</v>
      </c>
      <c r="G919">
        <v>11</v>
      </c>
      <c r="L919">
        <v>2015</v>
      </c>
      <c r="M919">
        <v>12</v>
      </c>
      <c r="N919">
        <v>821</v>
      </c>
      <c r="O919">
        <v>2584.9</v>
      </c>
      <c r="P919">
        <v>26104.400000000001</v>
      </c>
      <c r="Q919">
        <v>11</v>
      </c>
    </row>
    <row r="920" spans="2:17" x14ac:dyDescent="0.2">
      <c r="B920">
        <v>2009</v>
      </c>
      <c r="C920">
        <v>1</v>
      </c>
      <c r="D920">
        <v>686</v>
      </c>
      <c r="E920">
        <v>1784.8</v>
      </c>
      <c r="F920">
        <v>19825.215</v>
      </c>
      <c r="G920">
        <v>11</v>
      </c>
      <c r="L920">
        <v>2015</v>
      </c>
      <c r="M920">
        <v>1</v>
      </c>
      <c r="N920">
        <v>821</v>
      </c>
      <c r="O920">
        <v>1395.9</v>
      </c>
      <c r="P920">
        <v>14411.725</v>
      </c>
      <c r="Q920">
        <v>11</v>
      </c>
    </row>
    <row r="921" spans="2:17" x14ac:dyDescent="0.2">
      <c r="B921">
        <v>2009</v>
      </c>
      <c r="C921">
        <v>2</v>
      </c>
      <c r="D921">
        <v>686</v>
      </c>
      <c r="E921">
        <v>1975.6</v>
      </c>
      <c r="F921">
        <v>24520.09</v>
      </c>
      <c r="G921">
        <v>11</v>
      </c>
      <c r="L921">
        <v>2015</v>
      </c>
      <c r="M921">
        <v>2</v>
      </c>
      <c r="N921">
        <v>821</v>
      </c>
      <c r="O921">
        <v>490.9</v>
      </c>
      <c r="P921">
        <v>5697.875</v>
      </c>
      <c r="Q921">
        <v>11</v>
      </c>
    </row>
    <row r="922" spans="2:17" x14ac:dyDescent="0.2">
      <c r="B922">
        <v>2009</v>
      </c>
      <c r="C922">
        <v>3</v>
      </c>
      <c r="D922">
        <v>686</v>
      </c>
      <c r="E922">
        <v>663.3</v>
      </c>
      <c r="F922">
        <v>6715.9750000000004</v>
      </c>
      <c r="G922">
        <v>11</v>
      </c>
      <c r="L922">
        <v>2015</v>
      </c>
      <c r="M922">
        <v>3</v>
      </c>
      <c r="N922">
        <v>821</v>
      </c>
      <c r="O922">
        <v>176.6</v>
      </c>
      <c r="P922">
        <v>1810.15</v>
      </c>
      <c r="Q922">
        <v>11</v>
      </c>
    </row>
    <row r="923" spans="2:17" x14ac:dyDescent="0.2">
      <c r="B923">
        <v>2008</v>
      </c>
      <c r="C923">
        <v>11</v>
      </c>
      <c r="D923">
        <v>702</v>
      </c>
      <c r="E923">
        <v>444.2</v>
      </c>
      <c r="F923">
        <v>4330.95</v>
      </c>
      <c r="G923">
        <v>11</v>
      </c>
      <c r="L923">
        <v>2016</v>
      </c>
      <c r="M923">
        <v>10</v>
      </c>
      <c r="N923">
        <v>842</v>
      </c>
      <c r="O923">
        <v>5924.26</v>
      </c>
      <c r="P923">
        <v>65202.592499999999</v>
      </c>
      <c r="Q923">
        <v>11</v>
      </c>
    </row>
    <row r="924" spans="2:17" x14ac:dyDescent="0.2">
      <c r="B924">
        <v>2009</v>
      </c>
      <c r="C924">
        <v>1</v>
      </c>
      <c r="D924">
        <v>702</v>
      </c>
      <c r="E924">
        <v>24</v>
      </c>
      <c r="F924">
        <v>288</v>
      </c>
      <c r="G924">
        <v>11</v>
      </c>
      <c r="L924">
        <v>2016</v>
      </c>
      <c r="M924">
        <v>11</v>
      </c>
      <c r="N924">
        <v>842</v>
      </c>
      <c r="O924">
        <v>2588.0100000000002</v>
      </c>
      <c r="P924">
        <v>27417.67</v>
      </c>
      <c r="Q924">
        <v>11</v>
      </c>
    </row>
    <row r="925" spans="2:17" x14ac:dyDescent="0.2">
      <c r="B925">
        <v>2009</v>
      </c>
      <c r="C925">
        <v>2</v>
      </c>
      <c r="D925">
        <v>702</v>
      </c>
      <c r="E925">
        <v>13.3</v>
      </c>
      <c r="F925">
        <v>159.6</v>
      </c>
      <c r="G925">
        <v>11</v>
      </c>
      <c r="L925">
        <v>2016</v>
      </c>
      <c r="M925">
        <v>12</v>
      </c>
      <c r="N925">
        <v>842</v>
      </c>
      <c r="O925">
        <v>1748.38</v>
      </c>
      <c r="P925">
        <v>19278.96</v>
      </c>
      <c r="Q925">
        <v>11</v>
      </c>
    </row>
    <row r="926" spans="2:17" x14ac:dyDescent="0.2">
      <c r="B926">
        <v>2009</v>
      </c>
      <c r="C926">
        <v>2</v>
      </c>
      <c r="D926">
        <v>703</v>
      </c>
      <c r="E926">
        <v>44</v>
      </c>
      <c r="F926">
        <v>528</v>
      </c>
      <c r="G926">
        <v>11</v>
      </c>
      <c r="L926">
        <v>2016</v>
      </c>
      <c r="M926">
        <v>1</v>
      </c>
      <c r="N926">
        <v>842</v>
      </c>
      <c r="O926">
        <v>794.8</v>
      </c>
      <c r="P926">
        <v>8455.4750000000004</v>
      </c>
      <c r="Q926">
        <v>11</v>
      </c>
    </row>
    <row r="927" spans="2:17" x14ac:dyDescent="0.2">
      <c r="B927">
        <v>2008</v>
      </c>
      <c r="C927">
        <v>12</v>
      </c>
      <c r="D927">
        <v>704</v>
      </c>
      <c r="E927">
        <v>33.5</v>
      </c>
      <c r="F927">
        <v>351.75</v>
      </c>
      <c r="G927">
        <v>11</v>
      </c>
      <c r="L927">
        <v>2016</v>
      </c>
      <c r="M927">
        <v>2</v>
      </c>
      <c r="N927">
        <v>842</v>
      </c>
      <c r="O927">
        <v>875.8</v>
      </c>
      <c r="P927">
        <v>9542.5499999999993</v>
      </c>
      <c r="Q927">
        <v>11</v>
      </c>
    </row>
    <row r="928" spans="2:17" x14ac:dyDescent="0.2">
      <c r="B928">
        <v>2009</v>
      </c>
      <c r="C928">
        <v>1</v>
      </c>
      <c r="D928">
        <v>704</v>
      </c>
      <c r="E928">
        <v>343.1</v>
      </c>
      <c r="F928">
        <v>3945.65</v>
      </c>
      <c r="G928">
        <v>11</v>
      </c>
      <c r="L928">
        <v>2016</v>
      </c>
      <c r="M928">
        <v>3</v>
      </c>
      <c r="N928">
        <v>842</v>
      </c>
      <c r="O928">
        <v>481.4</v>
      </c>
      <c r="P928">
        <v>4905</v>
      </c>
      <c r="Q928">
        <v>11</v>
      </c>
    </row>
    <row r="929" spans="2:17" x14ac:dyDescent="0.2">
      <c r="B929">
        <v>2008</v>
      </c>
      <c r="C929">
        <v>10</v>
      </c>
      <c r="D929">
        <v>712</v>
      </c>
      <c r="E929">
        <v>2500</v>
      </c>
      <c r="F929">
        <v>27703.724999999999</v>
      </c>
      <c r="G929">
        <v>11</v>
      </c>
      <c r="L929">
        <v>2016</v>
      </c>
      <c r="M929">
        <v>10</v>
      </c>
      <c r="N929">
        <v>860</v>
      </c>
      <c r="O929">
        <v>73681.009999999995</v>
      </c>
      <c r="P929">
        <v>783350.13549999997</v>
      </c>
      <c r="Q929">
        <v>11</v>
      </c>
    </row>
    <row r="930" spans="2:17" x14ac:dyDescent="0.2">
      <c r="B930">
        <v>2008</v>
      </c>
      <c r="C930">
        <v>11</v>
      </c>
      <c r="D930">
        <v>712</v>
      </c>
      <c r="E930">
        <v>1947.7</v>
      </c>
      <c r="F930">
        <v>19680</v>
      </c>
      <c r="G930">
        <v>11</v>
      </c>
      <c r="L930">
        <v>2016</v>
      </c>
      <c r="M930">
        <v>11</v>
      </c>
      <c r="N930">
        <v>860</v>
      </c>
      <c r="O930">
        <v>29547.85</v>
      </c>
      <c r="P930">
        <v>302396.61</v>
      </c>
      <c r="Q930">
        <v>11</v>
      </c>
    </row>
    <row r="931" spans="2:17" x14ac:dyDescent="0.2">
      <c r="B931">
        <v>2008</v>
      </c>
      <c r="C931">
        <v>12</v>
      </c>
      <c r="D931">
        <v>712</v>
      </c>
      <c r="E931">
        <v>1973.5</v>
      </c>
      <c r="F931">
        <v>19943.990000000002</v>
      </c>
      <c r="G931">
        <v>11</v>
      </c>
      <c r="L931">
        <v>2016</v>
      </c>
      <c r="M931">
        <v>12</v>
      </c>
      <c r="N931">
        <v>860</v>
      </c>
      <c r="O931">
        <v>17488.96</v>
      </c>
      <c r="P931">
        <v>185613.39</v>
      </c>
      <c r="Q931">
        <v>11</v>
      </c>
    </row>
    <row r="932" spans="2:17" x14ac:dyDescent="0.2">
      <c r="B932">
        <v>2009</v>
      </c>
      <c r="C932">
        <v>1</v>
      </c>
      <c r="D932">
        <v>712</v>
      </c>
      <c r="E932">
        <v>1278.5</v>
      </c>
      <c r="F932">
        <v>13709.758</v>
      </c>
      <c r="G932">
        <v>11</v>
      </c>
      <c r="L932">
        <v>2016</v>
      </c>
      <c r="M932">
        <v>1</v>
      </c>
      <c r="N932">
        <v>860</v>
      </c>
      <c r="O932">
        <v>9066.07</v>
      </c>
      <c r="P932">
        <v>96952.94</v>
      </c>
      <c r="Q932">
        <v>11</v>
      </c>
    </row>
    <row r="933" spans="2:17" x14ac:dyDescent="0.2">
      <c r="B933">
        <v>2009</v>
      </c>
      <c r="C933">
        <v>2</v>
      </c>
      <c r="D933">
        <v>712</v>
      </c>
      <c r="E933">
        <v>485.7</v>
      </c>
      <c r="F933">
        <v>5696.35</v>
      </c>
      <c r="G933">
        <v>11</v>
      </c>
      <c r="L933">
        <v>2016</v>
      </c>
      <c r="M933">
        <v>2</v>
      </c>
      <c r="N933">
        <v>860</v>
      </c>
      <c r="O933">
        <v>5721.26</v>
      </c>
      <c r="P933">
        <v>65957.824999999997</v>
      </c>
      <c r="Q933">
        <v>11</v>
      </c>
    </row>
    <row r="934" spans="2:17" x14ac:dyDescent="0.2">
      <c r="B934">
        <v>2009</v>
      </c>
      <c r="C934">
        <v>3</v>
      </c>
      <c r="D934">
        <v>712</v>
      </c>
      <c r="E934">
        <v>633.6</v>
      </c>
      <c r="F934">
        <v>6601.04</v>
      </c>
      <c r="G934">
        <v>11</v>
      </c>
      <c r="L934">
        <v>2016</v>
      </c>
      <c r="M934">
        <v>3</v>
      </c>
      <c r="N934">
        <v>860</v>
      </c>
      <c r="O934">
        <v>1998.01</v>
      </c>
      <c r="P934">
        <v>21036.22</v>
      </c>
      <c r="Q934">
        <v>11</v>
      </c>
    </row>
    <row r="935" spans="2:17" x14ac:dyDescent="0.2">
      <c r="B935">
        <v>2009</v>
      </c>
      <c r="C935">
        <v>1</v>
      </c>
      <c r="D935">
        <v>715</v>
      </c>
      <c r="E935">
        <v>120</v>
      </c>
      <c r="F935">
        <v>1350</v>
      </c>
      <c r="G935">
        <v>11</v>
      </c>
      <c r="L935">
        <v>2017</v>
      </c>
      <c r="M935">
        <v>10</v>
      </c>
      <c r="N935">
        <v>877</v>
      </c>
      <c r="O935">
        <v>233.4</v>
      </c>
      <c r="P935">
        <v>2479.7750000000001</v>
      </c>
      <c r="Q935">
        <v>11</v>
      </c>
    </row>
    <row r="936" spans="2:17" x14ac:dyDescent="0.2">
      <c r="B936">
        <v>2008</v>
      </c>
      <c r="C936">
        <v>11</v>
      </c>
      <c r="D936">
        <v>718</v>
      </c>
      <c r="E936">
        <v>363</v>
      </c>
      <c r="F936">
        <v>3834.65</v>
      </c>
      <c r="G936">
        <v>11</v>
      </c>
      <c r="L936">
        <v>2017</v>
      </c>
      <c r="M936">
        <v>11</v>
      </c>
      <c r="N936">
        <v>877</v>
      </c>
      <c r="O936">
        <v>320.60000000000002</v>
      </c>
      <c r="P936">
        <v>3050.55</v>
      </c>
      <c r="Q936">
        <v>11</v>
      </c>
    </row>
    <row r="937" spans="2:17" x14ac:dyDescent="0.2">
      <c r="B937">
        <v>2008</v>
      </c>
      <c r="C937">
        <v>12</v>
      </c>
      <c r="D937">
        <v>718</v>
      </c>
      <c r="E937">
        <v>71.3</v>
      </c>
      <c r="F937">
        <v>677.35</v>
      </c>
      <c r="G937">
        <v>11</v>
      </c>
      <c r="L937">
        <v>2017</v>
      </c>
      <c r="M937">
        <v>1</v>
      </c>
      <c r="N937">
        <v>877</v>
      </c>
      <c r="O937">
        <v>124.6</v>
      </c>
      <c r="P937">
        <v>1370.6</v>
      </c>
      <c r="Q937">
        <v>11</v>
      </c>
    </row>
    <row r="938" spans="2:17" x14ac:dyDescent="0.2">
      <c r="B938">
        <v>2009</v>
      </c>
      <c r="C938">
        <v>1</v>
      </c>
      <c r="D938">
        <v>718</v>
      </c>
      <c r="E938">
        <v>226.59</v>
      </c>
      <c r="F938">
        <v>2537.39</v>
      </c>
      <c r="G938">
        <v>11</v>
      </c>
      <c r="L938">
        <v>2017</v>
      </c>
      <c r="M938">
        <v>2</v>
      </c>
      <c r="N938">
        <v>877</v>
      </c>
      <c r="O938">
        <v>133.19999999999999</v>
      </c>
      <c r="P938">
        <v>1367.85</v>
      </c>
      <c r="Q938">
        <v>11</v>
      </c>
    </row>
    <row r="939" spans="2:17" x14ac:dyDescent="0.2">
      <c r="B939">
        <v>2009</v>
      </c>
      <c r="C939">
        <v>2</v>
      </c>
      <c r="D939">
        <v>718</v>
      </c>
      <c r="E939">
        <v>177.6</v>
      </c>
      <c r="F939">
        <v>2055.6</v>
      </c>
      <c r="G939">
        <v>11</v>
      </c>
      <c r="L939">
        <v>2017</v>
      </c>
      <c r="M939">
        <v>3</v>
      </c>
      <c r="N939">
        <v>877</v>
      </c>
      <c r="O939">
        <v>15</v>
      </c>
      <c r="P939">
        <v>0</v>
      </c>
      <c r="Q939">
        <v>11</v>
      </c>
    </row>
    <row r="940" spans="2:17" x14ac:dyDescent="0.2">
      <c r="B940">
        <v>2008</v>
      </c>
      <c r="C940">
        <v>10</v>
      </c>
      <c r="D940">
        <v>719</v>
      </c>
      <c r="E940">
        <v>8311.5</v>
      </c>
      <c r="F940">
        <v>90327.512499999997</v>
      </c>
      <c r="G940">
        <v>11</v>
      </c>
      <c r="L940">
        <v>2018</v>
      </c>
      <c r="M940">
        <v>10</v>
      </c>
      <c r="N940">
        <v>878</v>
      </c>
      <c r="O940">
        <v>1265.3</v>
      </c>
      <c r="P940">
        <v>13175.637500000001</v>
      </c>
      <c r="Q940">
        <v>11</v>
      </c>
    </row>
    <row r="941" spans="2:17" x14ac:dyDescent="0.2">
      <c r="B941">
        <v>2008</v>
      </c>
      <c r="C941">
        <v>11</v>
      </c>
      <c r="D941">
        <v>719</v>
      </c>
      <c r="E941">
        <v>13356.2</v>
      </c>
      <c r="F941">
        <v>138836.1</v>
      </c>
      <c r="G941">
        <v>11</v>
      </c>
      <c r="L941">
        <v>2018</v>
      </c>
      <c r="M941">
        <v>11</v>
      </c>
      <c r="N941">
        <v>878</v>
      </c>
      <c r="O941">
        <v>576.20000000000005</v>
      </c>
      <c r="P941">
        <v>5781.7749999999996</v>
      </c>
      <c r="Q941">
        <v>11</v>
      </c>
    </row>
    <row r="942" spans="2:17" x14ac:dyDescent="0.2">
      <c r="B942">
        <v>2008</v>
      </c>
      <c r="C942">
        <v>12</v>
      </c>
      <c r="D942">
        <v>719</v>
      </c>
      <c r="E942">
        <v>15586.29</v>
      </c>
      <c r="F942">
        <v>159840.45000000001</v>
      </c>
      <c r="G942">
        <v>11</v>
      </c>
      <c r="L942">
        <v>2018</v>
      </c>
      <c r="M942">
        <v>12</v>
      </c>
      <c r="N942">
        <v>878</v>
      </c>
      <c r="O942">
        <v>408.2</v>
      </c>
      <c r="P942">
        <v>4462.4375</v>
      </c>
      <c r="Q942">
        <v>11</v>
      </c>
    </row>
    <row r="943" spans="2:17" x14ac:dyDescent="0.2">
      <c r="B943">
        <v>2009</v>
      </c>
      <c r="C943">
        <v>1</v>
      </c>
      <c r="D943">
        <v>719</v>
      </c>
      <c r="E943">
        <v>7549.8</v>
      </c>
      <c r="F943">
        <v>82593.824999999997</v>
      </c>
      <c r="G943">
        <v>11</v>
      </c>
      <c r="L943">
        <v>2018</v>
      </c>
      <c r="M943">
        <v>1</v>
      </c>
      <c r="N943">
        <v>878</v>
      </c>
      <c r="O943">
        <v>576.66</v>
      </c>
      <c r="P943">
        <v>6493.5124999999998</v>
      </c>
      <c r="Q943">
        <v>11</v>
      </c>
    </row>
    <row r="944" spans="2:17" x14ac:dyDescent="0.2">
      <c r="B944">
        <v>2009</v>
      </c>
      <c r="C944">
        <v>2</v>
      </c>
      <c r="D944">
        <v>719</v>
      </c>
      <c r="E944">
        <v>7661.85</v>
      </c>
      <c r="F944">
        <v>92395.225000000006</v>
      </c>
      <c r="G944">
        <v>11</v>
      </c>
      <c r="L944">
        <v>2018</v>
      </c>
      <c r="M944">
        <v>2</v>
      </c>
      <c r="N944">
        <v>878</v>
      </c>
      <c r="O944">
        <v>355.7</v>
      </c>
      <c r="P944">
        <v>4351.3999999999996</v>
      </c>
      <c r="Q944">
        <v>11</v>
      </c>
    </row>
    <row r="945" spans="2:17" x14ac:dyDescent="0.2">
      <c r="B945">
        <v>2009</v>
      </c>
      <c r="C945">
        <v>3</v>
      </c>
      <c r="D945">
        <v>719</v>
      </c>
      <c r="E945">
        <v>1815.7</v>
      </c>
      <c r="F945">
        <v>18757.150000000001</v>
      </c>
      <c r="G945">
        <v>11</v>
      </c>
      <c r="L945">
        <v>2018</v>
      </c>
      <c r="M945">
        <v>3</v>
      </c>
      <c r="N945">
        <v>878</v>
      </c>
      <c r="O945">
        <v>292.48</v>
      </c>
      <c r="P945">
        <v>3071.04</v>
      </c>
      <c r="Q945">
        <v>11</v>
      </c>
    </row>
    <row r="946" spans="2:17" x14ac:dyDescent="0.2">
      <c r="B946">
        <v>2008</v>
      </c>
      <c r="C946">
        <v>11</v>
      </c>
      <c r="D946">
        <v>722</v>
      </c>
      <c r="E946">
        <v>233</v>
      </c>
      <c r="F946">
        <v>2563</v>
      </c>
      <c r="G946">
        <v>11</v>
      </c>
      <c r="L946">
        <v>2003</v>
      </c>
      <c r="M946">
        <v>10</v>
      </c>
      <c r="N946">
        <v>654</v>
      </c>
      <c r="O946">
        <v>9532.07</v>
      </c>
      <c r="P946">
        <v>103354.9765</v>
      </c>
      <c r="Q946">
        <v>12</v>
      </c>
    </row>
    <row r="947" spans="2:17" x14ac:dyDescent="0.2">
      <c r="B947">
        <v>2008</v>
      </c>
      <c r="C947">
        <v>10</v>
      </c>
      <c r="D947">
        <v>733</v>
      </c>
      <c r="E947">
        <v>116.3</v>
      </c>
      <c r="F947">
        <v>1279.3</v>
      </c>
      <c r="G947">
        <v>11</v>
      </c>
      <c r="L947">
        <v>2003</v>
      </c>
      <c r="M947">
        <v>11</v>
      </c>
      <c r="N947">
        <v>654</v>
      </c>
      <c r="O947">
        <v>1971.2</v>
      </c>
      <c r="P947">
        <v>21461.8</v>
      </c>
      <c r="Q947">
        <v>12</v>
      </c>
    </row>
    <row r="948" spans="2:17" x14ac:dyDescent="0.2">
      <c r="B948">
        <v>2008</v>
      </c>
      <c r="C948">
        <v>10</v>
      </c>
      <c r="D948">
        <v>739</v>
      </c>
      <c r="E948">
        <v>152</v>
      </c>
      <c r="F948">
        <v>1710</v>
      </c>
      <c r="G948">
        <v>11</v>
      </c>
      <c r="L948">
        <v>2003</v>
      </c>
      <c r="M948">
        <v>12</v>
      </c>
      <c r="N948">
        <v>654</v>
      </c>
      <c r="O948">
        <v>571.29999999999995</v>
      </c>
      <c r="P948">
        <v>7335.4250000000002</v>
      </c>
      <c r="Q948">
        <v>12</v>
      </c>
    </row>
    <row r="949" spans="2:17" x14ac:dyDescent="0.2">
      <c r="B949">
        <v>2008</v>
      </c>
      <c r="C949">
        <v>11</v>
      </c>
      <c r="D949">
        <v>739</v>
      </c>
      <c r="E949">
        <v>506.4</v>
      </c>
      <c r="F949">
        <v>4612.45</v>
      </c>
      <c r="G949">
        <v>11</v>
      </c>
      <c r="L949">
        <v>2003</v>
      </c>
      <c r="M949">
        <v>1</v>
      </c>
      <c r="N949">
        <v>654</v>
      </c>
      <c r="O949">
        <v>451.8</v>
      </c>
      <c r="P949">
        <v>6414.8</v>
      </c>
      <c r="Q949">
        <v>12</v>
      </c>
    </row>
    <row r="950" spans="2:17" x14ac:dyDescent="0.2">
      <c r="B950">
        <v>2008</v>
      </c>
      <c r="C950">
        <v>12</v>
      </c>
      <c r="D950">
        <v>739</v>
      </c>
      <c r="E950">
        <v>456.3</v>
      </c>
      <c r="F950">
        <v>4886.3</v>
      </c>
      <c r="G950">
        <v>11</v>
      </c>
      <c r="L950">
        <v>2003</v>
      </c>
      <c r="M950">
        <v>2</v>
      </c>
      <c r="N950">
        <v>654</v>
      </c>
      <c r="O950">
        <v>326.5</v>
      </c>
      <c r="P950">
        <v>4847.0249999999996</v>
      </c>
      <c r="Q950">
        <v>12</v>
      </c>
    </row>
    <row r="951" spans="2:17" x14ac:dyDescent="0.2">
      <c r="B951">
        <v>2009</v>
      </c>
      <c r="C951">
        <v>1</v>
      </c>
      <c r="D951">
        <v>739</v>
      </c>
      <c r="E951">
        <v>305.39999999999998</v>
      </c>
      <c r="F951">
        <v>2897.9124999999999</v>
      </c>
      <c r="G951">
        <v>11</v>
      </c>
      <c r="L951">
        <v>2003</v>
      </c>
      <c r="M951">
        <v>3</v>
      </c>
      <c r="N951">
        <v>654</v>
      </c>
      <c r="O951">
        <v>156.04</v>
      </c>
      <c r="P951">
        <v>2303.3000000000002</v>
      </c>
      <c r="Q951">
        <v>12</v>
      </c>
    </row>
    <row r="952" spans="2:17" x14ac:dyDescent="0.2">
      <c r="B952">
        <v>2009</v>
      </c>
      <c r="C952">
        <v>2</v>
      </c>
      <c r="D952">
        <v>739</v>
      </c>
      <c r="E952">
        <v>83.25</v>
      </c>
      <c r="F952">
        <v>915.75</v>
      </c>
      <c r="G952">
        <v>11</v>
      </c>
      <c r="L952">
        <v>2004</v>
      </c>
      <c r="M952">
        <v>10</v>
      </c>
      <c r="N952">
        <v>657</v>
      </c>
      <c r="O952">
        <v>1414.4</v>
      </c>
      <c r="P952">
        <v>14939.95</v>
      </c>
      <c r="Q952">
        <v>12</v>
      </c>
    </row>
    <row r="953" spans="2:17" x14ac:dyDescent="0.2">
      <c r="B953">
        <v>2008</v>
      </c>
      <c r="C953">
        <v>11</v>
      </c>
      <c r="D953">
        <v>740</v>
      </c>
      <c r="E953">
        <v>289.7</v>
      </c>
      <c r="F953">
        <v>3127.5</v>
      </c>
      <c r="G953">
        <v>11</v>
      </c>
      <c r="L953">
        <v>2004</v>
      </c>
      <c r="M953">
        <v>11</v>
      </c>
      <c r="N953">
        <v>657</v>
      </c>
      <c r="O953">
        <v>571.70000000000005</v>
      </c>
      <c r="P953">
        <v>6625.45</v>
      </c>
      <c r="Q953">
        <v>12</v>
      </c>
    </row>
    <row r="954" spans="2:17" x14ac:dyDescent="0.2">
      <c r="B954">
        <v>2008</v>
      </c>
      <c r="C954">
        <v>12</v>
      </c>
      <c r="D954">
        <v>740</v>
      </c>
      <c r="E954">
        <v>1723.06</v>
      </c>
      <c r="F954">
        <v>17624.25</v>
      </c>
      <c r="G954">
        <v>11</v>
      </c>
      <c r="L954">
        <v>2004</v>
      </c>
      <c r="M954">
        <v>12</v>
      </c>
      <c r="N954">
        <v>657</v>
      </c>
      <c r="O954">
        <v>166.1</v>
      </c>
      <c r="P954">
        <v>2092.86</v>
      </c>
      <c r="Q954">
        <v>12</v>
      </c>
    </row>
    <row r="955" spans="2:17" x14ac:dyDescent="0.2">
      <c r="B955">
        <v>2009</v>
      </c>
      <c r="C955">
        <v>1</v>
      </c>
      <c r="D955">
        <v>740</v>
      </c>
      <c r="E955">
        <v>1396.79</v>
      </c>
      <c r="F955">
        <v>14817.084999999999</v>
      </c>
      <c r="G955">
        <v>11</v>
      </c>
      <c r="L955">
        <v>2004</v>
      </c>
      <c r="M955">
        <v>10</v>
      </c>
      <c r="N955">
        <v>680</v>
      </c>
      <c r="O955">
        <v>9939.56</v>
      </c>
      <c r="P955">
        <v>107786.05</v>
      </c>
      <c r="Q955">
        <v>12</v>
      </c>
    </row>
    <row r="956" spans="2:17" x14ac:dyDescent="0.2">
      <c r="B956">
        <v>2009</v>
      </c>
      <c r="C956">
        <v>2</v>
      </c>
      <c r="D956">
        <v>740</v>
      </c>
      <c r="E956">
        <v>1118.0999999999999</v>
      </c>
      <c r="F956">
        <v>12947.1</v>
      </c>
      <c r="G956">
        <v>11</v>
      </c>
      <c r="L956">
        <v>2004</v>
      </c>
      <c r="M956">
        <v>11</v>
      </c>
      <c r="N956">
        <v>680</v>
      </c>
      <c r="O956">
        <v>7037.85</v>
      </c>
      <c r="P956">
        <v>82335.375</v>
      </c>
      <c r="Q956">
        <v>12</v>
      </c>
    </row>
    <row r="957" spans="2:17" x14ac:dyDescent="0.2">
      <c r="B957">
        <v>2009</v>
      </c>
      <c r="C957">
        <v>3</v>
      </c>
      <c r="D957">
        <v>740</v>
      </c>
      <c r="E957">
        <v>149.80000000000001</v>
      </c>
      <c r="F957">
        <v>1572.9</v>
      </c>
      <c r="G957">
        <v>11</v>
      </c>
      <c r="L957">
        <v>2004</v>
      </c>
      <c r="M957">
        <v>12</v>
      </c>
      <c r="N957">
        <v>680</v>
      </c>
      <c r="O957">
        <v>5133.3999999999996</v>
      </c>
      <c r="P957">
        <v>66815.8</v>
      </c>
      <c r="Q957">
        <v>12</v>
      </c>
    </row>
    <row r="958" spans="2:17" x14ac:dyDescent="0.2">
      <c r="B958">
        <v>2008</v>
      </c>
      <c r="C958">
        <v>10</v>
      </c>
      <c r="D958">
        <v>745</v>
      </c>
      <c r="E958">
        <v>1015.2</v>
      </c>
      <c r="F958">
        <v>8911.7999999999993</v>
      </c>
      <c r="G958">
        <v>11</v>
      </c>
      <c r="L958">
        <v>2004</v>
      </c>
      <c r="M958">
        <v>1</v>
      </c>
      <c r="N958">
        <v>680</v>
      </c>
      <c r="O958">
        <v>5341.9</v>
      </c>
      <c r="P958">
        <v>78853.875</v>
      </c>
      <c r="Q958">
        <v>12</v>
      </c>
    </row>
    <row r="959" spans="2:17" x14ac:dyDescent="0.2">
      <c r="B959">
        <v>2008</v>
      </c>
      <c r="C959">
        <v>11</v>
      </c>
      <c r="D959">
        <v>745</v>
      </c>
      <c r="E959">
        <v>1101.0999999999999</v>
      </c>
      <c r="F959">
        <v>9630.9</v>
      </c>
      <c r="G959">
        <v>11</v>
      </c>
      <c r="L959">
        <v>2004</v>
      </c>
      <c r="M959">
        <v>2</v>
      </c>
      <c r="N959">
        <v>680</v>
      </c>
      <c r="O959">
        <v>2900.1</v>
      </c>
      <c r="P959">
        <v>43975.98</v>
      </c>
      <c r="Q959">
        <v>12</v>
      </c>
    </row>
    <row r="960" spans="2:17" x14ac:dyDescent="0.2">
      <c r="B960">
        <v>2009</v>
      </c>
      <c r="C960">
        <v>2</v>
      </c>
      <c r="D960">
        <v>745</v>
      </c>
      <c r="E960">
        <v>200</v>
      </c>
      <c r="F960">
        <v>2000</v>
      </c>
      <c r="G960">
        <v>11</v>
      </c>
      <c r="L960">
        <v>2004</v>
      </c>
      <c r="M960">
        <v>3</v>
      </c>
      <c r="N960">
        <v>680</v>
      </c>
      <c r="O960">
        <v>2199</v>
      </c>
      <c r="P960">
        <v>32714.82</v>
      </c>
      <c r="Q960">
        <v>12</v>
      </c>
    </row>
    <row r="961" spans="2:17" x14ac:dyDescent="0.2">
      <c r="B961">
        <v>2009</v>
      </c>
      <c r="C961">
        <v>2</v>
      </c>
      <c r="D961">
        <v>750</v>
      </c>
      <c r="E961">
        <v>320</v>
      </c>
      <c r="F961">
        <v>3360</v>
      </c>
      <c r="G961">
        <v>11</v>
      </c>
      <c r="L961">
        <v>2005</v>
      </c>
      <c r="M961">
        <v>10</v>
      </c>
      <c r="N961">
        <v>681</v>
      </c>
      <c r="O961">
        <v>1097.5999999999999</v>
      </c>
      <c r="P961">
        <v>11941.375</v>
      </c>
      <c r="Q961">
        <v>12</v>
      </c>
    </row>
    <row r="962" spans="2:17" x14ac:dyDescent="0.2">
      <c r="B962">
        <v>2009</v>
      </c>
      <c r="C962">
        <v>3</v>
      </c>
      <c r="D962">
        <v>750</v>
      </c>
      <c r="E962">
        <v>514</v>
      </c>
      <c r="F962">
        <v>5397</v>
      </c>
      <c r="G962">
        <v>11</v>
      </c>
      <c r="L962">
        <v>2005</v>
      </c>
      <c r="M962">
        <v>11</v>
      </c>
      <c r="N962">
        <v>681</v>
      </c>
      <c r="O962">
        <v>1510.1</v>
      </c>
      <c r="P962">
        <v>17215.125</v>
      </c>
      <c r="Q962">
        <v>12</v>
      </c>
    </row>
    <row r="963" spans="2:17" x14ac:dyDescent="0.2">
      <c r="B963">
        <v>2008</v>
      </c>
      <c r="C963">
        <v>10</v>
      </c>
      <c r="D963">
        <v>756</v>
      </c>
      <c r="E963">
        <v>12684.45</v>
      </c>
      <c r="F963">
        <v>142166.1955</v>
      </c>
      <c r="G963">
        <v>11</v>
      </c>
      <c r="L963">
        <v>2005</v>
      </c>
      <c r="M963">
        <v>12</v>
      </c>
      <c r="N963">
        <v>681</v>
      </c>
      <c r="O963">
        <v>855</v>
      </c>
      <c r="P963">
        <v>11585.25</v>
      </c>
      <c r="Q963">
        <v>12</v>
      </c>
    </row>
    <row r="964" spans="2:17" x14ac:dyDescent="0.2">
      <c r="B964">
        <v>2008</v>
      </c>
      <c r="C964">
        <v>11</v>
      </c>
      <c r="D964">
        <v>756</v>
      </c>
      <c r="E964">
        <v>3615.4</v>
      </c>
      <c r="F964">
        <v>38216.239999999998</v>
      </c>
      <c r="G964">
        <v>11</v>
      </c>
      <c r="L964">
        <v>2005</v>
      </c>
      <c r="M964">
        <v>1</v>
      </c>
      <c r="N964">
        <v>681</v>
      </c>
      <c r="O964">
        <v>535.1</v>
      </c>
      <c r="P964">
        <v>7571.35</v>
      </c>
      <c r="Q964">
        <v>12</v>
      </c>
    </row>
    <row r="965" spans="2:17" x14ac:dyDescent="0.2">
      <c r="B965">
        <v>2008</v>
      </c>
      <c r="C965">
        <v>12</v>
      </c>
      <c r="D965">
        <v>756</v>
      </c>
      <c r="E965">
        <v>4592.91</v>
      </c>
      <c r="F965">
        <v>48019.360000000001</v>
      </c>
      <c r="G965">
        <v>11</v>
      </c>
      <c r="L965">
        <v>2005</v>
      </c>
      <c r="M965">
        <v>2</v>
      </c>
      <c r="N965">
        <v>681</v>
      </c>
      <c r="O965">
        <v>591.4</v>
      </c>
      <c r="P965">
        <v>8871</v>
      </c>
      <c r="Q965">
        <v>12</v>
      </c>
    </row>
    <row r="966" spans="2:17" x14ac:dyDescent="0.2">
      <c r="B966">
        <v>2009</v>
      </c>
      <c r="C966">
        <v>1</v>
      </c>
      <c r="D966">
        <v>756</v>
      </c>
      <c r="E966">
        <v>2347.9699999999998</v>
      </c>
      <c r="F966">
        <v>25610.77</v>
      </c>
      <c r="G966">
        <v>11</v>
      </c>
      <c r="L966">
        <v>2006</v>
      </c>
      <c r="M966">
        <v>10</v>
      </c>
      <c r="N966">
        <v>684</v>
      </c>
      <c r="O966">
        <v>4490.3</v>
      </c>
      <c r="P966">
        <v>47804</v>
      </c>
      <c r="Q966">
        <v>12</v>
      </c>
    </row>
    <row r="967" spans="2:17" x14ac:dyDescent="0.2">
      <c r="B967">
        <v>2009</v>
      </c>
      <c r="C967">
        <v>2</v>
      </c>
      <c r="D967">
        <v>756</v>
      </c>
      <c r="E967">
        <v>1969.05</v>
      </c>
      <c r="F967">
        <v>22403.875</v>
      </c>
      <c r="G967">
        <v>11</v>
      </c>
      <c r="L967">
        <v>2006</v>
      </c>
      <c r="M967">
        <v>11</v>
      </c>
      <c r="N967">
        <v>684</v>
      </c>
      <c r="O967">
        <v>1879.6</v>
      </c>
      <c r="P967">
        <v>21278.92</v>
      </c>
      <c r="Q967">
        <v>12</v>
      </c>
    </row>
    <row r="968" spans="2:17" x14ac:dyDescent="0.2">
      <c r="B968">
        <v>2009</v>
      </c>
      <c r="C968">
        <v>3</v>
      </c>
      <c r="D968">
        <v>756</v>
      </c>
      <c r="E968">
        <v>675.25</v>
      </c>
      <c r="F968">
        <v>7313.15</v>
      </c>
      <c r="G968">
        <v>11</v>
      </c>
      <c r="L968">
        <v>2006</v>
      </c>
      <c r="M968">
        <v>12</v>
      </c>
      <c r="N968">
        <v>684</v>
      </c>
      <c r="O968">
        <v>1864.15</v>
      </c>
      <c r="P968">
        <v>23592.3675</v>
      </c>
      <c r="Q968">
        <v>12</v>
      </c>
    </row>
    <row r="969" spans="2:17" x14ac:dyDescent="0.2">
      <c r="B969">
        <v>2008</v>
      </c>
      <c r="C969">
        <v>10</v>
      </c>
      <c r="D969">
        <v>758</v>
      </c>
      <c r="E969">
        <v>70.8</v>
      </c>
      <c r="F969">
        <v>761.1</v>
      </c>
      <c r="G969">
        <v>11</v>
      </c>
      <c r="L969">
        <v>2006</v>
      </c>
      <c r="M969">
        <v>1</v>
      </c>
      <c r="N969">
        <v>684</v>
      </c>
      <c r="O969">
        <v>1737</v>
      </c>
      <c r="P969">
        <v>24429.275000000001</v>
      </c>
      <c r="Q969">
        <v>12</v>
      </c>
    </row>
    <row r="970" spans="2:17" x14ac:dyDescent="0.2">
      <c r="B970">
        <v>2008</v>
      </c>
      <c r="C970">
        <v>10</v>
      </c>
      <c r="D970">
        <v>759</v>
      </c>
      <c r="E970">
        <v>270.39999999999998</v>
      </c>
      <c r="F970">
        <v>2638.65</v>
      </c>
      <c r="G970">
        <v>11</v>
      </c>
      <c r="L970">
        <v>2006</v>
      </c>
      <c r="M970">
        <v>2</v>
      </c>
      <c r="N970">
        <v>684</v>
      </c>
      <c r="O970">
        <v>692</v>
      </c>
      <c r="P970">
        <v>10227.575000000001</v>
      </c>
      <c r="Q970">
        <v>12</v>
      </c>
    </row>
    <row r="971" spans="2:17" x14ac:dyDescent="0.2">
      <c r="B971">
        <v>2008</v>
      </c>
      <c r="C971">
        <v>10</v>
      </c>
      <c r="D971">
        <v>767</v>
      </c>
      <c r="E971">
        <v>175.1</v>
      </c>
      <c r="F971">
        <v>2057.4250000000002</v>
      </c>
      <c r="G971">
        <v>11</v>
      </c>
      <c r="L971">
        <v>2006</v>
      </c>
      <c r="M971">
        <v>3</v>
      </c>
      <c r="N971">
        <v>684</v>
      </c>
      <c r="O971">
        <v>504</v>
      </c>
      <c r="P971">
        <v>7560</v>
      </c>
      <c r="Q971">
        <v>12</v>
      </c>
    </row>
    <row r="972" spans="2:17" x14ac:dyDescent="0.2">
      <c r="B972">
        <v>2008</v>
      </c>
      <c r="C972">
        <v>12</v>
      </c>
      <c r="D972">
        <v>767</v>
      </c>
      <c r="E972">
        <v>27.6</v>
      </c>
      <c r="F972">
        <v>0</v>
      </c>
      <c r="G972">
        <v>11</v>
      </c>
      <c r="L972">
        <v>2007</v>
      </c>
      <c r="M972">
        <v>10</v>
      </c>
      <c r="N972">
        <v>685</v>
      </c>
      <c r="O972">
        <v>5012.8999999999996</v>
      </c>
      <c r="P972">
        <v>51318.224999999999</v>
      </c>
      <c r="Q972">
        <v>12</v>
      </c>
    </row>
    <row r="973" spans="2:17" x14ac:dyDescent="0.2">
      <c r="B973">
        <v>2008</v>
      </c>
      <c r="C973">
        <v>11</v>
      </c>
      <c r="D973">
        <v>770</v>
      </c>
      <c r="E973">
        <v>214.5</v>
      </c>
      <c r="F973">
        <v>2359.5</v>
      </c>
      <c r="G973">
        <v>11</v>
      </c>
      <c r="L973">
        <v>2007</v>
      </c>
      <c r="M973">
        <v>11</v>
      </c>
      <c r="N973">
        <v>685</v>
      </c>
      <c r="O973">
        <v>3196.2</v>
      </c>
      <c r="P973">
        <v>36801.599999999999</v>
      </c>
      <c r="Q973">
        <v>12</v>
      </c>
    </row>
    <row r="974" spans="2:17" x14ac:dyDescent="0.2">
      <c r="B974">
        <v>2008</v>
      </c>
      <c r="C974">
        <v>10</v>
      </c>
      <c r="D974">
        <v>801</v>
      </c>
      <c r="E974">
        <v>3113.05</v>
      </c>
      <c r="F974">
        <v>33365.324999999997</v>
      </c>
      <c r="G974">
        <v>11</v>
      </c>
      <c r="L974">
        <v>2007</v>
      </c>
      <c r="M974">
        <v>12</v>
      </c>
      <c r="N974">
        <v>685</v>
      </c>
      <c r="O974">
        <v>3302.84</v>
      </c>
      <c r="P974">
        <v>41438.7405</v>
      </c>
      <c r="Q974">
        <v>12</v>
      </c>
    </row>
    <row r="975" spans="2:17" x14ac:dyDescent="0.2">
      <c r="B975">
        <v>2008</v>
      </c>
      <c r="C975">
        <v>11</v>
      </c>
      <c r="D975">
        <v>801</v>
      </c>
      <c r="E975">
        <v>676.71</v>
      </c>
      <c r="F975">
        <v>6585.0649999999996</v>
      </c>
      <c r="G975">
        <v>11</v>
      </c>
      <c r="L975">
        <v>2007</v>
      </c>
      <c r="M975">
        <v>1</v>
      </c>
      <c r="N975">
        <v>685</v>
      </c>
      <c r="O975">
        <v>5265.2</v>
      </c>
      <c r="P975">
        <v>74596.574999999997</v>
      </c>
      <c r="Q975">
        <v>12</v>
      </c>
    </row>
    <row r="976" spans="2:17" x14ac:dyDescent="0.2">
      <c r="B976">
        <v>2008</v>
      </c>
      <c r="C976">
        <v>12</v>
      </c>
      <c r="D976">
        <v>801</v>
      </c>
      <c r="E976">
        <v>423.3</v>
      </c>
      <c r="F976">
        <v>4344.9750000000004</v>
      </c>
      <c r="G976">
        <v>11</v>
      </c>
      <c r="L976">
        <v>2007</v>
      </c>
      <c r="M976">
        <v>2</v>
      </c>
      <c r="N976">
        <v>685</v>
      </c>
      <c r="O976">
        <v>1215.0999999999999</v>
      </c>
      <c r="P976">
        <v>18008.095000000001</v>
      </c>
      <c r="Q976">
        <v>12</v>
      </c>
    </row>
    <row r="977" spans="2:17" x14ac:dyDescent="0.2">
      <c r="B977">
        <v>2009</v>
      </c>
      <c r="C977">
        <v>1</v>
      </c>
      <c r="D977">
        <v>801</v>
      </c>
      <c r="E977">
        <v>343.9</v>
      </c>
      <c r="F977">
        <v>3302.25</v>
      </c>
      <c r="G977">
        <v>11</v>
      </c>
      <c r="L977">
        <v>2007</v>
      </c>
      <c r="M977">
        <v>3</v>
      </c>
      <c r="N977">
        <v>685</v>
      </c>
      <c r="O977">
        <v>607.70000000000005</v>
      </c>
      <c r="P977">
        <v>8890.5</v>
      </c>
      <c r="Q977">
        <v>12</v>
      </c>
    </row>
    <row r="978" spans="2:17" x14ac:dyDescent="0.2">
      <c r="B978">
        <v>2009</v>
      </c>
      <c r="C978">
        <v>2</v>
      </c>
      <c r="D978">
        <v>801</v>
      </c>
      <c r="E978">
        <v>119.5</v>
      </c>
      <c r="F978">
        <v>874.875</v>
      </c>
      <c r="G978">
        <v>11</v>
      </c>
      <c r="L978">
        <v>2007</v>
      </c>
      <c r="M978">
        <v>10</v>
      </c>
      <c r="N978">
        <v>687</v>
      </c>
      <c r="O978">
        <v>526.1</v>
      </c>
      <c r="P978">
        <v>5308.625</v>
      </c>
      <c r="Q978">
        <v>12</v>
      </c>
    </row>
    <row r="979" spans="2:17" x14ac:dyDescent="0.2">
      <c r="B979">
        <v>2009</v>
      </c>
      <c r="C979">
        <v>3</v>
      </c>
      <c r="D979">
        <v>801</v>
      </c>
      <c r="E979">
        <v>96.6</v>
      </c>
      <c r="F979">
        <v>869.4</v>
      </c>
      <c r="G979">
        <v>11</v>
      </c>
      <c r="L979">
        <v>2007</v>
      </c>
      <c r="M979">
        <v>11</v>
      </c>
      <c r="N979">
        <v>687</v>
      </c>
      <c r="O979">
        <v>2186.8000000000002</v>
      </c>
      <c r="P979">
        <v>25538.1</v>
      </c>
      <c r="Q979">
        <v>12</v>
      </c>
    </row>
    <row r="980" spans="2:17" x14ac:dyDescent="0.2">
      <c r="B980">
        <v>2009</v>
      </c>
      <c r="C980">
        <v>1</v>
      </c>
      <c r="D980">
        <v>802</v>
      </c>
      <c r="E980">
        <v>1467.2</v>
      </c>
      <c r="F980">
        <v>17661.95</v>
      </c>
      <c r="G980">
        <v>11</v>
      </c>
      <c r="L980">
        <v>2007</v>
      </c>
      <c r="M980">
        <v>12</v>
      </c>
      <c r="N980">
        <v>687</v>
      </c>
      <c r="O980">
        <v>2138.6999999999998</v>
      </c>
      <c r="P980">
        <v>26645.224999999999</v>
      </c>
      <c r="Q980">
        <v>12</v>
      </c>
    </row>
    <row r="981" spans="2:17" x14ac:dyDescent="0.2">
      <c r="B981">
        <v>2009</v>
      </c>
      <c r="C981">
        <v>2</v>
      </c>
      <c r="D981">
        <v>802</v>
      </c>
      <c r="E981">
        <v>911.3</v>
      </c>
      <c r="F981">
        <v>11678.25</v>
      </c>
      <c r="G981">
        <v>11</v>
      </c>
      <c r="L981">
        <v>2007</v>
      </c>
      <c r="M981">
        <v>1</v>
      </c>
      <c r="N981">
        <v>687</v>
      </c>
      <c r="O981">
        <v>3712.3</v>
      </c>
      <c r="P981">
        <v>53430.824999999997</v>
      </c>
      <c r="Q981">
        <v>12</v>
      </c>
    </row>
    <row r="982" spans="2:17" x14ac:dyDescent="0.2">
      <c r="B982">
        <v>2009</v>
      </c>
      <c r="C982">
        <v>1</v>
      </c>
      <c r="D982">
        <v>805</v>
      </c>
      <c r="E982">
        <v>27.8</v>
      </c>
      <c r="F982">
        <v>295.45</v>
      </c>
      <c r="G982">
        <v>11</v>
      </c>
      <c r="L982">
        <v>2007</v>
      </c>
      <c r="M982">
        <v>2</v>
      </c>
      <c r="N982">
        <v>687</v>
      </c>
      <c r="O982">
        <v>1761.8</v>
      </c>
      <c r="P982">
        <v>26298.75</v>
      </c>
      <c r="Q982">
        <v>12</v>
      </c>
    </row>
    <row r="983" spans="2:17" x14ac:dyDescent="0.2">
      <c r="B983">
        <v>2008</v>
      </c>
      <c r="C983">
        <v>10</v>
      </c>
      <c r="D983">
        <v>806</v>
      </c>
      <c r="E983">
        <v>937</v>
      </c>
      <c r="F983">
        <v>10568</v>
      </c>
      <c r="G983">
        <v>11</v>
      </c>
      <c r="L983">
        <v>2007</v>
      </c>
      <c r="M983">
        <v>3</v>
      </c>
      <c r="N983">
        <v>687</v>
      </c>
      <c r="O983">
        <v>970.4</v>
      </c>
      <c r="P983">
        <v>13927.5</v>
      </c>
      <c r="Q983">
        <v>12</v>
      </c>
    </row>
    <row r="984" spans="2:17" x14ac:dyDescent="0.2">
      <c r="B984">
        <v>2008</v>
      </c>
      <c r="C984">
        <v>11</v>
      </c>
      <c r="D984">
        <v>806</v>
      </c>
      <c r="E984">
        <v>373</v>
      </c>
      <c r="F984">
        <v>3675.3</v>
      </c>
      <c r="G984">
        <v>11</v>
      </c>
      <c r="L984">
        <v>2008</v>
      </c>
      <c r="M984">
        <v>10</v>
      </c>
      <c r="N984">
        <v>688</v>
      </c>
      <c r="O984">
        <v>2387.5</v>
      </c>
      <c r="P984">
        <v>26188.95</v>
      </c>
      <c r="Q984">
        <v>12</v>
      </c>
    </row>
    <row r="985" spans="2:17" x14ac:dyDescent="0.2">
      <c r="B985">
        <v>2008</v>
      </c>
      <c r="C985">
        <v>12</v>
      </c>
      <c r="D985">
        <v>806</v>
      </c>
      <c r="E985">
        <v>295.5</v>
      </c>
      <c r="F985">
        <v>3052.5</v>
      </c>
      <c r="G985">
        <v>11</v>
      </c>
      <c r="L985">
        <v>2008</v>
      </c>
      <c r="M985">
        <v>11</v>
      </c>
      <c r="N985">
        <v>688</v>
      </c>
      <c r="O985">
        <v>2374.8000000000002</v>
      </c>
      <c r="P985">
        <v>27488.025000000001</v>
      </c>
      <c r="Q985">
        <v>12</v>
      </c>
    </row>
    <row r="986" spans="2:17" x14ac:dyDescent="0.2">
      <c r="B986">
        <v>2009</v>
      </c>
      <c r="C986">
        <v>1</v>
      </c>
      <c r="D986">
        <v>806</v>
      </c>
      <c r="E986">
        <v>214.1</v>
      </c>
      <c r="F986">
        <v>2390.9</v>
      </c>
      <c r="G986">
        <v>11</v>
      </c>
      <c r="L986">
        <v>2008</v>
      </c>
      <c r="M986">
        <v>12</v>
      </c>
      <c r="N986">
        <v>688</v>
      </c>
      <c r="O986">
        <v>3643.6</v>
      </c>
      <c r="P986">
        <v>46571.41</v>
      </c>
      <c r="Q986">
        <v>12</v>
      </c>
    </row>
    <row r="987" spans="2:17" x14ac:dyDescent="0.2">
      <c r="B987">
        <v>2009</v>
      </c>
      <c r="C987">
        <v>2</v>
      </c>
      <c r="D987">
        <v>806</v>
      </c>
      <c r="E987">
        <v>115</v>
      </c>
      <c r="F987">
        <v>1380</v>
      </c>
      <c r="G987">
        <v>11</v>
      </c>
      <c r="L987">
        <v>2008</v>
      </c>
      <c r="M987">
        <v>1</v>
      </c>
      <c r="N987">
        <v>688</v>
      </c>
      <c r="O987">
        <v>3179.4</v>
      </c>
      <c r="P987">
        <v>46280.375</v>
      </c>
      <c r="Q987">
        <v>12</v>
      </c>
    </row>
    <row r="988" spans="2:17" x14ac:dyDescent="0.2">
      <c r="B988">
        <v>2009</v>
      </c>
      <c r="C988">
        <v>3</v>
      </c>
      <c r="D988">
        <v>806</v>
      </c>
      <c r="E988">
        <v>248.9</v>
      </c>
      <c r="F988">
        <v>2445.6999999999998</v>
      </c>
      <c r="G988">
        <v>11</v>
      </c>
      <c r="L988">
        <v>2008</v>
      </c>
      <c r="M988">
        <v>2</v>
      </c>
      <c r="N988">
        <v>688</v>
      </c>
      <c r="O988">
        <v>4241.7</v>
      </c>
      <c r="P988">
        <v>62995.425000000003</v>
      </c>
      <c r="Q988">
        <v>12</v>
      </c>
    </row>
    <row r="989" spans="2:17" x14ac:dyDescent="0.2">
      <c r="B989">
        <v>2008</v>
      </c>
      <c r="C989">
        <v>10</v>
      </c>
      <c r="D989">
        <v>813</v>
      </c>
      <c r="E989">
        <v>8837.2000000000007</v>
      </c>
      <c r="F989">
        <v>98051.9</v>
      </c>
      <c r="G989">
        <v>11</v>
      </c>
      <c r="L989">
        <v>2008</v>
      </c>
      <c r="M989">
        <v>3</v>
      </c>
      <c r="N989">
        <v>688</v>
      </c>
      <c r="O989">
        <v>2748.1</v>
      </c>
      <c r="P989">
        <v>40171.5</v>
      </c>
      <c r="Q989">
        <v>12</v>
      </c>
    </row>
    <row r="990" spans="2:17" x14ac:dyDescent="0.2">
      <c r="B990">
        <v>2008</v>
      </c>
      <c r="C990">
        <v>11</v>
      </c>
      <c r="D990">
        <v>813</v>
      </c>
      <c r="E990">
        <v>1275.3</v>
      </c>
      <c r="F990">
        <v>12789</v>
      </c>
      <c r="G990">
        <v>11</v>
      </c>
      <c r="L990">
        <v>2009</v>
      </c>
      <c r="M990">
        <v>11</v>
      </c>
      <c r="N990">
        <v>689</v>
      </c>
      <c r="O990">
        <v>1350.3</v>
      </c>
      <c r="P990">
        <v>15260.9</v>
      </c>
      <c r="Q990">
        <v>12</v>
      </c>
    </row>
    <row r="991" spans="2:17" x14ac:dyDescent="0.2">
      <c r="B991">
        <v>2008</v>
      </c>
      <c r="C991">
        <v>12</v>
      </c>
      <c r="D991">
        <v>813</v>
      </c>
      <c r="E991">
        <v>4260.37</v>
      </c>
      <c r="F991">
        <v>44901.81</v>
      </c>
      <c r="G991">
        <v>11</v>
      </c>
      <c r="L991">
        <v>2009</v>
      </c>
      <c r="M991">
        <v>12</v>
      </c>
      <c r="N991">
        <v>689</v>
      </c>
      <c r="O991">
        <v>3221.2</v>
      </c>
      <c r="P991">
        <v>40667.699999999997</v>
      </c>
      <c r="Q991">
        <v>12</v>
      </c>
    </row>
    <row r="992" spans="2:17" x14ac:dyDescent="0.2">
      <c r="B992">
        <v>2009</v>
      </c>
      <c r="C992">
        <v>1</v>
      </c>
      <c r="D992">
        <v>813</v>
      </c>
      <c r="E992">
        <v>2146.3000000000002</v>
      </c>
      <c r="F992">
        <v>24084.799999999999</v>
      </c>
      <c r="G992">
        <v>11</v>
      </c>
      <c r="L992">
        <v>2009</v>
      </c>
      <c r="M992">
        <v>1</v>
      </c>
      <c r="N992">
        <v>689</v>
      </c>
      <c r="O992">
        <v>4993.9399999999996</v>
      </c>
      <c r="P992">
        <v>69658.375</v>
      </c>
      <c r="Q992">
        <v>12</v>
      </c>
    </row>
    <row r="993" spans="2:17" x14ac:dyDescent="0.2">
      <c r="B993">
        <v>2009</v>
      </c>
      <c r="C993">
        <v>2</v>
      </c>
      <c r="D993">
        <v>813</v>
      </c>
      <c r="E993">
        <v>2551.6</v>
      </c>
      <c r="F993">
        <v>29484.2</v>
      </c>
      <c r="G993">
        <v>11</v>
      </c>
      <c r="L993">
        <v>2009</v>
      </c>
      <c r="M993">
        <v>2</v>
      </c>
      <c r="N993">
        <v>689</v>
      </c>
      <c r="O993">
        <v>2250.6</v>
      </c>
      <c r="P993">
        <v>33526.5</v>
      </c>
      <c r="Q993">
        <v>12</v>
      </c>
    </row>
    <row r="994" spans="2:17" x14ac:dyDescent="0.2">
      <c r="B994">
        <v>2009</v>
      </c>
      <c r="C994">
        <v>3</v>
      </c>
      <c r="D994">
        <v>813</v>
      </c>
      <c r="E994">
        <v>1003.8</v>
      </c>
      <c r="F994">
        <v>9918.5499999999993</v>
      </c>
      <c r="G994">
        <v>11</v>
      </c>
      <c r="L994">
        <v>2009</v>
      </c>
      <c r="M994">
        <v>3</v>
      </c>
      <c r="N994">
        <v>689</v>
      </c>
      <c r="O994">
        <v>1063</v>
      </c>
      <c r="P994">
        <v>15684</v>
      </c>
      <c r="Q994">
        <v>12</v>
      </c>
    </row>
    <row r="995" spans="2:17" x14ac:dyDescent="0.2">
      <c r="B995">
        <v>2008</v>
      </c>
      <c r="C995">
        <v>10</v>
      </c>
      <c r="D995">
        <v>819</v>
      </c>
      <c r="E995">
        <v>738.2</v>
      </c>
      <c r="F995">
        <v>8304.75</v>
      </c>
      <c r="G995">
        <v>11</v>
      </c>
      <c r="L995">
        <v>2009</v>
      </c>
      <c r="M995">
        <v>10</v>
      </c>
      <c r="N995">
        <v>690</v>
      </c>
      <c r="O995">
        <v>867</v>
      </c>
      <c r="P995">
        <v>10404</v>
      </c>
      <c r="Q995">
        <v>12</v>
      </c>
    </row>
    <row r="996" spans="2:17" x14ac:dyDescent="0.2">
      <c r="B996">
        <v>2008</v>
      </c>
      <c r="C996">
        <v>11</v>
      </c>
      <c r="D996">
        <v>819</v>
      </c>
      <c r="E996">
        <v>264.3</v>
      </c>
      <c r="F996">
        <v>2643</v>
      </c>
      <c r="G996">
        <v>11</v>
      </c>
      <c r="L996">
        <v>2009</v>
      </c>
      <c r="M996">
        <v>11</v>
      </c>
      <c r="N996">
        <v>690</v>
      </c>
      <c r="O996">
        <v>750</v>
      </c>
      <c r="P996">
        <v>1125</v>
      </c>
      <c r="Q996">
        <v>12</v>
      </c>
    </row>
    <row r="997" spans="2:17" x14ac:dyDescent="0.2">
      <c r="B997">
        <v>2008</v>
      </c>
      <c r="C997">
        <v>10</v>
      </c>
      <c r="D997">
        <v>820</v>
      </c>
      <c r="E997">
        <v>446.95</v>
      </c>
      <c r="F997">
        <v>4692.9750000000004</v>
      </c>
      <c r="G997">
        <v>11</v>
      </c>
      <c r="L997">
        <v>2009</v>
      </c>
      <c r="M997">
        <v>12</v>
      </c>
      <c r="N997">
        <v>690</v>
      </c>
      <c r="O997">
        <v>23.6</v>
      </c>
      <c r="P997">
        <v>283.2</v>
      </c>
      <c r="Q997">
        <v>12</v>
      </c>
    </row>
    <row r="998" spans="2:17" x14ac:dyDescent="0.2">
      <c r="B998">
        <v>2008</v>
      </c>
      <c r="C998">
        <v>11</v>
      </c>
      <c r="D998">
        <v>820</v>
      </c>
      <c r="E998">
        <v>489.3</v>
      </c>
      <c r="F998">
        <v>4896.625</v>
      </c>
      <c r="G998">
        <v>11</v>
      </c>
      <c r="L998">
        <v>2009</v>
      </c>
      <c r="M998">
        <v>1</v>
      </c>
      <c r="N998">
        <v>690</v>
      </c>
      <c r="O998">
        <v>36.4</v>
      </c>
      <c r="P998">
        <v>436.8</v>
      </c>
      <c r="Q998">
        <v>12</v>
      </c>
    </row>
    <row r="999" spans="2:17" x14ac:dyDescent="0.2">
      <c r="B999">
        <v>2008</v>
      </c>
      <c r="C999">
        <v>10</v>
      </c>
      <c r="D999">
        <v>822</v>
      </c>
      <c r="E999">
        <v>3252.9</v>
      </c>
      <c r="F999">
        <v>35473.987500000003</v>
      </c>
      <c r="G999">
        <v>11</v>
      </c>
      <c r="L999">
        <v>2010</v>
      </c>
      <c r="M999">
        <v>10</v>
      </c>
      <c r="N999">
        <v>707</v>
      </c>
      <c r="O999">
        <v>404.3</v>
      </c>
      <c r="P999">
        <v>4245.1499999999996</v>
      </c>
      <c r="Q999">
        <v>12</v>
      </c>
    </row>
    <row r="1000" spans="2:17" x14ac:dyDescent="0.2">
      <c r="B1000">
        <v>2008</v>
      </c>
      <c r="C1000">
        <v>11</v>
      </c>
      <c r="D1000">
        <v>822</v>
      </c>
      <c r="E1000">
        <v>492.79</v>
      </c>
      <c r="F1000">
        <v>5175.66</v>
      </c>
      <c r="G1000">
        <v>11</v>
      </c>
      <c r="L1000">
        <v>2010</v>
      </c>
      <c r="M1000">
        <v>11</v>
      </c>
      <c r="N1000">
        <v>707</v>
      </c>
      <c r="O1000">
        <v>441.6</v>
      </c>
      <c r="P1000">
        <v>5297</v>
      </c>
      <c r="Q1000">
        <v>12</v>
      </c>
    </row>
    <row r="1001" spans="2:17" x14ac:dyDescent="0.2">
      <c r="B1001">
        <v>2008</v>
      </c>
      <c r="C1001">
        <v>12</v>
      </c>
      <c r="D1001">
        <v>822</v>
      </c>
      <c r="E1001">
        <v>454</v>
      </c>
      <c r="F1001">
        <v>4984.0749999999998</v>
      </c>
      <c r="G1001">
        <v>11</v>
      </c>
      <c r="L1001">
        <v>2010</v>
      </c>
      <c r="M1001">
        <v>12</v>
      </c>
      <c r="N1001">
        <v>707</v>
      </c>
      <c r="O1001">
        <v>491.6</v>
      </c>
      <c r="P1001">
        <v>6418.9750000000004</v>
      </c>
      <c r="Q1001">
        <v>12</v>
      </c>
    </row>
    <row r="1002" spans="2:17" x14ac:dyDescent="0.2">
      <c r="B1002">
        <v>2009</v>
      </c>
      <c r="C1002">
        <v>1</v>
      </c>
      <c r="D1002">
        <v>822</v>
      </c>
      <c r="E1002">
        <v>156.25</v>
      </c>
      <c r="F1002">
        <v>1718.75</v>
      </c>
      <c r="G1002">
        <v>11</v>
      </c>
      <c r="L1002">
        <v>2010</v>
      </c>
      <c r="M1002">
        <v>1</v>
      </c>
      <c r="N1002">
        <v>707</v>
      </c>
      <c r="O1002">
        <v>239.1</v>
      </c>
      <c r="P1002">
        <v>3586.5</v>
      </c>
      <c r="Q1002">
        <v>12</v>
      </c>
    </row>
    <row r="1003" spans="2:17" x14ac:dyDescent="0.2">
      <c r="B1003">
        <v>2009</v>
      </c>
      <c r="C1003">
        <v>2</v>
      </c>
      <c r="D1003">
        <v>822</v>
      </c>
      <c r="E1003">
        <v>324.60000000000002</v>
      </c>
      <c r="F1003">
        <v>3782.75</v>
      </c>
      <c r="G1003">
        <v>11</v>
      </c>
      <c r="L1003">
        <v>2010</v>
      </c>
      <c r="M1003">
        <v>2</v>
      </c>
      <c r="N1003">
        <v>707</v>
      </c>
      <c r="O1003">
        <v>404.2</v>
      </c>
      <c r="P1003">
        <v>6063</v>
      </c>
      <c r="Q1003">
        <v>12</v>
      </c>
    </row>
    <row r="1004" spans="2:17" x14ac:dyDescent="0.2">
      <c r="B1004">
        <v>2009</v>
      </c>
      <c r="C1004">
        <v>3</v>
      </c>
      <c r="D1004">
        <v>822</v>
      </c>
      <c r="E1004">
        <v>101.75</v>
      </c>
      <c r="F1004">
        <v>1103.125</v>
      </c>
      <c r="G1004">
        <v>11</v>
      </c>
      <c r="L1004">
        <v>2010</v>
      </c>
      <c r="M1004">
        <v>3</v>
      </c>
      <c r="N1004">
        <v>707</v>
      </c>
      <c r="O1004">
        <v>63.5</v>
      </c>
      <c r="P1004">
        <v>952.5</v>
      </c>
      <c r="Q1004">
        <v>12</v>
      </c>
    </row>
    <row r="1005" spans="2:17" x14ac:dyDescent="0.2">
      <c r="B1005">
        <v>2009</v>
      </c>
      <c r="C1005">
        <v>1</v>
      </c>
      <c r="D1005">
        <v>824</v>
      </c>
      <c r="E1005">
        <v>46</v>
      </c>
      <c r="F1005">
        <v>471.5</v>
      </c>
      <c r="G1005">
        <v>11</v>
      </c>
      <c r="L1005">
        <v>2009</v>
      </c>
      <c r="M1005">
        <v>10</v>
      </c>
      <c r="N1005">
        <v>708</v>
      </c>
      <c r="O1005">
        <v>6341.05</v>
      </c>
      <c r="P1005">
        <v>68760.175000000003</v>
      </c>
      <c r="Q1005">
        <v>12</v>
      </c>
    </row>
    <row r="1006" spans="2:17" x14ac:dyDescent="0.2">
      <c r="B1006">
        <v>2008</v>
      </c>
      <c r="C1006">
        <v>10</v>
      </c>
      <c r="D1006">
        <v>825</v>
      </c>
      <c r="E1006">
        <v>966</v>
      </c>
      <c r="F1006">
        <v>8825</v>
      </c>
      <c r="G1006">
        <v>11</v>
      </c>
      <c r="L1006">
        <v>2009</v>
      </c>
      <c r="M1006">
        <v>11</v>
      </c>
      <c r="N1006">
        <v>708</v>
      </c>
      <c r="O1006">
        <v>3219.3</v>
      </c>
      <c r="P1006">
        <v>37171.4</v>
      </c>
      <c r="Q1006">
        <v>12</v>
      </c>
    </row>
    <row r="1007" spans="2:17" x14ac:dyDescent="0.2">
      <c r="B1007">
        <v>2008</v>
      </c>
      <c r="C1007">
        <v>10</v>
      </c>
      <c r="D1007">
        <v>829</v>
      </c>
      <c r="E1007">
        <v>457.1</v>
      </c>
      <c r="F1007">
        <v>4228.1750000000002</v>
      </c>
      <c r="G1007">
        <v>11</v>
      </c>
      <c r="L1007">
        <v>2009</v>
      </c>
      <c r="M1007">
        <v>12</v>
      </c>
      <c r="N1007">
        <v>708</v>
      </c>
      <c r="O1007">
        <v>1912</v>
      </c>
      <c r="P1007">
        <v>23539.9</v>
      </c>
      <c r="Q1007">
        <v>12</v>
      </c>
    </row>
    <row r="1008" spans="2:17" x14ac:dyDescent="0.2">
      <c r="B1008">
        <v>2008</v>
      </c>
      <c r="C1008">
        <v>11</v>
      </c>
      <c r="D1008">
        <v>829</v>
      </c>
      <c r="E1008">
        <v>3936.6</v>
      </c>
      <c r="F1008">
        <v>40286.35</v>
      </c>
      <c r="G1008">
        <v>11</v>
      </c>
      <c r="L1008">
        <v>2010</v>
      </c>
      <c r="M1008">
        <v>1</v>
      </c>
      <c r="N1008">
        <v>708</v>
      </c>
      <c r="O1008">
        <v>4808.8999999999996</v>
      </c>
      <c r="P1008">
        <v>67797.475000000006</v>
      </c>
      <c r="Q1008">
        <v>12</v>
      </c>
    </row>
    <row r="1009" spans="2:17" x14ac:dyDescent="0.2">
      <c r="B1009">
        <v>2008</v>
      </c>
      <c r="C1009">
        <v>12</v>
      </c>
      <c r="D1009">
        <v>829</v>
      </c>
      <c r="E1009">
        <v>2253.83</v>
      </c>
      <c r="F1009">
        <v>24147.279999999999</v>
      </c>
      <c r="G1009">
        <v>11</v>
      </c>
      <c r="L1009">
        <v>2010</v>
      </c>
      <c r="M1009">
        <v>2</v>
      </c>
      <c r="N1009">
        <v>708</v>
      </c>
      <c r="O1009">
        <v>547.5</v>
      </c>
      <c r="P1009">
        <v>8072.5</v>
      </c>
      <c r="Q1009">
        <v>12</v>
      </c>
    </row>
    <row r="1010" spans="2:17" x14ac:dyDescent="0.2">
      <c r="B1010">
        <v>2009</v>
      </c>
      <c r="C1010">
        <v>1</v>
      </c>
      <c r="D1010">
        <v>829</v>
      </c>
      <c r="E1010">
        <v>164.6</v>
      </c>
      <c r="F1010">
        <v>1892.9</v>
      </c>
      <c r="G1010">
        <v>11</v>
      </c>
      <c r="L1010">
        <v>2010</v>
      </c>
      <c r="M1010">
        <v>3</v>
      </c>
      <c r="N1010">
        <v>708</v>
      </c>
      <c r="O1010">
        <v>395.75</v>
      </c>
      <c r="P1010">
        <v>5633.25</v>
      </c>
      <c r="Q1010">
        <v>12</v>
      </c>
    </row>
    <row r="1011" spans="2:17" x14ac:dyDescent="0.2">
      <c r="B1011">
        <v>2009</v>
      </c>
      <c r="C1011">
        <v>2</v>
      </c>
      <c r="D1011">
        <v>829</v>
      </c>
      <c r="E1011">
        <v>749.5</v>
      </c>
      <c r="F1011">
        <v>6430.5</v>
      </c>
      <c r="G1011">
        <v>11</v>
      </c>
      <c r="L1011">
        <v>2009</v>
      </c>
      <c r="M1011">
        <v>10</v>
      </c>
      <c r="N1011">
        <v>709</v>
      </c>
      <c r="O1011">
        <v>784.2</v>
      </c>
      <c r="P1011">
        <v>8506.9</v>
      </c>
      <c r="Q1011">
        <v>12</v>
      </c>
    </row>
    <row r="1012" spans="2:17" x14ac:dyDescent="0.2">
      <c r="B1012">
        <v>2009</v>
      </c>
      <c r="C1012">
        <v>3</v>
      </c>
      <c r="D1012">
        <v>829</v>
      </c>
      <c r="E1012">
        <v>464.5</v>
      </c>
      <c r="F1012">
        <v>3424.5</v>
      </c>
      <c r="G1012">
        <v>11</v>
      </c>
      <c r="L1012">
        <v>2009</v>
      </c>
      <c r="M1012">
        <v>12</v>
      </c>
      <c r="N1012">
        <v>709</v>
      </c>
      <c r="O1012">
        <v>227.7</v>
      </c>
      <c r="P1012">
        <v>2903.1750000000002</v>
      </c>
      <c r="Q1012">
        <v>12</v>
      </c>
    </row>
    <row r="1013" spans="2:17" x14ac:dyDescent="0.2">
      <c r="B1013">
        <v>2008</v>
      </c>
      <c r="C1013">
        <v>11</v>
      </c>
      <c r="D1013">
        <v>840</v>
      </c>
      <c r="E1013">
        <v>70.599999999999994</v>
      </c>
      <c r="F1013">
        <v>688.35</v>
      </c>
      <c r="G1013">
        <v>11</v>
      </c>
      <c r="L1013">
        <v>2010</v>
      </c>
      <c r="M1013">
        <v>2</v>
      </c>
      <c r="N1013">
        <v>709</v>
      </c>
      <c r="O1013">
        <v>712.2</v>
      </c>
      <c r="P1013">
        <v>10529.225</v>
      </c>
      <c r="Q1013">
        <v>12</v>
      </c>
    </row>
    <row r="1014" spans="2:17" x14ac:dyDescent="0.2">
      <c r="B1014">
        <v>2009</v>
      </c>
      <c r="C1014">
        <v>2</v>
      </c>
      <c r="D1014">
        <v>840</v>
      </c>
      <c r="E1014">
        <v>87.7</v>
      </c>
      <c r="F1014">
        <v>1096.25</v>
      </c>
      <c r="G1014">
        <v>11</v>
      </c>
      <c r="L1014">
        <v>2010</v>
      </c>
      <c r="M1014">
        <v>3</v>
      </c>
      <c r="N1014">
        <v>709</v>
      </c>
      <c r="O1014">
        <v>28</v>
      </c>
      <c r="P1014">
        <v>240</v>
      </c>
      <c r="Q1014">
        <v>12</v>
      </c>
    </row>
    <row r="1015" spans="2:17" x14ac:dyDescent="0.2">
      <c r="B1015">
        <v>2008</v>
      </c>
      <c r="C1015">
        <v>10</v>
      </c>
      <c r="D1015">
        <v>845</v>
      </c>
      <c r="E1015">
        <v>77.8</v>
      </c>
      <c r="F1015">
        <v>875.25</v>
      </c>
      <c r="G1015">
        <v>11</v>
      </c>
      <c r="L1015">
        <v>2009</v>
      </c>
      <c r="M1015">
        <v>10</v>
      </c>
      <c r="N1015">
        <v>710</v>
      </c>
      <c r="O1015">
        <v>722</v>
      </c>
      <c r="P1015">
        <v>7908.75</v>
      </c>
      <c r="Q1015">
        <v>12</v>
      </c>
    </row>
    <row r="1016" spans="2:17" x14ac:dyDescent="0.2">
      <c r="B1016">
        <v>2008</v>
      </c>
      <c r="C1016">
        <v>10</v>
      </c>
      <c r="D1016">
        <v>849</v>
      </c>
      <c r="E1016">
        <v>237.3</v>
      </c>
      <c r="F1016">
        <v>2101.35</v>
      </c>
      <c r="G1016">
        <v>11</v>
      </c>
      <c r="L1016">
        <v>2009</v>
      </c>
      <c r="M1016">
        <v>11</v>
      </c>
      <c r="N1016">
        <v>710</v>
      </c>
      <c r="O1016">
        <v>1782.8</v>
      </c>
      <c r="P1016">
        <v>19999.224999999999</v>
      </c>
      <c r="Q1016">
        <v>12</v>
      </c>
    </row>
    <row r="1017" spans="2:17" x14ac:dyDescent="0.2">
      <c r="B1017">
        <v>2008</v>
      </c>
      <c r="C1017">
        <v>11</v>
      </c>
      <c r="D1017">
        <v>849</v>
      </c>
      <c r="E1017">
        <v>416</v>
      </c>
      <c r="F1017">
        <v>3972.8</v>
      </c>
      <c r="G1017">
        <v>11</v>
      </c>
      <c r="L1017">
        <v>2009</v>
      </c>
      <c r="M1017">
        <v>12</v>
      </c>
      <c r="N1017">
        <v>710</v>
      </c>
      <c r="O1017">
        <v>1007.9</v>
      </c>
      <c r="P1017">
        <v>12758.035</v>
      </c>
      <c r="Q1017">
        <v>12</v>
      </c>
    </row>
    <row r="1018" spans="2:17" x14ac:dyDescent="0.2">
      <c r="B1018">
        <v>2008</v>
      </c>
      <c r="C1018">
        <v>12</v>
      </c>
      <c r="D1018">
        <v>849</v>
      </c>
      <c r="E1018">
        <v>237.1</v>
      </c>
      <c r="F1018">
        <v>2371</v>
      </c>
      <c r="G1018">
        <v>11</v>
      </c>
      <c r="L1018">
        <v>2010</v>
      </c>
      <c r="M1018">
        <v>1</v>
      </c>
      <c r="N1018">
        <v>710</v>
      </c>
      <c r="O1018">
        <v>1078.5999999999999</v>
      </c>
      <c r="P1018">
        <v>14692.45</v>
      </c>
      <c r="Q1018">
        <v>12</v>
      </c>
    </row>
    <row r="1019" spans="2:17" x14ac:dyDescent="0.2">
      <c r="B1019">
        <v>2009</v>
      </c>
      <c r="C1019">
        <v>1</v>
      </c>
      <c r="D1019">
        <v>849</v>
      </c>
      <c r="E1019">
        <v>56.5</v>
      </c>
      <c r="F1019">
        <v>621.5</v>
      </c>
      <c r="G1019">
        <v>11</v>
      </c>
      <c r="L1019">
        <v>2010</v>
      </c>
      <c r="M1019">
        <v>2</v>
      </c>
      <c r="N1019">
        <v>710</v>
      </c>
      <c r="O1019">
        <v>209</v>
      </c>
      <c r="P1019">
        <v>3121.95</v>
      </c>
      <c r="Q1019">
        <v>12</v>
      </c>
    </row>
    <row r="1020" spans="2:17" x14ac:dyDescent="0.2">
      <c r="B1020">
        <v>2008</v>
      </c>
      <c r="C1020">
        <v>10</v>
      </c>
      <c r="D1020">
        <v>850</v>
      </c>
      <c r="E1020">
        <v>16558.349999999999</v>
      </c>
      <c r="F1020">
        <v>177434.3775</v>
      </c>
      <c r="G1020">
        <v>11</v>
      </c>
      <c r="L1020">
        <v>2011</v>
      </c>
      <c r="M1020">
        <v>10</v>
      </c>
      <c r="N1020">
        <v>711</v>
      </c>
      <c r="O1020">
        <v>5353.7</v>
      </c>
      <c r="P1020">
        <v>58064.004000000001</v>
      </c>
      <c r="Q1020">
        <v>12</v>
      </c>
    </row>
    <row r="1021" spans="2:17" x14ac:dyDescent="0.2">
      <c r="B1021">
        <v>2008</v>
      </c>
      <c r="C1021">
        <v>11</v>
      </c>
      <c r="D1021">
        <v>850</v>
      </c>
      <c r="E1021">
        <v>6031.46</v>
      </c>
      <c r="F1021">
        <v>62510.879999999997</v>
      </c>
      <c r="G1021">
        <v>11</v>
      </c>
      <c r="L1021">
        <v>2011</v>
      </c>
      <c r="M1021">
        <v>11</v>
      </c>
      <c r="N1021">
        <v>711</v>
      </c>
      <c r="O1021">
        <v>4490.7</v>
      </c>
      <c r="P1021">
        <v>50211.275000000001</v>
      </c>
      <c r="Q1021">
        <v>12</v>
      </c>
    </row>
    <row r="1022" spans="2:17" x14ac:dyDescent="0.2">
      <c r="B1022">
        <v>2008</v>
      </c>
      <c r="C1022">
        <v>12</v>
      </c>
      <c r="D1022">
        <v>850</v>
      </c>
      <c r="E1022">
        <v>3443.4</v>
      </c>
      <c r="F1022">
        <v>32809.550000000003</v>
      </c>
      <c r="G1022">
        <v>11</v>
      </c>
      <c r="L1022">
        <v>2011</v>
      </c>
      <c r="M1022">
        <v>12</v>
      </c>
      <c r="N1022">
        <v>711</v>
      </c>
      <c r="O1022">
        <v>4081.6</v>
      </c>
      <c r="P1022">
        <v>52548</v>
      </c>
      <c r="Q1022">
        <v>12</v>
      </c>
    </row>
    <row r="1023" spans="2:17" x14ac:dyDescent="0.2">
      <c r="B1023">
        <v>2009</v>
      </c>
      <c r="C1023">
        <v>1</v>
      </c>
      <c r="D1023">
        <v>850</v>
      </c>
      <c r="E1023">
        <v>2766.1</v>
      </c>
      <c r="F1023">
        <v>28043.85</v>
      </c>
      <c r="G1023">
        <v>11</v>
      </c>
      <c r="L1023">
        <v>2011</v>
      </c>
      <c r="M1023">
        <v>1</v>
      </c>
      <c r="N1023">
        <v>711</v>
      </c>
      <c r="O1023">
        <v>5466</v>
      </c>
      <c r="P1023">
        <v>78203.05</v>
      </c>
      <c r="Q1023">
        <v>12</v>
      </c>
    </row>
    <row r="1024" spans="2:17" x14ac:dyDescent="0.2">
      <c r="B1024">
        <v>2009</v>
      </c>
      <c r="C1024">
        <v>2</v>
      </c>
      <c r="D1024">
        <v>850</v>
      </c>
      <c r="E1024">
        <v>643.1</v>
      </c>
      <c r="F1024">
        <v>7569.1</v>
      </c>
      <c r="G1024">
        <v>11</v>
      </c>
      <c r="L1024">
        <v>2011</v>
      </c>
      <c r="M1024">
        <v>2</v>
      </c>
      <c r="N1024">
        <v>711</v>
      </c>
      <c r="O1024">
        <v>2517.5500000000002</v>
      </c>
      <c r="P1024">
        <v>37429.724999999999</v>
      </c>
      <c r="Q1024">
        <v>12</v>
      </c>
    </row>
    <row r="1025" spans="2:17" x14ac:dyDescent="0.2">
      <c r="B1025">
        <v>2008</v>
      </c>
      <c r="C1025">
        <v>10</v>
      </c>
      <c r="D1025">
        <v>862</v>
      </c>
      <c r="E1025">
        <v>2508.5</v>
      </c>
      <c r="F1025">
        <v>24447.55</v>
      </c>
      <c r="G1025">
        <v>11</v>
      </c>
      <c r="L1025">
        <v>2011</v>
      </c>
      <c r="M1025">
        <v>3</v>
      </c>
      <c r="N1025">
        <v>711</v>
      </c>
      <c r="O1025">
        <v>885.15</v>
      </c>
      <c r="P1025">
        <v>12561.75</v>
      </c>
      <c r="Q1025">
        <v>12</v>
      </c>
    </row>
    <row r="1026" spans="2:17" x14ac:dyDescent="0.2">
      <c r="B1026">
        <v>2008</v>
      </c>
      <c r="C1026">
        <v>11</v>
      </c>
      <c r="D1026">
        <v>866</v>
      </c>
      <c r="E1026">
        <v>79.5</v>
      </c>
      <c r="F1026">
        <v>800.55</v>
      </c>
      <c r="G1026">
        <v>11</v>
      </c>
      <c r="L1026">
        <v>2011</v>
      </c>
      <c r="M1026">
        <v>10</v>
      </c>
      <c r="N1026">
        <v>720</v>
      </c>
      <c r="O1026">
        <v>8083.9</v>
      </c>
      <c r="P1026">
        <v>84576.2</v>
      </c>
      <c r="Q1026">
        <v>12</v>
      </c>
    </row>
    <row r="1027" spans="2:17" x14ac:dyDescent="0.2">
      <c r="B1027">
        <v>2008</v>
      </c>
      <c r="C1027">
        <v>10</v>
      </c>
      <c r="D1027">
        <v>867</v>
      </c>
      <c r="E1027">
        <v>3682.6</v>
      </c>
      <c r="F1027">
        <v>38306.6</v>
      </c>
      <c r="G1027">
        <v>11</v>
      </c>
      <c r="L1027">
        <v>2011</v>
      </c>
      <c r="M1027">
        <v>11</v>
      </c>
      <c r="N1027">
        <v>720</v>
      </c>
      <c r="O1027">
        <v>6392.3</v>
      </c>
      <c r="P1027">
        <v>70384.274999999994</v>
      </c>
      <c r="Q1027">
        <v>12</v>
      </c>
    </row>
    <row r="1028" spans="2:17" x14ac:dyDescent="0.2">
      <c r="B1028">
        <v>2008</v>
      </c>
      <c r="C1028">
        <v>11</v>
      </c>
      <c r="D1028">
        <v>867</v>
      </c>
      <c r="E1028">
        <v>1580.9</v>
      </c>
      <c r="F1028">
        <v>16267.525</v>
      </c>
      <c r="G1028">
        <v>11</v>
      </c>
      <c r="L1028">
        <v>2011</v>
      </c>
      <c r="M1028">
        <v>12</v>
      </c>
      <c r="N1028">
        <v>720</v>
      </c>
      <c r="O1028">
        <v>4652.8999999999996</v>
      </c>
      <c r="P1028">
        <v>57526.425000000003</v>
      </c>
      <c r="Q1028">
        <v>12</v>
      </c>
    </row>
    <row r="1029" spans="2:17" x14ac:dyDescent="0.2">
      <c r="B1029">
        <v>2008</v>
      </c>
      <c r="C1029">
        <v>12</v>
      </c>
      <c r="D1029">
        <v>867</v>
      </c>
      <c r="E1029">
        <v>870.2</v>
      </c>
      <c r="F1029">
        <v>9318.5</v>
      </c>
      <c r="G1029">
        <v>11</v>
      </c>
      <c r="L1029">
        <v>2011</v>
      </c>
      <c r="M1029">
        <v>1</v>
      </c>
      <c r="N1029">
        <v>720</v>
      </c>
      <c r="O1029">
        <v>4204.8</v>
      </c>
      <c r="P1029">
        <v>58018.425000000003</v>
      </c>
      <c r="Q1029">
        <v>12</v>
      </c>
    </row>
    <row r="1030" spans="2:17" x14ac:dyDescent="0.2">
      <c r="B1030">
        <v>2009</v>
      </c>
      <c r="C1030">
        <v>1</v>
      </c>
      <c r="D1030">
        <v>867</v>
      </c>
      <c r="E1030">
        <v>68</v>
      </c>
      <c r="F1030">
        <v>697</v>
      </c>
      <c r="G1030">
        <v>11</v>
      </c>
      <c r="L1030">
        <v>2011</v>
      </c>
      <c r="M1030">
        <v>2</v>
      </c>
      <c r="N1030">
        <v>720</v>
      </c>
      <c r="O1030">
        <v>2943.8</v>
      </c>
      <c r="P1030">
        <v>42839.25</v>
      </c>
      <c r="Q1030">
        <v>12</v>
      </c>
    </row>
    <row r="1031" spans="2:17" x14ac:dyDescent="0.2">
      <c r="B1031">
        <v>2008</v>
      </c>
      <c r="C1031">
        <v>12</v>
      </c>
      <c r="D1031">
        <v>869</v>
      </c>
      <c r="E1031">
        <v>66.7</v>
      </c>
      <c r="F1031">
        <v>683.67499999999995</v>
      </c>
      <c r="G1031">
        <v>11</v>
      </c>
      <c r="L1031">
        <v>2011</v>
      </c>
      <c r="M1031">
        <v>3</v>
      </c>
      <c r="N1031">
        <v>720</v>
      </c>
      <c r="O1031">
        <v>190.7</v>
      </c>
      <c r="P1031">
        <v>2635.3</v>
      </c>
      <c r="Q1031">
        <v>12</v>
      </c>
    </row>
    <row r="1032" spans="2:17" x14ac:dyDescent="0.2">
      <c r="B1032">
        <v>2009</v>
      </c>
      <c r="C1032">
        <v>1</v>
      </c>
      <c r="D1032">
        <v>870</v>
      </c>
      <c r="E1032">
        <v>25</v>
      </c>
      <c r="F1032">
        <v>287.5</v>
      </c>
      <c r="G1032">
        <v>11</v>
      </c>
      <c r="L1032">
        <v>2012</v>
      </c>
      <c r="M1032">
        <v>10</v>
      </c>
      <c r="N1032">
        <v>737</v>
      </c>
      <c r="O1032">
        <v>5719.05</v>
      </c>
      <c r="P1032">
        <v>61453.702499999999</v>
      </c>
      <c r="Q1032">
        <v>12</v>
      </c>
    </row>
    <row r="1033" spans="2:17" x14ac:dyDescent="0.2">
      <c r="B1033">
        <v>2009</v>
      </c>
      <c r="C1033">
        <v>2</v>
      </c>
      <c r="D1033">
        <v>882</v>
      </c>
      <c r="E1033">
        <v>85.3</v>
      </c>
      <c r="F1033">
        <v>895.65</v>
      </c>
      <c r="G1033">
        <v>11</v>
      </c>
      <c r="L1033">
        <v>2012</v>
      </c>
      <c r="M1033">
        <v>11</v>
      </c>
      <c r="N1033">
        <v>737</v>
      </c>
      <c r="O1033">
        <v>2009.2</v>
      </c>
      <c r="P1033">
        <v>24327.91</v>
      </c>
      <c r="Q1033">
        <v>12</v>
      </c>
    </row>
    <row r="1034" spans="2:17" x14ac:dyDescent="0.2">
      <c r="B1034">
        <v>2009</v>
      </c>
      <c r="C1034">
        <v>2</v>
      </c>
      <c r="D1034">
        <v>897</v>
      </c>
      <c r="E1034">
        <v>133.69999999999999</v>
      </c>
      <c r="F1034">
        <v>1671.25</v>
      </c>
      <c r="G1034">
        <v>11</v>
      </c>
      <c r="L1034">
        <v>2012</v>
      </c>
      <c r="M1034">
        <v>12</v>
      </c>
      <c r="N1034">
        <v>737</v>
      </c>
      <c r="O1034">
        <v>1940.81</v>
      </c>
      <c r="P1034">
        <v>16876.34</v>
      </c>
      <c r="Q1034">
        <v>12</v>
      </c>
    </row>
    <row r="1035" spans="2:17" x14ac:dyDescent="0.2">
      <c r="B1035">
        <v>2008</v>
      </c>
      <c r="C1035">
        <v>11</v>
      </c>
      <c r="D1035">
        <v>1033</v>
      </c>
      <c r="E1035">
        <v>409.2</v>
      </c>
      <c r="F1035">
        <v>3572</v>
      </c>
      <c r="G1035">
        <v>11</v>
      </c>
      <c r="L1035">
        <v>2012</v>
      </c>
      <c r="M1035">
        <v>1</v>
      </c>
      <c r="N1035">
        <v>737</v>
      </c>
      <c r="O1035">
        <v>1188.05</v>
      </c>
      <c r="P1035">
        <v>17561.919999999998</v>
      </c>
      <c r="Q1035">
        <v>12</v>
      </c>
    </row>
    <row r="1036" spans="2:17" x14ac:dyDescent="0.2">
      <c r="B1036">
        <v>2008</v>
      </c>
      <c r="C1036">
        <v>10</v>
      </c>
      <c r="D1036">
        <v>1034</v>
      </c>
      <c r="E1036">
        <v>316.7</v>
      </c>
      <c r="F1036">
        <v>3383.5</v>
      </c>
      <c r="G1036">
        <v>11</v>
      </c>
      <c r="L1036">
        <v>2012</v>
      </c>
      <c r="M1036">
        <v>2</v>
      </c>
      <c r="N1036">
        <v>737</v>
      </c>
      <c r="O1036">
        <v>299.5</v>
      </c>
      <c r="P1036">
        <v>4516.05</v>
      </c>
      <c r="Q1036">
        <v>12</v>
      </c>
    </row>
    <row r="1037" spans="2:17" x14ac:dyDescent="0.2">
      <c r="B1037">
        <v>2008</v>
      </c>
      <c r="C1037">
        <v>11</v>
      </c>
      <c r="D1037">
        <v>1034</v>
      </c>
      <c r="E1037">
        <v>289.2</v>
      </c>
      <c r="F1037">
        <v>2797.9</v>
      </c>
      <c r="G1037">
        <v>11</v>
      </c>
      <c r="L1037">
        <v>2012</v>
      </c>
      <c r="M1037">
        <v>3</v>
      </c>
      <c r="N1037">
        <v>737</v>
      </c>
      <c r="O1037">
        <v>125</v>
      </c>
      <c r="P1037">
        <v>1906.25</v>
      </c>
      <c r="Q1037">
        <v>12</v>
      </c>
    </row>
    <row r="1038" spans="2:17" x14ac:dyDescent="0.2">
      <c r="B1038">
        <v>2009</v>
      </c>
      <c r="C1038">
        <v>10</v>
      </c>
      <c r="D1038">
        <v>613</v>
      </c>
      <c r="E1038">
        <v>159.4</v>
      </c>
      <c r="F1038">
        <v>1793.25</v>
      </c>
      <c r="G1038">
        <v>12</v>
      </c>
      <c r="L1038">
        <v>2013</v>
      </c>
      <c r="M1038">
        <v>10</v>
      </c>
      <c r="N1038">
        <v>738</v>
      </c>
      <c r="O1038">
        <v>9141.59</v>
      </c>
      <c r="P1038">
        <v>96262.399999999994</v>
      </c>
      <c r="Q1038">
        <v>12</v>
      </c>
    </row>
    <row r="1039" spans="2:17" x14ac:dyDescent="0.2">
      <c r="B1039">
        <v>2009</v>
      </c>
      <c r="C1039">
        <v>12</v>
      </c>
      <c r="D1039">
        <v>614</v>
      </c>
      <c r="E1039">
        <v>592.5</v>
      </c>
      <c r="F1039">
        <v>7830.75</v>
      </c>
      <c r="G1039">
        <v>12</v>
      </c>
      <c r="L1039">
        <v>2013</v>
      </c>
      <c r="M1039">
        <v>11</v>
      </c>
      <c r="N1039">
        <v>738</v>
      </c>
      <c r="O1039">
        <v>3456.75</v>
      </c>
      <c r="P1039">
        <v>40074.22</v>
      </c>
      <c r="Q1039">
        <v>12</v>
      </c>
    </row>
    <row r="1040" spans="2:17" x14ac:dyDescent="0.2">
      <c r="B1040">
        <v>2010</v>
      </c>
      <c r="C1040">
        <v>2</v>
      </c>
      <c r="D1040">
        <v>650</v>
      </c>
      <c r="E1040">
        <v>37</v>
      </c>
      <c r="F1040">
        <v>518</v>
      </c>
      <c r="G1040">
        <v>12</v>
      </c>
      <c r="L1040">
        <v>2013</v>
      </c>
      <c r="M1040">
        <v>12</v>
      </c>
      <c r="N1040">
        <v>738</v>
      </c>
      <c r="O1040">
        <v>1631.25</v>
      </c>
      <c r="P1040">
        <v>20483.502499999999</v>
      </c>
      <c r="Q1040">
        <v>12</v>
      </c>
    </row>
    <row r="1041" spans="2:17" x14ac:dyDescent="0.2">
      <c r="B1041">
        <v>2009</v>
      </c>
      <c r="C1041">
        <v>10</v>
      </c>
      <c r="D1041">
        <v>651</v>
      </c>
      <c r="E1041">
        <v>681.1</v>
      </c>
      <c r="F1041">
        <v>7558.375</v>
      </c>
      <c r="G1041">
        <v>12</v>
      </c>
      <c r="L1041">
        <v>2013</v>
      </c>
      <c r="M1041">
        <v>1</v>
      </c>
      <c r="N1041">
        <v>738</v>
      </c>
      <c r="O1041">
        <v>2822.75</v>
      </c>
      <c r="P1041">
        <v>39819.65</v>
      </c>
      <c r="Q1041">
        <v>12</v>
      </c>
    </row>
    <row r="1042" spans="2:17" x14ac:dyDescent="0.2">
      <c r="B1042">
        <v>2009</v>
      </c>
      <c r="C1042">
        <v>11</v>
      </c>
      <c r="D1042">
        <v>651</v>
      </c>
      <c r="E1042">
        <v>766.3</v>
      </c>
      <c r="F1042">
        <v>8575.35</v>
      </c>
      <c r="G1042">
        <v>12</v>
      </c>
      <c r="L1042">
        <v>2013</v>
      </c>
      <c r="M1042">
        <v>2</v>
      </c>
      <c r="N1042">
        <v>738</v>
      </c>
      <c r="O1042">
        <v>921.7</v>
      </c>
      <c r="P1042">
        <v>13605.5</v>
      </c>
      <c r="Q1042">
        <v>12</v>
      </c>
    </row>
    <row r="1043" spans="2:17" x14ac:dyDescent="0.2">
      <c r="B1043">
        <v>2009</v>
      </c>
      <c r="C1043">
        <v>12</v>
      </c>
      <c r="D1043">
        <v>651</v>
      </c>
      <c r="E1043">
        <v>494.7</v>
      </c>
      <c r="F1043">
        <v>6375.4750000000004</v>
      </c>
      <c r="G1043">
        <v>12</v>
      </c>
      <c r="L1043">
        <v>2013</v>
      </c>
      <c r="M1043">
        <v>3</v>
      </c>
      <c r="N1043">
        <v>738</v>
      </c>
      <c r="O1043">
        <v>287.8</v>
      </c>
      <c r="P1043">
        <v>4029.2</v>
      </c>
      <c r="Q1043">
        <v>12</v>
      </c>
    </row>
    <row r="1044" spans="2:17" x14ac:dyDescent="0.2">
      <c r="B1044">
        <v>2010</v>
      </c>
      <c r="C1044">
        <v>1</v>
      </c>
      <c r="D1044">
        <v>651</v>
      </c>
      <c r="E1044">
        <v>531.70000000000005</v>
      </c>
      <c r="F1044">
        <v>7600.7749999999996</v>
      </c>
      <c r="G1044">
        <v>12</v>
      </c>
      <c r="L1044">
        <v>2014</v>
      </c>
      <c r="M1044">
        <v>10</v>
      </c>
      <c r="N1044">
        <v>757</v>
      </c>
      <c r="O1044">
        <v>17105.86</v>
      </c>
      <c r="P1044">
        <v>190175.76</v>
      </c>
      <c r="Q1044">
        <v>12</v>
      </c>
    </row>
    <row r="1045" spans="2:17" x14ac:dyDescent="0.2">
      <c r="B1045">
        <v>2010</v>
      </c>
      <c r="C1045">
        <v>2</v>
      </c>
      <c r="D1045">
        <v>651</v>
      </c>
      <c r="E1045">
        <v>291.8</v>
      </c>
      <c r="F1045">
        <v>4326.5749999999998</v>
      </c>
      <c r="G1045">
        <v>12</v>
      </c>
      <c r="L1045">
        <v>2014</v>
      </c>
      <c r="M1045">
        <v>11</v>
      </c>
      <c r="N1045">
        <v>757</v>
      </c>
      <c r="O1045">
        <v>4888.41</v>
      </c>
      <c r="P1045">
        <v>59279.014999999999</v>
      </c>
      <c r="Q1045">
        <v>12</v>
      </c>
    </row>
    <row r="1046" spans="2:17" x14ac:dyDescent="0.2">
      <c r="B1046">
        <v>2010</v>
      </c>
      <c r="C1046">
        <v>3</v>
      </c>
      <c r="D1046">
        <v>651</v>
      </c>
      <c r="E1046">
        <v>139.5</v>
      </c>
      <c r="F1046">
        <v>2092.5</v>
      </c>
      <c r="G1046">
        <v>12</v>
      </c>
      <c r="L1046">
        <v>2014</v>
      </c>
      <c r="M1046">
        <v>12</v>
      </c>
      <c r="N1046">
        <v>757</v>
      </c>
      <c r="O1046">
        <v>2604.5</v>
      </c>
      <c r="P1046">
        <v>33167.660000000003</v>
      </c>
      <c r="Q1046">
        <v>12</v>
      </c>
    </row>
    <row r="1047" spans="2:17" x14ac:dyDescent="0.2">
      <c r="B1047">
        <v>2009</v>
      </c>
      <c r="C1047">
        <v>10</v>
      </c>
      <c r="D1047">
        <v>652</v>
      </c>
      <c r="E1047">
        <v>1199</v>
      </c>
      <c r="F1047">
        <v>12723.8</v>
      </c>
      <c r="G1047">
        <v>12</v>
      </c>
      <c r="L1047">
        <v>2014</v>
      </c>
      <c r="M1047">
        <v>1</v>
      </c>
      <c r="N1047">
        <v>757</v>
      </c>
      <c r="O1047">
        <v>1549.68</v>
      </c>
      <c r="P1047">
        <v>21852.275000000001</v>
      </c>
      <c r="Q1047">
        <v>12</v>
      </c>
    </row>
    <row r="1048" spans="2:17" x14ac:dyDescent="0.2">
      <c r="B1048">
        <v>2009</v>
      </c>
      <c r="C1048">
        <v>11</v>
      </c>
      <c r="D1048">
        <v>652</v>
      </c>
      <c r="E1048">
        <v>1575.9</v>
      </c>
      <c r="F1048">
        <v>17622.3</v>
      </c>
      <c r="G1048">
        <v>12</v>
      </c>
      <c r="L1048">
        <v>2014</v>
      </c>
      <c r="M1048">
        <v>2</v>
      </c>
      <c r="N1048">
        <v>757</v>
      </c>
      <c r="O1048">
        <v>398.9</v>
      </c>
      <c r="P1048">
        <v>5670.5</v>
      </c>
      <c r="Q1048">
        <v>12</v>
      </c>
    </row>
    <row r="1049" spans="2:17" x14ac:dyDescent="0.2">
      <c r="B1049">
        <v>2009</v>
      </c>
      <c r="C1049">
        <v>12</v>
      </c>
      <c r="D1049">
        <v>652</v>
      </c>
      <c r="E1049">
        <v>778.42</v>
      </c>
      <c r="F1049">
        <v>9404.0400000000009</v>
      </c>
      <c r="G1049">
        <v>12</v>
      </c>
      <c r="L1049">
        <v>2014</v>
      </c>
      <c r="M1049">
        <v>3</v>
      </c>
      <c r="N1049">
        <v>757</v>
      </c>
      <c r="O1049">
        <v>102.9</v>
      </c>
      <c r="P1049">
        <v>1390.2</v>
      </c>
      <c r="Q1049">
        <v>12</v>
      </c>
    </row>
    <row r="1050" spans="2:17" x14ac:dyDescent="0.2">
      <c r="B1050">
        <v>2010</v>
      </c>
      <c r="C1050">
        <v>1</v>
      </c>
      <c r="D1050">
        <v>652</v>
      </c>
      <c r="E1050">
        <v>816.8</v>
      </c>
      <c r="F1050">
        <v>11007.75</v>
      </c>
      <c r="G1050">
        <v>12</v>
      </c>
      <c r="L1050">
        <v>2009</v>
      </c>
      <c r="M1050">
        <v>12</v>
      </c>
      <c r="N1050">
        <v>761</v>
      </c>
      <c r="O1050">
        <v>115</v>
      </c>
      <c r="P1050">
        <v>1495</v>
      </c>
      <c r="Q1050">
        <v>12</v>
      </c>
    </row>
    <row r="1051" spans="2:17" x14ac:dyDescent="0.2">
      <c r="B1051">
        <v>2010</v>
      </c>
      <c r="C1051">
        <v>2</v>
      </c>
      <c r="D1051">
        <v>652</v>
      </c>
      <c r="E1051">
        <v>666.9</v>
      </c>
      <c r="F1051">
        <v>9554.1</v>
      </c>
      <c r="G1051">
        <v>12</v>
      </c>
      <c r="L1051">
        <v>2010</v>
      </c>
      <c r="M1051">
        <v>1</v>
      </c>
      <c r="N1051">
        <v>761</v>
      </c>
      <c r="O1051">
        <v>87.3</v>
      </c>
      <c r="P1051">
        <v>1244.0250000000001</v>
      </c>
      <c r="Q1051">
        <v>12</v>
      </c>
    </row>
    <row r="1052" spans="2:17" x14ac:dyDescent="0.2">
      <c r="B1052">
        <v>2010</v>
      </c>
      <c r="C1052">
        <v>3</v>
      </c>
      <c r="D1052">
        <v>652</v>
      </c>
      <c r="E1052">
        <v>166.65</v>
      </c>
      <c r="F1052">
        <v>2245.75</v>
      </c>
      <c r="G1052">
        <v>12</v>
      </c>
      <c r="L1052">
        <v>2010</v>
      </c>
      <c r="M1052">
        <v>2</v>
      </c>
      <c r="N1052">
        <v>761</v>
      </c>
      <c r="O1052">
        <v>49.5</v>
      </c>
      <c r="P1052">
        <v>643.5</v>
      </c>
      <c r="Q1052">
        <v>12</v>
      </c>
    </row>
    <row r="1053" spans="2:17" x14ac:dyDescent="0.2">
      <c r="B1053">
        <v>2009</v>
      </c>
      <c r="C1053">
        <v>10</v>
      </c>
      <c r="D1053">
        <v>653</v>
      </c>
      <c r="E1053">
        <v>10572.93</v>
      </c>
      <c r="F1053">
        <v>114024.19</v>
      </c>
      <c r="G1053">
        <v>12</v>
      </c>
      <c r="L1053">
        <v>2010</v>
      </c>
      <c r="M1053">
        <v>3</v>
      </c>
      <c r="N1053">
        <v>761</v>
      </c>
      <c r="O1053">
        <v>228.9</v>
      </c>
      <c r="P1053">
        <v>2998.2</v>
      </c>
      <c r="Q1053">
        <v>12</v>
      </c>
    </row>
    <row r="1054" spans="2:17" x14ac:dyDescent="0.2">
      <c r="B1054">
        <v>2009</v>
      </c>
      <c r="C1054">
        <v>11</v>
      </c>
      <c r="D1054">
        <v>653</v>
      </c>
      <c r="E1054">
        <v>2648.09</v>
      </c>
      <c r="F1054">
        <v>30262.453000000001</v>
      </c>
      <c r="G1054">
        <v>12</v>
      </c>
      <c r="L1054">
        <v>2009</v>
      </c>
      <c r="M1054">
        <v>10</v>
      </c>
      <c r="N1054">
        <v>762</v>
      </c>
      <c r="O1054">
        <v>2966.4</v>
      </c>
      <c r="P1054">
        <v>30534.99</v>
      </c>
      <c r="Q1054">
        <v>12</v>
      </c>
    </row>
    <row r="1055" spans="2:17" x14ac:dyDescent="0.2">
      <c r="B1055">
        <v>2009</v>
      </c>
      <c r="C1055">
        <v>12</v>
      </c>
      <c r="D1055">
        <v>653</v>
      </c>
      <c r="E1055">
        <v>901.21</v>
      </c>
      <c r="F1055">
        <v>11314.7665</v>
      </c>
      <c r="G1055">
        <v>12</v>
      </c>
      <c r="L1055">
        <v>2009</v>
      </c>
      <c r="M1055">
        <v>11</v>
      </c>
      <c r="N1055">
        <v>762</v>
      </c>
      <c r="O1055">
        <v>606.79999999999995</v>
      </c>
      <c r="P1055">
        <v>6512.07</v>
      </c>
      <c r="Q1055">
        <v>12</v>
      </c>
    </row>
    <row r="1056" spans="2:17" x14ac:dyDescent="0.2">
      <c r="B1056">
        <v>2010</v>
      </c>
      <c r="C1056">
        <v>1</v>
      </c>
      <c r="D1056">
        <v>653</v>
      </c>
      <c r="E1056">
        <v>218.5</v>
      </c>
      <c r="F1056">
        <v>2925.2750000000001</v>
      </c>
      <c r="G1056">
        <v>12</v>
      </c>
      <c r="L1056">
        <v>2009</v>
      </c>
      <c r="M1056">
        <v>12</v>
      </c>
      <c r="N1056">
        <v>762</v>
      </c>
      <c r="O1056">
        <v>471</v>
      </c>
      <c r="P1056">
        <v>5907.375</v>
      </c>
      <c r="Q1056">
        <v>12</v>
      </c>
    </row>
    <row r="1057" spans="2:17" x14ac:dyDescent="0.2">
      <c r="B1057">
        <v>2010</v>
      </c>
      <c r="C1057">
        <v>2</v>
      </c>
      <c r="D1057">
        <v>653</v>
      </c>
      <c r="E1057">
        <v>181.64</v>
      </c>
      <c r="F1057">
        <v>2604.6</v>
      </c>
      <c r="G1057">
        <v>12</v>
      </c>
      <c r="L1057">
        <v>2010</v>
      </c>
      <c r="M1057">
        <v>1</v>
      </c>
      <c r="N1057">
        <v>762</v>
      </c>
      <c r="O1057">
        <v>606.70000000000005</v>
      </c>
      <c r="P1057">
        <v>7887.1</v>
      </c>
      <c r="Q1057">
        <v>12</v>
      </c>
    </row>
    <row r="1058" spans="2:17" x14ac:dyDescent="0.2">
      <c r="B1058">
        <v>2010</v>
      </c>
      <c r="C1058">
        <v>3</v>
      </c>
      <c r="D1058">
        <v>653</v>
      </c>
      <c r="E1058">
        <v>77.25</v>
      </c>
      <c r="F1058">
        <v>232.5</v>
      </c>
      <c r="G1058">
        <v>12</v>
      </c>
      <c r="L1058">
        <v>2014</v>
      </c>
      <c r="M1058">
        <v>10</v>
      </c>
      <c r="N1058">
        <v>765</v>
      </c>
      <c r="O1058">
        <v>2024.3</v>
      </c>
      <c r="P1058">
        <v>21388.674999999999</v>
      </c>
      <c r="Q1058">
        <v>12</v>
      </c>
    </row>
    <row r="1059" spans="2:17" x14ac:dyDescent="0.2">
      <c r="B1059">
        <v>2009</v>
      </c>
      <c r="C1059">
        <v>10</v>
      </c>
      <c r="D1059">
        <v>655</v>
      </c>
      <c r="E1059">
        <v>2802.4</v>
      </c>
      <c r="F1059">
        <v>30043.75</v>
      </c>
      <c r="G1059">
        <v>12</v>
      </c>
      <c r="L1059">
        <v>2014</v>
      </c>
      <c r="M1059">
        <v>11</v>
      </c>
      <c r="N1059">
        <v>765</v>
      </c>
      <c r="O1059">
        <v>1274.0999999999999</v>
      </c>
      <c r="P1059">
        <v>14322.95</v>
      </c>
      <c r="Q1059">
        <v>12</v>
      </c>
    </row>
    <row r="1060" spans="2:17" x14ac:dyDescent="0.2">
      <c r="B1060">
        <v>2009</v>
      </c>
      <c r="C1060">
        <v>11</v>
      </c>
      <c r="D1060">
        <v>655</v>
      </c>
      <c r="E1060">
        <v>902.1</v>
      </c>
      <c r="F1060">
        <v>9906.1749999999993</v>
      </c>
      <c r="G1060">
        <v>12</v>
      </c>
      <c r="L1060">
        <v>2014</v>
      </c>
      <c r="M1060">
        <v>12</v>
      </c>
      <c r="N1060">
        <v>765</v>
      </c>
      <c r="O1060">
        <v>1879.3</v>
      </c>
      <c r="P1060">
        <v>23713.21</v>
      </c>
      <c r="Q1060">
        <v>12</v>
      </c>
    </row>
    <row r="1061" spans="2:17" x14ac:dyDescent="0.2">
      <c r="B1061">
        <v>2009</v>
      </c>
      <c r="C1061">
        <v>12</v>
      </c>
      <c r="D1061">
        <v>655</v>
      </c>
      <c r="E1061">
        <v>103</v>
      </c>
      <c r="F1061">
        <v>1297.8</v>
      </c>
      <c r="G1061">
        <v>12</v>
      </c>
      <c r="L1061">
        <v>2014</v>
      </c>
      <c r="M1061">
        <v>1</v>
      </c>
      <c r="N1061">
        <v>765</v>
      </c>
      <c r="O1061">
        <v>1862.8</v>
      </c>
      <c r="P1061">
        <v>25407.174999999999</v>
      </c>
      <c r="Q1061">
        <v>12</v>
      </c>
    </row>
    <row r="1062" spans="2:17" x14ac:dyDescent="0.2">
      <c r="B1062">
        <v>2010</v>
      </c>
      <c r="C1062">
        <v>1</v>
      </c>
      <c r="D1062">
        <v>655</v>
      </c>
      <c r="E1062">
        <v>144.1</v>
      </c>
      <c r="F1062">
        <v>1945.35</v>
      </c>
      <c r="G1062">
        <v>12</v>
      </c>
      <c r="L1062">
        <v>2014</v>
      </c>
      <c r="M1062">
        <v>2</v>
      </c>
      <c r="N1062">
        <v>765</v>
      </c>
      <c r="O1062">
        <v>1305</v>
      </c>
      <c r="P1062">
        <v>18922</v>
      </c>
      <c r="Q1062">
        <v>12</v>
      </c>
    </row>
    <row r="1063" spans="2:17" x14ac:dyDescent="0.2">
      <c r="B1063">
        <v>2010</v>
      </c>
      <c r="C1063">
        <v>2</v>
      </c>
      <c r="D1063">
        <v>655</v>
      </c>
      <c r="E1063">
        <v>122</v>
      </c>
      <c r="F1063">
        <v>1830</v>
      </c>
      <c r="G1063">
        <v>12</v>
      </c>
      <c r="L1063">
        <v>2014</v>
      </c>
      <c r="M1063">
        <v>3</v>
      </c>
      <c r="N1063">
        <v>765</v>
      </c>
      <c r="O1063">
        <v>555.1</v>
      </c>
      <c r="P1063">
        <v>7952</v>
      </c>
      <c r="Q1063">
        <v>12</v>
      </c>
    </row>
    <row r="1064" spans="2:17" x14ac:dyDescent="0.2">
      <c r="B1064">
        <v>2009</v>
      </c>
      <c r="C1064">
        <v>10</v>
      </c>
      <c r="D1064">
        <v>656</v>
      </c>
      <c r="E1064">
        <v>67.7</v>
      </c>
      <c r="F1064">
        <v>677</v>
      </c>
      <c r="G1064">
        <v>12</v>
      </c>
      <c r="L1064">
        <v>2009</v>
      </c>
      <c r="M1064">
        <v>10</v>
      </c>
      <c r="N1064">
        <v>807</v>
      </c>
      <c r="O1064">
        <v>2922.2</v>
      </c>
      <c r="P1064">
        <v>30114.19</v>
      </c>
      <c r="Q1064">
        <v>12</v>
      </c>
    </row>
    <row r="1065" spans="2:17" x14ac:dyDescent="0.2">
      <c r="B1065">
        <v>2009</v>
      </c>
      <c r="C1065">
        <v>11</v>
      </c>
      <c r="D1065">
        <v>656</v>
      </c>
      <c r="E1065">
        <v>62</v>
      </c>
      <c r="F1065">
        <v>744</v>
      </c>
      <c r="G1065">
        <v>12</v>
      </c>
      <c r="L1065">
        <v>2009</v>
      </c>
      <c r="M1065">
        <v>11</v>
      </c>
      <c r="N1065">
        <v>807</v>
      </c>
      <c r="O1065">
        <v>1548.7</v>
      </c>
      <c r="P1065">
        <v>17427.7</v>
      </c>
      <c r="Q1065">
        <v>12</v>
      </c>
    </row>
    <row r="1066" spans="2:17" x14ac:dyDescent="0.2">
      <c r="B1066">
        <v>2009</v>
      </c>
      <c r="C1066">
        <v>12</v>
      </c>
      <c r="D1066">
        <v>656</v>
      </c>
      <c r="E1066">
        <v>142.4</v>
      </c>
      <c r="F1066">
        <v>1886.8</v>
      </c>
      <c r="G1066">
        <v>12</v>
      </c>
      <c r="L1066">
        <v>2009</v>
      </c>
      <c r="M1066">
        <v>12</v>
      </c>
      <c r="N1066">
        <v>807</v>
      </c>
      <c r="O1066">
        <v>1075.4000000000001</v>
      </c>
      <c r="P1066">
        <v>13237.2</v>
      </c>
      <c r="Q1066">
        <v>12</v>
      </c>
    </row>
    <row r="1067" spans="2:17" x14ac:dyDescent="0.2">
      <c r="B1067">
        <v>2010</v>
      </c>
      <c r="C1067">
        <v>1</v>
      </c>
      <c r="D1067">
        <v>656</v>
      </c>
      <c r="E1067">
        <v>527.1</v>
      </c>
      <c r="F1067">
        <v>7599.6</v>
      </c>
      <c r="G1067">
        <v>12</v>
      </c>
      <c r="L1067">
        <v>2010</v>
      </c>
      <c r="M1067">
        <v>1</v>
      </c>
      <c r="N1067">
        <v>807</v>
      </c>
      <c r="O1067">
        <v>1096</v>
      </c>
      <c r="P1067">
        <v>14512.85</v>
      </c>
      <c r="Q1067">
        <v>12</v>
      </c>
    </row>
    <row r="1068" spans="2:17" x14ac:dyDescent="0.2">
      <c r="B1068">
        <v>2010</v>
      </c>
      <c r="C1068">
        <v>3</v>
      </c>
      <c r="D1068">
        <v>656</v>
      </c>
      <c r="E1068">
        <v>308</v>
      </c>
      <c r="F1068">
        <v>4620</v>
      </c>
      <c r="G1068">
        <v>12</v>
      </c>
      <c r="L1068">
        <v>2010</v>
      </c>
      <c r="M1068">
        <v>2</v>
      </c>
      <c r="N1068">
        <v>807</v>
      </c>
      <c r="O1068">
        <v>1131.3</v>
      </c>
      <c r="P1068">
        <v>16529.275000000001</v>
      </c>
      <c r="Q1068">
        <v>12</v>
      </c>
    </row>
    <row r="1069" spans="2:17" x14ac:dyDescent="0.2">
      <c r="B1069">
        <v>2009</v>
      </c>
      <c r="C1069">
        <v>10</v>
      </c>
      <c r="D1069">
        <v>658</v>
      </c>
      <c r="E1069">
        <v>216.3</v>
      </c>
      <c r="F1069">
        <v>2160.5</v>
      </c>
      <c r="G1069">
        <v>12</v>
      </c>
      <c r="L1069">
        <v>2010</v>
      </c>
      <c r="M1069">
        <v>3</v>
      </c>
      <c r="N1069">
        <v>807</v>
      </c>
      <c r="O1069">
        <v>831.7</v>
      </c>
      <c r="P1069">
        <v>11651.674999999999</v>
      </c>
      <c r="Q1069">
        <v>12</v>
      </c>
    </row>
    <row r="1070" spans="2:17" x14ac:dyDescent="0.2">
      <c r="B1070">
        <v>2009</v>
      </c>
      <c r="C1070">
        <v>11</v>
      </c>
      <c r="D1070">
        <v>658</v>
      </c>
      <c r="E1070">
        <v>577</v>
      </c>
      <c r="F1070">
        <v>6094</v>
      </c>
      <c r="G1070">
        <v>12</v>
      </c>
      <c r="L1070">
        <v>2009</v>
      </c>
      <c r="M1070">
        <v>10</v>
      </c>
      <c r="N1070">
        <v>814</v>
      </c>
      <c r="O1070">
        <v>2372</v>
      </c>
      <c r="P1070">
        <v>25500.75</v>
      </c>
      <c r="Q1070">
        <v>12</v>
      </c>
    </row>
    <row r="1071" spans="2:17" x14ac:dyDescent="0.2">
      <c r="B1071">
        <v>2009</v>
      </c>
      <c r="C1071">
        <v>12</v>
      </c>
      <c r="D1071">
        <v>658</v>
      </c>
      <c r="E1071">
        <v>262</v>
      </c>
      <c r="F1071">
        <v>2988</v>
      </c>
      <c r="G1071">
        <v>12</v>
      </c>
      <c r="L1071">
        <v>2009</v>
      </c>
      <c r="M1071">
        <v>11</v>
      </c>
      <c r="N1071">
        <v>814</v>
      </c>
      <c r="O1071">
        <v>3667.9</v>
      </c>
      <c r="P1071">
        <v>44552.3</v>
      </c>
      <c r="Q1071">
        <v>12</v>
      </c>
    </row>
    <row r="1072" spans="2:17" x14ac:dyDescent="0.2">
      <c r="B1072">
        <v>2010</v>
      </c>
      <c r="C1072">
        <v>1</v>
      </c>
      <c r="D1072">
        <v>658</v>
      </c>
      <c r="E1072">
        <v>72.150000000000006</v>
      </c>
      <c r="F1072">
        <v>1023.525</v>
      </c>
      <c r="G1072">
        <v>12</v>
      </c>
      <c r="L1072">
        <v>2009</v>
      </c>
      <c r="M1072">
        <v>12</v>
      </c>
      <c r="N1072">
        <v>814</v>
      </c>
      <c r="O1072">
        <v>3315.5</v>
      </c>
      <c r="P1072">
        <v>42979.875</v>
      </c>
      <c r="Q1072">
        <v>12</v>
      </c>
    </row>
    <row r="1073" spans="2:17" x14ac:dyDescent="0.2">
      <c r="B1073">
        <v>2010</v>
      </c>
      <c r="C1073">
        <v>2</v>
      </c>
      <c r="D1073">
        <v>658</v>
      </c>
      <c r="E1073">
        <v>155.6</v>
      </c>
      <c r="F1073">
        <v>2327.1</v>
      </c>
      <c r="G1073">
        <v>12</v>
      </c>
      <c r="L1073">
        <v>2010</v>
      </c>
      <c r="M1073">
        <v>1</v>
      </c>
      <c r="N1073">
        <v>814</v>
      </c>
      <c r="O1073">
        <v>8644.7999999999993</v>
      </c>
      <c r="P1073">
        <v>122404.075</v>
      </c>
      <c r="Q1073">
        <v>12</v>
      </c>
    </row>
    <row r="1074" spans="2:17" x14ac:dyDescent="0.2">
      <c r="B1074">
        <v>2010</v>
      </c>
      <c r="C1074">
        <v>3</v>
      </c>
      <c r="D1074">
        <v>658</v>
      </c>
      <c r="E1074">
        <v>71.2</v>
      </c>
      <c r="F1074">
        <v>996.8</v>
      </c>
      <c r="G1074">
        <v>12</v>
      </c>
      <c r="L1074">
        <v>2010</v>
      </c>
      <c r="M1074">
        <v>2</v>
      </c>
      <c r="N1074">
        <v>814</v>
      </c>
      <c r="O1074">
        <v>3815.6</v>
      </c>
      <c r="P1074">
        <v>57359.9</v>
      </c>
      <c r="Q1074">
        <v>12</v>
      </c>
    </row>
    <row r="1075" spans="2:17" x14ac:dyDescent="0.2">
      <c r="B1075">
        <v>2009</v>
      </c>
      <c r="C1075">
        <v>10</v>
      </c>
      <c r="D1075">
        <v>665</v>
      </c>
      <c r="E1075">
        <v>8329.7000000000007</v>
      </c>
      <c r="F1075">
        <v>87821</v>
      </c>
      <c r="G1075">
        <v>12</v>
      </c>
      <c r="L1075">
        <v>2010</v>
      </c>
      <c r="M1075">
        <v>3</v>
      </c>
      <c r="N1075">
        <v>814</v>
      </c>
      <c r="O1075">
        <v>1188.5999999999999</v>
      </c>
      <c r="P1075">
        <v>17824.400000000001</v>
      </c>
      <c r="Q1075">
        <v>12</v>
      </c>
    </row>
    <row r="1076" spans="2:17" x14ac:dyDescent="0.2">
      <c r="B1076">
        <v>2009</v>
      </c>
      <c r="C1076">
        <v>11</v>
      </c>
      <c r="D1076">
        <v>665</v>
      </c>
      <c r="E1076">
        <v>5939.3</v>
      </c>
      <c r="F1076">
        <v>66981.899999999994</v>
      </c>
      <c r="G1076">
        <v>12</v>
      </c>
      <c r="L1076">
        <v>2015</v>
      </c>
      <c r="M1076">
        <v>10</v>
      </c>
      <c r="N1076">
        <v>821</v>
      </c>
      <c r="O1076">
        <v>14888.06</v>
      </c>
      <c r="P1076">
        <v>148226.10250000001</v>
      </c>
      <c r="Q1076">
        <v>12</v>
      </c>
    </row>
    <row r="1077" spans="2:17" x14ac:dyDescent="0.2">
      <c r="B1077">
        <v>2009</v>
      </c>
      <c r="C1077">
        <v>12</v>
      </c>
      <c r="D1077">
        <v>665</v>
      </c>
      <c r="E1077">
        <v>2720.15</v>
      </c>
      <c r="F1077">
        <v>34581.522499999999</v>
      </c>
      <c r="G1077">
        <v>12</v>
      </c>
      <c r="L1077">
        <v>2015</v>
      </c>
      <c r="M1077">
        <v>11</v>
      </c>
      <c r="N1077">
        <v>821</v>
      </c>
      <c r="O1077">
        <v>5611</v>
      </c>
      <c r="P1077">
        <v>66117.990000000005</v>
      </c>
      <c r="Q1077">
        <v>12</v>
      </c>
    </row>
    <row r="1078" spans="2:17" x14ac:dyDescent="0.2">
      <c r="B1078">
        <v>2010</v>
      </c>
      <c r="C1078">
        <v>1</v>
      </c>
      <c r="D1078">
        <v>665</v>
      </c>
      <c r="E1078">
        <v>2379.4</v>
      </c>
      <c r="F1078">
        <v>33846.519999999997</v>
      </c>
      <c r="G1078">
        <v>12</v>
      </c>
      <c r="L1078">
        <v>2015</v>
      </c>
      <c r="M1078">
        <v>12</v>
      </c>
      <c r="N1078">
        <v>821</v>
      </c>
      <c r="O1078">
        <v>6015.05</v>
      </c>
      <c r="P1078">
        <v>70351.399999999994</v>
      </c>
      <c r="Q1078">
        <v>12</v>
      </c>
    </row>
    <row r="1079" spans="2:17" x14ac:dyDescent="0.2">
      <c r="B1079">
        <v>2010</v>
      </c>
      <c r="C1079">
        <v>2</v>
      </c>
      <c r="D1079">
        <v>665</v>
      </c>
      <c r="E1079">
        <v>1166.0999999999999</v>
      </c>
      <c r="F1079">
        <v>17247.575000000001</v>
      </c>
      <c r="G1079">
        <v>12</v>
      </c>
      <c r="L1079">
        <v>2015</v>
      </c>
      <c r="M1079">
        <v>1</v>
      </c>
      <c r="N1079">
        <v>821</v>
      </c>
      <c r="O1079">
        <v>2106.75</v>
      </c>
      <c r="P1079">
        <v>27886.212500000001</v>
      </c>
      <c r="Q1079">
        <v>12</v>
      </c>
    </row>
    <row r="1080" spans="2:17" x14ac:dyDescent="0.2">
      <c r="B1080">
        <v>2010</v>
      </c>
      <c r="C1080">
        <v>3</v>
      </c>
      <c r="D1080">
        <v>665</v>
      </c>
      <c r="E1080">
        <v>535.29999999999995</v>
      </c>
      <c r="F1080">
        <v>7819.5</v>
      </c>
      <c r="G1080">
        <v>12</v>
      </c>
      <c r="L1080">
        <v>2015</v>
      </c>
      <c r="M1080">
        <v>2</v>
      </c>
      <c r="N1080">
        <v>821</v>
      </c>
      <c r="O1080">
        <v>1263.2</v>
      </c>
      <c r="P1080">
        <v>19160.075000000001</v>
      </c>
      <c r="Q1080">
        <v>12</v>
      </c>
    </row>
    <row r="1081" spans="2:17" x14ac:dyDescent="0.2">
      <c r="B1081">
        <v>2009</v>
      </c>
      <c r="C1081">
        <v>10</v>
      </c>
      <c r="D1081">
        <v>666</v>
      </c>
      <c r="E1081">
        <v>127.4</v>
      </c>
      <c r="F1081">
        <v>1274</v>
      </c>
      <c r="G1081">
        <v>12</v>
      </c>
      <c r="L1081">
        <v>2015</v>
      </c>
      <c r="M1081">
        <v>3</v>
      </c>
      <c r="N1081">
        <v>821</v>
      </c>
      <c r="O1081">
        <v>901.95</v>
      </c>
      <c r="P1081">
        <v>13131.95</v>
      </c>
      <c r="Q1081">
        <v>12</v>
      </c>
    </row>
    <row r="1082" spans="2:17" x14ac:dyDescent="0.2">
      <c r="B1082">
        <v>2009</v>
      </c>
      <c r="C1082">
        <v>11</v>
      </c>
      <c r="D1082">
        <v>666</v>
      </c>
      <c r="E1082">
        <v>399</v>
      </c>
      <c r="F1082">
        <v>4267.3</v>
      </c>
      <c r="G1082">
        <v>12</v>
      </c>
      <c r="L1082">
        <v>2016</v>
      </c>
      <c r="M1082">
        <v>10</v>
      </c>
      <c r="N1082">
        <v>842</v>
      </c>
      <c r="O1082">
        <v>5554.55</v>
      </c>
      <c r="P1082">
        <v>56429.9</v>
      </c>
      <c r="Q1082">
        <v>12</v>
      </c>
    </row>
    <row r="1083" spans="2:17" x14ac:dyDescent="0.2">
      <c r="B1083">
        <v>2009</v>
      </c>
      <c r="C1083">
        <v>11</v>
      </c>
      <c r="D1083">
        <v>679</v>
      </c>
      <c r="E1083">
        <v>114</v>
      </c>
      <c r="F1083">
        <v>1396.5</v>
      </c>
      <c r="G1083">
        <v>12</v>
      </c>
      <c r="L1083">
        <v>2016</v>
      </c>
      <c r="M1083">
        <v>11</v>
      </c>
      <c r="N1083">
        <v>842</v>
      </c>
      <c r="O1083">
        <v>1212.5</v>
      </c>
      <c r="P1083">
        <v>13223.05</v>
      </c>
      <c r="Q1083">
        <v>12</v>
      </c>
    </row>
    <row r="1084" spans="2:17" x14ac:dyDescent="0.2">
      <c r="B1084">
        <v>2010</v>
      </c>
      <c r="C1084">
        <v>1</v>
      </c>
      <c r="D1084">
        <v>682</v>
      </c>
      <c r="E1084">
        <v>20</v>
      </c>
      <c r="F1084">
        <v>240</v>
      </c>
      <c r="G1084">
        <v>12</v>
      </c>
      <c r="L1084">
        <v>2016</v>
      </c>
      <c r="M1084">
        <v>12</v>
      </c>
      <c r="N1084">
        <v>842</v>
      </c>
      <c r="O1084">
        <v>578.5</v>
      </c>
      <c r="P1084">
        <v>6739.91</v>
      </c>
      <c r="Q1084">
        <v>12</v>
      </c>
    </row>
    <row r="1085" spans="2:17" x14ac:dyDescent="0.2">
      <c r="B1085">
        <v>2009</v>
      </c>
      <c r="C1085">
        <v>10</v>
      </c>
      <c r="D1085">
        <v>683</v>
      </c>
      <c r="E1085">
        <v>1141.5999999999999</v>
      </c>
      <c r="F1085">
        <v>12502.6</v>
      </c>
      <c r="G1085">
        <v>12</v>
      </c>
      <c r="L1085">
        <v>2016</v>
      </c>
      <c r="M1085">
        <v>1</v>
      </c>
      <c r="N1085">
        <v>842</v>
      </c>
      <c r="O1085">
        <v>387</v>
      </c>
      <c r="P1085">
        <v>4694</v>
      </c>
      <c r="Q1085">
        <v>12</v>
      </c>
    </row>
    <row r="1086" spans="2:17" x14ac:dyDescent="0.2">
      <c r="B1086">
        <v>2009</v>
      </c>
      <c r="C1086">
        <v>11</v>
      </c>
      <c r="D1086">
        <v>683</v>
      </c>
      <c r="E1086">
        <v>574.79999999999995</v>
      </c>
      <c r="F1086">
        <v>7036.6</v>
      </c>
      <c r="G1086">
        <v>12</v>
      </c>
      <c r="L1086">
        <v>2016</v>
      </c>
      <c r="M1086">
        <v>2</v>
      </c>
      <c r="N1086">
        <v>842</v>
      </c>
      <c r="O1086">
        <v>269.8</v>
      </c>
      <c r="P1086">
        <v>3776</v>
      </c>
      <c r="Q1086">
        <v>12</v>
      </c>
    </row>
    <row r="1087" spans="2:17" x14ac:dyDescent="0.2">
      <c r="B1087">
        <v>2009</v>
      </c>
      <c r="C1087">
        <v>12</v>
      </c>
      <c r="D1087">
        <v>683</v>
      </c>
      <c r="E1087">
        <v>772.9</v>
      </c>
      <c r="F1087">
        <v>10047.700000000001</v>
      </c>
      <c r="G1087">
        <v>12</v>
      </c>
      <c r="L1087">
        <v>2016</v>
      </c>
      <c r="M1087">
        <v>3</v>
      </c>
      <c r="N1087">
        <v>842</v>
      </c>
      <c r="O1087">
        <v>117.7</v>
      </c>
      <c r="P1087">
        <v>1646.45</v>
      </c>
      <c r="Q1087">
        <v>12</v>
      </c>
    </row>
    <row r="1088" spans="2:17" x14ac:dyDescent="0.2">
      <c r="B1088">
        <v>2010</v>
      </c>
      <c r="C1088">
        <v>1</v>
      </c>
      <c r="D1088">
        <v>683</v>
      </c>
      <c r="E1088">
        <v>551</v>
      </c>
      <c r="F1088">
        <v>7941.875</v>
      </c>
      <c r="G1088">
        <v>12</v>
      </c>
      <c r="L1088">
        <v>2016</v>
      </c>
      <c r="M1088">
        <v>10</v>
      </c>
      <c r="N1088">
        <v>860</v>
      </c>
      <c r="O1088">
        <v>66215.16</v>
      </c>
      <c r="P1088">
        <v>675360.88800000004</v>
      </c>
      <c r="Q1088">
        <v>12</v>
      </c>
    </row>
    <row r="1089" spans="2:17" x14ac:dyDescent="0.2">
      <c r="B1089">
        <v>2010</v>
      </c>
      <c r="C1089">
        <v>2</v>
      </c>
      <c r="D1089">
        <v>683</v>
      </c>
      <c r="E1089">
        <v>52</v>
      </c>
      <c r="F1089">
        <v>780</v>
      </c>
      <c r="G1089">
        <v>12</v>
      </c>
      <c r="L1089">
        <v>2016</v>
      </c>
      <c r="M1089">
        <v>11</v>
      </c>
      <c r="N1089">
        <v>860</v>
      </c>
      <c r="O1089">
        <v>28676.78</v>
      </c>
      <c r="P1089">
        <v>327799.84899999999</v>
      </c>
      <c r="Q1089">
        <v>12</v>
      </c>
    </row>
    <row r="1090" spans="2:17" x14ac:dyDescent="0.2">
      <c r="B1090">
        <v>2010</v>
      </c>
      <c r="C1090">
        <v>3</v>
      </c>
      <c r="D1090">
        <v>683</v>
      </c>
      <c r="E1090">
        <v>47.5</v>
      </c>
      <c r="F1090">
        <v>712.5</v>
      </c>
      <c r="G1090">
        <v>12</v>
      </c>
      <c r="L1090">
        <v>2016</v>
      </c>
      <c r="M1090">
        <v>12</v>
      </c>
      <c r="N1090">
        <v>860</v>
      </c>
      <c r="O1090">
        <v>15171.62</v>
      </c>
      <c r="P1090">
        <v>177741.4725</v>
      </c>
      <c r="Q1090">
        <v>12</v>
      </c>
    </row>
    <row r="1091" spans="2:17" x14ac:dyDescent="0.2">
      <c r="B1091">
        <v>2009</v>
      </c>
      <c r="C1091">
        <v>10</v>
      </c>
      <c r="D1091">
        <v>686</v>
      </c>
      <c r="E1091">
        <v>521.29999999999995</v>
      </c>
      <c r="F1091">
        <v>5213</v>
      </c>
      <c r="G1091">
        <v>12</v>
      </c>
      <c r="L1091">
        <v>2016</v>
      </c>
      <c r="M1091">
        <v>1</v>
      </c>
      <c r="N1091">
        <v>860</v>
      </c>
      <c r="O1091">
        <v>9231.81</v>
      </c>
      <c r="P1091">
        <v>117572.155</v>
      </c>
      <c r="Q1091">
        <v>12</v>
      </c>
    </row>
    <row r="1092" spans="2:17" x14ac:dyDescent="0.2">
      <c r="B1092">
        <v>2009</v>
      </c>
      <c r="C1092">
        <v>12</v>
      </c>
      <c r="D1092">
        <v>686</v>
      </c>
      <c r="E1092">
        <v>2526.6999999999998</v>
      </c>
      <c r="F1092">
        <v>31975.5</v>
      </c>
      <c r="G1092">
        <v>12</v>
      </c>
      <c r="L1092">
        <v>2016</v>
      </c>
      <c r="M1092">
        <v>2</v>
      </c>
      <c r="N1092">
        <v>860</v>
      </c>
      <c r="O1092">
        <v>4354.3100000000004</v>
      </c>
      <c r="P1092">
        <v>63360.462500000001</v>
      </c>
      <c r="Q1092">
        <v>12</v>
      </c>
    </row>
    <row r="1093" spans="2:17" x14ac:dyDescent="0.2">
      <c r="B1093">
        <v>2010</v>
      </c>
      <c r="C1093">
        <v>1</v>
      </c>
      <c r="D1093">
        <v>686</v>
      </c>
      <c r="E1093">
        <v>1693.6</v>
      </c>
      <c r="F1093">
        <v>23921.1</v>
      </c>
      <c r="G1093">
        <v>12</v>
      </c>
      <c r="L1093">
        <v>2016</v>
      </c>
      <c r="M1093">
        <v>3</v>
      </c>
      <c r="N1093">
        <v>860</v>
      </c>
      <c r="O1093">
        <v>1864.54</v>
      </c>
      <c r="P1093">
        <v>25471.34</v>
      </c>
      <c r="Q1093">
        <v>12</v>
      </c>
    </row>
    <row r="1094" spans="2:17" x14ac:dyDescent="0.2">
      <c r="B1094">
        <v>2010</v>
      </c>
      <c r="C1094">
        <v>2</v>
      </c>
      <c r="D1094">
        <v>686</v>
      </c>
      <c r="E1094">
        <v>1304.5</v>
      </c>
      <c r="F1094">
        <v>19155.740000000002</v>
      </c>
      <c r="G1094">
        <v>12</v>
      </c>
      <c r="L1094">
        <v>2017</v>
      </c>
      <c r="M1094">
        <v>10</v>
      </c>
      <c r="N1094">
        <v>877</v>
      </c>
      <c r="O1094">
        <v>787</v>
      </c>
      <c r="P1094">
        <v>8391.15</v>
      </c>
      <c r="Q1094">
        <v>12</v>
      </c>
    </row>
    <row r="1095" spans="2:17" x14ac:dyDescent="0.2">
      <c r="B1095">
        <v>2010</v>
      </c>
      <c r="C1095">
        <v>3</v>
      </c>
      <c r="D1095">
        <v>686</v>
      </c>
      <c r="E1095">
        <v>1119.5999999999999</v>
      </c>
      <c r="F1095">
        <v>16794</v>
      </c>
      <c r="G1095">
        <v>12</v>
      </c>
      <c r="L1095">
        <v>2017</v>
      </c>
      <c r="M1095">
        <v>11</v>
      </c>
      <c r="N1095">
        <v>877</v>
      </c>
      <c r="O1095">
        <v>836.6</v>
      </c>
      <c r="P1095">
        <v>10063.424999999999</v>
      </c>
      <c r="Q1095">
        <v>12</v>
      </c>
    </row>
    <row r="1096" spans="2:17" x14ac:dyDescent="0.2">
      <c r="B1096">
        <v>2009</v>
      </c>
      <c r="C1096">
        <v>10</v>
      </c>
      <c r="D1096">
        <v>702</v>
      </c>
      <c r="E1096">
        <v>210.7</v>
      </c>
      <c r="F1096">
        <v>2172.81</v>
      </c>
      <c r="G1096">
        <v>12</v>
      </c>
      <c r="L1096">
        <v>2017</v>
      </c>
      <c r="M1096">
        <v>12</v>
      </c>
      <c r="N1096">
        <v>877</v>
      </c>
      <c r="O1096">
        <v>1256.4000000000001</v>
      </c>
      <c r="P1096">
        <v>15263.725</v>
      </c>
      <c r="Q1096">
        <v>12</v>
      </c>
    </row>
    <row r="1097" spans="2:17" x14ac:dyDescent="0.2">
      <c r="B1097">
        <v>2009</v>
      </c>
      <c r="C1097">
        <v>11</v>
      </c>
      <c r="D1097">
        <v>702</v>
      </c>
      <c r="E1097">
        <v>17</v>
      </c>
      <c r="F1097">
        <v>204</v>
      </c>
      <c r="G1097">
        <v>12</v>
      </c>
      <c r="L1097">
        <v>2017</v>
      </c>
      <c r="M1097">
        <v>1</v>
      </c>
      <c r="N1097">
        <v>877</v>
      </c>
      <c r="O1097">
        <v>660.3</v>
      </c>
      <c r="P1097">
        <v>8604.9750000000004</v>
      </c>
      <c r="Q1097">
        <v>12</v>
      </c>
    </row>
    <row r="1098" spans="2:17" x14ac:dyDescent="0.2">
      <c r="B1098">
        <v>2009</v>
      </c>
      <c r="C1098">
        <v>12</v>
      </c>
      <c r="D1098">
        <v>702</v>
      </c>
      <c r="E1098">
        <v>36.4</v>
      </c>
      <c r="F1098">
        <v>445.9</v>
      </c>
      <c r="G1098">
        <v>12</v>
      </c>
      <c r="L1098">
        <v>2017</v>
      </c>
      <c r="M1098">
        <v>2</v>
      </c>
      <c r="N1098">
        <v>877</v>
      </c>
      <c r="O1098">
        <v>796.45</v>
      </c>
      <c r="P1098">
        <v>12073.75</v>
      </c>
      <c r="Q1098">
        <v>12</v>
      </c>
    </row>
    <row r="1099" spans="2:17" x14ac:dyDescent="0.2">
      <c r="B1099">
        <v>2010</v>
      </c>
      <c r="C1099">
        <v>1</v>
      </c>
      <c r="D1099">
        <v>702</v>
      </c>
      <c r="E1099">
        <v>41</v>
      </c>
      <c r="F1099">
        <v>533</v>
      </c>
      <c r="G1099">
        <v>12</v>
      </c>
      <c r="L1099">
        <v>2017</v>
      </c>
      <c r="M1099">
        <v>3</v>
      </c>
      <c r="N1099">
        <v>877</v>
      </c>
      <c r="O1099">
        <v>136.69999999999999</v>
      </c>
      <c r="P1099">
        <v>2023.6</v>
      </c>
      <c r="Q1099">
        <v>12</v>
      </c>
    </row>
    <row r="1100" spans="2:17" x14ac:dyDescent="0.2">
      <c r="B1100">
        <v>2010</v>
      </c>
      <c r="C1100">
        <v>2</v>
      </c>
      <c r="D1100">
        <v>702</v>
      </c>
      <c r="E1100">
        <v>489.4</v>
      </c>
      <c r="F1100">
        <v>7060.2</v>
      </c>
      <c r="G1100">
        <v>12</v>
      </c>
      <c r="L1100">
        <v>2018</v>
      </c>
      <c r="M1100">
        <v>11</v>
      </c>
      <c r="N1100">
        <v>878</v>
      </c>
      <c r="O1100">
        <v>248.4</v>
      </c>
      <c r="P1100">
        <v>3052.2</v>
      </c>
      <c r="Q1100">
        <v>12</v>
      </c>
    </row>
    <row r="1101" spans="2:17" x14ac:dyDescent="0.2">
      <c r="B1101">
        <v>2010</v>
      </c>
      <c r="C1101">
        <v>3</v>
      </c>
      <c r="D1101">
        <v>702</v>
      </c>
      <c r="E1101">
        <v>229.3</v>
      </c>
      <c r="F1101">
        <v>3210.2</v>
      </c>
      <c r="G1101">
        <v>12</v>
      </c>
      <c r="L1101">
        <v>2018</v>
      </c>
      <c r="M1101">
        <v>12</v>
      </c>
      <c r="N1101">
        <v>878</v>
      </c>
      <c r="O1101">
        <v>645.29999999999995</v>
      </c>
      <c r="P1101">
        <v>8058.51</v>
      </c>
      <c r="Q1101">
        <v>12</v>
      </c>
    </row>
    <row r="1102" spans="2:17" x14ac:dyDescent="0.2">
      <c r="B1102">
        <v>2009</v>
      </c>
      <c r="C1102">
        <v>10</v>
      </c>
      <c r="D1102">
        <v>706</v>
      </c>
      <c r="E1102">
        <v>594.5</v>
      </c>
      <c r="F1102">
        <v>6582.75</v>
      </c>
      <c r="G1102">
        <v>12</v>
      </c>
      <c r="L1102">
        <v>2018</v>
      </c>
      <c r="M1102">
        <v>1</v>
      </c>
      <c r="N1102">
        <v>878</v>
      </c>
      <c r="O1102">
        <v>908.55</v>
      </c>
      <c r="P1102">
        <v>12722.3</v>
      </c>
      <c r="Q1102">
        <v>12</v>
      </c>
    </row>
    <row r="1103" spans="2:17" x14ac:dyDescent="0.2">
      <c r="B1103">
        <v>2009</v>
      </c>
      <c r="C1103">
        <v>10</v>
      </c>
      <c r="D1103">
        <v>712</v>
      </c>
      <c r="E1103">
        <v>2410</v>
      </c>
      <c r="F1103">
        <v>25602.15</v>
      </c>
      <c r="G1103">
        <v>12</v>
      </c>
      <c r="L1103">
        <v>2018</v>
      </c>
      <c r="M1103">
        <v>2</v>
      </c>
      <c r="N1103">
        <v>878</v>
      </c>
      <c r="O1103">
        <v>1123.25</v>
      </c>
      <c r="P1103">
        <v>17061.525000000001</v>
      </c>
      <c r="Q1103">
        <v>12</v>
      </c>
    </row>
    <row r="1104" spans="2:17" x14ac:dyDescent="0.2">
      <c r="B1104">
        <v>2009</v>
      </c>
      <c r="C1104">
        <v>11</v>
      </c>
      <c r="D1104">
        <v>712</v>
      </c>
      <c r="E1104">
        <v>1954.39</v>
      </c>
      <c r="F1104">
        <v>21995.98</v>
      </c>
      <c r="G1104">
        <v>12</v>
      </c>
      <c r="L1104">
        <v>2018</v>
      </c>
      <c r="M1104">
        <v>3</v>
      </c>
      <c r="N1104">
        <v>878</v>
      </c>
      <c r="O1104">
        <v>264.10000000000002</v>
      </c>
      <c r="P1104">
        <v>3729.4</v>
      </c>
      <c r="Q1104">
        <v>12</v>
      </c>
    </row>
    <row r="1105" spans="2:17" x14ac:dyDescent="0.2">
      <c r="B1105">
        <v>2009</v>
      </c>
      <c r="C1105">
        <v>12</v>
      </c>
      <c r="D1105">
        <v>712</v>
      </c>
      <c r="E1105">
        <v>4674.7</v>
      </c>
      <c r="F1105">
        <v>60803.095000000001</v>
      </c>
      <c r="G1105">
        <v>12</v>
      </c>
      <c r="L1105">
        <v>2003</v>
      </c>
      <c r="M1105">
        <v>10</v>
      </c>
      <c r="N1105">
        <v>654</v>
      </c>
      <c r="O1105">
        <v>6513.5</v>
      </c>
      <c r="P1105">
        <v>109086.79</v>
      </c>
      <c r="Q1105">
        <v>13</v>
      </c>
    </row>
    <row r="1106" spans="2:17" x14ac:dyDescent="0.2">
      <c r="B1106">
        <v>2010</v>
      </c>
      <c r="C1106">
        <v>1</v>
      </c>
      <c r="D1106">
        <v>712</v>
      </c>
      <c r="E1106">
        <v>3876.3</v>
      </c>
      <c r="F1106">
        <v>53990.1</v>
      </c>
      <c r="G1106">
        <v>12</v>
      </c>
      <c r="L1106">
        <v>2003</v>
      </c>
      <c r="M1106">
        <v>11</v>
      </c>
      <c r="N1106">
        <v>654</v>
      </c>
      <c r="O1106">
        <v>4058.1</v>
      </c>
      <c r="P1106">
        <v>67266.024999999994</v>
      </c>
      <c r="Q1106">
        <v>13</v>
      </c>
    </row>
    <row r="1107" spans="2:17" x14ac:dyDescent="0.2">
      <c r="B1107">
        <v>2010</v>
      </c>
      <c r="C1107">
        <v>2</v>
      </c>
      <c r="D1107">
        <v>712</v>
      </c>
      <c r="E1107">
        <v>1822.6</v>
      </c>
      <c r="F1107">
        <v>27033.25</v>
      </c>
      <c r="G1107">
        <v>12</v>
      </c>
      <c r="L1107">
        <v>2003</v>
      </c>
      <c r="M1107">
        <v>12</v>
      </c>
      <c r="N1107">
        <v>654</v>
      </c>
      <c r="O1107">
        <v>1989.36</v>
      </c>
      <c r="P1107">
        <v>33019.425000000003</v>
      </c>
      <c r="Q1107">
        <v>13</v>
      </c>
    </row>
    <row r="1108" spans="2:17" x14ac:dyDescent="0.2">
      <c r="B1108">
        <v>2010</v>
      </c>
      <c r="C1108">
        <v>3</v>
      </c>
      <c r="D1108">
        <v>712</v>
      </c>
      <c r="E1108">
        <v>2034.2</v>
      </c>
      <c r="F1108">
        <v>30451.5</v>
      </c>
      <c r="G1108">
        <v>12</v>
      </c>
      <c r="L1108">
        <v>2003</v>
      </c>
      <c r="M1108">
        <v>1</v>
      </c>
      <c r="N1108">
        <v>654</v>
      </c>
      <c r="O1108">
        <v>1540.3</v>
      </c>
      <c r="P1108">
        <v>25948.404999999999</v>
      </c>
      <c r="Q1108">
        <v>13</v>
      </c>
    </row>
    <row r="1109" spans="2:17" x14ac:dyDescent="0.2">
      <c r="B1109">
        <v>2009</v>
      </c>
      <c r="C1109">
        <v>10</v>
      </c>
      <c r="D1109">
        <v>718</v>
      </c>
      <c r="E1109">
        <v>123.5</v>
      </c>
      <c r="F1109">
        <v>1296.75</v>
      </c>
      <c r="G1109">
        <v>12</v>
      </c>
      <c r="L1109">
        <v>2003</v>
      </c>
      <c r="M1109">
        <v>2</v>
      </c>
      <c r="N1109">
        <v>654</v>
      </c>
      <c r="O1109">
        <v>637.79999999999995</v>
      </c>
      <c r="P1109">
        <v>11157.6</v>
      </c>
      <c r="Q1109">
        <v>13</v>
      </c>
    </row>
    <row r="1110" spans="2:17" x14ac:dyDescent="0.2">
      <c r="B1110">
        <v>2009</v>
      </c>
      <c r="C1110">
        <v>11</v>
      </c>
      <c r="D1110">
        <v>718</v>
      </c>
      <c r="E1110">
        <v>116.4</v>
      </c>
      <c r="F1110">
        <v>1367.7</v>
      </c>
      <c r="G1110">
        <v>12</v>
      </c>
      <c r="L1110">
        <v>2003</v>
      </c>
      <c r="M1110">
        <v>3</v>
      </c>
      <c r="N1110">
        <v>654</v>
      </c>
      <c r="O1110">
        <v>431.3</v>
      </c>
      <c r="P1110">
        <v>7620.4</v>
      </c>
      <c r="Q1110">
        <v>13</v>
      </c>
    </row>
    <row r="1111" spans="2:17" x14ac:dyDescent="0.2">
      <c r="B1111">
        <v>2009</v>
      </c>
      <c r="C1111">
        <v>12</v>
      </c>
      <c r="D1111">
        <v>718</v>
      </c>
      <c r="E1111">
        <v>9.4</v>
      </c>
      <c r="F1111">
        <v>119.85</v>
      </c>
      <c r="G1111">
        <v>12</v>
      </c>
      <c r="L1111">
        <v>2004</v>
      </c>
      <c r="M1111">
        <v>10</v>
      </c>
      <c r="N1111">
        <v>657</v>
      </c>
      <c r="O1111">
        <v>616.6</v>
      </c>
      <c r="P1111">
        <v>10019.65</v>
      </c>
      <c r="Q1111">
        <v>13</v>
      </c>
    </row>
    <row r="1112" spans="2:17" x14ac:dyDescent="0.2">
      <c r="B1112">
        <v>2010</v>
      </c>
      <c r="C1112">
        <v>1</v>
      </c>
      <c r="D1112">
        <v>718</v>
      </c>
      <c r="E1112">
        <v>77.599999999999994</v>
      </c>
      <c r="F1112">
        <v>1041.8</v>
      </c>
      <c r="G1112">
        <v>12</v>
      </c>
      <c r="L1112">
        <v>2004</v>
      </c>
      <c r="M1112">
        <v>11</v>
      </c>
      <c r="N1112">
        <v>657</v>
      </c>
      <c r="O1112">
        <v>355.9</v>
      </c>
      <c r="P1112">
        <v>5813.6</v>
      </c>
      <c r="Q1112">
        <v>13</v>
      </c>
    </row>
    <row r="1113" spans="2:17" x14ac:dyDescent="0.2">
      <c r="B1113">
        <v>2010</v>
      </c>
      <c r="C1113">
        <v>2</v>
      </c>
      <c r="D1113">
        <v>718</v>
      </c>
      <c r="E1113">
        <v>33.299999999999997</v>
      </c>
      <c r="F1113">
        <v>482.85</v>
      </c>
      <c r="G1113">
        <v>12</v>
      </c>
      <c r="L1113">
        <v>2005</v>
      </c>
      <c r="M1113">
        <v>10</v>
      </c>
      <c r="N1113">
        <v>680</v>
      </c>
      <c r="O1113">
        <v>8927.5499999999993</v>
      </c>
      <c r="P1113">
        <v>150817.63500000001</v>
      </c>
      <c r="Q1113">
        <v>13</v>
      </c>
    </row>
    <row r="1114" spans="2:17" x14ac:dyDescent="0.2">
      <c r="B1114">
        <v>2010</v>
      </c>
      <c r="C1114">
        <v>3</v>
      </c>
      <c r="D1114">
        <v>718</v>
      </c>
      <c r="E1114">
        <v>55.6</v>
      </c>
      <c r="F1114">
        <v>778.4</v>
      </c>
      <c r="G1114">
        <v>12</v>
      </c>
      <c r="L1114">
        <v>2005</v>
      </c>
      <c r="M1114">
        <v>11</v>
      </c>
      <c r="N1114">
        <v>680</v>
      </c>
      <c r="O1114">
        <v>6097.8</v>
      </c>
      <c r="P1114">
        <v>102351.82</v>
      </c>
      <c r="Q1114">
        <v>13</v>
      </c>
    </row>
    <row r="1115" spans="2:17" x14ac:dyDescent="0.2">
      <c r="B1115">
        <v>2009</v>
      </c>
      <c r="C1115">
        <v>10</v>
      </c>
      <c r="D1115">
        <v>719</v>
      </c>
      <c r="E1115">
        <v>13114.19</v>
      </c>
      <c r="F1115">
        <v>140449.83249999999</v>
      </c>
      <c r="G1115">
        <v>12</v>
      </c>
      <c r="L1115">
        <v>2005</v>
      </c>
      <c r="M1115">
        <v>12</v>
      </c>
      <c r="N1115">
        <v>680</v>
      </c>
      <c r="O1115">
        <v>4906.26</v>
      </c>
      <c r="P1115">
        <v>83010.460000000006</v>
      </c>
      <c r="Q1115">
        <v>13</v>
      </c>
    </row>
    <row r="1116" spans="2:17" x14ac:dyDescent="0.2">
      <c r="B1116">
        <v>2009</v>
      </c>
      <c r="C1116">
        <v>11</v>
      </c>
      <c r="D1116">
        <v>719</v>
      </c>
      <c r="E1116">
        <v>8931.75</v>
      </c>
      <c r="F1116">
        <v>104515.0625</v>
      </c>
      <c r="G1116">
        <v>12</v>
      </c>
      <c r="L1116">
        <v>2005</v>
      </c>
      <c r="M1116">
        <v>1</v>
      </c>
      <c r="N1116">
        <v>680</v>
      </c>
      <c r="O1116">
        <v>2259.5</v>
      </c>
      <c r="P1116">
        <v>38603.425000000003</v>
      </c>
      <c r="Q1116">
        <v>13</v>
      </c>
    </row>
    <row r="1117" spans="2:17" x14ac:dyDescent="0.2">
      <c r="B1117">
        <v>2009</v>
      </c>
      <c r="C1117">
        <v>12</v>
      </c>
      <c r="D1117">
        <v>719</v>
      </c>
      <c r="E1117">
        <v>12305.2</v>
      </c>
      <c r="F1117">
        <v>157412.83249999999</v>
      </c>
      <c r="G1117">
        <v>12</v>
      </c>
      <c r="L1117">
        <v>2005</v>
      </c>
      <c r="M1117">
        <v>2</v>
      </c>
      <c r="N1117">
        <v>680</v>
      </c>
      <c r="O1117">
        <v>1930.8</v>
      </c>
      <c r="P1117">
        <v>34141.287499999999</v>
      </c>
      <c r="Q1117">
        <v>13</v>
      </c>
    </row>
    <row r="1118" spans="2:17" x14ac:dyDescent="0.2">
      <c r="B1118">
        <v>2010</v>
      </c>
      <c r="C1118">
        <v>1</v>
      </c>
      <c r="D1118">
        <v>719</v>
      </c>
      <c r="E1118">
        <v>14145.25</v>
      </c>
      <c r="F1118">
        <v>202207.7525</v>
      </c>
      <c r="G1118">
        <v>12</v>
      </c>
      <c r="L1118">
        <v>2005</v>
      </c>
      <c r="M1118">
        <v>3</v>
      </c>
      <c r="N1118">
        <v>680</v>
      </c>
      <c r="O1118">
        <v>1124.45</v>
      </c>
      <c r="P1118">
        <v>19871.599999999999</v>
      </c>
      <c r="Q1118">
        <v>13</v>
      </c>
    </row>
    <row r="1119" spans="2:17" x14ac:dyDescent="0.2">
      <c r="B1119">
        <v>2010</v>
      </c>
      <c r="C1119">
        <v>2</v>
      </c>
      <c r="D1119">
        <v>719</v>
      </c>
      <c r="E1119">
        <v>6303.75</v>
      </c>
      <c r="F1119">
        <v>89145.622499999998</v>
      </c>
      <c r="G1119">
        <v>12</v>
      </c>
      <c r="L1119">
        <v>2005</v>
      </c>
      <c r="M1119">
        <v>10</v>
      </c>
      <c r="N1119">
        <v>681</v>
      </c>
      <c r="O1119">
        <v>1066.5999999999999</v>
      </c>
      <c r="P1119">
        <v>17860.650000000001</v>
      </c>
      <c r="Q1119">
        <v>13</v>
      </c>
    </row>
    <row r="1120" spans="2:17" x14ac:dyDescent="0.2">
      <c r="B1120">
        <v>2010</v>
      </c>
      <c r="C1120">
        <v>3</v>
      </c>
      <c r="D1120">
        <v>719</v>
      </c>
      <c r="E1120">
        <v>3073</v>
      </c>
      <c r="F1120">
        <v>44048.55</v>
      </c>
      <c r="G1120">
        <v>12</v>
      </c>
      <c r="L1120">
        <v>2005</v>
      </c>
      <c r="M1120">
        <v>12</v>
      </c>
      <c r="N1120">
        <v>681</v>
      </c>
      <c r="O1120">
        <v>346.5</v>
      </c>
      <c r="P1120">
        <v>5803.875</v>
      </c>
      <c r="Q1120">
        <v>13</v>
      </c>
    </row>
    <row r="1121" spans="2:17" x14ac:dyDescent="0.2">
      <c r="B1121">
        <v>2009</v>
      </c>
      <c r="C1121">
        <v>10</v>
      </c>
      <c r="D1121">
        <v>721</v>
      </c>
      <c r="E1121">
        <v>190.3</v>
      </c>
      <c r="F1121">
        <v>1998.15</v>
      </c>
      <c r="G1121">
        <v>12</v>
      </c>
      <c r="L1121">
        <v>2005</v>
      </c>
      <c r="M1121">
        <v>1</v>
      </c>
      <c r="N1121">
        <v>681</v>
      </c>
      <c r="O1121">
        <v>925.8</v>
      </c>
      <c r="P1121">
        <v>16237.97</v>
      </c>
      <c r="Q1121">
        <v>13</v>
      </c>
    </row>
    <row r="1122" spans="2:17" x14ac:dyDescent="0.2">
      <c r="B1122">
        <v>2009</v>
      </c>
      <c r="C1122">
        <v>11</v>
      </c>
      <c r="D1122">
        <v>721</v>
      </c>
      <c r="E1122">
        <v>1969.15</v>
      </c>
      <c r="F1122">
        <v>22708.224999999999</v>
      </c>
      <c r="G1122">
        <v>12</v>
      </c>
      <c r="L1122">
        <v>2005</v>
      </c>
      <c r="M1122">
        <v>2</v>
      </c>
      <c r="N1122">
        <v>681</v>
      </c>
      <c r="O1122">
        <v>565</v>
      </c>
      <c r="P1122">
        <v>10113.5</v>
      </c>
      <c r="Q1122">
        <v>13</v>
      </c>
    </row>
    <row r="1123" spans="2:17" x14ac:dyDescent="0.2">
      <c r="B1123">
        <v>2009</v>
      </c>
      <c r="C1123">
        <v>12</v>
      </c>
      <c r="D1123">
        <v>721</v>
      </c>
      <c r="E1123">
        <v>181.3</v>
      </c>
      <c r="F1123">
        <v>2200.6750000000002</v>
      </c>
      <c r="G1123">
        <v>12</v>
      </c>
      <c r="L1123">
        <v>2005</v>
      </c>
      <c r="M1123">
        <v>3</v>
      </c>
      <c r="N1123">
        <v>681</v>
      </c>
      <c r="O1123">
        <v>171.4</v>
      </c>
      <c r="P1123">
        <v>3068.06</v>
      </c>
      <c r="Q1123">
        <v>13</v>
      </c>
    </row>
    <row r="1124" spans="2:17" x14ac:dyDescent="0.2">
      <c r="B1124">
        <v>2009</v>
      </c>
      <c r="C1124">
        <v>10</v>
      </c>
      <c r="D1124">
        <v>730</v>
      </c>
      <c r="E1124">
        <v>417.95</v>
      </c>
      <c r="F1124">
        <v>5015.3999999999996</v>
      </c>
      <c r="G1124">
        <v>12</v>
      </c>
      <c r="L1124">
        <v>2006</v>
      </c>
      <c r="M1124">
        <v>10</v>
      </c>
      <c r="N1124">
        <v>684</v>
      </c>
      <c r="O1124">
        <v>4064.6</v>
      </c>
      <c r="P1124">
        <v>60175.375</v>
      </c>
      <c r="Q1124">
        <v>13</v>
      </c>
    </row>
    <row r="1125" spans="2:17" x14ac:dyDescent="0.2">
      <c r="B1125">
        <v>2010</v>
      </c>
      <c r="C1125">
        <v>3</v>
      </c>
      <c r="D1125">
        <v>730</v>
      </c>
      <c r="E1125">
        <v>52.8</v>
      </c>
      <c r="F1125">
        <v>0</v>
      </c>
      <c r="G1125">
        <v>12</v>
      </c>
      <c r="L1125">
        <v>2006</v>
      </c>
      <c r="M1125">
        <v>11</v>
      </c>
      <c r="N1125">
        <v>684</v>
      </c>
      <c r="O1125">
        <v>1822.9</v>
      </c>
      <c r="P1125">
        <v>29941.808860000001</v>
      </c>
      <c r="Q1125">
        <v>13</v>
      </c>
    </row>
    <row r="1126" spans="2:17" x14ac:dyDescent="0.2">
      <c r="B1126">
        <v>2009</v>
      </c>
      <c r="C1126">
        <v>10</v>
      </c>
      <c r="D1126">
        <v>739</v>
      </c>
      <c r="E1126">
        <v>502.25</v>
      </c>
      <c r="F1126">
        <v>5240.7875000000004</v>
      </c>
      <c r="G1126">
        <v>12</v>
      </c>
      <c r="L1126">
        <v>2006</v>
      </c>
      <c r="M1126">
        <v>12</v>
      </c>
      <c r="N1126">
        <v>684</v>
      </c>
      <c r="O1126">
        <v>988.9</v>
      </c>
      <c r="P1126">
        <v>16199.95</v>
      </c>
      <c r="Q1126">
        <v>13</v>
      </c>
    </row>
    <row r="1127" spans="2:17" x14ac:dyDescent="0.2">
      <c r="B1127">
        <v>2009</v>
      </c>
      <c r="C1127">
        <v>11</v>
      </c>
      <c r="D1127">
        <v>739</v>
      </c>
      <c r="E1127">
        <v>627.29999999999995</v>
      </c>
      <c r="F1127">
        <v>7214.6</v>
      </c>
      <c r="G1127">
        <v>12</v>
      </c>
      <c r="L1127">
        <v>2006</v>
      </c>
      <c r="M1127">
        <v>1</v>
      </c>
      <c r="N1127">
        <v>684</v>
      </c>
      <c r="O1127">
        <v>1603.6</v>
      </c>
      <c r="P1127">
        <v>27449.01</v>
      </c>
      <c r="Q1127">
        <v>13</v>
      </c>
    </row>
    <row r="1128" spans="2:17" x14ac:dyDescent="0.2">
      <c r="B1128">
        <v>2009</v>
      </c>
      <c r="C1128">
        <v>12</v>
      </c>
      <c r="D1128">
        <v>739</v>
      </c>
      <c r="E1128">
        <v>1367.8</v>
      </c>
      <c r="F1128">
        <v>16111.2</v>
      </c>
      <c r="G1128">
        <v>12</v>
      </c>
      <c r="L1128">
        <v>2006</v>
      </c>
      <c r="M1128">
        <v>2</v>
      </c>
      <c r="N1128">
        <v>684</v>
      </c>
      <c r="O1128">
        <v>724</v>
      </c>
      <c r="P1128">
        <v>12828.48</v>
      </c>
      <c r="Q1128">
        <v>13</v>
      </c>
    </row>
    <row r="1129" spans="2:17" x14ac:dyDescent="0.2">
      <c r="B1129">
        <v>2010</v>
      </c>
      <c r="C1129">
        <v>1</v>
      </c>
      <c r="D1129">
        <v>739</v>
      </c>
      <c r="E1129">
        <v>2202.75</v>
      </c>
      <c r="F1129">
        <v>29514.799999999999</v>
      </c>
      <c r="G1129">
        <v>12</v>
      </c>
      <c r="L1129">
        <v>2006</v>
      </c>
      <c r="M1129">
        <v>3</v>
      </c>
      <c r="N1129">
        <v>684</v>
      </c>
      <c r="O1129">
        <v>601.4</v>
      </c>
      <c r="P1129">
        <v>10698.82</v>
      </c>
      <c r="Q1129">
        <v>13</v>
      </c>
    </row>
    <row r="1130" spans="2:17" x14ac:dyDescent="0.2">
      <c r="B1130">
        <v>2010</v>
      </c>
      <c r="C1130">
        <v>2</v>
      </c>
      <c r="D1130">
        <v>739</v>
      </c>
      <c r="E1130">
        <v>1012</v>
      </c>
      <c r="F1130">
        <v>14290.125</v>
      </c>
      <c r="G1130">
        <v>12</v>
      </c>
      <c r="L1130">
        <v>2007</v>
      </c>
      <c r="M1130">
        <v>10</v>
      </c>
      <c r="N1130">
        <v>685</v>
      </c>
      <c r="O1130">
        <v>2025.2</v>
      </c>
      <c r="P1130">
        <v>32979.275000000001</v>
      </c>
      <c r="Q1130">
        <v>13</v>
      </c>
    </row>
    <row r="1131" spans="2:17" x14ac:dyDescent="0.2">
      <c r="B1131">
        <v>2010</v>
      </c>
      <c r="C1131">
        <v>3</v>
      </c>
      <c r="D1131">
        <v>739</v>
      </c>
      <c r="E1131">
        <v>215.6</v>
      </c>
      <c r="F1131">
        <v>3018.4</v>
      </c>
      <c r="G1131">
        <v>12</v>
      </c>
      <c r="L1131">
        <v>2007</v>
      </c>
      <c r="M1131">
        <v>12</v>
      </c>
      <c r="N1131">
        <v>685</v>
      </c>
      <c r="O1131">
        <v>271</v>
      </c>
      <c r="P1131">
        <v>4074</v>
      </c>
      <c r="Q1131">
        <v>13</v>
      </c>
    </row>
    <row r="1132" spans="2:17" x14ac:dyDescent="0.2">
      <c r="B1132">
        <v>2009</v>
      </c>
      <c r="C1132">
        <v>11</v>
      </c>
      <c r="D1132">
        <v>740</v>
      </c>
      <c r="E1132">
        <v>633.20000000000005</v>
      </c>
      <c r="F1132">
        <v>7535.3</v>
      </c>
      <c r="G1132">
        <v>12</v>
      </c>
      <c r="L1132">
        <v>2007</v>
      </c>
      <c r="M1132">
        <v>1</v>
      </c>
      <c r="N1132">
        <v>685</v>
      </c>
      <c r="O1132">
        <v>814.4</v>
      </c>
      <c r="P1132">
        <v>13914.66</v>
      </c>
      <c r="Q1132">
        <v>13</v>
      </c>
    </row>
    <row r="1133" spans="2:17" x14ac:dyDescent="0.2">
      <c r="B1133">
        <v>2009</v>
      </c>
      <c r="C1133">
        <v>12</v>
      </c>
      <c r="D1133">
        <v>740</v>
      </c>
      <c r="E1133">
        <v>788.4</v>
      </c>
      <c r="F1133">
        <v>9853.35</v>
      </c>
      <c r="G1133">
        <v>12</v>
      </c>
      <c r="L1133">
        <v>2007</v>
      </c>
      <c r="M1133">
        <v>2</v>
      </c>
      <c r="N1133">
        <v>685</v>
      </c>
      <c r="O1133">
        <v>1299.8</v>
      </c>
      <c r="P1133">
        <v>22961.93</v>
      </c>
      <c r="Q1133">
        <v>13</v>
      </c>
    </row>
    <row r="1134" spans="2:17" x14ac:dyDescent="0.2">
      <c r="B1134">
        <v>2010</v>
      </c>
      <c r="C1134">
        <v>1</v>
      </c>
      <c r="D1134">
        <v>740</v>
      </c>
      <c r="E1134">
        <v>434.2</v>
      </c>
      <c r="F1134">
        <v>5688.4750000000004</v>
      </c>
      <c r="G1134">
        <v>12</v>
      </c>
      <c r="L1134">
        <v>2007</v>
      </c>
      <c r="M1134">
        <v>3</v>
      </c>
      <c r="N1134">
        <v>685</v>
      </c>
      <c r="O1134">
        <v>1081.0999999999999</v>
      </c>
      <c r="P1134">
        <v>18896.18</v>
      </c>
      <c r="Q1134">
        <v>13</v>
      </c>
    </row>
    <row r="1135" spans="2:17" x14ac:dyDescent="0.2">
      <c r="B1135">
        <v>2010</v>
      </c>
      <c r="C1135">
        <v>2</v>
      </c>
      <c r="D1135">
        <v>740</v>
      </c>
      <c r="E1135">
        <v>192.3</v>
      </c>
      <c r="F1135">
        <v>2788.35</v>
      </c>
      <c r="G1135">
        <v>12</v>
      </c>
      <c r="L1135">
        <v>2007</v>
      </c>
      <c r="M1135">
        <v>10</v>
      </c>
      <c r="N1135">
        <v>687</v>
      </c>
      <c r="O1135">
        <v>632.20000000000005</v>
      </c>
      <c r="P1135">
        <v>10279.049999999999</v>
      </c>
      <c r="Q1135">
        <v>13</v>
      </c>
    </row>
    <row r="1136" spans="2:17" x14ac:dyDescent="0.2">
      <c r="B1136">
        <v>2010</v>
      </c>
      <c r="C1136">
        <v>3</v>
      </c>
      <c r="D1136">
        <v>740</v>
      </c>
      <c r="E1136">
        <v>17</v>
      </c>
      <c r="F1136">
        <v>238</v>
      </c>
      <c r="G1136">
        <v>12</v>
      </c>
      <c r="L1136">
        <v>2007</v>
      </c>
      <c r="M1136">
        <v>11</v>
      </c>
      <c r="N1136">
        <v>687</v>
      </c>
      <c r="O1136">
        <v>419.6</v>
      </c>
      <c r="P1136">
        <v>6923.4</v>
      </c>
      <c r="Q1136">
        <v>13</v>
      </c>
    </row>
    <row r="1137" spans="2:17" x14ac:dyDescent="0.2">
      <c r="B1137">
        <v>2009</v>
      </c>
      <c r="C1137">
        <v>10</v>
      </c>
      <c r="D1137">
        <v>745</v>
      </c>
      <c r="E1137">
        <v>889</v>
      </c>
      <c r="F1137">
        <v>8001</v>
      </c>
      <c r="G1137">
        <v>12</v>
      </c>
      <c r="L1137">
        <v>2007</v>
      </c>
      <c r="M1137">
        <v>12</v>
      </c>
      <c r="N1137">
        <v>687</v>
      </c>
      <c r="O1137">
        <v>347.2</v>
      </c>
      <c r="P1137">
        <v>5855.45</v>
      </c>
      <c r="Q1137">
        <v>13</v>
      </c>
    </row>
    <row r="1138" spans="2:17" x14ac:dyDescent="0.2">
      <c r="B1138">
        <v>2009</v>
      </c>
      <c r="C1138">
        <v>11</v>
      </c>
      <c r="D1138">
        <v>745</v>
      </c>
      <c r="E1138">
        <v>705.4</v>
      </c>
      <c r="F1138">
        <v>6348.6</v>
      </c>
      <c r="G1138">
        <v>12</v>
      </c>
      <c r="L1138">
        <v>2007</v>
      </c>
      <c r="M1138">
        <v>1</v>
      </c>
      <c r="N1138">
        <v>687</v>
      </c>
      <c r="O1138">
        <v>856</v>
      </c>
      <c r="P1138">
        <v>14731.36</v>
      </c>
      <c r="Q1138">
        <v>13</v>
      </c>
    </row>
    <row r="1139" spans="2:17" x14ac:dyDescent="0.2">
      <c r="B1139">
        <v>2009</v>
      </c>
      <c r="C1139">
        <v>12</v>
      </c>
      <c r="D1139">
        <v>745</v>
      </c>
      <c r="E1139">
        <v>1297.9000000000001</v>
      </c>
      <c r="F1139">
        <v>12857</v>
      </c>
      <c r="G1139">
        <v>12</v>
      </c>
      <c r="L1139">
        <v>2007</v>
      </c>
      <c r="M1139">
        <v>2</v>
      </c>
      <c r="N1139">
        <v>687</v>
      </c>
      <c r="O1139">
        <v>600.4</v>
      </c>
      <c r="P1139">
        <v>10747.16</v>
      </c>
      <c r="Q1139">
        <v>13</v>
      </c>
    </row>
    <row r="1140" spans="2:17" x14ac:dyDescent="0.2">
      <c r="B1140">
        <v>2010</v>
      </c>
      <c r="C1140">
        <v>2</v>
      </c>
      <c r="D1140">
        <v>745</v>
      </c>
      <c r="E1140">
        <v>283</v>
      </c>
      <c r="F1140">
        <v>3679</v>
      </c>
      <c r="G1140">
        <v>12</v>
      </c>
      <c r="L1140">
        <v>2007</v>
      </c>
      <c r="M1140">
        <v>3</v>
      </c>
      <c r="N1140">
        <v>687</v>
      </c>
      <c r="O1140">
        <v>568.70000000000005</v>
      </c>
      <c r="P1140">
        <v>10227.200000000001</v>
      </c>
      <c r="Q1140">
        <v>13</v>
      </c>
    </row>
    <row r="1141" spans="2:17" x14ac:dyDescent="0.2">
      <c r="B1141">
        <v>2010</v>
      </c>
      <c r="C1141">
        <v>3</v>
      </c>
      <c r="D1141">
        <v>745</v>
      </c>
      <c r="E1141">
        <v>259</v>
      </c>
      <c r="F1141">
        <v>2744</v>
      </c>
      <c r="G1141">
        <v>12</v>
      </c>
      <c r="L1141">
        <v>2008</v>
      </c>
      <c r="M1141">
        <v>10</v>
      </c>
      <c r="N1141">
        <v>688</v>
      </c>
      <c r="O1141">
        <v>5667.8</v>
      </c>
      <c r="P1141">
        <v>91892.225000000006</v>
      </c>
      <c r="Q1141">
        <v>13</v>
      </c>
    </row>
    <row r="1142" spans="2:17" x14ac:dyDescent="0.2">
      <c r="B1142">
        <v>2009</v>
      </c>
      <c r="C1142">
        <v>10</v>
      </c>
      <c r="D1142">
        <v>748</v>
      </c>
      <c r="E1142">
        <v>106.4</v>
      </c>
      <c r="F1142">
        <v>1085.28</v>
      </c>
      <c r="G1142">
        <v>12</v>
      </c>
      <c r="L1142">
        <v>2008</v>
      </c>
      <c r="M1142">
        <v>11</v>
      </c>
      <c r="N1142">
        <v>688</v>
      </c>
      <c r="O1142">
        <v>3195.7</v>
      </c>
      <c r="P1142">
        <v>48271.175000000003</v>
      </c>
      <c r="Q1142">
        <v>13</v>
      </c>
    </row>
    <row r="1143" spans="2:17" x14ac:dyDescent="0.2">
      <c r="B1143">
        <v>2009</v>
      </c>
      <c r="C1143">
        <v>10</v>
      </c>
      <c r="D1143">
        <v>755</v>
      </c>
      <c r="E1143">
        <v>318.39999999999998</v>
      </c>
      <c r="F1143">
        <v>3661.6</v>
      </c>
      <c r="G1143">
        <v>12</v>
      </c>
      <c r="L1143">
        <v>2008</v>
      </c>
      <c r="M1143">
        <v>12</v>
      </c>
      <c r="N1143">
        <v>688</v>
      </c>
      <c r="O1143">
        <v>2209.1</v>
      </c>
      <c r="P1143">
        <v>37564.875</v>
      </c>
      <c r="Q1143">
        <v>13</v>
      </c>
    </row>
    <row r="1144" spans="2:17" x14ac:dyDescent="0.2">
      <c r="B1144">
        <v>2009</v>
      </c>
      <c r="C1144">
        <v>10</v>
      </c>
      <c r="D1144">
        <v>756</v>
      </c>
      <c r="E1144">
        <v>7078.55</v>
      </c>
      <c r="F1144">
        <v>78498.085000000006</v>
      </c>
      <c r="G1144">
        <v>12</v>
      </c>
      <c r="L1144">
        <v>2008</v>
      </c>
      <c r="M1144">
        <v>1</v>
      </c>
      <c r="N1144">
        <v>688</v>
      </c>
      <c r="O1144">
        <v>1984.5</v>
      </c>
      <c r="P1144">
        <v>34660.68</v>
      </c>
      <c r="Q1144">
        <v>13</v>
      </c>
    </row>
    <row r="1145" spans="2:17" x14ac:dyDescent="0.2">
      <c r="B1145">
        <v>2009</v>
      </c>
      <c r="C1145">
        <v>11</v>
      </c>
      <c r="D1145">
        <v>756</v>
      </c>
      <c r="E1145">
        <v>7048.4</v>
      </c>
      <c r="F1145">
        <v>84956.793999999994</v>
      </c>
      <c r="G1145">
        <v>12</v>
      </c>
      <c r="L1145">
        <v>2008</v>
      </c>
      <c r="M1145">
        <v>2</v>
      </c>
      <c r="N1145">
        <v>688</v>
      </c>
      <c r="O1145">
        <v>1619.3</v>
      </c>
      <c r="P1145">
        <v>29147.4</v>
      </c>
      <c r="Q1145">
        <v>13</v>
      </c>
    </row>
    <row r="1146" spans="2:17" x14ac:dyDescent="0.2">
      <c r="B1146">
        <v>2009</v>
      </c>
      <c r="C1146">
        <v>12</v>
      </c>
      <c r="D1146">
        <v>756</v>
      </c>
      <c r="E1146">
        <v>5847.56</v>
      </c>
      <c r="F1146">
        <v>72743.5</v>
      </c>
      <c r="G1146">
        <v>12</v>
      </c>
      <c r="L1146">
        <v>2008</v>
      </c>
      <c r="M1146">
        <v>3</v>
      </c>
      <c r="N1146">
        <v>688</v>
      </c>
      <c r="O1146">
        <v>1436.2</v>
      </c>
      <c r="P1146">
        <v>25949.74</v>
      </c>
      <c r="Q1146">
        <v>13</v>
      </c>
    </row>
    <row r="1147" spans="2:17" x14ac:dyDescent="0.2">
      <c r="B1147">
        <v>2010</v>
      </c>
      <c r="C1147">
        <v>1</v>
      </c>
      <c r="D1147">
        <v>756</v>
      </c>
      <c r="E1147">
        <v>2336.9499999999998</v>
      </c>
      <c r="F1147">
        <v>31343.924999999999</v>
      </c>
      <c r="G1147">
        <v>12</v>
      </c>
      <c r="L1147">
        <v>2009</v>
      </c>
      <c r="M1147">
        <v>10</v>
      </c>
      <c r="N1147">
        <v>689</v>
      </c>
      <c r="O1147">
        <v>1952.5</v>
      </c>
      <c r="P1147">
        <v>32523.05</v>
      </c>
      <c r="Q1147">
        <v>13</v>
      </c>
    </row>
    <row r="1148" spans="2:17" x14ac:dyDescent="0.2">
      <c r="B1148">
        <v>2010</v>
      </c>
      <c r="C1148">
        <v>2</v>
      </c>
      <c r="D1148">
        <v>756</v>
      </c>
      <c r="E1148">
        <v>2265.25</v>
      </c>
      <c r="F1148">
        <v>31175.4</v>
      </c>
      <c r="G1148">
        <v>12</v>
      </c>
      <c r="L1148">
        <v>2009</v>
      </c>
      <c r="M1148">
        <v>11</v>
      </c>
      <c r="N1148">
        <v>689</v>
      </c>
      <c r="O1148">
        <v>2523.5</v>
      </c>
      <c r="P1148">
        <v>42710.65</v>
      </c>
      <c r="Q1148">
        <v>13</v>
      </c>
    </row>
    <row r="1149" spans="2:17" x14ac:dyDescent="0.2">
      <c r="B1149">
        <v>2010</v>
      </c>
      <c r="C1149">
        <v>3</v>
      </c>
      <c r="D1149">
        <v>756</v>
      </c>
      <c r="E1149">
        <v>804.65</v>
      </c>
      <c r="F1149">
        <v>10490.375</v>
      </c>
      <c r="G1149">
        <v>12</v>
      </c>
      <c r="L1149">
        <v>2009</v>
      </c>
      <c r="M1149">
        <v>12</v>
      </c>
      <c r="N1149">
        <v>689</v>
      </c>
      <c r="O1149">
        <v>3767.7</v>
      </c>
      <c r="P1149">
        <v>63575.675000000003</v>
      </c>
      <c r="Q1149">
        <v>13</v>
      </c>
    </row>
    <row r="1150" spans="2:17" x14ac:dyDescent="0.2">
      <c r="B1150">
        <v>2009</v>
      </c>
      <c r="C1150">
        <v>11</v>
      </c>
      <c r="D1150">
        <v>758</v>
      </c>
      <c r="E1150">
        <v>90.2</v>
      </c>
      <c r="F1150">
        <v>996.7</v>
      </c>
      <c r="G1150">
        <v>12</v>
      </c>
      <c r="L1150">
        <v>2009</v>
      </c>
      <c r="M1150">
        <v>1</v>
      </c>
      <c r="N1150">
        <v>689</v>
      </c>
      <c r="O1150">
        <v>5548.1</v>
      </c>
      <c r="P1150">
        <v>93221.86</v>
      </c>
      <c r="Q1150">
        <v>13</v>
      </c>
    </row>
    <row r="1151" spans="2:17" x14ac:dyDescent="0.2">
      <c r="B1151">
        <v>2010</v>
      </c>
      <c r="C1151">
        <v>3</v>
      </c>
      <c r="D1151">
        <v>758</v>
      </c>
      <c r="E1151">
        <v>40.299999999999997</v>
      </c>
      <c r="F1151">
        <v>564.20000000000005</v>
      </c>
      <c r="G1151">
        <v>12</v>
      </c>
      <c r="L1151">
        <v>2009</v>
      </c>
      <c r="M1151">
        <v>2</v>
      </c>
      <c r="N1151">
        <v>689</v>
      </c>
      <c r="O1151">
        <v>5835.5</v>
      </c>
      <c r="P1151">
        <v>103519.27</v>
      </c>
      <c r="Q1151">
        <v>13</v>
      </c>
    </row>
    <row r="1152" spans="2:17" x14ac:dyDescent="0.2">
      <c r="B1152">
        <v>2009</v>
      </c>
      <c r="C1152">
        <v>10</v>
      </c>
      <c r="D1152">
        <v>801</v>
      </c>
      <c r="E1152">
        <v>1271.5999999999999</v>
      </c>
      <c r="F1152">
        <v>13535.65</v>
      </c>
      <c r="G1152">
        <v>12</v>
      </c>
      <c r="L1152">
        <v>2009</v>
      </c>
      <c r="M1152">
        <v>3</v>
      </c>
      <c r="N1152">
        <v>689</v>
      </c>
      <c r="O1152">
        <v>6235.9</v>
      </c>
      <c r="P1152">
        <v>94505.23</v>
      </c>
      <c r="Q1152">
        <v>13</v>
      </c>
    </row>
    <row r="1153" spans="2:17" x14ac:dyDescent="0.2">
      <c r="B1153">
        <v>2009</v>
      </c>
      <c r="C1153">
        <v>11</v>
      </c>
      <c r="D1153">
        <v>801</v>
      </c>
      <c r="E1153">
        <v>768.8</v>
      </c>
      <c r="F1153">
        <v>7256.75</v>
      </c>
      <c r="G1153">
        <v>12</v>
      </c>
      <c r="L1153">
        <v>2009</v>
      </c>
      <c r="M1153">
        <v>11</v>
      </c>
      <c r="N1153">
        <v>690</v>
      </c>
      <c r="O1153">
        <v>1174.8</v>
      </c>
      <c r="P1153">
        <v>20559</v>
      </c>
      <c r="Q1153">
        <v>13</v>
      </c>
    </row>
    <row r="1154" spans="2:17" x14ac:dyDescent="0.2">
      <c r="B1154">
        <v>2009</v>
      </c>
      <c r="C1154">
        <v>12</v>
      </c>
      <c r="D1154">
        <v>801</v>
      </c>
      <c r="E1154">
        <v>421.15</v>
      </c>
      <c r="F1154">
        <v>5331.62</v>
      </c>
      <c r="G1154">
        <v>12</v>
      </c>
      <c r="L1154">
        <v>2009</v>
      </c>
      <c r="M1154">
        <v>12</v>
      </c>
      <c r="N1154">
        <v>690</v>
      </c>
      <c r="O1154">
        <v>1816.6</v>
      </c>
      <c r="P1154">
        <v>31102.799999999999</v>
      </c>
      <c r="Q1154">
        <v>13</v>
      </c>
    </row>
    <row r="1155" spans="2:17" x14ac:dyDescent="0.2">
      <c r="B1155">
        <v>2010</v>
      </c>
      <c r="C1155">
        <v>1</v>
      </c>
      <c r="D1155">
        <v>801</v>
      </c>
      <c r="E1155">
        <v>534.5</v>
      </c>
      <c r="F1155">
        <v>7186.5</v>
      </c>
      <c r="G1155">
        <v>12</v>
      </c>
      <c r="L1155">
        <v>2009</v>
      </c>
      <c r="M1155">
        <v>1</v>
      </c>
      <c r="N1155">
        <v>690</v>
      </c>
      <c r="O1155">
        <v>3131.2</v>
      </c>
      <c r="P1155">
        <v>54357.8</v>
      </c>
      <c r="Q1155">
        <v>13</v>
      </c>
    </row>
    <row r="1156" spans="2:17" x14ac:dyDescent="0.2">
      <c r="B1156">
        <v>2010</v>
      </c>
      <c r="C1156">
        <v>2</v>
      </c>
      <c r="D1156">
        <v>801</v>
      </c>
      <c r="E1156">
        <v>1679.85</v>
      </c>
      <c r="F1156">
        <v>23369.05</v>
      </c>
      <c r="G1156">
        <v>12</v>
      </c>
      <c r="L1156">
        <v>2009</v>
      </c>
      <c r="M1156">
        <v>2</v>
      </c>
      <c r="N1156">
        <v>690</v>
      </c>
      <c r="O1156">
        <v>3397.9</v>
      </c>
      <c r="P1156">
        <v>59578.31</v>
      </c>
      <c r="Q1156">
        <v>13</v>
      </c>
    </row>
    <row r="1157" spans="2:17" x14ac:dyDescent="0.2">
      <c r="B1157">
        <v>2010</v>
      </c>
      <c r="C1157">
        <v>3</v>
      </c>
      <c r="D1157">
        <v>801</v>
      </c>
      <c r="E1157">
        <v>165.6</v>
      </c>
      <c r="F1157">
        <v>2121.5</v>
      </c>
      <c r="G1157">
        <v>12</v>
      </c>
      <c r="L1157">
        <v>2009</v>
      </c>
      <c r="M1157">
        <v>3</v>
      </c>
      <c r="N1157">
        <v>690</v>
      </c>
      <c r="O1157">
        <v>553</v>
      </c>
      <c r="P1157">
        <v>9930.9</v>
      </c>
      <c r="Q1157">
        <v>13</v>
      </c>
    </row>
    <row r="1158" spans="2:17" x14ac:dyDescent="0.2">
      <c r="B1158">
        <v>2009</v>
      </c>
      <c r="C1158">
        <v>10</v>
      </c>
      <c r="D1158">
        <v>802</v>
      </c>
      <c r="E1158">
        <v>1541.3</v>
      </c>
      <c r="F1158">
        <v>16093.65</v>
      </c>
      <c r="G1158">
        <v>12</v>
      </c>
      <c r="L1158">
        <v>2010</v>
      </c>
      <c r="M1158">
        <v>10</v>
      </c>
      <c r="N1158">
        <v>707</v>
      </c>
      <c r="O1158">
        <v>565</v>
      </c>
      <c r="P1158">
        <v>9635.125</v>
      </c>
      <c r="Q1158">
        <v>13</v>
      </c>
    </row>
    <row r="1159" spans="2:17" x14ac:dyDescent="0.2">
      <c r="B1159">
        <v>2009</v>
      </c>
      <c r="C1159">
        <v>10</v>
      </c>
      <c r="D1159">
        <v>806</v>
      </c>
      <c r="E1159">
        <v>1048.4000000000001</v>
      </c>
      <c r="F1159">
        <v>10836.15</v>
      </c>
      <c r="G1159">
        <v>12</v>
      </c>
      <c r="L1159">
        <v>2010</v>
      </c>
      <c r="M1159">
        <v>11</v>
      </c>
      <c r="N1159">
        <v>707</v>
      </c>
      <c r="O1159">
        <v>918.1</v>
      </c>
      <c r="P1159">
        <v>15414.85</v>
      </c>
      <c r="Q1159">
        <v>13</v>
      </c>
    </row>
    <row r="1160" spans="2:17" x14ac:dyDescent="0.2">
      <c r="B1160">
        <v>2009</v>
      </c>
      <c r="C1160">
        <v>12</v>
      </c>
      <c r="D1160">
        <v>806</v>
      </c>
      <c r="E1160">
        <v>60</v>
      </c>
      <c r="F1160">
        <v>780</v>
      </c>
      <c r="G1160">
        <v>12</v>
      </c>
      <c r="L1160">
        <v>2010</v>
      </c>
      <c r="M1160">
        <v>12</v>
      </c>
      <c r="N1160">
        <v>707</v>
      </c>
      <c r="O1160">
        <v>266.8</v>
      </c>
      <c r="P1160">
        <v>4512.0249999999996</v>
      </c>
      <c r="Q1160">
        <v>13</v>
      </c>
    </row>
    <row r="1161" spans="2:17" x14ac:dyDescent="0.2">
      <c r="B1161">
        <v>2009</v>
      </c>
      <c r="C1161">
        <v>10</v>
      </c>
      <c r="D1161">
        <v>813</v>
      </c>
      <c r="E1161">
        <v>5523.9</v>
      </c>
      <c r="F1161">
        <v>57675.275000000001</v>
      </c>
      <c r="G1161">
        <v>12</v>
      </c>
      <c r="L1161">
        <v>2010</v>
      </c>
      <c r="M1161">
        <v>1</v>
      </c>
      <c r="N1161">
        <v>707</v>
      </c>
      <c r="O1161">
        <v>320.5</v>
      </c>
      <c r="P1161">
        <v>5546.28</v>
      </c>
      <c r="Q1161">
        <v>13</v>
      </c>
    </row>
    <row r="1162" spans="2:17" x14ac:dyDescent="0.2">
      <c r="B1162">
        <v>2009</v>
      </c>
      <c r="C1162">
        <v>11</v>
      </c>
      <c r="D1162">
        <v>813</v>
      </c>
      <c r="E1162">
        <v>2891.8</v>
      </c>
      <c r="F1162">
        <v>33557.300000000003</v>
      </c>
      <c r="G1162">
        <v>12</v>
      </c>
      <c r="L1162">
        <v>2010</v>
      </c>
      <c r="M1162">
        <v>2</v>
      </c>
      <c r="N1162">
        <v>707</v>
      </c>
      <c r="O1162">
        <v>250.2</v>
      </c>
      <c r="P1162">
        <v>4478.58</v>
      </c>
      <c r="Q1162">
        <v>13</v>
      </c>
    </row>
    <row r="1163" spans="2:17" x14ac:dyDescent="0.2">
      <c r="B1163">
        <v>2009</v>
      </c>
      <c r="C1163">
        <v>12</v>
      </c>
      <c r="D1163">
        <v>813</v>
      </c>
      <c r="E1163">
        <v>7062.5</v>
      </c>
      <c r="F1163">
        <v>91705.34</v>
      </c>
      <c r="G1163">
        <v>12</v>
      </c>
      <c r="L1163">
        <v>2010</v>
      </c>
      <c r="M1163">
        <v>10</v>
      </c>
      <c r="N1163">
        <v>708</v>
      </c>
      <c r="O1163">
        <v>11582.75</v>
      </c>
      <c r="P1163">
        <v>195746.05</v>
      </c>
      <c r="Q1163">
        <v>13</v>
      </c>
    </row>
    <row r="1164" spans="2:17" x14ac:dyDescent="0.2">
      <c r="B1164">
        <v>2010</v>
      </c>
      <c r="C1164">
        <v>1</v>
      </c>
      <c r="D1164">
        <v>813</v>
      </c>
      <c r="E1164">
        <v>810</v>
      </c>
      <c r="F1164">
        <v>12150</v>
      </c>
      <c r="G1164">
        <v>12</v>
      </c>
      <c r="L1164">
        <v>2010</v>
      </c>
      <c r="M1164">
        <v>11</v>
      </c>
      <c r="N1164">
        <v>708</v>
      </c>
      <c r="O1164">
        <v>10520.9</v>
      </c>
      <c r="P1164">
        <v>176143.3</v>
      </c>
      <c r="Q1164">
        <v>13</v>
      </c>
    </row>
    <row r="1165" spans="2:17" x14ac:dyDescent="0.2">
      <c r="B1165">
        <v>2010</v>
      </c>
      <c r="C1165">
        <v>2</v>
      </c>
      <c r="D1165">
        <v>813</v>
      </c>
      <c r="E1165">
        <v>2153.3000000000002</v>
      </c>
      <c r="F1165">
        <v>32011.200000000001</v>
      </c>
      <c r="G1165">
        <v>12</v>
      </c>
      <c r="L1165">
        <v>2010</v>
      </c>
      <c r="M1165">
        <v>12</v>
      </c>
      <c r="N1165">
        <v>708</v>
      </c>
      <c r="O1165">
        <v>5085.3</v>
      </c>
      <c r="P1165">
        <v>85571.8</v>
      </c>
      <c r="Q1165">
        <v>13</v>
      </c>
    </row>
    <row r="1166" spans="2:17" x14ac:dyDescent="0.2">
      <c r="B1166">
        <v>2010</v>
      </c>
      <c r="C1166">
        <v>3</v>
      </c>
      <c r="D1166">
        <v>813</v>
      </c>
      <c r="E1166">
        <v>458</v>
      </c>
      <c r="F1166">
        <v>6570</v>
      </c>
      <c r="G1166">
        <v>12</v>
      </c>
      <c r="L1166">
        <v>2011</v>
      </c>
      <c r="M1166">
        <v>1</v>
      </c>
      <c r="N1166">
        <v>708</v>
      </c>
      <c r="O1166">
        <v>2381.9</v>
      </c>
      <c r="P1166">
        <v>41398.620000000003</v>
      </c>
      <c r="Q1166">
        <v>13</v>
      </c>
    </row>
    <row r="1167" spans="2:17" x14ac:dyDescent="0.2">
      <c r="B1167">
        <v>2009</v>
      </c>
      <c r="C1167">
        <v>10</v>
      </c>
      <c r="D1167">
        <v>822</v>
      </c>
      <c r="E1167">
        <v>2056.88</v>
      </c>
      <c r="F1167">
        <v>21523.34</v>
      </c>
      <c r="G1167">
        <v>12</v>
      </c>
      <c r="L1167">
        <v>2011</v>
      </c>
      <c r="M1167">
        <v>2</v>
      </c>
      <c r="N1167">
        <v>708</v>
      </c>
      <c r="O1167">
        <v>981</v>
      </c>
      <c r="P1167">
        <v>17201.75</v>
      </c>
      <c r="Q1167">
        <v>13</v>
      </c>
    </row>
    <row r="1168" spans="2:17" x14ac:dyDescent="0.2">
      <c r="B1168">
        <v>2009</v>
      </c>
      <c r="C1168">
        <v>11</v>
      </c>
      <c r="D1168">
        <v>822</v>
      </c>
      <c r="E1168">
        <v>162.30000000000001</v>
      </c>
      <c r="F1168">
        <v>1917.8</v>
      </c>
      <c r="G1168">
        <v>12</v>
      </c>
      <c r="L1168">
        <v>2011</v>
      </c>
      <c r="M1168">
        <v>3</v>
      </c>
      <c r="N1168">
        <v>708</v>
      </c>
      <c r="O1168">
        <v>792.5</v>
      </c>
      <c r="P1168">
        <v>13549.575000000001</v>
      </c>
      <c r="Q1168">
        <v>13</v>
      </c>
    </row>
    <row r="1169" spans="2:17" x14ac:dyDescent="0.2">
      <c r="B1169">
        <v>2010</v>
      </c>
      <c r="C1169">
        <v>2</v>
      </c>
      <c r="D1169">
        <v>822</v>
      </c>
      <c r="E1169">
        <v>74.8</v>
      </c>
      <c r="F1169">
        <v>1122</v>
      </c>
      <c r="G1169">
        <v>12</v>
      </c>
      <c r="L1169">
        <v>2010</v>
      </c>
      <c r="M1169">
        <v>12</v>
      </c>
      <c r="N1169">
        <v>709</v>
      </c>
      <c r="O1169">
        <v>126.3</v>
      </c>
      <c r="P1169">
        <v>2045.175</v>
      </c>
      <c r="Q1169">
        <v>13</v>
      </c>
    </row>
    <row r="1170" spans="2:17" x14ac:dyDescent="0.2">
      <c r="B1170">
        <v>2009</v>
      </c>
      <c r="C1170">
        <v>10</v>
      </c>
      <c r="D1170">
        <v>829</v>
      </c>
      <c r="E1170">
        <v>170.5</v>
      </c>
      <c r="F1170">
        <v>1875.5</v>
      </c>
      <c r="G1170">
        <v>12</v>
      </c>
      <c r="L1170">
        <v>2010</v>
      </c>
      <c r="M1170">
        <v>10</v>
      </c>
      <c r="N1170">
        <v>710</v>
      </c>
      <c r="O1170">
        <v>835.1</v>
      </c>
      <c r="P1170">
        <v>14031.2</v>
      </c>
      <c r="Q1170">
        <v>13</v>
      </c>
    </row>
    <row r="1171" spans="2:17" x14ac:dyDescent="0.2">
      <c r="B1171">
        <v>2009</v>
      </c>
      <c r="C1171">
        <v>11</v>
      </c>
      <c r="D1171">
        <v>829</v>
      </c>
      <c r="E1171">
        <v>1406.1</v>
      </c>
      <c r="F1171">
        <v>15125.9</v>
      </c>
      <c r="G1171">
        <v>12</v>
      </c>
      <c r="L1171">
        <v>2010</v>
      </c>
      <c r="M1171">
        <v>11</v>
      </c>
      <c r="N1171">
        <v>710</v>
      </c>
      <c r="O1171">
        <v>1052.3</v>
      </c>
      <c r="P1171">
        <v>17594.849999999999</v>
      </c>
      <c r="Q1171">
        <v>13</v>
      </c>
    </row>
    <row r="1172" spans="2:17" x14ac:dyDescent="0.2">
      <c r="B1172">
        <v>2010</v>
      </c>
      <c r="C1172">
        <v>1</v>
      </c>
      <c r="D1172">
        <v>829</v>
      </c>
      <c r="E1172">
        <v>939.4</v>
      </c>
      <c r="F1172">
        <v>12972.2</v>
      </c>
      <c r="G1172">
        <v>12</v>
      </c>
      <c r="L1172">
        <v>2010</v>
      </c>
      <c r="M1172">
        <v>12</v>
      </c>
      <c r="N1172">
        <v>710</v>
      </c>
      <c r="O1172">
        <v>3325.3</v>
      </c>
      <c r="P1172">
        <v>56502.400000000001</v>
      </c>
      <c r="Q1172">
        <v>13</v>
      </c>
    </row>
    <row r="1173" spans="2:17" x14ac:dyDescent="0.2">
      <c r="B1173">
        <v>2010</v>
      </c>
      <c r="C1173">
        <v>2</v>
      </c>
      <c r="D1173">
        <v>829</v>
      </c>
      <c r="E1173">
        <v>78</v>
      </c>
      <c r="F1173">
        <v>1014</v>
      </c>
      <c r="G1173">
        <v>12</v>
      </c>
      <c r="L1173">
        <v>2011</v>
      </c>
      <c r="M1173">
        <v>1</v>
      </c>
      <c r="N1173">
        <v>710</v>
      </c>
      <c r="O1173">
        <v>1063.5</v>
      </c>
      <c r="P1173">
        <v>18382.505000000001</v>
      </c>
      <c r="Q1173">
        <v>13</v>
      </c>
    </row>
    <row r="1174" spans="2:17" x14ac:dyDescent="0.2">
      <c r="B1174">
        <v>2009</v>
      </c>
      <c r="C1174">
        <v>10</v>
      </c>
      <c r="D1174">
        <v>844</v>
      </c>
      <c r="E1174">
        <v>181.8</v>
      </c>
      <c r="F1174">
        <v>1999.8</v>
      </c>
      <c r="G1174">
        <v>12</v>
      </c>
      <c r="L1174">
        <v>2011</v>
      </c>
      <c r="M1174">
        <v>2</v>
      </c>
      <c r="N1174">
        <v>710</v>
      </c>
      <c r="O1174">
        <v>1165</v>
      </c>
      <c r="P1174">
        <v>21004.799999999999</v>
      </c>
      <c r="Q1174">
        <v>13</v>
      </c>
    </row>
    <row r="1175" spans="2:17" x14ac:dyDescent="0.2">
      <c r="B1175">
        <v>2009</v>
      </c>
      <c r="C1175">
        <v>10</v>
      </c>
      <c r="D1175">
        <v>845</v>
      </c>
      <c r="E1175">
        <v>1488</v>
      </c>
      <c r="F1175">
        <v>13392</v>
      </c>
      <c r="G1175">
        <v>12</v>
      </c>
      <c r="L1175">
        <v>2011</v>
      </c>
      <c r="M1175">
        <v>3</v>
      </c>
      <c r="N1175">
        <v>710</v>
      </c>
      <c r="O1175">
        <v>117</v>
      </c>
      <c r="P1175">
        <v>2079</v>
      </c>
      <c r="Q1175">
        <v>13</v>
      </c>
    </row>
    <row r="1176" spans="2:17" x14ac:dyDescent="0.2">
      <c r="B1176">
        <v>2009</v>
      </c>
      <c r="C1176">
        <v>11</v>
      </c>
      <c r="D1176">
        <v>845</v>
      </c>
      <c r="E1176">
        <v>2332</v>
      </c>
      <c r="F1176">
        <v>20988</v>
      </c>
      <c r="G1176">
        <v>12</v>
      </c>
      <c r="L1176">
        <v>2011</v>
      </c>
      <c r="M1176">
        <v>10</v>
      </c>
      <c r="N1176">
        <v>711</v>
      </c>
      <c r="O1176">
        <v>6357</v>
      </c>
      <c r="P1176">
        <v>106001.375</v>
      </c>
      <c r="Q1176">
        <v>13</v>
      </c>
    </row>
    <row r="1177" spans="2:17" x14ac:dyDescent="0.2">
      <c r="B1177">
        <v>2009</v>
      </c>
      <c r="C1177">
        <v>12</v>
      </c>
      <c r="D1177">
        <v>845</v>
      </c>
      <c r="E1177">
        <v>747</v>
      </c>
      <c r="F1177">
        <v>7470</v>
      </c>
      <c r="G1177">
        <v>12</v>
      </c>
      <c r="L1177">
        <v>2011</v>
      </c>
      <c r="M1177">
        <v>11</v>
      </c>
      <c r="N1177">
        <v>711</v>
      </c>
      <c r="O1177">
        <v>4200.3</v>
      </c>
      <c r="P1177">
        <v>69954.649999999994</v>
      </c>
      <c r="Q1177">
        <v>13</v>
      </c>
    </row>
    <row r="1178" spans="2:17" x14ac:dyDescent="0.2">
      <c r="B1178">
        <v>2010</v>
      </c>
      <c r="C1178">
        <v>1</v>
      </c>
      <c r="D1178">
        <v>845</v>
      </c>
      <c r="E1178">
        <v>620</v>
      </c>
      <c r="F1178">
        <v>6000</v>
      </c>
      <c r="G1178">
        <v>12</v>
      </c>
      <c r="L1178">
        <v>2011</v>
      </c>
      <c r="M1178">
        <v>12</v>
      </c>
      <c r="N1178">
        <v>711</v>
      </c>
      <c r="O1178">
        <v>1972.1</v>
      </c>
      <c r="P1178">
        <v>33036.300000000003</v>
      </c>
      <c r="Q1178">
        <v>13</v>
      </c>
    </row>
    <row r="1179" spans="2:17" x14ac:dyDescent="0.2">
      <c r="B1179">
        <v>2009</v>
      </c>
      <c r="C1179">
        <v>10</v>
      </c>
      <c r="D1179">
        <v>847</v>
      </c>
      <c r="E1179">
        <v>56</v>
      </c>
      <c r="F1179">
        <v>560</v>
      </c>
      <c r="G1179">
        <v>12</v>
      </c>
      <c r="L1179">
        <v>2011</v>
      </c>
      <c r="M1179">
        <v>1</v>
      </c>
      <c r="N1179">
        <v>711</v>
      </c>
      <c r="O1179">
        <v>2747.4</v>
      </c>
      <c r="P1179">
        <v>47936.824999999997</v>
      </c>
      <c r="Q1179">
        <v>13</v>
      </c>
    </row>
    <row r="1180" spans="2:17" x14ac:dyDescent="0.2">
      <c r="B1180">
        <v>2009</v>
      </c>
      <c r="C1180">
        <v>10</v>
      </c>
      <c r="D1180">
        <v>849</v>
      </c>
      <c r="E1180">
        <v>2524.5</v>
      </c>
      <c r="F1180">
        <v>26800.05</v>
      </c>
      <c r="G1180">
        <v>12</v>
      </c>
      <c r="L1180">
        <v>2011</v>
      </c>
      <c r="M1180">
        <v>2</v>
      </c>
      <c r="N1180">
        <v>711</v>
      </c>
      <c r="O1180">
        <v>2134.4</v>
      </c>
      <c r="P1180">
        <v>38288.75</v>
      </c>
      <c r="Q1180">
        <v>13</v>
      </c>
    </row>
    <row r="1181" spans="2:17" x14ac:dyDescent="0.2">
      <c r="B1181">
        <v>2009</v>
      </c>
      <c r="C1181">
        <v>11</v>
      </c>
      <c r="D1181">
        <v>849</v>
      </c>
      <c r="E1181">
        <v>4516.2</v>
      </c>
      <c r="F1181">
        <v>51596.95</v>
      </c>
      <c r="G1181">
        <v>12</v>
      </c>
      <c r="L1181">
        <v>2011</v>
      </c>
      <c r="M1181">
        <v>3</v>
      </c>
      <c r="N1181">
        <v>711</v>
      </c>
      <c r="O1181">
        <v>898.5</v>
      </c>
      <c r="P1181">
        <v>16009.5</v>
      </c>
      <c r="Q1181">
        <v>13</v>
      </c>
    </row>
    <row r="1182" spans="2:17" x14ac:dyDescent="0.2">
      <c r="B1182">
        <v>2009</v>
      </c>
      <c r="C1182">
        <v>12</v>
      </c>
      <c r="D1182">
        <v>849</v>
      </c>
      <c r="E1182">
        <v>2059.4</v>
      </c>
      <c r="F1182">
        <v>25661.875</v>
      </c>
      <c r="G1182">
        <v>12</v>
      </c>
      <c r="L1182">
        <v>2011</v>
      </c>
      <c r="M1182">
        <v>10</v>
      </c>
      <c r="N1182">
        <v>720</v>
      </c>
      <c r="O1182">
        <v>8133.2</v>
      </c>
      <c r="P1182">
        <v>137126.57500000001</v>
      </c>
      <c r="Q1182">
        <v>13</v>
      </c>
    </row>
    <row r="1183" spans="2:17" x14ac:dyDescent="0.2">
      <c r="B1183">
        <v>2009</v>
      </c>
      <c r="C1183">
        <v>10</v>
      </c>
      <c r="D1183">
        <v>850</v>
      </c>
      <c r="E1183">
        <v>11386.25</v>
      </c>
      <c r="F1183">
        <v>118646.625</v>
      </c>
      <c r="G1183">
        <v>12</v>
      </c>
      <c r="L1183">
        <v>2011</v>
      </c>
      <c r="M1183">
        <v>11</v>
      </c>
      <c r="N1183">
        <v>720</v>
      </c>
      <c r="O1183">
        <v>2715.75</v>
      </c>
      <c r="P1183">
        <v>44464.1</v>
      </c>
      <c r="Q1183">
        <v>13</v>
      </c>
    </row>
    <row r="1184" spans="2:17" x14ac:dyDescent="0.2">
      <c r="B1184">
        <v>2009</v>
      </c>
      <c r="C1184">
        <v>11</v>
      </c>
      <c r="D1184">
        <v>850</v>
      </c>
      <c r="E1184">
        <v>8064.25</v>
      </c>
      <c r="F1184">
        <v>90969.2</v>
      </c>
      <c r="G1184">
        <v>12</v>
      </c>
      <c r="L1184">
        <v>2011</v>
      </c>
      <c r="M1184">
        <v>12</v>
      </c>
      <c r="N1184">
        <v>720</v>
      </c>
      <c r="O1184">
        <v>4222.1000000000004</v>
      </c>
      <c r="P1184">
        <v>70301.425000000003</v>
      </c>
      <c r="Q1184">
        <v>13</v>
      </c>
    </row>
    <row r="1185" spans="2:17" x14ac:dyDescent="0.2">
      <c r="B1185">
        <v>2009</v>
      </c>
      <c r="C1185">
        <v>12</v>
      </c>
      <c r="D1185">
        <v>850</v>
      </c>
      <c r="E1185">
        <v>1877.2</v>
      </c>
      <c r="F1185">
        <v>22119</v>
      </c>
      <c r="G1185">
        <v>12</v>
      </c>
      <c r="L1185">
        <v>2012</v>
      </c>
      <c r="M1185">
        <v>1</v>
      </c>
      <c r="N1185">
        <v>720</v>
      </c>
      <c r="O1185">
        <v>1984.7</v>
      </c>
      <c r="P1185">
        <v>33558.800000000003</v>
      </c>
      <c r="Q1185">
        <v>13</v>
      </c>
    </row>
    <row r="1186" spans="2:17" x14ac:dyDescent="0.2">
      <c r="B1186">
        <v>2010</v>
      </c>
      <c r="C1186">
        <v>1</v>
      </c>
      <c r="D1186">
        <v>850</v>
      </c>
      <c r="E1186">
        <v>1677.4</v>
      </c>
      <c r="F1186">
        <v>18640.5</v>
      </c>
      <c r="G1186">
        <v>12</v>
      </c>
      <c r="L1186">
        <v>2012</v>
      </c>
      <c r="M1186">
        <v>2</v>
      </c>
      <c r="N1186">
        <v>720</v>
      </c>
      <c r="O1186">
        <v>853.5</v>
      </c>
      <c r="P1186">
        <v>14462</v>
      </c>
      <c r="Q1186">
        <v>13</v>
      </c>
    </row>
    <row r="1187" spans="2:17" x14ac:dyDescent="0.2">
      <c r="B1187">
        <v>2010</v>
      </c>
      <c r="C1187">
        <v>2</v>
      </c>
      <c r="D1187">
        <v>850</v>
      </c>
      <c r="E1187">
        <v>1221.55</v>
      </c>
      <c r="F1187">
        <v>18209.025000000001</v>
      </c>
      <c r="G1187">
        <v>12</v>
      </c>
      <c r="L1187">
        <v>2012</v>
      </c>
      <c r="M1187">
        <v>3</v>
      </c>
      <c r="N1187">
        <v>720</v>
      </c>
      <c r="O1187">
        <v>279.89999999999998</v>
      </c>
      <c r="P1187">
        <v>4726.3</v>
      </c>
      <c r="Q1187">
        <v>13</v>
      </c>
    </row>
    <row r="1188" spans="2:17" x14ac:dyDescent="0.2">
      <c r="B1188">
        <v>2010</v>
      </c>
      <c r="C1188">
        <v>3</v>
      </c>
      <c r="D1188">
        <v>850</v>
      </c>
      <c r="E1188">
        <v>740.8</v>
      </c>
      <c r="F1188">
        <v>9951.2000000000007</v>
      </c>
      <c r="G1188">
        <v>12</v>
      </c>
      <c r="L1188">
        <v>2012</v>
      </c>
      <c r="M1188">
        <v>10</v>
      </c>
      <c r="N1188">
        <v>737</v>
      </c>
      <c r="O1188">
        <v>4447.3</v>
      </c>
      <c r="P1188">
        <v>76527.725000000006</v>
      </c>
      <c r="Q1188">
        <v>13</v>
      </c>
    </row>
    <row r="1189" spans="2:17" x14ac:dyDescent="0.2">
      <c r="B1189">
        <v>2009</v>
      </c>
      <c r="C1189">
        <v>11</v>
      </c>
      <c r="D1189">
        <v>851</v>
      </c>
      <c r="E1189">
        <v>106.8</v>
      </c>
      <c r="F1189">
        <v>1334.1</v>
      </c>
      <c r="G1189">
        <v>12</v>
      </c>
      <c r="L1189">
        <v>2012</v>
      </c>
      <c r="M1189">
        <v>11</v>
      </c>
      <c r="N1189">
        <v>737</v>
      </c>
      <c r="O1189">
        <v>1942</v>
      </c>
      <c r="P1189">
        <v>33567.824999999997</v>
      </c>
      <c r="Q1189">
        <v>13</v>
      </c>
    </row>
    <row r="1190" spans="2:17" x14ac:dyDescent="0.2">
      <c r="B1190">
        <v>2009</v>
      </c>
      <c r="C1190">
        <v>10</v>
      </c>
      <c r="D1190">
        <v>855</v>
      </c>
      <c r="E1190">
        <v>255</v>
      </c>
      <c r="F1190">
        <v>2805</v>
      </c>
      <c r="G1190">
        <v>12</v>
      </c>
      <c r="L1190">
        <v>2012</v>
      </c>
      <c r="M1190">
        <v>12</v>
      </c>
      <c r="N1190">
        <v>737</v>
      </c>
      <c r="O1190">
        <v>3502.2</v>
      </c>
      <c r="P1190">
        <v>59064.125</v>
      </c>
      <c r="Q1190">
        <v>13</v>
      </c>
    </row>
    <row r="1191" spans="2:17" x14ac:dyDescent="0.2">
      <c r="B1191">
        <v>2009</v>
      </c>
      <c r="C1191">
        <v>10</v>
      </c>
      <c r="D1191">
        <v>857</v>
      </c>
      <c r="E1191">
        <v>292.5</v>
      </c>
      <c r="F1191">
        <v>3363.75</v>
      </c>
      <c r="G1191">
        <v>12</v>
      </c>
      <c r="L1191">
        <v>2012</v>
      </c>
      <c r="M1191">
        <v>1</v>
      </c>
      <c r="N1191">
        <v>737</v>
      </c>
      <c r="O1191">
        <v>1239.3</v>
      </c>
      <c r="P1191">
        <v>20515.5</v>
      </c>
      <c r="Q1191">
        <v>13</v>
      </c>
    </row>
    <row r="1192" spans="2:17" x14ac:dyDescent="0.2">
      <c r="B1192">
        <v>2010</v>
      </c>
      <c r="C1192">
        <v>1</v>
      </c>
      <c r="D1192">
        <v>859</v>
      </c>
      <c r="E1192">
        <v>21</v>
      </c>
      <c r="F1192">
        <v>294</v>
      </c>
      <c r="G1192">
        <v>12</v>
      </c>
      <c r="L1192">
        <v>2012</v>
      </c>
      <c r="M1192">
        <v>2</v>
      </c>
      <c r="N1192">
        <v>737</v>
      </c>
      <c r="O1192">
        <v>628.4</v>
      </c>
      <c r="P1192">
        <v>11179.275</v>
      </c>
      <c r="Q1192">
        <v>13</v>
      </c>
    </row>
    <row r="1193" spans="2:17" x14ac:dyDescent="0.2">
      <c r="B1193">
        <v>2010</v>
      </c>
      <c r="C1193">
        <v>2</v>
      </c>
      <c r="D1193">
        <v>859</v>
      </c>
      <c r="E1193">
        <v>85.2</v>
      </c>
      <c r="F1193">
        <v>1320.6</v>
      </c>
      <c r="G1193">
        <v>12</v>
      </c>
      <c r="L1193">
        <v>2012</v>
      </c>
      <c r="M1193">
        <v>3</v>
      </c>
      <c r="N1193">
        <v>737</v>
      </c>
      <c r="O1193">
        <v>157.19999999999999</v>
      </c>
      <c r="P1193">
        <v>2665.8</v>
      </c>
      <c r="Q1193">
        <v>13</v>
      </c>
    </row>
    <row r="1194" spans="2:17" x14ac:dyDescent="0.2">
      <c r="B1194">
        <v>2010</v>
      </c>
      <c r="C1194">
        <v>3</v>
      </c>
      <c r="D1194">
        <v>859</v>
      </c>
      <c r="E1194">
        <v>15</v>
      </c>
      <c r="F1194">
        <v>210</v>
      </c>
      <c r="G1194">
        <v>12</v>
      </c>
      <c r="L1194">
        <v>2013</v>
      </c>
      <c r="M1194">
        <v>10</v>
      </c>
      <c r="N1194">
        <v>738</v>
      </c>
      <c r="O1194">
        <v>7990.65</v>
      </c>
      <c r="P1194">
        <v>135408.375</v>
      </c>
      <c r="Q1194">
        <v>13</v>
      </c>
    </row>
    <row r="1195" spans="2:17" x14ac:dyDescent="0.2">
      <c r="B1195">
        <v>2009</v>
      </c>
      <c r="C1195">
        <v>10</v>
      </c>
      <c r="D1195">
        <v>861</v>
      </c>
      <c r="E1195">
        <v>1745.65</v>
      </c>
      <c r="F1195">
        <v>18663.84</v>
      </c>
      <c r="G1195">
        <v>12</v>
      </c>
      <c r="L1195">
        <v>2013</v>
      </c>
      <c r="M1195">
        <v>11</v>
      </c>
      <c r="N1195">
        <v>738</v>
      </c>
      <c r="O1195">
        <v>2801</v>
      </c>
      <c r="P1195">
        <v>46539.3</v>
      </c>
      <c r="Q1195">
        <v>13</v>
      </c>
    </row>
    <row r="1196" spans="2:17" x14ac:dyDescent="0.2">
      <c r="B1196">
        <v>2009</v>
      </c>
      <c r="C1196">
        <v>11</v>
      </c>
      <c r="D1196">
        <v>861</v>
      </c>
      <c r="E1196">
        <v>98.1</v>
      </c>
      <c r="F1196">
        <v>1191.915</v>
      </c>
      <c r="G1196">
        <v>12</v>
      </c>
      <c r="L1196">
        <v>2013</v>
      </c>
      <c r="M1196">
        <v>12</v>
      </c>
      <c r="N1196">
        <v>738</v>
      </c>
      <c r="O1196">
        <v>4162.8</v>
      </c>
      <c r="P1196">
        <v>68300.774999999994</v>
      </c>
      <c r="Q1196">
        <v>13</v>
      </c>
    </row>
    <row r="1197" spans="2:17" x14ac:dyDescent="0.2">
      <c r="B1197">
        <v>2009</v>
      </c>
      <c r="C1197">
        <v>12</v>
      </c>
      <c r="D1197">
        <v>861</v>
      </c>
      <c r="E1197">
        <v>293.8</v>
      </c>
      <c r="F1197">
        <v>3712.2449999999999</v>
      </c>
      <c r="G1197">
        <v>12</v>
      </c>
      <c r="L1197">
        <v>2013</v>
      </c>
      <c r="M1197">
        <v>1</v>
      </c>
      <c r="N1197">
        <v>738</v>
      </c>
      <c r="O1197">
        <v>1583.9</v>
      </c>
      <c r="P1197">
        <v>26722.474999999999</v>
      </c>
      <c r="Q1197">
        <v>13</v>
      </c>
    </row>
    <row r="1198" spans="2:17" x14ac:dyDescent="0.2">
      <c r="B1198">
        <v>2010</v>
      </c>
      <c r="C1198">
        <v>1</v>
      </c>
      <c r="D1198">
        <v>861</v>
      </c>
      <c r="E1198">
        <v>128.85</v>
      </c>
      <c r="F1198">
        <v>1728.4625000000001</v>
      </c>
      <c r="G1198">
        <v>12</v>
      </c>
      <c r="L1198">
        <v>2013</v>
      </c>
      <c r="M1198">
        <v>2</v>
      </c>
      <c r="N1198">
        <v>738</v>
      </c>
      <c r="O1198">
        <v>591.1</v>
      </c>
      <c r="P1198">
        <v>10087.450000000001</v>
      </c>
      <c r="Q1198">
        <v>13</v>
      </c>
    </row>
    <row r="1199" spans="2:17" x14ac:dyDescent="0.2">
      <c r="B1199">
        <v>2009</v>
      </c>
      <c r="C1199">
        <v>10</v>
      </c>
      <c r="D1199">
        <v>867</v>
      </c>
      <c r="E1199">
        <v>3146.25</v>
      </c>
      <c r="F1199">
        <v>31767.7</v>
      </c>
      <c r="G1199">
        <v>12</v>
      </c>
      <c r="L1199">
        <v>2013</v>
      </c>
      <c r="M1199">
        <v>3</v>
      </c>
      <c r="N1199">
        <v>738</v>
      </c>
      <c r="O1199">
        <v>144.4</v>
      </c>
      <c r="P1199">
        <v>2454.8000000000002</v>
      </c>
      <c r="Q1199">
        <v>13</v>
      </c>
    </row>
    <row r="1200" spans="2:17" x14ac:dyDescent="0.2">
      <c r="B1200">
        <v>2009</v>
      </c>
      <c r="C1200">
        <v>11</v>
      </c>
      <c r="D1200">
        <v>867</v>
      </c>
      <c r="E1200">
        <v>2973.2</v>
      </c>
      <c r="F1200">
        <v>34761.275000000001</v>
      </c>
      <c r="G1200">
        <v>12</v>
      </c>
      <c r="L1200">
        <v>2014</v>
      </c>
      <c r="M1200">
        <v>10</v>
      </c>
      <c r="N1200">
        <v>757</v>
      </c>
      <c r="O1200">
        <v>9041.4500000000007</v>
      </c>
      <c r="P1200">
        <v>151741.36249999999</v>
      </c>
      <c r="Q1200">
        <v>13</v>
      </c>
    </row>
    <row r="1201" spans="2:17" x14ac:dyDescent="0.2">
      <c r="B1201">
        <v>2009</v>
      </c>
      <c r="C1201">
        <v>12</v>
      </c>
      <c r="D1201">
        <v>867</v>
      </c>
      <c r="E1201">
        <v>1066</v>
      </c>
      <c r="F1201">
        <v>12901.5</v>
      </c>
      <c r="G1201">
        <v>12</v>
      </c>
      <c r="L1201">
        <v>2014</v>
      </c>
      <c r="M1201">
        <v>11</v>
      </c>
      <c r="N1201">
        <v>757</v>
      </c>
      <c r="O1201">
        <v>4014.05</v>
      </c>
      <c r="P1201">
        <v>68092.990000000005</v>
      </c>
      <c r="Q1201">
        <v>13</v>
      </c>
    </row>
    <row r="1202" spans="2:17" x14ac:dyDescent="0.2">
      <c r="B1202">
        <v>2010</v>
      </c>
      <c r="C1202">
        <v>1</v>
      </c>
      <c r="D1202">
        <v>867</v>
      </c>
      <c r="E1202">
        <v>241.7</v>
      </c>
      <c r="F1202">
        <v>3262.95</v>
      </c>
      <c r="G1202">
        <v>12</v>
      </c>
      <c r="L1202">
        <v>2014</v>
      </c>
      <c r="M1202">
        <v>12</v>
      </c>
      <c r="N1202">
        <v>757</v>
      </c>
      <c r="O1202">
        <v>3500.23</v>
      </c>
      <c r="P1202">
        <v>59859.43</v>
      </c>
      <c r="Q1202">
        <v>13</v>
      </c>
    </row>
    <row r="1203" spans="2:17" x14ac:dyDescent="0.2">
      <c r="B1203">
        <v>2010</v>
      </c>
      <c r="C1203">
        <v>2</v>
      </c>
      <c r="D1203">
        <v>867</v>
      </c>
      <c r="E1203">
        <v>343.8</v>
      </c>
      <c r="F1203">
        <v>4417.3999999999996</v>
      </c>
      <c r="G1203">
        <v>12</v>
      </c>
      <c r="L1203">
        <v>2014</v>
      </c>
      <c r="M1203">
        <v>1</v>
      </c>
      <c r="N1203">
        <v>757</v>
      </c>
      <c r="O1203">
        <v>1333.95</v>
      </c>
      <c r="P1203">
        <v>22726.762500000001</v>
      </c>
      <c r="Q1203">
        <v>13</v>
      </c>
    </row>
    <row r="1204" spans="2:17" x14ac:dyDescent="0.2">
      <c r="B1204">
        <v>2010</v>
      </c>
      <c r="C1204">
        <v>3</v>
      </c>
      <c r="D1204">
        <v>867</v>
      </c>
      <c r="E1204">
        <v>1138.5</v>
      </c>
      <c r="F1204">
        <v>13851.5</v>
      </c>
      <c r="G1204">
        <v>12</v>
      </c>
      <c r="L1204">
        <v>2014</v>
      </c>
      <c r="M1204">
        <v>2</v>
      </c>
      <c r="N1204">
        <v>757</v>
      </c>
      <c r="O1204">
        <v>178.6</v>
      </c>
      <c r="P1204">
        <v>2908.75</v>
      </c>
      <c r="Q1204">
        <v>13</v>
      </c>
    </row>
    <row r="1205" spans="2:17" x14ac:dyDescent="0.2">
      <c r="B1205">
        <v>2009</v>
      </c>
      <c r="C1205">
        <v>10</v>
      </c>
      <c r="D1205">
        <v>869</v>
      </c>
      <c r="E1205">
        <v>721.25</v>
      </c>
      <c r="F1205">
        <v>7351.3249999999998</v>
      </c>
      <c r="G1205">
        <v>12</v>
      </c>
      <c r="L1205">
        <v>2014</v>
      </c>
      <c r="M1205">
        <v>3</v>
      </c>
      <c r="N1205">
        <v>757</v>
      </c>
      <c r="O1205">
        <v>135.30000000000001</v>
      </c>
      <c r="P1205">
        <v>1770.5</v>
      </c>
      <c r="Q1205">
        <v>13</v>
      </c>
    </row>
    <row r="1206" spans="2:17" x14ac:dyDescent="0.2">
      <c r="B1206">
        <v>2009</v>
      </c>
      <c r="C1206">
        <v>11</v>
      </c>
      <c r="D1206">
        <v>869</v>
      </c>
      <c r="E1206">
        <v>101.5</v>
      </c>
      <c r="F1206">
        <v>1176.675</v>
      </c>
      <c r="G1206">
        <v>12</v>
      </c>
      <c r="L1206">
        <v>2010</v>
      </c>
      <c r="M1206">
        <v>10</v>
      </c>
      <c r="N1206">
        <v>761</v>
      </c>
      <c r="O1206">
        <v>1034.5999999999999</v>
      </c>
      <c r="P1206">
        <v>16841</v>
      </c>
      <c r="Q1206">
        <v>13</v>
      </c>
    </row>
    <row r="1207" spans="2:17" x14ac:dyDescent="0.2">
      <c r="B1207">
        <v>2009</v>
      </c>
      <c r="C1207">
        <v>12</v>
      </c>
      <c r="D1207">
        <v>869</v>
      </c>
      <c r="E1207">
        <v>48.2</v>
      </c>
      <c r="F1207">
        <v>538.04999999999995</v>
      </c>
      <c r="G1207">
        <v>12</v>
      </c>
      <c r="L1207">
        <v>2010</v>
      </c>
      <c r="M1207">
        <v>11</v>
      </c>
      <c r="N1207">
        <v>761</v>
      </c>
      <c r="O1207">
        <v>1194.7</v>
      </c>
      <c r="P1207">
        <v>18894.7</v>
      </c>
      <c r="Q1207">
        <v>13</v>
      </c>
    </row>
    <row r="1208" spans="2:17" x14ac:dyDescent="0.2">
      <c r="B1208">
        <v>2010</v>
      </c>
      <c r="C1208">
        <v>2</v>
      </c>
      <c r="D1208">
        <v>869</v>
      </c>
      <c r="E1208">
        <v>77.400000000000006</v>
      </c>
      <c r="F1208">
        <v>1149.4000000000001</v>
      </c>
      <c r="G1208">
        <v>12</v>
      </c>
      <c r="L1208">
        <v>2010</v>
      </c>
      <c r="M1208">
        <v>12</v>
      </c>
      <c r="N1208">
        <v>761</v>
      </c>
      <c r="O1208">
        <v>1003.45</v>
      </c>
      <c r="P1208">
        <v>15922.25</v>
      </c>
      <c r="Q1208">
        <v>13</v>
      </c>
    </row>
    <row r="1209" spans="2:17" x14ac:dyDescent="0.2">
      <c r="B1209">
        <v>2010</v>
      </c>
      <c r="C1209">
        <v>3</v>
      </c>
      <c r="D1209">
        <v>869</v>
      </c>
      <c r="E1209">
        <v>15.6</v>
      </c>
      <c r="F1209">
        <v>218.4</v>
      </c>
      <c r="G1209">
        <v>12</v>
      </c>
      <c r="L1209">
        <v>2011</v>
      </c>
      <c r="M1209">
        <v>1</v>
      </c>
      <c r="N1209">
        <v>761</v>
      </c>
      <c r="O1209">
        <v>77.25</v>
      </c>
      <c r="P1209">
        <v>1249.5</v>
      </c>
      <c r="Q1209">
        <v>13</v>
      </c>
    </row>
    <row r="1210" spans="2:17" x14ac:dyDescent="0.2">
      <c r="B1210">
        <v>2009</v>
      </c>
      <c r="C1210">
        <v>10</v>
      </c>
      <c r="D1210">
        <v>880</v>
      </c>
      <c r="E1210">
        <v>77</v>
      </c>
      <c r="F1210">
        <v>750.75</v>
      </c>
      <c r="G1210">
        <v>12</v>
      </c>
      <c r="L1210">
        <v>2011</v>
      </c>
      <c r="M1210">
        <v>2</v>
      </c>
      <c r="N1210">
        <v>761</v>
      </c>
      <c r="O1210">
        <v>264.89999999999998</v>
      </c>
      <c r="P1210">
        <v>4503.3</v>
      </c>
      <c r="Q1210">
        <v>13</v>
      </c>
    </row>
    <row r="1211" spans="2:17" x14ac:dyDescent="0.2">
      <c r="B1211">
        <v>2010</v>
      </c>
      <c r="C1211">
        <v>1</v>
      </c>
      <c r="D1211">
        <v>880</v>
      </c>
      <c r="E1211">
        <v>36.1</v>
      </c>
      <c r="F1211">
        <v>487.35</v>
      </c>
      <c r="G1211">
        <v>12</v>
      </c>
      <c r="L1211">
        <v>2011</v>
      </c>
      <c r="M1211">
        <v>3</v>
      </c>
      <c r="N1211">
        <v>761</v>
      </c>
      <c r="O1211">
        <v>76.5</v>
      </c>
      <c r="P1211">
        <v>1300.5</v>
      </c>
      <c r="Q1211">
        <v>13</v>
      </c>
    </row>
    <row r="1212" spans="2:17" x14ac:dyDescent="0.2">
      <c r="B1212">
        <v>2010</v>
      </c>
      <c r="C1212">
        <v>3</v>
      </c>
      <c r="D1212">
        <v>880</v>
      </c>
      <c r="E1212">
        <v>5.3</v>
      </c>
      <c r="F1212">
        <v>82.15</v>
      </c>
      <c r="G1212">
        <v>12</v>
      </c>
      <c r="L1212">
        <v>2010</v>
      </c>
      <c r="M1212">
        <v>10</v>
      </c>
      <c r="N1212">
        <v>762</v>
      </c>
      <c r="O1212">
        <v>3473.5</v>
      </c>
      <c r="P1212">
        <v>57842.15</v>
      </c>
      <c r="Q1212">
        <v>13</v>
      </c>
    </row>
    <row r="1213" spans="2:17" x14ac:dyDescent="0.2">
      <c r="B1213">
        <v>2009</v>
      </c>
      <c r="C1213">
        <v>10</v>
      </c>
      <c r="D1213">
        <v>881</v>
      </c>
      <c r="E1213">
        <v>2345.3000000000002</v>
      </c>
      <c r="F1213">
        <v>24205.8</v>
      </c>
      <c r="G1213">
        <v>12</v>
      </c>
      <c r="L1213">
        <v>2010</v>
      </c>
      <c r="M1213">
        <v>11</v>
      </c>
      <c r="N1213">
        <v>762</v>
      </c>
      <c r="O1213">
        <v>709.7</v>
      </c>
      <c r="P1213">
        <v>11624.6</v>
      </c>
      <c r="Q1213">
        <v>13</v>
      </c>
    </row>
    <row r="1214" spans="2:17" x14ac:dyDescent="0.2">
      <c r="B1214">
        <v>2009</v>
      </c>
      <c r="C1214">
        <v>11</v>
      </c>
      <c r="D1214">
        <v>881</v>
      </c>
      <c r="E1214">
        <v>2136.3000000000002</v>
      </c>
      <c r="F1214">
        <v>25005.25</v>
      </c>
      <c r="G1214">
        <v>12</v>
      </c>
      <c r="L1214">
        <v>2010</v>
      </c>
      <c r="M1214">
        <v>12</v>
      </c>
      <c r="N1214">
        <v>762</v>
      </c>
      <c r="O1214">
        <v>1416</v>
      </c>
      <c r="P1214">
        <v>23637</v>
      </c>
      <c r="Q1214">
        <v>13</v>
      </c>
    </row>
    <row r="1215" spans="2:17" x14ac:dyDescent="0.2">
      <c r="B1215">
        <v>2009</v>
      </c>
      <c r="C1215">
        <v>12</v>
      </c>
      <c r="D1215">
        <v>881</v>
      </c>
      <c r="E1215">
        <v>874.8</v>
      </c>
      <c r="F1215">
        <v>10817</v>
      </c>
      <c r="G1215">
        <v>12</v>
      </c>
      <c r="L1215">
        <v>2011</v>
      </c>
      <c r="M1215">
        <v>1</v>
      </c>
      <c r="N1215">
        <v>762</v>
      </c>
      <c r="O1215">
        <v>316.7</v>
      </c>
      <c r="P1215">
        <v>5542.25</v>
      </c>
      <c r="Q1215">
        <v>13</v>
      </c>
    </row>
    <row r="1216" spans="2:17" x14ac:dyDescent="0.2">
      <c r="B1216">
        <v>2010</v>
      </c>
      <c r="C1216">
        <v>1</v>
      </c>
      <c r="D1216">
        <v>881</v>
      </c>
      <c r="E1216">
        <v>275.7</v>
      </c>
      <c r="F1216">
        <v>3822.25</v>
      </c>
      <c r="G1216">
        <v>12</v>
      </c>
      <c r="L1216">
        <v>2011</v>
      </c>
      <c r="M1216">
        <v>2</v>
      </c>
      <c r="N1216">
        <v>762</v>
      </c>
      <c r="O1216">
        <v>206</v>
      </c>
      <c r="P1216">
        <v>3708</v>
      </c>
      <c r="Q1216">
        <v>13</v>
      </c>
    </row>
    <row r="1217" spans="2:17" x14ac:dyDescent="0.2">
      <c r="B1217">
        <v>2010</v>
      </c>
      <c r="C1217">
        <v>2</v>
      </c>
      <c r="D1217">
        <v>881</v>
      </c>
      <c r="E1217">
        <v>91.7</v>
      </c>
      <c r="F1217">
        <v>1421.35</v>
      </c>
      <c r="G1217">
        <v>12</v>
      </c>
      <c r="L1217">
        <v>2014</v>
      </c>
      <c r="M1217">
        <v>10</v>
      </c>
      <c r="N1217">
        <v>765</v>
      </c>
      <c r="O1217">
        <v>2110.6</v>
      </c>
      <c r="P1217">
        <v>34732.800000000003</v>
      </c>
      <c r="Q1217">
        <v>13</v>
      </c>
    </row>
    <row r="1218" spans="2:17" x14ac:dyDescent="0.2">
      <c r="B1218">
        <v>2010</v>
      </c>
      <c r="C1218">
        <v>3</v>
      </c>
      <c r="D1218">
        <v>881</v>
      </c>
      <c r="E1218">
        <v>61.5</v>
      </c>
      <c r="F1218">
        <v>940.15</v>
      </c>
      <c r="G1218">
        <v>12</v>
      </c>
      <c r="L1218">
        <v>2014</v>
      </c>
      <c r="M1218">
        <v>11</v>
      </c>
      <c r="N1218">
        <v>765</v>
      </c>
      <c r="O1218">
        <v>1366.85</v>
      </c>
      <c r="P1218">
        <v>22423.9</v>
      </c>
      <c r="Q1218">
        <v>13</v>
      </c>
    </row>
    <row r="1219" spans="2:17" x14ac:dyDescent="0.2">
      <c r="B1219">
        <v>2009</v>
      </c>
      <c r="C1219">
        <v>10</v>
      </c>
      <c r="D1219">
        <v>883</v>
      </c>
      <c r="E1219">
        <v>272.10000000000002</v>
      </c>
      <c r="F1219">
        <v>2857.05</v>
      </c>
      <c r="G1219">
        <v>12</v>
      </c>
      <c r="L1219">
        <v>2014</v>
      </c>
      <c r="M1219">
        <v>12</v>
      </c>
      <c r="N1219">
        <v>765</v>
      </c>
      <c r="O1219">
        <v>775.7</v>
      </c>
      <c r="P1219">
        <v>13113.2</v>
      </c>
      <c r="Q1219">
        <v>13</v>
      </c>
    </row>
    <row r="1220" spans="2:17" x14ac:dyDescent="0.2">
      <c r="B1220">
        <v>2009</v>
      </c>
      <c r="C1220">
        <v>11</v>
      </c>
      <c r="D1220">
        <v>883</v>
      </c>
      <c r="E1220">
        <v>948.4</v>
      </c>
      <c r="F1220">
        <v>10811.3</v>
      </c>
      <c r="G1220">
        <v>12</v>
      </c>
      <c r="L1220">
        <v>2014</v>
      </c>
      <c r="M1220">
        <v>1</v>
      </c>
      <c r="N1220">
        <v>765</v>
      </c>
      <c r="O1220">
        <v>814.7</v>
      </c>
      <c r="P1220">
        <v>14027.8</v>
      </c>
      <c r="Q1220">
        <v>13</v>
      </c>
    </row>
    <row r="1221" spans="2:17" x14ac:dyDescent="0.2">
      <c r="B1221">
        <v>2009</v>
      </c>
      <c r="C1221">
        <v>10</v>
      </c>
      <c r="D1221">
        <v>887</v>
      </c>
      <c r="E1221">
        <v>212.2</v>
      </c>
      <c r="F1221">
        <v>2228.1</v>
      </c>
      <c r="G1221">
        <v>12</v>
      </c>
      <c r="L1221">
        <v>2014</v>
      </c>
      <c r="M1221">
        <v>2</v>
      </c>
      <c r="N1221">
        <v>765</v>
      </c>
      <c r="O1221">
        <v>657.3</v>
      </c>
      <c r="P1221">
        <v>11561.625</v>
      </c>
      <c r="Q1221">
        <v>13</v>
      </c>
    </row>
    <row r="1222" spans="2:17" x14ac:dyDescent="0.2">
      <c r="B1222">
        <v>2009</v>
      </c>
      <c r="C1222">
        <v>11</v>
      </c>
      <c r="D1222">
        <v>897</v>
      </c>
      <c r="E1222">
        <v>1609.9</v>
      </c>
      <c r="F1222">
        <v>19920.849999999999</v>
      </c>
      <c r="G1222">
        <v>12</v>
      </c>
      <c r="L1222">
        <v>2014</v>
      </c>
      <c r="M1222">
        <v>3</v>
      </c>
      <c r="N1222">
        <v>765</v>
      </c>
      <c r="O1222">
        <v>406.8</v>
      </c>
      <c r="P1222">
        <v>7220.7</v>
      </c>
      <c r="Q1222">
        <v>13</v>
      </c>
    </row>
    <row r="1223" spans="2:17" x14ac:dyDescent="0.2">
      <c r="B1223">
        <v>2009</v>
      </c>
      <c r="C1223">
        <v>12</v>
      </c>
      <c r="D1223">
        <v>897</v>
      </c>
      <c r="E1223">
        <v>2946.4</v>
      </c>
      <c r="F1223">
        <v>36106.17</v>
      </c>
      <c r="G1223">
        <v>12</v>
      </c>
      <c r="L1223">
        <v>2010</v>
      </c>
      <c r="M1223">
        <v>10</v>
      </c>
      <c r="N1223">
        <v>807</v>
      </c>
      <c r="O1223">
        <v>2510.71</v>
      </c>
      <c r="P1223">
        <v>37805.665000000001</v>
      </c>
      <c r="Q1223">
        <v>13</v>
      </c>
    </row>
    <row r="1224" spans="2:17" x14ac:dyDescent="0.2">
      <c r="B1224">
        <v>2010</v>
      </c>
      <c r="C1224">
        <v>1</v>
      </c>
      <c r="D1224">
        <v>897</v>
      </c>
      <c r="E1224">
        <v>550.5</v>
      </c>
      <c r="F1224">
        <v>7643.5</v>
      </c>
      <c r="G1224">
        <v>12</v>
      </c>
      <c r="L1224">
        <v>2010</v>
      </c>
      <c r="M1224">
        <v>11</v>
      </c>
      <c r="N1224">
        <v>807</v>
      </c>
      <c r="O1224">
        <v>1166.3</v>
      </c>
      <c r="P1224">
        <v>18643.599999999999</v>
      </c>
      <c r="Q1224">
        <v>13</v>
      </c>
    </row>
    <row r="1225" spans="2:17" x14ac:dyDescent="0.2">
      <c r="B1225">
        <v>2010</v>
      </c>
      <c r="C1225">
        <v>2</v>
      </c>
      <c r="D1225">
        <v>897</v>
      </c>
      <c r="E1225">
        <v>327.55</v>
      </c>
      <c r="F1225">
        <v>4923.2749999999996</v>
      </c>
      <c r="G1225">
        <v>12</v>
      </c>
      <c r="L1225">
        <v>2010</v>
      </c>
      <c r="M1225">
        <v>12</v>
      </c>
      <c r="N1225">
        <v>807</v>
      </c>
      <c r="O1225">
        <v>545.95000000000005</v>
      </c>
      <c r="P1225">
        <v>8770.6749999999993</v>
      </c>
      <c r="Q1225">
        <v>13</v>
      </c>
    </row>
    <row r="1226" spans="2:17" x14ac:dyDescent="0.2">
      <c r="B1226">
        <v>2010</v>
      </c>
      <c r="C1226">
        <v>1</v>
      </c>
      <c r="D1226">
        <v>950</v>
      </c>
      <c r="E1226">
        <v>342.6</v>
      </c>
      <c r="F1226">
        <v>4625.1000000000004</v>
      </c>
      <c r="G1226">
        <v>12</v>
      </c>
      <c r="L1226">
        <v>2011</v>
      </c>
      <c r="M1226">
        <v>1</v>
      </c>
      <c r="N1226">
        <v>807</v>
      </c>
      <c r="O1226">
        <v>366.6</v>
      </c>
      <c r="P1226">
        <v>6090.55</v>
      </c>
      <c r="Q1226">
        <v>13</v>
      </c>
    </row>
    <row r="1227" spans="2:17" x14ac:dyDescent="0.2">
      <c r="B1227">
        <v>2009</v>
      </c>
      <c r="C1227">
        <v>10</v>
      </c>
      <c r="D1227">
        <v>1033</v>
      </c>
      <c r="E1227">
        <v>741.28</v>
      </c>
      <c r="F1227">
        <v>7783.44</v>
      </c>
      <c r="G1227">
        <v>12</v>
      </c>
      <c r="L1227">
        <v>2011</v>
      </c>
      <c r="M1227">
        <v>2</v>
      </c>
      <c r="N1227">
        <v>807</v>
      </c>
      <c r="O1227">
        <v>594.70000000000005</v>
      </c>
      <c r="P1227">
        <v>10109.9</v>
      </c>
      <c r="Q1227">
        <v>13</v>
      </c>
    </row>
    <row r="1228" spans="2:17" x14ac:dyDescent="0.2">
      <c r="B1228">
        <v>2009</v>
      </c>
      <c r="C1228">
        <v>11</v>
      </c>
      <c r="D1228">
        <v>1033</v>
      </c>
      <c r="E1228">
        <v>92.2</v>
      </c>
      <c r="F1228">
        <v>968.1</v>
      </c>
      <c r="G1228">
        <v>12</v>
      </c>
      <c r="L1228">
        <v>2011</v>
      </c>
      <c r="M1228">
        <v>3</v>
      </c>
      <c r="N1228">
        <v>807</v>
      </c>
      <c r="O1228">
        <v>216.9</v>
      </c>
      <c r="P1228">
        <v>3687.3</v>
      </c>
      <c r="Q1228">
        <v>13</v>
      </c>
    </row>
    <row r="1229" spans="2:17" x14ac:dyDescent="0.2">
      <c r="B1229">
        <v>2009</v>
      </c>
      <c r="C1229">
        <v>12</v>
      </c>
      <c r="D1229">
        <v>1034</v>
      </c>
      <c r="E1229">
        <v>60.7</v>
      </c>
      <c r="F1229">
        <v>758.75</v>
      </c>
      <c r="G1229">
        <v>12</v>
      </c>
      <c r="L1229">
        <v>2010</v>
      </c>
      <c r="M1229">
        <v>10</v>
      </c>
      <c r="N1229">
        <v>814</v>
      </c>
      <c r="O1229">
        <v>1801.4</v>
      </c>
      <c r="P1229">
        <v>29525.674999999999</v>
      </c>
      <c r="Q1229">
        <v>13</v>
      </c>
    </row>
    <row r="1230" spans="2:17" x14ac:dyDescent="0.2">
      <c r="B1230">
        <v>2010</v>
      </c>
      <c r="C1230">
        <v>2</v>
      </c>
      <c r="D1230">
        <v>1034</v>
      </c>
      <c r="E1230">
        <v>33.549999999999997</v>
      </c>
      <c r="F1230">
        <v>444.53750000000002</v>
      </c>
      <c r="G1230">
        <v>12</v>
      </c>
      <c r="L1230">
        <v>2010</v>
      </c>
      <c r="M1230">
        <v>11</v>
      </c>
      <c r="N1230">
        <v>814</v>
      </c>
      <c r="O1230">
        <v>1055.0999999999999</v>
      </c>
      <c r="P1230">
        <v>17181.650000000001</v>
      </c>
      <c r="Q1230">
        <v>13</v>
      </c>
    </row>
    <row r="1231" spans="2:17" x14ac:dyDescent="0.2">
      <c r="B1231">
        <v>2009</v>
      </c>
      <c r="C1231">
        <v>11</v>
      </c>
      <c r="D1231">
        <v>1035</v>
      </c>
      <c r="E1231">
        <v>432.8</v>
      </c>
      <c r="F1231">
        <v>4977.2</v>
      </c>
      <c r="G1231">
        <v>12</v>
      </c>
      <c r="L1231">
        <v>2010</v>
      </c>
      <c r="M1231">
        <v>12</v>
      </c>
      <c r="N1231">
        <v>814</v>
      </c>
      <c r="O1231">
        <v>2037.5</v>
      </c>
      <c r="P1231">
        <v>34401.375</v>
      </c>
      <c r="Q1231">
        <v>13</v>
      </c>
    </row>
    <row r="1232" spans="2:17" x14ac:dyDescent="0.2">
      <c r="B1232">
        <v>2011</v>
      </c>
      <c r="C1232">
        <v>3</v>
      </c>
      <c r="D1232">
        <v>611</v>
      </c>
      <c r="E1232">
        <v>58</v>
      </c>
      <c r="F1232">
        <v>1046.2</v>
      </c>
      <c r="G1232">
        <v>13</v>
      </c>
      <c r="L1232">
        <v>2011</v>
      </c>
      <c r="M1232">
        <v>1</v>
      </c>
      <c r="N1232">
        <v>814</v>
      </c>
      <c r="O1232">
        <v>4999.7</v>
      </c>
      <c r="P1232">
        <v>84893.86</v>
      </c>
      <c r="Q1232">
        <v>13</v>
      </c>
    </row>
    <row r="1233" spans="2:17" x14ac:dyDescent="0.2">
      <c r="B1233">
        <v>2010</v>
      </c>
      <c r="C1233">
        <v>11</v>
      </c>
      <c r="D1233">
        <v>613</v>
      </c>
      <c r="E1233">
        <v>26.3</v>
      </c>
      <c r="F1233">
        <v>453.67500000000001</v>
      </c>
      <c r="G1233">
        <v>13</v>
      </c>
      <c r="L1233">
        <v>2011</v>
      </c>
      <c r="M1233">
        <v>2</v>
      </c>
      <c r="N1233">
        <v>814</v>
      </c>
      <c r="O1233">
        <v>2761.3</v>
      </c>
      <c r="P1233">
        <v>49291.199999999997</v>
      </c>
      <c r="Q1233">
        <v>13</v>
      </c>
    </row>
    <row r="1234" spans="2:17" x14ac:dyDescent="0.2">
      <c r="B1234">
        <v>2011</v>
      </c>
      <c r="C1234">
        <v>2</v>
      </c>
      <c r="D1234">
        <v>615</v>
      </c>
      <c r="E1234">
        <v>19.2</v>
      </c>
      <c r="F1234">
        <v>345.6</v>
      </c>
      <c r="G1234">
        <v>13</v>
      </c>
      <c r="L1234">
        <v>2011</v>
      </c>
      <c r="M1234">
        <v>3</v>
      </c>
      <c r="N1234">
        <v>814</v>
      </c>
      <c r="O1234">
        <v>1188.8</v>
      </c>
      <c r="P1234">
        <v>20339.95</v>
      </c>
      <c r="Q1234">
        <v>13</v>
      </c>
    </row>
    <row r="1235" spans="2:17" x14ac:dyDescent="0.2">
      <c r="B1235">
        <v>2011</v>
      </c>
      <c r="C1235">
        <v>1</v>
      </c>
      <c r="D1235">
        <v>617</v>
      </c>
      <c r="E1235">
        <v>549.6</v>
      </c>
      <c r="F1235">
        <v>8931</v>
      </c>
      <c r="G1235">
        <v>13</v>
      </c>
      <c r="L1235">
        <v>2010</v>
      </c>
      <c r="M1235">
        <v>10</v>
      </c>
      <c r="N1235">
        <v>815</v>
      </c>
      <c r="O1235">
        <v>270</v>
      </c>
      <c r="P1235">
        <v>4320</v>
      </c>
      <c r="Q1235">
        <v>13</v>
      </c>
    </row>
    <row r="1236" spans="2:17" x14ac:dyDescent="0.2">
      <c r="B1236">
        <v>2011</v>
      </c>
      <c r="C1236">
        <v>1</v>
      </c>
      <c r="D1236">
        <v>632</v>
      </c>
      <c r="E1236">
        <v>18.899999999999999</v>
      </c>
      <c r="F1236">
        <v>252</v>
      </c>
      <c r="G1236">
        <v>13</v>
      </c>
      <c r="L1236">
        <v>2015</v>
      </c>
      <c r="M1236">
        <v>10</v>
      </c>
      <c r="N1236">
        <v>821</v>
      </c>
      <c r="O1236">
        <v>16748.310000000001</v>
      </c>
      <c r="P1236">
        <v>280177.16249999998</v>
      </c>
      <c r="Q1236">
        <v>13</v>
      </c>
    </row>
    <row r="1237" spans="2:17" x14ac:dyDescent="0.2">
      <c r="B1237">
        <v>2010</v>
      </c>
      <c r="C1237">
        <v>10</v>
      </c>
      <c r="D1237">
        <v>651</v>
      </c>
      <c r="E1237">
        <v>477.5</v>
      </c>
      <c r="F1237">
        <v>7729.65</v>
      </c>
      <c r="G1237">
        <v>13</v>
      </c>
      <c r="L1237">
        <v>2015</v>
      </c>
      <c r="M1237">
        <v>11</v>
      </c>
      <c r="N1237">
        <v>821</v>
      </c>
      <c r="O1237">
        <v>6648.39</v>
      </c>
      <c r="P1237">
        <v>110331.09450000001</v>
      </c>
      <c r="Q1237">
        <v>13</v>
      </c>
    </row>
    <row r="1238" spans="2:17" x14ac:dyDescent="0.2">
      <c r="B1238">
        <v>2010</v>
      </c>
      <c r="C1238">
        <v>11</v>
      </c>
      <c r="D1238">
        <v>651</v>
      </c>
      <c r="E1238">
        <v>284.39999999999998</v>
      </c>
      <c r="F1238">
        <v>4741.5749999999998</v>
      </c>
      <c r="G1238">
        <v>13</v>
      </c>
      <c r="L1238">
        <v>2015</v>
      </c>
      <c r="M1238">
        <v>12</v>
      </c>
      <c r="N1238">
        <v>821</v>
      </c>
      <c r="O1238">
        <v>3098.48</v>
      </c>
      <c r="P1238">
        <v>50706.705000000002</v>
      </c>
      <c r="Q1238">
        <v>13</v>
      </c>
    </row>
    <row r="1239" spans="2:17" x14ac:dyDescent="0.2">
      <c r="B1239">
        <v>2010</v>
      </c>
      <c r="C1239">
        <v>12</v>
      </c>
      <c r="D1239">
        <v>651</v>
      </c>
      <c r="E1239">
        <v>398.1</v>
      </c>
      <c r="F1239">
        <v>6579.35</v>
      </c>
      <c r="G1239">
        <v>13</v>
      </c>
      <c r="L1239">
        <v>2015</v>
      </c>
      <c r="M1239">
        <v>1</v>
      </c>
      <c r="N1239">
        <v>821</v>
      </c>
      <c r="O1239">
        <v>2986.06</v>
      </c>
      <c r="P1239">
        <v>48643.11</v>
      </c>
      <c r="Q1239">
        <v>13</v>
      </c>
    </row>
    <row r="1240" spans="2:17" x14ac:dyDescent="0.2">
      <c r="B1240">
        <v>2011</v>
      </c>
      <c r="C1240">
        <v>1</v>
      </c>
      <c r="D1240">
        <v>651</v>
      </c>
      <c r="E1240">
        <v>74.5</v>
      </c>
      <c r="F1240">
        <v>1303.75</v>
      </c>
      <c r="G1240">
        <v>13</v>
      </c>
      <c r="L1240">
        <v>2015</v>
      </c>
      <c r="M1240">
        <v>2</v>
      </c>
      <c r="N1240">
        <v>821</v>
      </c>
      <c r="O1240">
        <v>1372.15</v>
      </c>
      <c r="P1240">
        <v>23579.724999999999</v>
      </c>
      <c r="Q1240">
        <v>13</v>
      </c>
    </row>
    <row r="1241" spans="2:17" x14ac:dyDescent="0.2">
      <c r="B1241">
        <v>2011</v>
      </c>
      <c r="C1241">
        <v>2</v>
      </c>
      <c r="D1241">
        <v>651</v>
      </c>
      <c r="E1241">
        <v>284</v>
      </c>
      <c r="F1241">
        <v>4997.125</v>
      </c>
      <c r="G1241">
        <v>13</v>
      </c>
      <c r="L1241">
        <v>2015</v>
      </c>
      <c r="M1241">
        <v>3</v>
      </c>
      <c r="N1241">
        <v>821</v>
      </c>
      <c r="O1241">
        <v>883.6</v>
      </c>
      <c r="P1241">
        <v>15341.45</v>
      </c>
      <c r="Q1241">
        <v>13</v>
      </c>
    </row>
    <row r="1242" spans="2:17" x14ac:dyDescent="0.2">
      <c r="B1242">
        <v>2010</v>
      </c>
      <c r="C1242">
        <v>10</v>
      </c>
      <c r="D1242">
        <v>652</v>
      </c>
      <c r="E1242">
        <v>2738.1</v>
      </c>
      <c r="F1242">
        <v>45632.474999999999</v>
      </c>
      <c r="G1242">
        <v>13</v>
      </c>
      <c r="L1242">
        <v>2016</v>
      </c>
      <c r="M1242">
        <v>10</v>
      </c>
      <c r="N1242">
        <v>842</v>
      </c>
      <c r="O1242">
        <v>7277.25</v>
      </c>
      <c r="P1242">
        <v>118635.02499999999</v>
      </c>
      <c r="Q1242">
        <v>13</v>
      </c>
    </row>
    <row r="1243" spans="2:17" x14ac:dyDescent="0.2">
      <c r="B1243">
        <v>2010</v>
      </c>
      <c r="C1243">
        <v>11</v>
      </c>
      <c r="D1243">
        <v>652</v>
      </c>
      <c r="E1243">
        <v>2684.7</v>
      </c>
      <c r="F1243">
        <v>44614.474999999999</v>
      </c>
      <c r="G1243">
        <v>13</v>
      </c>
      <c r="L1243">
        <v>2016</v>
      </c>
      <c r="M1243">
        <v>11</v>
      </c>
      <c r="N1243">
        <v>842</v>
      </c>
      <c r="O1243">
        <v>2702.23</v>
      </c>
      <c r="P1243">
        <v>43370.620999999999</v>
      </c>
      <c r="Q1243">
        <v>13</v>
      </c>
    </row>
    <row r="1244" spans="2:17" x14ac:dyDescent="0.2">
      <c r="B1244">
        <v>2010</v>
      </c>
      <c r="C1244">
        <v>12</v>
      </c>
      <c r="D1244">
        <v>652</v>
      </c>
      <c r="E1244">
        <v>506.6</v>
      </c>
      <c r="F1244">
        <v>8121.3</v>
      </c>
      <c r="G1244">
        <v>13</v>
      </c>
      <c r="L1244">
        <v>2016</v>
      </c>
      <c r="M1244">
        <v>12</v>
      </c>
      <c r="N1244">
        <v>842</v>
      </c>
      <c r="O1244">
        <v>2885.57</v>
      </c>
      <c r="P1244">
        <v>47118.512999999999</v>
      </c>
      <c r="Q1244">
        <v>13</v>
      </c>
    </row>
    <row r="1245" spans="2:17" x14ac:dyDescent="0.2">
      <c r="B1245">
        <v>2011</v>
      </c>
      <c r="C1245">
        <v>1</v>
      </c>
      <c r="D1245">
        <v>652</v>
      </c>
      <c r="E1245">
        <v>218.3</v>
      </c>
      <c r="F1245">
        <v>3769.63</v>
      </c>
      <c r="G1245">
        <v>13</v>
      </c>
      <c r="L1245">
        <v>2016</v>
      </c>
      <c r="M1245">
        <v>1</v>
      </c>
      <c r="N1245">
        <v>842</v>
      </c>
      <c r="O1245">
        <v>1899.86</v>
      </c>
      <c r="P1245">
        <v>29224.01</v>
      </c>
      <c r="Q1245">
        <v>13</v>
      </c>
    </row>
    <row r="1246" spans="2:17" x14ac:dyDescent="0.2">
      <c r="B1246">
        <v>2011</v>
      </c>
      <c r="C1246">
        <v>2</v>
      </c>
      <c r="D1246">
        <v>652</v>
      </c>
      <c r="E1246">
        <v>166.8</v>
      </c>
      <c r="F1246">
        <v>2896.85</v>
      </c>
      <c r="G1246">
        <v>13</v>
      </c>
      <c r="L1246">
        <v>2016</v>
      </c>
      <c r="M1246">
        <v>2</v>
      </c>
      <c r="N1246">
        <v>842</v>
      </c>
      <c r="O1246">
        <v>1774.4</v>
      </c>
      <c r="P1246">
        <v>29577.775000000001</v>
      </c>
      <c r="Q1246">
        <v>13</v>
      </c>
    </row>
    <row r="1247" spans="2:17" x14ac:dyDescent="0.2">
      <c r="B1247">
        <v>2011</v>
      </c>
      <c r="C1247">
        <v>3</v>
      </c>
      <c r="D1247">
        <v>652</v>
      </c>
      <c r="E1247">
        <v>69.599999999999994</v>
      </c>
      <c r="F1247">
        <v>1095.3</v>
      </c>
      <c r="G1247">
        <v>13</v>
      </c>
      <c r="L1247">
        <v>2016</v>
      </c>
      <c r="M1247">
        <v>3</v>
      </c>
      <c r="N1247">
        <v>842</v>
      </c>
      <c r="O1247">
        <v>824.8</v>
      </c>
      <c r="P1247">
        <v>13457.1</v>
      </c>
      <c r="Q1247">
        <v>13</v>
      </c>
    </row>
    <row r="1248" spans="2:17" x14ac:dyDescent="0.2">
      <c r="B1248">
        <v>2010</v>
      </c>
      <c r="C1248">
        <v>10</v>
      </c>
      <c r="D1248">
        <v>653</v>
      </c>
      <c r="E1248">
        <v>8862.2000000000007</v>
      </c>
      <c r="F1248">
        <v>147538.92499999999</v>
      </c>
      <c r="G1248">
        <v>13</v>
      </c>
      <c r="L1248">
        <v>2016</v>
      </c>
      <c r="M1248">
        <v>10</v>
      </c>
      <c r="N1248">
        <v>860</v>
      </c>
      <c r="O1248">
        <v>59276.46</v>
      </c>
      <c r="P1248">
        <v>967426.95849999995</v>
      </c>
      <c r="Q1248">
        <v>13</v>
      </c>
    </row>
    <row r="1249" spans="2:17" x14ac:dyDescent="0.2">
      <c r="B1249">
        <v>2010</v>
      </c>
      <c r="C1249">
        <v>11</v>
      </c>
      <c r="D1249">
        <v>653</v>
      </c>
      <c r="E1249">
        <v>5049.8100000000004</v>
      </c>
      <c r="F1249">
        <v>82942.675000000003</v>
      </c>
      <c r="G1249">
        <v>13</v>
      </c>
      <c r="L1249">
        <v>2016</v>
      </c>
      <c r="M1249">
        <v>11</v>
      </c>
      <c r="N1249">
        <v>860</v>
      </c>
      <c r="O1249">
        <v>31669.9</v>
      </c>
      <c r="P1249">
        <v>516952.54499999998</v>
      </c>
      <c r="Q1249">
        <v>13</v>
      </c>
    </row>
    <row r="1250" spans="2:17" x14ac:dyDescent="0.2">
      <c r="B1250">
        <v>2010</v>
      </c>
      <c r="C1250">
        <v>12</v>
      </c>
      <c r="D1250">
        <v>653</v>
      </c>
      <c r="E1250">
        <v>1869.3</v>
      </c>
      <c r="F1250">
        <v>31172.55</v>
      </c>
      <c r="G1250">
        <v>13</v>
      </c>
      <c r="L1250">
        <v>2016</v>
      </c>
      <c r="M1250">
        <v>12</v>
      </c>
      <c r="N1250">
        <v>860</v>
      </c>
      <c r="O1250">
        <v>21013.9</v>
      </c>
      <c r="P1250">
        <v>335593.27899999998</v>
      </c>
      <c r="Q1250">
        <v>13</v>
      </c>
    </row>
    <row r="1251" spans="2:17" x14ac:dyDescent="0.2">
      <c r="B1251">
        <v>2011</v>
      </c>
      <c r="C1251">
        <v>1</v>
      </c>
      <c r="D1251">
        <v>653</v>
      </c>
      <c r="E1251">
        <v>381.4</v>
      </c>
      <c r="F1251">
        <v>6411.57</v>
      </c>
      <c r="G1251">
        <v>13</v>
      </c>
      <c r="L1251">
        <v>2016</v>
      </c>
      <c r="M1251">
        <v>1</v>
      </c>
      <c r="N1251">
        <v>860</v>
      </c>
      <c r="O1251">
        <v>15685.72</v>
      </c>
      <c r="P1251">
        <v>250309.85</v>
      </c>
      <c r="Q1251">
        <v>13</v>
      </c>
    </row>
    <row r="1252" spans="2:17" x14ac:dyDescent="0.2">
      <c r="B1252">
        <v>2011</v>
      </c>
      <c r="C1252">
        <v>2</v>
      </c>
      <c r="D1252">
        <v>653</v>
      </c>
      <c r="E1252">
        <v>390.37</v>
      </c>
      <c r="F1252">
        <v>6949.41</v>
      </c>
      <c r="G1252">
        <v>13</v>
      </c>
      <c r="L1252">
        <v>2017</v>
      </c>
      <c r="M1252">
        <v>2</v>
      </c>
      <c r="N1252">
        <v>860</v>
      </c>
      <c r="O1252">
        <v>6469.01</v>
      </c>
      <c r="P1252">
        <v>104954.2175</v>
      </c>
      <c r="Q1252">
        <v>13</v>
      </c>
    </row>
    <row r="1253" spans="2:17" x14ac:dyDescent="0.2">
      <c r="B1253">
        <v>2011</v>
      </c>
      <c r="C1253">
        <v>3</v>
      </c>
      <c r="D1253">
        <v>653</v>
      </c>
      <c r="E1253">
        <v>139.30000000000001</v>
      </c>
      <c r="F1253">
        <v>2024.2</v>
      </c>
      <c r="G1253">
        <v>13</v>
      </c>
      <c r="L1253">
        <v>2017</v>
      </c>
      <c r="M1253">
        <v>3</v>
      </c>
      <c r="N1253">
        <v>860</v>
      </c>
      <c r="O1253">
        <v>2116.1</v>
      </c>
      <c r="P1253">
        <v>34182.35</v>
      </c>
      <c r="Q1253">
        <v>13</v>
      </c>
    </row>
    <row r="1254" spans="2:17" x14ac:dyDescent="0.2">
      <c r="B1254">
        <v>2010</v>
      </c>
      <c r="C1254">
        <v>10</v>
      </c>
      <c r="D1254">
        <v>655</v>
      </c>
      <c r="E1254">
        <v>2226.67</v>
      </c>
      <c r="F1254">
        <v>37156.364999999998</v>
      </c>
      <c r="G1254">
        <v>13</v>
      </c>
      <c r="L1254">
        <v>2017</v>
      </c>
      <c r="M1254">
        <v>10</v>
      </c>
      <c r="N1254">
        <v>877</v>
      </c>
      <c r="O1254">
        <v>4218.3999999999996</v>
      </c>
      <c r="P1254">
        <v>69354.350000000006</v>
      </c>
      <c r="Q1254">
        <v>13</v>
      </c>
    </row>
    <row r="1255" spans="2:17" x14ac:dyDescent="0.2">
      <c r="B1255">
        <v>2010</v>
      </c>
      <c r="C1255">
        <v>11</v>
      </c>
      <c r="D1255">
        <v>655</v>
      </c>
      <c r="E1255">
        <v>445.8</v>
      </c>
      <c r="F1255">
        <v>7568.2</v>
      </c>
      <c r="G1255">
        <v>13</v>
      </c>
      <c r="L1255">
        <v>2017</v>
      </c>
      <c r="M1255">
        <v>11</v>
      </c>
      <c r="N1255">
        <v>877</v>
      </c>
      <c r="O1255">
        <v>1062.1400000000001</v>
      </c>
      <c r="P1255">
        <v>17436.48</v>
      </c>
      <c r="Q1255">
        <v>13</v>
      </c>
    </row>
    <row r="1256" spans="2:17" x14ac:dyDescent="0.2">
      <c r="B1256">
        <v>2010</v>
      </c>
      <c r="C1256">
        <v>12</v>
      </c>
      <c r="D1256">
        <v>655</v>
      </c>
      <c r="E1256">
        <v>584.1</v>
      </c>
      <c r="F1256">
        <v>10195.375</v>
      </c>
      <c r="G1256">
        <v>13</v>
      </c>
      <c r="L1256">
        <v>2017</v>
      </c>
      <c r="M1256">
        <v>12</v>
      </c>
      <c r="N1256">
        <v>877</v>
      </c>
      <c r="O1256">
        <v>416.02</v>
      </c>
      <c r="P1256">
        <v>6656.32</v>
      </c>
      <c r="Q1256">
        <v>13</v>
      </c>
    </row>
    <row r="1257" spans="2:17" x14ac:dyDescent="0.2">
      <c r="B1257">
        <v>2011</v>
      </c>
      <c r="C1257">
        <v>2</v>
      </c>
      <c r="D1257">
        <v>655</v>
      </c>
      <c r="E1257">
        <v>30</v>
      </c>
      <c r="F1257">
        <v>540</v>
      </c>
      <c r="G1257">
        <v>13</v>
      </c>
      <c r="L1257">
        <v>2017</v>
      </c>
      <c r="M1257">
        <v>1</v>
      </c>
      <c r="N1257">
        <v>877</v>
      </c>
      <c r="O1257">
        <v>506.84</v>
      </c>
      <c r="P1257">
        <v>8032.64</v>
      </c>
      <c r="Q1257">
        <v>13</v>
      </c>
    </row>
    <row r="1258" spans="2:17" x14ac:dyDescent="0.2">
      <c r="B1258">
        <v>2010</v>
      </c>
      <c r="C1258">
        <v>10</v>
      </c>
      <c r="D1258">
        <v>656</v>
      </c>
      <c r="E1258">
        <v>423.9</v>
      </c>
      <c r="F1258">
        <v>7129.65</v>
      </c>
      <c r="G1258">
        <v>13</v>
      </c>
      <c r="L1258">
        <v>2017</v>
      </c>
      <c r="M1258">
        <v>2</v>
      </c>
      <c r="N1258">
        <v>877</v>
      </c>
      <c r="O1258">
        <v>259.95</v>
      </c>
      <c r="P1258">
        <v>4233.7</v>
      </c>
      <c r="Q1258">
        <v>13</v>
      </c>
    </row>
    <row r="1259" spans="2:17" x14ac:dyDescent="0.2">
      <c r="B1259">
        <v>2010</v>
      </c>
      <c r="C1259">
        <v>11</v>
      </c>
      <c r="D1259">
        <v>656</v>
      </c>
      <c r="E1259">
        <v>263.39999999999998</v>
      </c>
      <c r="F1259">
        <v>4431.125</v>
      </c>
      <c r="G1259">
        <v>13</v>
      </c>
      <c r="L1259">
        <v>2018</v>
      </c>
      <c r="M1259">
        <v>10</v>
      </c>
      <c r="N1259">
        <v>878</v>
      </c>
      <c r="O1259">
        <v>84.5</v>
      </c>
      <c r="P1259">
        <v>1352</v>
      </c>
      <c r="Q1259">
        <v>13</v>
      </c>
    </row>
    <row r="1260" spans="2:17" x14ac:dyDescent="0.2">
      <c r="B1260">
        <v>2010</v>
      </c>
      <c r="C1260">
        <v>12</v>
      </c>
      <c r="D1260">
        <v>656</v>
      </c>
      <c r="E1260">
        <v>216.7</v>
      </c>
      <c r="F1260">
        <v>3550.625</v>
      </c>
      <c r="G1260">
        <v>13</v>
      </c>
      <c r="L1260">
        <v>2018</v>
      </c>
      <c r="M1260">
        <v>11</v>
      </c>
      <c r="N1260">
        <v>878</v>
      </c>
      <c r="O1260">
        <v>430.7</v>
      </c>
      <c r="P1260">
        <v>7129.2879999999996</v>
      </c>
      <c r="Q1260">
        <v>13</v>
      </c>
    </row>
    <row r="1261" spans="2:17" x14ac:dyDescent="0.2">
      <c r="B1261">
        <v>2011</v>
      </c>
      <c r="C1261">
        <v>1</v>
      </c>
      <c r="D1261">
        <v>656</v>
      </c>
      <c r="E1261">
        <v>159.30000000000001</v>
      </c>
      <c r="F1261">
        <v>2846.73</v>
      </c>
      <c r="G1261">
        <v>13</v>
      </c>
      <c r="L1261">
        <v>2018</v>
      </c>
      <c r="M1261">
        <v>12</v>
      </c>
      <c r="N1261">
        <v>878</v>
      </c>
      <c r="O1261">
        <v>284.92</v>
      </c>
      <c r="P1261">
        <v>4558.72</v>
      </c>
      <c r="Q1261">
        <v>13</v>
      </c>
    </row>
    <row r="1262" spans="2:17" x14ac:dyDescent="0.2">
      <c r="B1262">
        <v>2011</v>
      </c>
      <c r="C1262">
        <v>2</v>
      </c>
      <c r="D1262">
        <v>656</v>
      </c>
      <c r="E1262">
        <v>195.7</v>
      </c>
      <c r="F1262">
        <v>3499.2</v>
      </c>
      <c r="G1262">
        <v>13</v>
      </c>
      <c r="L1262">
        <v>2018</v>
      </c>
      <c r="M1262">
        <v>1</v>
      </c>
      <c r="N1262">
        <v>878</v>
      </c>
      <c r="O1262">
        <v>642.21</v>
      </c>
      <c r="P1262">
        <v>10390.26</v>
      </c>
      <c r="Q1262">
        <v>13</v>
      </c>
    </row>
    <row r="1263" spans="2:17" x14ac:dyDescent="0.2">
      <c r="B1263">
        <v>2011</v>
      </c>
      <c r="C1263">
        <v>3</v>
      </c>
      <c r="D1263">
        <v>656</v>
      </c>
      <c r="E1263">
        <v>135</v>
      </c>
      <c r="F1263">
        <v>2430</v>
      </c>
      <c r="G1263">
        <v>13</v>
      </c>
      <c r="L1263">
        <v>2018</v>
      </c>
      <c r="M1263">
        <v>2</v>
      </c>
      <c r="N1263">
        <v>878</v>
      </c>
      <c r="O1263">
        <v>444.6</v>
      </c>
      <c r="P1263">
        <v>7221.9750000000004</v>
      </c>
      <c r="Q1263">
        <v>13</v>
      </c>
    </row>
    <row r="1264" spans="2:17" x14ac:dyDescent="0.2">
      <c r="B1264">
        <v>2010</v>
      </c>
      <c r="C1264">
        <v>10</v>
      </c>
      <c r="D1264">
        <v>658</v>
      </c>
      <c r="E1264">
        <v>661.6</v>
      </c>
      <c r="F1264">
        <v>10833.375</v>
      </c>
      <c r="G1264">
        <v>13</v>
      </c>
      <c r="L1264">
        <v>2018</v>
      </c>
      <c r="M1264">
        <v>3</v>
      </c>
      <c r="N1264">
        <v>878</v>
      </c>
      <c r="O1264">
        <v>124.65</v>
      </c>
      <c r="P1264">
        <v>1733.6</v>
      </c>
      <c r="Q1264">
        <v>13</v>
      </c>
    </row>
    <row r="1265" spans="2:17" x14ac:dyDescent="0.2">
      <c r="B1265">
        <v>2010</v>
      </c>
      <c r="C1265">
        <v>11</v>
      </c>
      <c r="D1265">
        <v>658</v>
      </c>
      <c r="E1265">
        <v>419.5</v>
      </c>
      <c r="F1265">
        <v>7093.75</v>
      </c>
      <c r="G1265">
        <v>13</v>
      </c>
      <c r="L1265">
        <v>2003</v>
      </c>
      <c r="M1265">
        <v>10</v>
      </c>
      <c r="N1265">
        <v>654</v>
      </c>
      <c r="O1265">
        <v>11586.85</v>
      </c>
      <c r="P1265">
        <v>201094.125</v>
      </c>
      <c r="Q1265">
        <v>14</v>
      </c>
    </row>
    <row r="1266" spans="2:17" x14ac:dyDescent="0.2">
      <c r="B1266">
        <v>2010</v>
      </c>
      <c r="C1266">
        <v>12</v>
      </c>
      <c r="D1266">
        <v>658</v>
      </c>
      <c r="E1266">
        <v>153.30000000000001</v>
      </c>
      <c r="F1266">
        <v>2658.375</v>
      </c>
      <c r="G1266">
        <v>13</v>
      </c>
      <c r="L1266">
        <v>2003</v>
      </c>
      <c r="M1266">
        <v>11</v>
      </c>
      <c r="N1266">
        <v>654</v>
      </c>
      <c r="O1266">
        <v>5722.4</v>
      </c>
      <c r="P1266">
        <v>100054.47500000001</v>
      </c>
      <c r="Q1266">
        <v>14</v>
      </c>
    </row>
    <row r="1267" spans="2:17" x14ac:dyDescent="0.2">
      <c r="B1267">
        <v>2011</v>
      </c>
      <c r="C1267">
        <v>1</v>
      </c>
      <c r="D1267">
        <v>658</v>
      </c>
      <c r="E1267">
        <v>188.7</v>
      </c>
      <c r="F1267">
        <v>3318.33</v>
      </c>
      <c r="G1267">
        <v>13</v>
      </c>
      <c r="L1267">
        <v>2003</v>
      </c>
      <c r="M1267">
        <v>12</v>
      </c>
      <c r="N1267">
        <v>654</v>
      </c>
      <c r="O1267">
        <v>1913.6</v>
      </c>
      <c r="P1267">
        <v>32610.325000000001</v>
      </c>
      <c r="Q1267">
        <v>14</v>
      </c>
    </row>
    <row r="1268" spans="2:17" x14ac:dyDescent="0.2">
      <c r="B1268">
        <v>2011</v>
      </c>
      <c r="C1268">
        <v>2</v>
      </c>
      <c r="D1268">
        <v>658</v>
      </c>
      <c r="E1268">
        <v>19.2</v>
      </c>
      <c r="F1268">
        <v>345.6</v>
      </c>
      <c r="G1268">
        <v>13</v>
      </c>
      <c r="L1268">
        <v>2003</v>
      </c>
      <c r="M1268">
        <v>1</v>
      </c>
      <c r="N1268">
        <v>654</v>
      </c>
      <c r="O1268">
        <v>568.6</v>
      </c>
      <c r="P1268">
        <v>9943.625</v>
      </c>
      <c r="Q1268">
        <v>14</v>
      </c>
    </row>
    <row r="1269" spans="2:17" x14ac:dyDescent="0.2">
      <c r="B1269">
        <v>2011</v>
      </c>
      <c r="C1269">
        <v>3</v>
      </c>
      <c r="D1269">
        <v>658</v>
      </c>
      <c r="E1269">
        <v>174.4</v>
      </c>
      <c r="F1269">
        <v>2907.9</v>
      </c>
      <c r="G1269">
        <v>13</v>
      </c>
      <c r="L1269">
        <v>2003</v>
      </c>
      <c r="M1269">
        <v>2</v>
      </c>
      <c r="N1269">
        <v>654</v>
      </c>
      <c r="O1269">
        <v>95.2</v>
      </c>
      <c r="P1269">
        <v>1679.6</v>
      </c>
      <c r="Q1269">
        <v>14</v>
      </c>
    </row>
    <row r="1270" spans="2:17" x14ac:dyDescent="0.2">
      <c r="B1270">
        <v>2010</v>
      </c>
      <c r="C1270">
        <v>10</v>
      </c>
      <c r="D1270">
        <v>659</v>
      </c>
      <c r="E1270">
        <v>162.80000000000001</v>
      </c>
      <c r="F1270">
        <v>2686.2</v>
      </c>
      <c r="G1270">
        <v>13</v>
      </c>
      <c r="L1270">
        <v>2003</v>
      </c>
      <c r="M1270">
        <v>3</v>
      </c>
      <c r="N1270">
        <v>654</v>
      </c>
      <c r="O1270">
        <v>60</v>
      </c>
      <c r="P1270">
        <v>1050</v>
      </c>
      <c r="Q1270">
        <v>14</v>
      </c>
    </row>
    <row r="1271" spans="2:17" x14ac:dyDescent="0.2">
      <c r="B1271">
        <v>2010</v>
      </c>
      <c r="C1271">
        <v>10</v>
      </c>
      <c r="D1271">
        <v>664</v>
      </c>
      <c r="E1271">
        <v>40.799999999999997</v>
      </c>
      <c r="F1271">
        <v>693.6</v>
      </c>
      <c r="G1271">
        <v>13</v>
      </c>
      <c r="L1271">
        <v>2004</v>
      </c>
      <c r="M1271">
        <v>10</v>
      </c>
      <c r="N1271">
        <v>657</v>
      </c>
      <c r="O1271">
        <v>43.8</v>
      </c>
      <c r="P1271">
        <v>799.35</v>
      </c>
      <c r="Q1271">
        <v>14</v>
      </c>
    </row>
    <row r="1272" spans="2:17" x14ac:dyDescent="0.2">
      <c r="B1272">
        <v>2010</v>
      </c>
      <c r="C1272">
        <v>11</v>
      </c>
      <c r="D1272">
        <v>664</v>
      </c>
      <c r="E1272">
        <v>217</v>
      </c>
      <c r="F1272">
        <v>3714.45</v>
      </c>
      <c r="G1272">
        <v>13</v>
      </c>
      <c r="L1272">
        <v>2004</v>
      </c>
      <c r="M1272">
        <v>12</v>
      </c>
      <c r="N1272">
        <v>657</v>
      </c>
      <c r="O1272">
        <v>25.9</v>
      </c>
      <c r="P1272">
        <v>472.67500000000001</v>
      </c>
      <c r="Q1272">
        <v>14</v>
      </c>
    </row>
    <row r="1273" spans="2:17" x14ac:dyDescent="0.2">
      <c r="B1273">
        <v>2010</v>
      </c>
      <c r="C1273">
        <v>12</v>
      </c>
      <c r="D1273">
        <v>664</v>
      </c>
      <c r="E1273">
        <v>521.6</v>
      </c>
      <c r="F1273">
        <v>8736.7999999999993</v>
      </c>
      <c r="G1273">
        <v>13</v>
      </c>
      <c r="L1273">
        <v>2004</v>
      </c>
      <c r="M1273">
        <v>2</v>
      </c>
      <c r="N1273">
        <v>657</v>
      </c>
      <c r="O1273">
        <v>27.38</v>
      </c>
      <c r="P1273">
        <v>492.84</v>
      </c>
      <c r="Q1273">
        <v>14</v>
      </c>
    </row>
    <row r="1274" spans="2:17" x14ac:dyDescent="0.2">
      <c r="B1274">
        <v>2010</v>
      </c>
      <c r="C1274">
        <v>10</v>
      </c>
      <c r="D1274">
        <v>665</v>
      </c>
      <c r="E1274">
        <v>4950.7</v>
      </c>
      <c r="F1274">
        <v>82040.95</v>
      </c>
      <c r="G1274">
        <v>13</v>
      </c>
      <c r="L1274">
        <v>2005</v>
      </c>
      <c r="M1274">
        <v>10</v>
      </c>
      <c r="N1274">
        <v>680</v>
      </c>
      <c r="O1274">
        <v>6920</v>
      </c>
      <c r="P1274">
        <v>121295.0625</v>
      </c>
      <c r="Q1274">
        <v>14</v>
      </c>
    </row>
    <row r="1275" spans="2:17" x14ac:dyDescent="0.2">
      <c r="B1275">
        <v>2010</v>
      </c>
      <c r="C1275">
        <v>11</v>
      </c>
      <c r="D1275">
        <v>665</v>
      </c>
      <c r="E1275">
        <v>3961.4</v>
      </c>
      <c r="F1275">
        <v>65566.649999999994</v>
      </c>
      <c r="G1275">
        <v>13</v>
      </c>
      <c r="L1275">
        <v>2005</v>
      </c>
      <c r="M1275">
        <v>11</v>
      </c>
      <c r="N1275">
        <v>680</v>
      </c>
      <c r="O1275">
        <v>7527.05</v>
      </c>
      <c r="P1275">
        <v>134982.71249999999</v>
      </c>
      <c r="Q1275">
        <v>14</v>
      </c>
    </row>
    <row r="1276" spans="2:17" x14ac:dyDescent="0.2">
      <c r="B1276">
        <v>2010</v>
      </c>
      <c r="C1276">
        <v>12</v>
      </c>
      <c r="D1276">
        <v>665</v>
      </c>
      <c r="E1276">
        <v>5307.7</v>
      </c>
      <c r="F1276">
        <v>86978.35</v>
      </c>
      <c r="G1276">
        <v>13</v>
      </c>
      <c r="L1276">
        <v>2005</v>
      </c>
      <c r="M1276">
        <v>12</v>
      </c>
      <c r="N1276">
        <v>680</v>
      </c>
      <c r="O1276">
        <v>4000.8</v>
      </c>
      <c r="P1276">
        <v>73122.774999999994</v>
      </c>
      <c r="Q1276">
        <v>14</v>
      </c>
    </row>
    <row r="1277" spans="2:17" x14ac:dyDescent="0.2">
      <c r="B1277">
        <v>2011</v>
      </c>
      <c r="C1277">
        <v>1</v>
      </c>
      <c r="D1277">
        <v>665</v>
      </c>
      <c r="E1277">
        <v>1646.9</v>
      </c>
      <c r="F1277">
        <v>28190.25</v>
      </c>
      <c r="G1277">
        <v>13</v>
      </c>
      <c r="L1277">
        <v>2005</v>
      </c>
      <c r="M1277">
        <v>1</v>
      </c>
      <c r="N1277">
        <v>680</v>
      </c>
      <c r="O1277">
        <v>3542</v>
      </c>
      <c r="P1277">
        <v>63497.031999999999</v>
      </c>
      <c r="Q1277">
        <v>14</v>
      </c>
    </row>
    <row r="1278" spans="2:17" x14ac:dyDescent="0.2">
      <c r="B1278">
        <v>2011</v>
      </c>
      <c r="C1278">
        <v>2</v>
      </c>
      <c r="D1278">
        <v>665</v>
      </c>
      <c r="E1278">
        <v>1369.2</v>
      </c>
      <c r="F1278">
        <v>24003.47</v>
      </c>
      <c r="G1278">
        <v>13</v>
      </c>
      <c r="L1278">
        <v>2005</v>
      </c>
      <c r="M1278">
        <v>2</v>
      </c>
      <c r="N1278">
        <v>680</v>
      </c>
      <c r="O1278">
        <v>2220.9</v>
      </c>
      <c r="P1278">
        <v>40817.050000000003</v>
      </c>
      <c r="Q1278">
        <v>14</v>
      </c>
    </row>
    <row r="1279" spans="2:17" x14ac:dyDescent="0.2">
      <c r="B1279">
        <v>2011</v>
      </c>
      <c r="C1279">
        <v>3</v>
      </c>
      <c r="D1279">
        <v>665</v>
      </c>
      <c r="E1279">
        <v>537.4</v>
      </c>
      <c r="F1279">
        <v>9252.41</v>
      </c>
      <c r="G1279">
        <v>13</v>
      </c>
      <c r="L1279">
        <v>2005</v>
      </c>
      <c r="M1279">
        <v>3</v>
      </c>
      <c r="N1279">
        <v>680</v>
      </c>
      <c r="O1279">
        <v>634.1</v>
      </c>
      <c r="P1279">
        <v>11011.35</v>
      </c>
      <c r="Q1279">
        <v>14</v>
      </c>
    </row>
    <row r="1280" spans="2:17" x14ac:dyDescent="0.2">
      <c r="B1280">
        <v>2010</v>
      </c>
      <c r="C1280">
        <v>11</v>
      </c>
      <c r="D1280">
        <v>666</v>
      </c>
      <c r="E1280">
        <v>130.4</v>
      </c>
      <c r="F1280">
        <v>2151.6</v>
      </c>
      <c r="G1280">
        <v>13</v>
      </c>
      <c r="L1280">
        <v>2005</v>
      </c>
      <c r="M1280">
        <v>10</v>
      </c>
      <c r="N1280">
        <v>681</v>
      </c>
      <c r="O1280">
        <v>676.1</v>
      </c>
      <c r="P1280">
        <v>12023.1</v>
      </c>
      <c r="Q1280">
        <v>14</v>
      </c>
    </row>
    <row r="1281" spans="2:17" x14ac:dyDescent="0.2">
      <c r="B1281">
        <v>2011</v>
      </c>
      <c r="C1281">
        <v>2</v>
      </c>
      <c r="D1281">
        <v>666</v>
      </c>
      <c r="E1281">
        <v>24.5</v>
      </c>
      <c r="F1281">
        <v>441</v>
      </c>
      <c r="G1281">
        <v>13</v>
      </c>
      <c r="L1281">
        <v>2005</v>
      </c>
      <c r="M1281">
        <v>11</v>
      </c>
      <c r="N1281">
        <v>681</v>
      </c>
      <c r="O1281">
        <v>1284</v>
      </c>
      <c r="P1281">
        <v>23491.674999999999</v>
      </c>
      <c r="Q1281">
        <v>14</v>
      </c>
    </row>
    <row r="1282" spans="2:17" x14ac:dyDescent="0.2">
      <c r="B1282">
        <v>2011</v>
      </c>
      <c r="C1282">
        <v>1</v>
      </c>
      <c r="D1282">
        <v>679</v>
      </c>
      <c r="E1282">
        <v>589.6</v>
      </c>
      <c r="F1282">
        <v>9581</v>
      </c>
      <c r="G1282">
        <v>13</v>
      </c>
      <c r="L1282">
        <v>2005</v>
      </c>
      <c r="M1282">
        <v>12</v>
      </c>
      <c r="N1282">
        <v>681</v>
      </c>
      <c r="O1282">
        <v>1150.7</v>
      </c>
      <c r="P1282">
        <v>21483.05</v>
      </c>
      <c r="Q1282">
        <v>14</v>
      </c>
    </row>
    <row r="1283" spans="2:17" x14ac:dyDescent="0.2">
      <c r="B1283">
        <v>2011</v>
      </c>
      <c r="C1283">
        <v>2</v>
      </c>
      <c r="D1283">
        <v>679</v>
      </c>
      <c r="E1283">
        <v>291.3</v>
      </c>
      <c r="F1283">
        <v>4952.1000000000004</v>
      </c>
      <c r="G1283">
        <v>13</v>
      </c>
      <c r="L1283">
        <v>2005</v>
      </c>
      <c r="M1283">
        <v>1</v>
      </c>
      <c r="N1283">
        <v>681</v>
      </c>
      <c r="O1283">
        <v>1207.8</v>
      </c>
      <c r="P1283">
        <v>22374.2</v>
      </c>
      <c r="Q1283">
        <v>14</v>
      </c>
    </row>
    <row r="1284" spans="2:17" x14ac:dyDescent="0.2">
      <c r="B1284">
        <v>2010</v>
      </c>
      <c r="C1284">
        <v>10</v>
      </c>
      <c r="D1284">
        <v>683</v>
      </c>
      <c r="E1284">
        <v>288.2</v>
      </c>
      <c r="F1284">
        <v>4755.3</v>
      </c>
      <c r="G1284">
        <v>13</v>
      </c>
      <c r="L1284">
        <v>2005</v>
      </c>
      <c r="M1284">
        <v>2</v>
      </c>
      <c r="N1284">
        <v>681</v>
      </c>
      <c r="O1284">
        <v>150.4</v>
      </c>
      <c r="P1284">
        <v>2826.0749999999998</v>
      </c>
      <c r="Q1284">
        <v>14</v>
      </c>
    </row>
    <row r="1285" spans="2:17" x14ac:dyDescent="0.2">
      <c r="B1285">
        <v>2010</v>
      </c>
      <c r="C1285">
        <v>11</v>
      </c>
      <c r="D1285">
        <v>683</v>
      </c>
      <c r="E1285">
        <v>1243.9000000000001</v>
      </c>
      <c r="F1285">
        <v>20957.25</v>
      </c>
      <c r="G1285">
        <v>13</v>
      </c>
      <c r="L1285">
        <v>2005</v>
      </c>
      <c r="M1285">
        <v>3</v>
      </c>
      <c r="N1285">
        <v>681</v>
      </c>
      <c r="O1285">
        <v>75</v>
      </c>
      <c r="P1285">
        <v>1425</v>
      </c>
      <c r="Q1285">
        <v>14</v>
      </c>
    </row>
    <row r="1286" spans="2:17" x14ac:dyDescent="0.2">
      <c r="B1286">
        <v>2010</v>
      </c>
      <c r="C1286">
        <v>12</v>
      </c>
      <c r="D1286">
        <v>683</v>
      </c>
      <c r="E1286">
        <v>467.8</v>
      </c>
      <c r="F1286">
        <v>8177</v>
      </c>
      <c r="G1286">
        <v>13</v>
      </c>
      <c r="L1286">
        <v>2006</v>
      </c>
      <c r="M1286">
        <v>10</v>
      </c>
      <c r="N1286">
        <v>684</v>
      </c>
      <c r="O1286">
        <v>1868</v>
      </c>
      <c r="P1286">
        <v>32391.25</v>
      </c>
      <c r="Q1286">
        <v>14</v>
      </c>
    </row>
    <row r="1287" spans="2:17" x14ac:dyDescent="0.2">
      <c r="B1287">
        <v>2011</v>
      </c>
      <c r="C1287">
        <v>1</v>
      </c>
      <c r="D1287">
        <v>683</v>
      </c>
      <c r="E1287">
        <v>641.9</v>
      </c>
      <c r="F1287">
        <v>11231.55</v>
      </c>
      <c r="G1287">
        <v>13</v>
      </c>
      <c r="L1287">
        <v>2006</v>
      </c>
      <c r="M1287">
        <v>11</v>
      </c>
      <c r="N1287">
        <v>684</v>
      </c>
      <c r="O1287">
        <v>3727</v>
      </c>
      <c r="P1287">
        <v>66069.925000000003</v>
      </c>
      <c r="Q1287">
        <v>14</v>
      </c>
    </row>
    <row r="1288" spans="2:17" x14ac:dyDescent="0.2">
      <c r="B1288">
        <v>2011</v>
      </c>
      <c r="C1288">
        <v>2</v>
      </c>
      <c r="D1288">
        <v>683</v>
      </c>
      <c r="E1288">
        <v>133</v>
      </c>
      <c r="F1288">
        <v>2380.6999999999998</v>
      </c>
      <c r="G1288">
        <v>13</v>
      </c>
      <c r="L1288">
        <v>2006</v>
      </c>
      <c r="M1288">
        <v>12</v>
      </c>
      <c r="N1288">
        <v>684</v>
      </c>
      <c r="O1288">
        <v>2323.1</v>
      </c>
      <c r="P1288">
        <v>42298.974999999999</v>
      </c>
      <c r="Q1288">
        <v>14</v>
      </c>
    </row>
    <row r="1289" spans="2:17" x14ac:dyDescent="0.2">
      <c r="B1289">
        <v>2010</v>
      </c>
      <c r="C1289">
        <v>12</v>
      </c>
      <c r="D1289">
        <v>686</v>
      </c>
      <c r="E1289">
        <v>68.599999999999994</v>
      </c>
      <c r="F1289">
        <v>1149.05</v>
      </c>
      <c r="G1289">
        <v>13</v>
      </c>
      <c r="L1289">
        <v>2006</v>
      </c>
      <c r="M1289">
        <v>1</v>
      </c>
      <c r="N1289">
        <v>684</v>
      </c>
      <c r="O1289">
        <v>1116.8</v>
      </c>
      <c r="P1289">
        <v>19970.345000000001</v>
      </c>
      <c r="Q1289">
        <v>14</v>
      </c>
    </row>
    <row r="1290" spans="2:17" x14ac:dyDescent="0.2">
      <c r="B1290">
        <v>2011</v>
      </c>
      <c r="C1290">
        <v>1</v>
      </c>
      <c r="D1290">
        <v>686</v>
      </c>
      <c r="E1290">
        <v>491.8</v>
      </c>
      <c r="F1290">
        <v>8503.1949999999997</v>
      </c>
      <c r="G1290">
        <v>13</v>
      </c>
      <c r="L1290">
        <v>2006</v>
      </c>
      <c r="M1290">
        <v>2</v>
      </c>
      <c r="N1290">
        <v>684</v>
      </c>
      <c r="O1290">
        <v>676.9</v>
      </c>
      <c r="P1290">
        <v>12410.665000000001</v>
      </c>
      <c r="Q1290">
        <v>14</v>
      </c>
    </row>
    <row r="1291" spans="2:17" x14ac:dyDescent="0.2">
      <c r="B1291">
        <v>2011</v>
      </c>
      <c r="C1291">
        <v>2</v>
      </c>
      <c r="D1291">
        <v>686</v>
      </c>
      <c r="E1291">
        <v>352.2</v>
      </c>
      <c r="F1291">
        <v>6339.6</v>
      </c>
      <c r="G1291">
        <v>13</v>
      </c>
      <c r="L1291">
        <v>2006</v>
      </c>
      <c r="M1291">
        <v>3</v>
      </c>
      <c r="N1291">
        <v>684</v>
      </c>
      <c r="O1291">
        <v>228.8</v>
      </c>
      <c r="P1291">
        <v>4232.8</v>
      </c>
      <c r="Q1291">
        <v>14</v>
      </c>
    </row>
    <row r="1292" spans="2:17" x14ac:dyDescent="0.2">
      <c r="B1292">
        <v>2011</v>
      </c>
      <c r="C1292">
        <v>3</v>
      </c>
      <c r="D1292">
        <v>686</v>
      </c>
      <c r="E1292">
        <v>237.9</v>
      </c>
      <c r="F1292">
        <v>4282.2</v>
      </c>
      <c r="G1292">
        <v>13</v>
      </c>
      <c r="L1292">
        <v>2007</v>
      </c>
      <c r="M1292">
        <v>10</v>
      </c>
      <c r="N1292">
        <v>685</v>
      </c>
      <c r="O1292">
        <v>259.7</v>
      </c>
      <c r="P1292">
        <v>4441.45</v>
      </c>
      <c r="Q1292">
        <v>14</v>
      </c>
    </row>
    <row r="1293" spans="2:17" x14ac:dyDescent="0.2">
      <c r="B1293">
        <v>2010</v>
      </c>
      <c r="C1293">
        <v>12</v>
      </c>
      <c r="D1293">
        <v>691</v>
      </c>
      <c r="E1293">
        <v>211</v>
      </c>
      <c r="F1293">
        <v>3587</v>
      </c>
      <c r="G1293">
        <v>13</v>
      </c>
      <c r="L1293">
        <v>2007</v>
      </c>
      <c r="M1293">
        <v>11</v>
      </c>
      <c r="N1293">
        <v>685</v>
      </c>
      <c r="O1293">
        <v>596</v>
      </c>
      <c r="P1293">
        <v>10972.525</v>
      </c>
      <c r="Q1293">
        <v>14</v>
      </c>
    </row>
    <row r="1294" spans="2:17" x14ac:dyDescent="0.2">
      <c r="B1294">
        <v>2010</v>
      </c>
      <c r="C1294">
        <v>11</v>
      </c>
      <c r="D1294">
        <v>702</v>
      </c>
      <c r="E1294">
        <v>49.3</v>
      </c>
      <c r="F1294">
        <v>813.45</v>
      </c>
      <c r="G1294">
        <v>13</v>
      </c>
      <c r="L1294">
        <v>2007</v>
      </c>
      <c r="M1294">
        <v>1</v>
      </c>
      <c r="N1294">
        <v>685</v>
      </c>
      <c r="O1294">
        <v>2280.6</v>
      </c>
      <c r="P1294">
        <v>40738.875</v>
      </c>
      <c r="Q1294">
        <v>14</v>
      </c>
    </row>
    <row r="1295" spans="2:17" x14ac:dyDescent="0.2">
      <c r="B1295">
        <v>2010</v>
      </c>
      <c r="C1295">
        <v>12</v>
      </c>
      <c r="D1295">
        <v>702</v>
      </c>
      <c r="E1295">
        <v>43.2</v>
      </c>
      <c r="F1295">
        <v>724.6</v>
      </c>
      <c r="G1295">
        <v>13</v>
      </c>
      <c r="L1295">
        <v>2007</v>
      </c>
      <c r="M1295">
        <v>2</v>
      </c>
      <c r="N1295">
        <v>685</v>
      </c>
      <c r="O1295">
        <v>711.6</v>
      </c>
      <c r="P1295">
        <v>13157.424999999999</v>
      </c>
      <c r="Q1295">
        <v>14</v>
      </c>
    </row>
    <row r="1296" spans="2:17" x14ac:dyDescent="0.2">
      <c r="B1296">
        <v>2011</v>
      </c>
      <c r="C1296">
        <v>1</v>
      </c>
      <c r="D1296">
        <v>702</v>
      </c>
      <c r="E1296">
        <v>33.5</v>
      </c>
      <c r="F1296">
        <v>560.5</v>
      </c>
      <c r="G1296">
        <v>13</v>
      </c>
      <c r="L1296">
        <v>2007</v>
      </c>
      <c r="M1296">
        <v>3</v>
      </c>
      <c r="N1296">
        <v>685</v>
      </c>
      <c r="O1296">
        <v>920.83</v>
      </c>
      <c r="P1296">
        <v>16489.605</v>
      </c>
      <c r="Q1296">
        <v>14</v>
      </c>
    </row>
    <row r="1297" spans="2:17" x14ac:dyDescent="0.2">
      <c r="B1297">
        <v>2010</v>
      </c>
      <c r="C1297">
        <v>10</v>
      </c>
      <c r="D1297">
        <v>712</v>
      </c>
      <c r="E1297">
        <v>2759.2</v>
      </c>
      <c r="F1297">
        <v>45469.824999999997</v>
      </c>
      <c r="G1297">
        <v>13</v>
      </c>
      <c r="L1297">
        <v>2007</v>
      </c>
      <c r="M1297">
        <v>10</v>
      </c>
      <c r="N1297">
        <v>687</v>
      </c>
      <c r="O1297">
        <v>960</v>
      </c>
      <c r="P1297">
        <v>16548.974999999999</v>
      </c>
      <c r="Q1297">
        <v>14</v>
      </c>
    </row>
    <row r="1298" spans="2:17" x14ac:dyDescent="0.2">
      <c r="B1298">
        <v>2010</v>
      </c>
      <c r="C1298">
        <v>11</v>
      </c>
      <c r="D1298">
        <v>712</v>
      </c>
      <c r="E1298">
        <v>2519.5</v>
      </c>
      <c r="F1298">
        <v>42984.05</v>
      </c>
      <c r="G1298">
        <v>13</v>
      </c>
      <c r="L1298">
        <v>2007</v>
      </c>
      <c r="M1298">
        <v>11</v>
      </c>
      <c r="N1298">
        <v>687</v>
      </c>
      <c r="O1298">
        <v>219.6</v>
      </c>
      <c r="P1298">
        <v>3788.1</v>
      </c>
      <c r="Q1298">
        <v>14</v>
      </c>
    </row>
    <row r="1299" spans="2:17" x14ac:dyDescent="0.2">
      <c r="B1299">
        <v>2010</v>
      </c>
      <c r="C1299">
        <v>12</v>
      </c>
      <c r="D1299">
        <v>712</v>
      </c>
      <c r="E1299">
        <v>2996</v>
      </c>
      <c r="F1299">
        <v>49861.05</v>
      </c>
      <c r="G1299">
        <v>13</v>
      </c>
      <c r="L1299">
        <v>2007</v>
      </c>
      <c r="M1299">
        <v>12</v>
      </c>
      <c r="N1299">
        <v>687</v>
      </c>
      <c r="O1299">
        <v>1456.5</v>
      </c>
      <c r="P1299">
        <v>26294.69</v>
      </c>
      <c r="Q1299">
        <v>14</v>
      </c>
    </row>
    <row r="1300" spans="2:17" x14ac:dyDescent="0.2">
      <c r="B1300">
        <v>2011</v>
      </c>
      <c r="C1300">
        <v>1</v>
      </c>
      <c r="D1300">
        <v>712</v>
      </c>
      <c r="E1300">
        <v>979.3</v>
      </c>
      <c r="F1300">
        <v>17345.810000000001</v>
      </c>
      <c r="G1300">
        <v>13</v>
      </c>
      <c r="L1300">
        <v>2007</v>
      </c>
      <c r="M1300">
        <v>1</v>
      </c>
      <c r="N1300">
        <v>687</v>
      </c>
      <c r="O1300">
        <v>1657.4</v>
      </c>
      <c r="P1300">
        <v>30251.224999999999</v>
      </c>
      <c r="Q1300">
        <v>14</v>
      </c>
    </row>
    <row r="1301" spans="2:17" x14ac:dyDescent="0.2">
      <c r="B1301">
        <v>2011</v>
      </c>
      <c r="C1301">
        <v>2</v>
      </c>
      <c r="D1301">
        <v>712</v>
      </c>
      <c r="E1301">
        <v>745.3</v>
      </c>
      <c r="F1301">
        <v>7594.2</v>
      </c>
      <c r="G1301">
        <v>13</v>
      </c>
      <c r="L1301">
        <v>2007</v>
      </c>
      <c r="M1301">
        <v>2</v>
      </c>
      <c r="N1301">
        <v>687</v>
      </c>
      <c r="O1301">
        <v>934.9</v>
      </c>
      <c r="P1301">
        <v>17351.25</v>
      </c>
      <c r="Q1301">
        <v>14</v>
      </c>
    </row>
    <row r="1302" spans="2:17" x14ac:dyDescent="0.2">
      <c r="B1302">
        <v>2011</v>
      </c>
      <c r="C1302">
        <v>3</v>
      </c>
      <c r="D1302">
        <v>712</v>
      </c>
      <c r="E1302">
        <v>370.7</v>
      </c>
      <c r="F1302">
        <v>6672.6</v>
      </c>
      <c r="G1302">
        <v>13</v>
      </c>
      <c r="L1302">
        <v>2007</v>
      </c>
      <c r="M1302">
        <v>3</v>
      </c>
      <c r="N1302">
        <v>687</v>
      </c>
      <c r="O1302">
        <v>731.2</v>
      </c>
      <c r="P1302">
        <v>13242.8</v>
      </c>
      <c r="Q1302">
        <v>14</v>
      </c>
    </row>
    <row r="1303" spans="2:17" x14ac:dyDescent="0.2">
      <c r="B1303">
        <v>2010</v>
      </c>
      <c r="C1303">
        <v>10</v>
      </c>
      <c r="D1303">
        <v>718</v>
      </c>
      <c r="E1303">
        <v>451.3</v>
      </c>
      <c r="F1303">
        <v>7220.8</v>
      </c>
      <c r="G1303">
        <v>13</v>
      </c>
      <c r="L1303">
        <v>2008</v>
      </c>
      <c r="M1303">
        <v>10</v>
      </c>
      <c r="N1303">
        <v>688</v>
      </c>
      <c r="O1303">
        <v>4410.3</v>
      </c>
      <c r="P1303">
        <v>43428.25</v>
      </c>
      <c r="Q1303">
        <v>14</v>
      </c>
    </row>
    <row r="1304" spans="2:17" x14ac:dyDescent="0.2">
      <c r="B1304">
        <v>2010</v>
      </c>
      <c r="C1304">
        <v>11</v>
      </c>
      <c r="D1304">
        <v>718</v>
      </c>
      <c r="E1304">
        <v>219.9</v>
      </c>
      <c r="F1304">
        <v>3631.8249999999998</v>
      </c>
      <c r="G1304">
        <v>13</v>
      </c>
      <c r="L1304">
        <v>2008</v>
      </c>
      <c r="M1304">
        <v>11</v>
      </c>
      <c r="N1304">
        <v>688</v>
      </c>
      <c r="O1304">
        <v>4594.7</v>
      </c>
      <c r="P1304">
        <v>79672.475000000006</v>
      </c>
      <c r="Q1304">
        <v>14</v>
      </c>
    </row>
    <row r="1305" spans="2:17" x14ac:dyDescent="0.2">
      <c r="B1305">
        <v>2010</v>
      </c>
      <c r="C1305">
        <v>12</v>
      </c>
      <c r="D1305">
        <v>718</v>
      </c>
      <c r="E1305">
        <v>129.75</v>
      </c>
      <c r="F1305">
        <v>1814.8125</v>
      </c>
      <c r="G1305">
        <v>13</v>
      </c>
      <c r="L1305">
        <v>2008</v>
      </c>
      <c r="M1305">
        <v>12</v>
      </c>
      <c r="N1305">
        <v>688</v>
      </c>
      <c r="O1305">
        <v>4489</v>
      </c>
      <c r="P1305">
        <v>70447.7</v>
      </c>
      <c r="Q1305">
        <v>14</v>
      </c>
    </row>
    <row r="1306" spans="2:17" x14ac:dyDescent="0.2">
      <c r="B1306">
        <v>2011</v>
      </c>
      <c r="C1306">
        <v>1</v>
      </c>
      <c r="D1306">
        <v>718</v>
      </c>
      <c r="E1306">
        <v>94.1</v>
      </c>
      <c r="F1306">
        <v>1599.7</v>
      </c>
      <c r="G1306">
        <v>13</v>
      </c>
      <c r="L1306">
        <v>2008</v>
      </c>
      <c r="M1306">
        <v>1</v>
      </c>
      <c r="N1306">
        <v>688</v>
      </c>
      <c r="O1306">
        <v>1550.6</v>
      </c>
      <c r="P1306">
        <v>27902.6</v>
      </c>
      <c r="Q1306">
        <v>14</v>
      </c>
    </row>
    <row r="1307" spans="2:17" x14ac:dyDescent="0.2">
      <c r="B1307">
        <v>2011</v>
      </c>
      <c r="C1307">
        <v>2</v>
      </c>
      <c r="D1307">
        <v>718</v>
      </c>
      <c r="E1307">
        <v>121.9</v>
      </c>
      <c r="F1307">
        <v>2072.3000000000002</v>
      </c>
      <c r="G1307">
        <v>13</v>
      </c>
      <c r="L1307">
        <v>2008</v>
      </c>
      <c r="M1307">
        <v>2</v>
      </c>
      <c r="N1307">
        <v>688</v>
      </c>
      <c r="O1307">
        <v>1624.3</v>
      </c>
      <c r="P1307">
        <v>29886.674999999999</v>
      </c>
      <c r="Q1307">
        <v>14</v>
      </c>
    </row>
    <row r="1308" spans="2:17" x14ac:dyDescent="0.2">
      <c r="B1308">
        <v>2011</v>
      </c>
      <c r="C1308">
        <v>3</v>
      </c>
      <c r="D1308">
        <v>718</v>
      </c>
      <c r="E1308">
        <v>6</v>
      </c>
      <c r="F1308">
        <v>102</v>
      </c>
      <c r="G1308">
        <v>13</v>
      </c>
      <c r="L1308">
        <v>2008</v>
      </c>
      <c r="M1308">
        <v>3</v>
      </c>
      <c r="N1308">
        <v>688</v>
      </c>
      <c r="O1308">
        <v>816.6</v>
      </c>
      <c r="P1308">
        <v>14440.475</v>
      </c>
      <c r="Q1308">
        <v>14</v>
      </c>
    </row>
    <row r="1309" spans="2:17" x14ac:dyDescent="0.2">
      <c r="B1309">
        <v>2010</v>
      </c>
      <c r="C1309">
        <v>10</v>
      </c>
      <c r="D1309">
        <v>719</v>
      </c>
      <c r="E1309">
        <v>6954.7</v>
      </c>
      <c r="F1309">
        <v>115044.94500000001</v>
      </c>
      <c r="G1309">
        <v>13</v>
      </c>
      <c r="L1309">
        <v>2009</v>
      </c>
      <c r="M1309">
        <v>10</v>
      </c>
      <c r="N1309">
        <v>689</v>
      </c>
      <c r="O1309">
        <v>5201.3</v>
      </c>
      <c r="P1309">
        <v>90195.024999999994</v>
      </c>
      <c r="Q1309">
        <v>14</v>
      </c>
    </row>
    <row r="1310" spans="2:17" x14ac:dyDescent="0.2">
      <c r="B1310">
        <v>2010</v>
      </c>
      <c r="C1310">
        <v>11</v>
      </c>
      <c r="D1310">
        <v>719</v>
      </c>
      <c r="E1310">
        <v>5452.95</v>
      </c>
      <c r="F1310">
        <v>90817.664999999994</v>
      </c>
      <c r="G1310">
        <v>13</v>
      </c>
      <c r="L1310">
        <v>2009</v>
      </c>
      <c r="M1310">
        <v>11</v>
      </c>
      <c r="N1310">
        <v>689</v>
      </c>
      <c r="O1310">
        <v>2569.9</v>
      </c>
      <c r="P1310">
        <v>45191.85</v>
      </c>
      <c r="Q1310">
        <v>14</v>
      </c>
    </row>
    <row r="1311" spans="2:17" x14ac:dyDescent="0.2">
      <c r="B1311">
        <v>2010</v>
      </c>
      <c r="C1311">
        <v>12</v>
      </c>
      <c r="D1311">
        <v>719</v>
      </c>
      <c r="E1311">
        <v>10612.6</v>
      </c>
      <c r="F1311">
        <v>173483.2175</v>
      </c>
      <c r="G1311">
        <v>13</v>
      </c>
      <c r="L1311">
        <v>2009</v>
      </c>
      <c r="M1311">
        <v>12</v>
      </c>
      <c r="N1311">
        <v>689</v>
      </c>
      <c r="O1311">
        <v>3104.7</v>
      </c>
      <c r="P1311">
        <v>56266.224999999999</v>
      </c>
      <c r="Q1311">
        <v>14</v>
      </c>
    </row>
    <row r="1312" spans="2:17" x14ac:dyDescent="0.2">
      <c r="B1312">
        <v>2011</v>
      </c>
      <c r="C1312">
        <v>1</v>
      </c>
      <c r="D1312">
        <v>719</v>
      </c>
      <c r="E1312">
        <v>8872.7999999999993</v>
      </c>
      <c r="F1312">
        <v>148955.05249999999</v>
      </c>
      <c r="G1312">
        <v>13</v>
      </c>
      <c r="L1312">
        <v>2009</v>
      </c>
      <c r="M1312">
        <v>1</v>
      </c>
      <c r="N1312">
        <v>689</v>
      </c>
      <c r="O1312">
        <v>3368.5</v>
      </c>
      <c r="P1312">
        <v>60823.675000000003</v>
      </c>
      <c r="Q1312">
        <v>14</v>
      </c>
    </row>
    <row r="1313" spans="2:17" x14ac:dyDescent="0.2">
      <c r="B1313">
        <v>2011</v>
      </c>
      <c r="C1313">
        <v>2</v>
      </c>
      <c r="D1313">
        <v>719</v>
      </c>
      <c r="E1313">
        <v>4603.95</v>
      </c>
      <c r="F1313">
        <v>79604.764999999999</v>
      </c>
      <c r="G1313">
        <v>13</v>
      </c>
      <c r="L1313">
        <v>2009</v>
      </c>
      <c r="M1313">
        <v>2</v>
      </c>
      <c r="N1313">
        <v>689</v>
      </c>
      <c r="O1313">
        <v>2299.4</v>
      </c>
      <c r="P1313">
        <v>42775.025000000001</v>
      </c>
      <c r="Q1313">
        <v>14</v>
      </c>
    </row>
    <row r="1314" spans="2:17" x14ac:dyDescent="0.2">
      <c r="B1314">
        <v>2011</v>
      </c>
      <c r="C1314">
        <v>3</v>
      </c>
      <c r="D1314">
        <v>719</v>
      </c>
      <c r="E1314">
        <v>1626.41</v>
      </c>
      <c r="F1314">
        <v>28124.23</v>
      </c>
      <c r="G1314">
        <v>13</v>
      </c>
      <c r="L1314">
        <v>2009</v>
      </c>
      <c r="M1314">
        <v>3</v>
      </c>
      <c r="N1314">
        <v>689</v>
      </c>
      <c r="O1314">
        <v>4300</v>
      </c>
      <c r="P1314">
        <v>77136.850000000006</v>
      </c>
      <c r="Q1314">
        <v>14</v>
      </c>
    </row>
    <row r="1315" spans="2:17" x14ac:dyDescent="0.2">
      <c r="B1315">
        <v>2010</v>
      </c>
      <c r="C1315">
        <v>11</v>
      </c>
      <c r="D1315">
        <v>729</v>
      </c>
      <c r="E1315">
        <v>80.2</v>
      </c>
      <c r="F1315">
        <v>1323.3</v>
      </c>
      <c r="G1315">
        <v>13</v>
      </c>
      <c r="L1315">
        <v>2009</v>
      </c>
      <c r="M1315">
        <v>10</v>
      </c>
      <c r="N1315">
        <v>690</v>
      </c>
      <c r="O1315">
        <v>103.8</v>
      </c>
      <c r="P1315">
        <v>2021.55</v>
      </c>
      <c r="Q1315">
        <v>14</v>
      </c>
    </row>
    <row r="1316" spans="2:17" x14ac:dyDescent="0.2">
      <c r="B1316">
        <v>2010</v>
      </c>
      <c r="C1316">
        <v>10</v>
      </c>
      <c r="D1316">
        <v>739</v>
      </c>
      <c r="E1316">
        <v>149.6</v>
      </c>
      <c r="F1316">
        <v>2549</v>
      </c>
      <c r="G1316">
        <v>13</v>
      </c>
      <c r="L1316">
        <v>2010</v>
      </c>
      <c r="M1316">
        <v>11</v>
      </c>
      <c r="N1316">
        <v>690</v>
      </c>
      <c r="O1316">
        <v>60</v>
      </c>
      <c r="P1316">
        <v>1080</v>
      </c>
      <c r="Q1316">
        <v>14</v>
      </c>
    </row>
    <row r="1317" spans="2:17" x14ac:dyDescent="0.2">
      <c r="B1317">
        <v>2010</v>
      </c>
      <c r="C1317">
        <v>11</v>
      </c>
      <c r="D1317">
        <v>739</v>
      </c>
      <c r="E1317">
        <v>357.05</v>
      </c>
      <c r="F1317">
        <v>5800.9250000000002</v>
      </c>
      <c r="G1317">
        <v>13</v>
      </c>
      <c r="L1317">
        <v>2010</v>
      </c>
      <c r="M1317">
        <v>12</v>
      </c>
      <c r="N1317">
        <v>690</v>
      </c>
      <c r="O1317">
        <v>696.5</v>
      </c>
      <c r="P1317">
        <v>12619.375</v>
      </c>
      <c r="Q1317">
        <v>14</v>
      </c>
    </row>
    <row r="1318" spans="2:17" x14ac:dyDescent="0.2">
      <c r="B1318">
        <v>2010</v>
      </c>
      <c r="C1318">
        <v>12</v>
      </c>
      <c r="D1318">
        <v>739</v>
      </c>
      <c r="E1318">
        <v>1279.45</v>
      </c>
      <c r="F1318">
        <v>20943.487499999999</v>
      </c>
      <c r="G1318">
        <v>13</v>
      </c>
      <c r="L1318">
        <v>2010</v>
      </c>
      <c r="M1318">
        <v>1</v>
      </c>
      <c r="N1318">
        <v>690</v>
      </c>
      <c r="O1318">
        <v>2845.5</v>
      </c>
      <c r="P1318">
        <v>52164.875</v>
      </c>
      <c r="Q1318">
        <v>14</v>
      </c>
    </row>
    <row r="1319" spans="2:17" x14ac:dyDescent="0.2">
      <c r="B1319">
        <v>2011</v>
      </c>
      <c r="C1319">
        <v>1</v>
      </c>
      <c r="D1319">
        <v>739</v>
      </c>
      <c r="E1319">
        <v>1555.8</v>
      </c>
      <c r="F1319">
        <v>25771.625</v>
      </c>
      <c r="G1319">
        <v>13</v>
      </c>
      <c r="L1319">
        <v>2010</v>
      </c>
      <c r="M1319">
        <v>2</v>
      </c>
      <c r="N1319">
        <v>690</v>
      </c>
      <c r="O1319">
        <v>1975.6</v>
      </c>
      <c r="P1319">
        <v>37176.800000000003</v>
      </c>
      <c r="Q1319">
        <v>14</v>
      </c>
    </row>
    <row r="1320" spans="2:17" x14ac:dyDescent="0.2">
      <c r="B1320">
        <v>2011</v>
      </c>
      <c r="C1320">
        <v>2</v>
      </c>
      <c r="D1320">
        <v>739</v>
      </c>
      <c r="E1320">
        <v>640.5</v>
      </c>
      <c r="F1320">
        <v>10888.5</v>
      </c>
      <c r="G1320">
        <v>13</v>
      </c>
      <c r="L1320">
        <v>2010</v>
      </c>
      <c r="M1320">
        <v>3</v>
      </c>
      <c r="N1320">
        <v>690</v>
      </c>
      <c r="O1320">
        <v>1152.2</v>
      </c>
      <c r="P1320">
        <v>21745.8</v>
      </c>
      <c r="Q1320">
        <v>14</v>
      </c>
    </row>
    <row r="1321" spans="2:17" x14ac:dyDescent="0.2">
      <c r="B1321">
        <v>2011</v>
      </c>
      <c r="C1321">
        <v>3</v>
      </c>
      <c r="D1321">
        <v>739</v>
      </c>
      <c r="E1321">
        <v>244</v>
      </c>
      <c r="F1321">
        <v>4046.06</v>
      </c>
      <c r="G1321">
        <v>13</v>
      </c>
      <c r="L1321">
        <v>2010</v>
      </c>
      <c r="M1321">
        <v>10</v>
      </c>
      <c r="N1321">
        <v>707</v>
      </c>
      <c r="O1321">
        <v>257.8</v>
      </c>
      <c r="P1321">
        <v>4443.3</v>
      </c>
      <c r="Q1321">
        <v>14</v>
      </c>
    </row>
    <row r="1322" spans="2:17" x14ac:dyDescent="0.2">
      <c r="B1322">
        <v>2010</v>
      </c>
      <c r="C1322">
        <v>12</v>
      </c>
      <c r="D1322">
        <v>740</v>
      </c>
      <c r="E1322">
        <v>192.8</v>
      </c>
      <c r="F1322">
        <v>3033.9749999999999</v>
      </c>
      <c r="G1322">
        <v>13</v>
      </c>
      <c r="L1322">
        <v>2010</v>
      </c>
      <c r="M1322">
        <v>11</v>
      </c>
      <c r="N1322">
        <v>707</v>
      </c>
      <c r="O1322">
        <v>762.8</v>
      </c>
      <c r="P1322">
        <v>14033.225</v>
      </c>
      <c r="Q1322">
        <v>14</v>
      </c>
    </row>
    <row r="1323" spans="2:17" x14ac:dyDescent="0.2">
      <c r="B1323">
        <v>2010</v>
      </c>
      <c r="C1323">
        <v>10</v>
      </c>
      <c r="D1323">
        <v>745</v>
      </c>
      <c r="E1323">
        <v>647.5</v>
      </c>
      <c r="F1323">
        <v>9656.9</v>
      </c>
      <c r="G1323">
        <v>13</v>
      </c>
      <c r="L1323">
        <v>2010</v>
      </c>
      <c r="M1323">
        <v>12</v>
      </c>
      <c r="N1323">
        <v>707</v>
      </c>
      <c r="O1323">
        <v>295</v>
      </c>
      <c r="P1323">
        <v>5395.875</v>
      </c>
      <c r="Q1323">
        <v>14</v>
      </c>
    </row>
    <row r="1324" spans="2:17" x14ac:dyDescent="0.2">
      <c r="B1324">
        <v>2010</v>
      </c>
      <c r="C1324">
        <v>11</v>
      </c>
      <c r="D1324">
        <v>745</v>
      </c>
      <c r="E1324">
        <v>476.5</v>
      </c>
      <c r="F1324">
        <v>6623.35</v>
      </c>
      <c r="G1324">
        <v>13</v>
      </c>
      <c r="L1324">
        <v>2010</v>
      </c>
      <c r="M1324">
        <v>1</v>
      </c>
      <c r="N1324">
        <v>707</v>
      </c>
      <c r="O1324">
        <v>740.9</v>
      </c>
      <c r="P1324">
        <v>13572.15</v>
      </c>
      <c r="Q1324">
        <v>14</v>
      </c>
    </row>
    <row r="1325" spans="2:17" x14ac:dyDescent="0.2">
      <c r="B1325">
        <v>2010</v>
      </c>
      <c r="C1325">
        <v>12</v>
      </c>
      <c r="D1325">
        <v>745</v>
      </c>
      <c r="E1325">
        <v>218</v>
      </c>
      <c r="F1325">
        <v>3488</v>
      </c>
      <c r="G1325">
        <v>13</v>
      </c>
      <c r="L1325">
        <v>2010</v>
      </c>
      <c r="M1325">
        <v>2</v>
      </c>
      <c r="N1325">
        <v>707</v>
      </c>
      <c r="O1325">
        <v>70.099999999999994</v>
      </c>
      <c r="P1325">
        <v>1314.375</v>
      </c>
      <c r="Q1325">
        <v>14</v>
      </c>
    </row>
    <row r="1326" spans="2:17" x14ac:dyDescent="0.2">
      <c r="B1326">
        <v>2011</v>
      </c>
      <c r="C1326">
        <v>1</v>
      </c>
      <c r="D1326">
        <v>745</v>
      </c>
      <c r="E1326">
        <v>910</v>
      </c>
      <c r="F1326">
        <v>14149.2</v>
      </c>
      <c r="G1326">
        <v>13</v>
      </c>
      <c r="L1326">
        <v>2010</v>
      </c>
      <c r="M1326">
        <v>3</v>
      </c>
      <c r="N1326">
        <v>707</v>
      </c>
      <c r="O1326">
        <v>78.7</v>
      </c>
      <c r="P1326">
        <v>1495.3</v>
      </c>
      <c r="Q1326">
        <v>14</v>
      </c>
    </row>
    <row r="1327" spans="2:17" x14ac:dyDescent="0.2">
      <c r="B1327">
        <v>2011</v>
      </c>
      <c r="C1327">
        <v>2</v>
      </c>
      <c r="D1327">
        <v>745</v>
      </c>
      <c r="E1327">
        <v>328.4</v>
      </c>
      <c r="F1327">
        <v>4395.91</v>
      </c>
      <c r="G1327">
        <v>13</v>
      </c>
      <c r="L1327">
        <v>2011</v>
      </c>
      <c r="M1327">
        <v>10</v>
      </c>
      <c r="N1327">
        <v>708</v>
      </c>
      <c r="O1327">
        <v>5925.3</v>
      </c>
      <c r="P1327">
        <v>103060.02499999999</v>
      </c>
      <c r="Q1327">
        <v>14</v>
      </c>
    </row>
    <row r="1328" spans="2:17" x14ac:dyDescent="0.2">
      <c r="B1328">
        <v>2011</v>
      </c>
      <c r="C1328">
        <v>3</v>
      </c>
      <c r="D1328">
        <v>745</v>
      </c>
      <c r="E1328">
        <v>173.5</v>
      </c>
      <c r="F1328">
        <v>2276.3200000000002</v>
      </c>
      <c r="G1328">
        <v>13</v>
      </c>
      <c r="L1328">
        <v>2011</v>
      </c>
      <c r="M1328">
        <v>11</v>
      </c>
      <c r="N1328">
        <v>708</v>
      </c>
      <c r="O1328">
        <v>5661.7</v>
      </c>
      <c r="P1328">
        <v>100197.45</v>
      </c>
      <c r="Q1328">
        <v>14</v>
      </c>
    </row>
    <row r="1329" spans="2:17" x14ac:dyDescent="0.2">
      <c r="B1329">
        <v>2010</v>
      </c>
      <c r="C1329">
        <v>11</v>
      </c>
      <c r="D1329">
        <v>748</v>
      </c>
      <c r="E1329">
        <v>498</v>
      </c>
      <c r="F1329">
        <v>7270.8</v>
      </c>
      <c r="G1329">
        <v>13</v>
      </c>
      <c r="L1329">
        <v>2011</v>
      </c>
      <c r="M1329">
        <v>12</v>
      </c>
      <c r="N1329">
        <v>708</v>
      </c>
      <c r="O1329">
        <v>2931.6</v>
      </c>
      <c r="P1329">
        <v>52346.175000000003</v>
      </c>
      <c r="Q1329">
        <v>14</v>
      </c>
    </row>
    <row r="1330" spans="2:17" x14ac:dyDescent="0.2">
      <c r="B1330">
        <v>2010</v>
      </c>
      <c r="C1330">
        <v>12</v>
      </c>
      <c r="D1330">
        <v>748</v>
      </c>
      <c r="E1330">
        <v>479.8</v>
      </c>
      <c r="F1330">
        <v>8036.65</v>
      </c>
      <c r="G1330">
        <v>13</v>
      </c>
      <c r="L1330">
        <v>2012</v>
      </c>
      <c r="M1330">
        <v>1</v>
      </c>
      <c r="N1330">
        <v>708</v>
      </c>
      <c r="O1330">
        <v>2696.8</v>
      </c>
      <c r="P1330">
        <v>48925.54</v>
      </c>
      <c r="Q1330">
        <v>14</v>
      </c>
    </row>
    <row r="1331" spans="2:17" x14ac:dyDescent="0.2">
      <c r="B1331">
        <v>2011</v>
      </c>
      <c r="C1331">
        <v>2</v>
      </c>
      <c r="D1331">
        <v>748</v>
      </c>
      <c r="E1331">
        <v>149.6</v>
      </c>
      <c r="F1331">
        <v>2543.1999999999998</v>
      </c>
      <c r="G1331">
        <v>13</v>
      </c>
      <c r="L1331">
        <v>2012</v>
      </c>
      <c r="M1331">
        <v>2</v>
      </c>
      <c r="N1331">
        <v>708</v>
      </c>
      <c r="O1331">
        <v>1486.2</v>
      </c>
      <c r="P1331">
        <v>27552.955000000002</v>
      </c>
      <c r="Q1331">
        <v>14</v>
      </c>
    </row>
    <row r="1332" spans="2:17" x14ac:dyDescent="0.2">
      <c r="B1332">
        <v>2010</v>
      </c>
      <c r="C1332">
        <v>11</v>
      </c>
      <c r="D1332">
        <v>750</v>
      </c>
      <c r="E1332">
        <v>35.200000000000003</v>
      </c>
      <c r="F1332">
        <v>598.4</v>
      </c>
      <c r="G1332">
        <v>13</v>
      </c>
      <c r="L1332">
        <v>2012</v>
      </c>
      <c r="M1332">
        <v>3</v>
      </c>
      <c r="N1332">
        <v>708</v>
      </c>
      <c r="O1332">
        <v>1929.3</v>
      </c>
      <c r="P1332">
        <v>33586.35</v>
      </c>
      <c r="Q1332">
        <v>14</v>
      </c>
    </row>
    <row r="1333" spans="2:17" x14ac:dyDescent="0.2">
      <c r="B1333">
        <v>2010</v>
      </c>
      <c r="C1333">
        <v>10</v>
      </c>
      <c r="D1333">
        <v>755</v>
      </c>
      <c r="E1333">
        <v>152.6</v>
      </c>
      <c r="F1333">
        <v>2556.0500000000002</v>
      </c>
      <c r="G1333">
        <v>13</v>
      </c>
      <c r="L1333">
        <v>2011</v>
      </c>
      <c r="M1333">
        <v>10</v>
      </c>
      <c r="N1333">
        <v>709</v>
      </c>
      <c r="O1333">
        <v>1084.3</v>
      </c>
      <c r="P1333">
        <v>18680.02</v>
      </c>
      <c r="Q1333">
        <v>14</v>
      </c>
    </row>
    <row r="1334" spans="2:17" x14ac:dyDescent="0.2">
      <c r="B1334">
        <v>2010</v>
      </c>
      <c r="C1334">
        <v>10</v>
      </c>
      <c r="D1334">
        <v>756</v>
      </c>
      <c r="E1334">
        <v>9349.15</v>
      </c>
      <c r="F1334">
        <v>153575.905</v>
      </c>
      <c r="G1334">
        <v>13</v>
      </c>
      <c r="L1334">
        <v>2011</v>
      </c>
      <c r="M1334">
        <v>11</v>
      </c>
      <c r="N1334">
        <v>709</v>
      </c>
      <c r="O1334">
        <v>635.29999999999995</v>
      </c>
      <c r="P1334">
        <v>11629.25</v>
      </c>
      <c r="Q1334">
        <v>14</v>
      </c>
    </row>
    <row r="1335" spans="2:17" x14ac:dyDescent="0.2">
      <c r="B1335">
        <v>2010</v>
      </c>
      <c r="C1335">
        <v>11</v>
      </c>
      <c r="D1335">
        <v>756</v>
      </c>
      <c r="E1335">
        <v>3711.75</v>
      </c>
      <c r="F1335">
        <v>58710.987500000003</v>
      </c>
      <c r="G1335">
        <v>13</v>
      </c>
      <c r="L1335">
        <v>2011</v>
      </c>
      <c r="M1335">
        <v>12</v>
      </c>
      <c r="N1335">
        <v>709</v>
      </c>
      <c r="O1335">
        <v>1340.3</v>
      </c>
      <c r="P1335">
        <v>24380.2</v>
      </c>
      <c r="Q1335">
        <v>14</v>
      </c>
    </row>
    <row r="1336" spans="2:17" x14ac:dyDescent="0.2">
      <c r="B1336">
        <v>2010</v>
      </c>
      <c r="C1336">
        <v>12</v>
      </c>
      <c r="D1336">
        <v>756</v>
      </c>
      <c r="E1336">
        <v>5553.92</v>
      </c>
      <c r="F1336">
        <v>87189.293999999994</v>
      </c>
      <c r="G1336">
        <v>13</v>
      </c>
      <c r="L1336">
        <v>2012</v>
      </c>
      <c r="M1336">
        <v>1</v>
      </c>
      <c r="N1336">
        <v>709</v>
      </c>
      <c r="O1336">
        <v>1286</v>
      </c>
      <c r="P1336">
        <v>23069.125</v>
      </c>
      <c r="Q1336">
        <v>14</v>
      </c>
    </row>
    <row r="1337" spans="2:17" x14ac:dyDescent="0.2">
      <c r="B1337">
        <v>2011</v>
      </c>
      <c r="C1337">
        <v>1</v>
      </c>
      <c r="D1337">
        <v>756</v>
      </c>
      <c r="E1337">
        <v>3638.9</v>
      </c>
      <c r="F1337">
        <v>59721.199000000001</v>
      </c>
      <c r="G1337">
        <v>13</v>
      </c>
      <c r="L1337">
        <v>2012</v>
      </c>
      <c r="M1337">
        <v>2</v>
      </c>
      <c r="N1337">
        <v>709</v>
      </c>
      <c r="O1337">
        <v>1054</v>
      </c>
      <c r="P1337">
        <v>19380.674999999999</v>
      </c>
      <c r="Q1337">
        <v>14</v>
      </c>
    </row>
    <row r="1338" spans="2:17" x14ac:dyDescent="0.2">
      <c r="B1338">
        <v>2011</v>
      </c>
      <c r="C1338">
        <v>2</v>
      </c>
      <c r="D1338">
        <v>756</v>
      </c>
      <c r="E1338">
        <v>1915.3</v>
      </c>
      <c r="F1338">
        <v>33156.175000000003</v>
      </c>
      <c r="G1338">
        <v>13</v>
      </c>
      <c r="L1338">
        <v>2012</v>
      </c>
      <c r="M1338">
        <v>3</v>
      </c>
      <c r="N1338">
        <v>709</v>
      </c>
      <c r="O1338">
        <v>250.2</v>
      </c>
      <c r="P1338">
        <v>4628.7</v>
      </c>
      <c r="Q1338">
        <v>14</v>
      </c>
    </row>
    <row r="1339" spans="2:17" x14ac:dyDescent="0.2">
      <c r="B1339">
        <v>2011</v>
      </c>
      <c r="C1339">
        <v>3</v>
      </c>
      <c r="D1339">
        <v>756</v>
      </c>
      <c r="E1339">
        <v>776.3</v>
      </c>
      <c r="F1339">
        <v>13303.4</v>
      </c>
      <c r="G1339">
        <v>13</v>
      </c>
      <c r="L1339">
        <v>2011</v>
      </c>
      <c r="M1339">
        <v>10</v>
      </c>
      <c r="N1339">
        <v>710</v>
      </c>
      <c r="O1339">
        <v>1049.9000000000001</v>
      </c>
      <c r="P1339">
        <v>17962.474999999999</v>
      </c>
      <c r="Q1339">
        <v>14</v>
      </c>
    </row>
    <row r="1340" spans="2:17" x14ac:dyDescent="0.2">
      <c r="B1340">
        <v>2010</v>
      </c>
      <c r="C1340">
        <v>10</v>
      </c>
      <c r="D1340">
        <v>758</v>
      </c>
      <c r="E1340">
        <v>28.9</v>
      </c>
      <c r="F1340">
        <v>462.4</v>
      </c>
      <c r="G1340">
        <v>13</v>
      </c>
      <c r="L1340">
        <v>2011</v>
      </c>
      <c r="M1340">
        <v>11</v>
      </c>
      <c r="N1340">
        <v>710</v>
      </c>
      <c r="O1340">
        <v>1691.9</v>
      </c>
      <c r="P1340">
        <v>29807.4</v>
      </c>
      <c r="Q1340">
        <v>14</v>
      </c>
    </row>
    <row r="1341" spans="2:17" x14ac:dyDescent="0.2">
      <c r="B1341">
        <v>2010</v>
      </c>
      <c r="C1341">
        <v>11</v>
      </c>
      <c r="D1341">
        <v>758</v>
      </c>
      <c r="E1341">
        <v>543.70000000000005</v>
      </c>
      <c r="F1341">
        <v>9615.0249999999996</v>
      </c>
      <c r="G1341">
        <v>13</v>
      </c>
      <c r="L1341">
        <v>2011</v>
      </c>
      <c r="M1341">
        <v>12</v>
      </c>
      <c r="N1341">
        <v>710</v>
      </c>
      <c r="O1341">
        <v>1339</v>
      </c>
      <c r="P1341">
        <v>24500.35</v>
      </c>
      <c r="Q1341">
        <v>14</v>
      </c>
    </row>
    <row r="1342" spans="2:17" x14ac:dyDescent="0.2">
      <c r="B1342">
        <v>2010</v>
      </c>
      <c r="C1342">
        <v>10</v>
      </c>
      <c r="D1342">
        <v>759</v>
      </c>
      <c r="E1342">
        <v>69.55</v>
      </c>
      <c r="F1342">
        <v>1234.5125</v>
      </c>
      <c r="G1342">
        <v>13</v>
      </c>
      <c r="L1342">
        <v>2012</v>
      </c>
      <c r="M1342">
        <v>2</v>
      </c>
      <c r="N1342">
        <v>710</v>
      </c>
      <c r="O1342">
        <v>84.1</v>
      </c>
      <c r="P1342">
        <v>1597.9</v>
      </c>
      <c r="Q1342">
        <v>14</v>
      </c>
    </row>
    <row r="1343" spans="2:17" x14ac:dyDescent="0.2">
      <c r="B1343">
        <v>2011</v>
      </c>
      <c r="C1343">
        <v>2</v>
      </c>
      <c r="D1343">
        <v>759</v>
      </c>
      <c r="E1343">
        <v>35.1</v>
      </c>
      <c r="F1343">
        <v>623.02499999999998</v>
      </c>
      <c r="G1343">
        <v>13</v>
      </c>
      <c r="L1343">
        <v>2011</v>
      </c>
      <c r="M1343">
        <v>10</v>
      </c>
      <c r="N1343">
        <v>711</v>
      </c>
      <c r="O1343">
        <v>2927.2</v>
      </c>
      <c r="P1343">
        <v>50603.35</v>
      </c>
      <c r="Q1343">
        <v>14</v>
      </c>
    </row>
    <row r="1344" spans="2:17" x14ac:dyDescent="0.2">
      <c r="B1344">
        <v>2011</v>
      </c>
      <c r="C1344">
        <v>3</v>
      </c>
      <c r="D1344">
        <v>759</v>
      </c>
      <c r="E1344">
        <v>29.6</v>
      </c>
      <c r="F1344">
        <v>532.79999999999995</v>
      </c>
      <c r="G1344">
        <v>13</v>
      </c>
      <c r="L1344">
        <v>2011</v>
      </c>
      <c r="M1344">
        <v>11</v>
      </c>
      <c r="N1344">
        <v>711</v>
      </c>
      <c r="O1344">
        <v>4773.3</v>
      </c>
      <c r="P1344">
        <v>84440.175000000003</v>
      </c>
      <c r="Q1344">
        <v>14</v>
      </c>
    </row>
    <row r="1345" spans="2:17" x14ac:dyDescent="0.2">
      <c r="B1345">
        <v>2010</v>
      </c>
      <c r="C1345">
        <v>11</v>
      </c>
      <c r="D1345">
        <v>767</v>
      </c>
      <c r="E1345">
        <v>60.1</v>
      </c>
      <c r="F1345">
        <v>991.65</v>
      </c>
      <c r="G1345">
        <v>13</v>
      </c>
      <c r="L1345">
        <v>2011</v>
      </c>
      <c r="M1345">
        <v>12</v>
      </c>
      <c r="N1345">
        <v>711</v>
      </c>
      <c r="O1345">
        <v>3295.8</v>
      </c>
      <c r="P1345">
        <v>59154.724999999999</v>
      </c>
      <c r="Q1345">
        <v>14</v>
      </c>
    </row>
    <row r="1346" spans="2:17" x14ac:dyDescent="0.2">
      <c r="B1346">
        <v>2011</v>
      </c>
      <c r="C1346">
        <v>1</v>
      </c>
      <c r="D1346">
        <v>767</v>
      </c>
      <c r="E1346">
        <v>42.5</v>
      </c>
      <c r="F1346">
        <v>690.625</v>
      </c>
      <c r="G1346">
        <v>13</v>
      </c>
      <c r="L1346">
        <v>2011</v>
      </c>
      <c r="M1346">
        <v>1</v>
      </c>
      <c r="N1346">
        <v>711</v>
      </c>
      <c r="O1346">
        <v>2840.2</v>
      </c>
      <c r="P1346">
        <v>48664.125</v>
      </c>
      <c r="Q1346">
        <v>14</v>
      </c>
    </row>
    <row r="1347" spans="2:17" x14ac:dyDescent="0.2">
      <c r="B1347">
        <v>2011</v>
      </c>
      <c r="C1347">
        <v>2</v>
      </c>
      <c r="D1347">
        <v>767</v>
      </c>
      <c r="E1347">
        <v>351.1</v>
      </c>
      <c r="F1347">
        <v>6280.4750000000004</v>
      </c>
      <c r="G1347">
        <v>13</v>
      </c>
      <c r="L1347">
        <v>2011</v>
      </c>
      <c r="M1347">
        <v>2</v>
      </c>
      <c r="N1347">
        <v>711</v>
      </c>
      <c r="O1347">
        <v>2029.8</v>
      </c>
      <c r="P1347">
        <v>37429.050000000003</v>
      </c>
      <c r="Q1347">
        <v>14</v>
      </c>
    </row>
    <row r="1348" spans="2:17" x14ac:dyDescent="0.2">
      <c r="B1348">
        <v>2011</v>
      </c>
      <c r="C1348">
        <v>3</v>
      </c>
      <c r="D1348">
        <v>767</v>
      </c>
      <c r="E1348">
        <v>49.8</v>
      </c>
      <c r="F1348">
        <v>896.4</v>
      </c>
      <c r="G1348">
        <v>13</v>
      </c>
      <c r="L1348">
        <v>2011</v>
      </c>
      <c r="M1348">
        <v>3</v>
      </c>
      <c r="N1348">
        <v>711</v>
      </c>
      <c r="O1348">
        <v>1377.1</v>
      </c>
      <c r="P1348">
        <v>25141.200000000001</v>
      </c>
      <c r="Q1348">
        <v>14</v>
      </c>
    </row>
    <row r="1349" spans="2:17" x14ac:dyDescent="0.2">
      <c r="B1349">
        <v>2011</v>
      </c>
      <c r="C1349">
        <v>1</v>
      </c>
      <c r="D1349">
        <v>773</v>
      </c>
      <c r="E1349">
        <v>24.5</v>
      </c>
      <c r="F1349">
        <v>441</v>
      </c>
      <c r="G1349">
        <v>13</v>
      </c>
      <c r="L1349">
        <v>2012</v>
      </c>
      <c r="M1349">
        <v>10</v>
      </c>
      <c r="N1349">
        <v>720</v>
      </c>
      <c r="O1349">
        <v>4227.3</v>
      </c>
      <c r="P1349">
        <v>75579.649999999994</v>
      </c>
      <c r="Q1349">
        <v>14</v>
      </c>
    </row>
    <row r="1350" spans="2:17" x14ac:dyDescent="0.2">
      <c r="B1350">
        <v>2010</v>
      </c>
      <c r="C1350">
        <v>10</v>
      </c>
      <c r="D1350">
        <v>801</v>
      </c>
      <c r="E1350">
        <v>479.6</v>
      </c>
      <c r="F1350">
        <v>7765.6750000000002</v>
      </c>
      <c r="G1350">
        <v>13</v>
      </c>
      <c r="L1350">
        <v>2012</v>
      </c>
      <c r="M1350">
        <v>11</v>
      </c>
      <c r="N1350">
        <v>720</v>
      </c>
      <c r="O1350">
        <v>4873.8999999999996</v>
      </c>
      <c r="P1350">
        <v>88092.125</v>
      </c>
      <c r="Q1350">
        <v>14</v>
      </c>
    </row>
    <row r="1351" spans="2:17" x14ac:dyDescent="0.2">
      <c r="B1351">
        <v>2010</v>
      </c>
      <c r="C1351">
        <v>11</v>
      </c>
      <c r="D1351">
        <v>801</v>
      </c>
      <c r="E1351">
        <v>233.55</v>
      </c>
      <c r="F1351">
        <v>3817.5250000000001</v>
      </c>
      <c r="G1351">
        <v>13</v>
      </c>
      <c r="L1351">
        <v>2012</v>
      </c>
      <c r="M1351">
        <v>12</v>
      </c>
      <c r="N1351">
        <v>720</v>
      </c>
      <c r="O1351">
        <v>3358.4</v>
      </c>
      <c r="P1351">
        <v>60504.224999999999</v>
      </c>
      <c r="Q1351">
        <v>14</v>
      </c>
    </row>
    <row r="1352" spans="2:17" x14ac:dyDescent="0.2">
      <c r="B1352">
        <v>2010</v>
      </c>
      <c r="C1352">
        <v>12</v>
      </c>
      <c r="D1352">
        <v>801</v>
      </c>
      <c r="E1352">
        <v>645.4</v>
      </c>
      <c r="F1352">
        <v>10369.174999999999</v>
      </c>
      <c r="G1352">
        <v>13</v>
      </c>
      <c r="L1352">
        <v>2012</v>
      </c>
      <c r="M1352">
        <v>1</v>
      </c>
      <c r="N1352">
        <v>720</v>
      </c>
      <c r="O1352">
        <v>3085.6</v>
      </c>
      <c r="P1352">
        <v>53717.8</v>
      </c>
      <c r="Q1352">
        <v>14</v>
      </c>
    </row>
    <row r="1353" spans="2:17" x14ac:dyDescent="0.2">
      <c r="B1353">
        <v>2011</v>
      </c>
      <c r="C1353">
        <v>1</v>
      </c>
      <c r="D1353">
        <v>801</v>
      </c>
      <c r="E1353">
        <v>1017.4</v>
      </c>
      <c r="F1353">
        <v>16537.400000000001</v>
      </c>
      <c r="G1353">
        <v>13</v>
      </c>
      <c r="L1353">
        <v>2012</v>
      </c>
      <c r="M1353">
        <v>2</v>
      </c>
      <c r="N1353">
        <v>720</v>
      </c>
      <c r="O1353">
        <v>880.7</v>
      </c>
      <c r="P1353">
        <v>15281.5</v>
      </c>
      <c r="Q1353">
        <v>14</v>
      </c>
    </row>
    <row r="1354" spans="2:17" x14ac:dyDescent="0.2">
      <c r="B1354">
        <v>2011</v>
      </c>
      <c r="C1354">
        <v>2</v>
      </c>
      <c r="D1354">
        <v>801</v>
      </c>
      <c r="E1354">
        <v>239</v>
      </c>
      <c r="F1354">
        <v>3943.5</v>
      </c>
      <c r="G1354">
        <v>13</v>
      </c>
      <c r="L1354">
        <v>2012</v>
      </c>
      <c r="M1354">
        <v>3</v>
      </c>
      <c r="N1354">
        <v>720</v>
      </c>
      <c r="O1354">
        <v>285</v>
      </c>
      <c r="P1354">
        <v>4936.8</v>
      </c>
      <c r="Q1354">
        <v>14</v>
      </c>
    </row>
    <row r="1355" spans="2:17" x14ac:dyDescent="0.2">
      <c r="B1355">
        <v>2011</v>
      </c>
      <c r="C1355">
        <v>3</v>
      </c>
      <c r="D1355">
        <v>801</v>
      </c>
      <c r="E1355">
        <v>344.5</v>
      </c>
      <c r="F1355">
        <v>5696</v>
      </c>
      <c r="G1355">
        <v>13</v>
      </c>
      <c r="L1355">
        <v>2012</v>
      </c>
      <c r="M1355">
        <v>10</v>
      </c>
      <c r="N1355">
        <v>737</v>
      </c>
      <c r="O1355">
        <v>7401</v>
      </c>
      <c r="P1355">
        <v>131101.92499999999</v>
      </c>
      <c r="Q1355">
        <v>14</v>
      </c>
    </row>
    <row r="1356" spans="2:17" x14ac:dyDescent="0.2">
      <c r="B1356">
        <v>2010</v>
      </c>
      <c r="C1356">
        <v>10</v>
      </c>
      <c r="D1356">
        <v>802</v>
      </c>
      <c r="E1356">
        <v>117.2</v>
      </c>
      <c r="F1356">
        <v>1875.2</v>
      </c>
      <c r="G1356">
        <v>13</v>
      </c>
      <c r="L1356">
        <v>2012</v>
      </c>
      <c r="M1356">
        <v>11</v>
      </c>
      <c r="N1356">
        <v>737</v>
      </c>
      <c r="O1356">
        <v>4822.2</v>
      </c>
      <c r="P1356">
        <v>86088.9</v>
      </c>
      <c r="Q1356">
        <v>14</v>
      </c>
    </row>
    <row r="1357" spans="2:17" x14ac:dyDescent="0.2">
      <c r="B1357">
        <v>2010</v>
      </c>
      <c r="C1357">
        <v>11</v>
      </c>
      <c r="D1357">
        <v>802</v>
      </c>
      <c r="E1357">
        <v>154</v>
      </c>
      <c r="F1357">
        <v>2695</v>
      </c>
      <c r="G1357">
        <v>13</v>
      </c>
      <c r="L1357">
        <v>2012</v>
      </c>
      <c r="M1357">
        <v>12</v>
      </c>
      <c r="N1357">
        <v>737</v>
      </c>
      <c r="O1357">
        <v>3495.4</v>
      </c>
      <c r="P1357">
        <v>59815.074999999997</v>
      </c>
      <c r="Q1357">
        <v>14</v>
      </c>
    </row>
    <row r="1358" spans="2:17" x14ac:dyDescent="0.2">
      <c r="B1358">
        <v>2010</v>
      </c>
      <c r="C1358">
        <v>10</v>
      </c>
      <c r="D1358">
        <v>806</v>
      </c>
      <c r="E1358">
        <v>1152.3</v>
      </c>
      <c r="F1358">
        <v>19771.349999999999</v>
      </c>
      <c r="G1358">
        <v>13</v>
      </c>
      <c r="L1358">
        <v>2012</v>
      </c>
      <c r="M1358">
        <v>1</v>
      </c>
      <c r="N1358">
        <v>737</v>
      </c>
      <c r="O1358">
        <v>83.3</v>
      </c>
      <c r="P1358">
        <v>1499.4</v>
      </c>
      <c r="Q1358">
        <v>14</v>
      </c>
    </row>
    <row r="1359" spans="2:17" x14ac:dyDescent="0.2">
      <c r="B1359">
        <v>2010</v>
      </c>
      <c r="C1359">
        <v>11</v>
      </c>
      <c r="D1359">
        <v>806</v>
      </c>
      <c r="E1359">
        <v>492.9</v>
      </c>
      <c r="F1359">
        <v>7886.4</v>
      </c>
      <c r="G1359">
        <v>13</v>
      </c>
      <c r="L1359">
        <v>2013</v>
      </c>
      <c r="M1359">
        <v>10</v>
      </c>
      <c r="N1359">
        <v>738</v>
      </c>
      <c r="O1359">
        <v>6186.7</v>
      </c>
      <c r="P1359">
        <v>103426.925</v>
      </c>
      <c r="Q1359">
        <v>14</v>
      </c>
    </row>
    <row r="1360" spans="2:17" x14ac:dyDescent="0.2">
      <c r="B1360">
        <v>2010</v>
      </c>
      <c r="C1360">
        <v>12</v>
      </c>
      <c r="D1360">
        <v>806</v>
      </c>
      <c r="E1360">
        <v>124.6</v>
      </c>
      <c r="F1360">
        <v>1962.45</v>
      </c>
      <c r="G1360">
        <v>13</v>
      </c>
      <c r="L1360">
        <v>2013</v>
      </c>
      <c r="M1360">
        <v>11</v>
      </c>
      <c r="N1360">
        <v>738</v>
      </c>
      <c r="O1360">
        <v>3927.1</v>
      </c>
      <c r="P1360">
        <v>69876.45</v>
      </c>
      <c r="Q1360">
        <v>14</v>
      </c>
    </row>
    <row r="1361" spans="2:17" x14ac:dyDescent="0.2">
      <c r="B1361">
        <v>2011</v>
      </c>
      <c r="C1361">
        <v>1</v>
      </c>
      <c r="D1361">
        <v>806</v>
      </c>
      <c r="E1361">
        <v>212.1</v>
      </c>
      <c r="F1361">
        <v>3496.2</v>
      </c>
      <c r="G1361">
        <v>13</v>
      </c>
      <c r="L1361">
        <v>2013</v>
      </c>
      <c r="M1361">
        <v>12</v>
      </c>
      <c r="N1361">
        <v>738</v>
      </c>
      <c r="O1361">
        <v>1431.6</v>
      </c>
      <c r="P1361">
        <v>25688.325000000001</v>
      </c>
      <c r="Q1361">
        <v>14</v>
      </c>
    </row>
    <row r="1362" spans="2:17" x14ac:dyDescent="0.2">
      <c r="B1362">
        <v>2011</v>
      </c>
      <c r="C1362">
        <v>2</v>
      </c>
      <c r="D1362">
        <v>806</v>
      </c>
      <c r="E1362">
        <v>168.7</v>
      </c>
      <c r="F1362">
        <v>2867.9</v>
      </c>
      <c r="G1362">
        <v>13</v>
      </c>
      <c r="L1362">
        <v>2013</v>
      </c>
      <c r="M1362">
        <v>1</v>
      </c>
      <c r="N1362">
        <v>738</v>
      </c>
      <c r="O1362">
        <v>2959.2</v>
      </c>
      <c r="P1362">
        <v>52075.1</v>
      </c>
      <c r="Q1362">
        <v>14</v>
      </c>
    </row>
    <row r="1363" spans="2:17" x14ac:dyDescent="0.2">
      <c r="B1363">
        <v>2011</v>
      </c>
      <c r="C1363">
        <v>3</v>
      </c>
      <c r="D1363">
        <v>806</v>
      </c>
      <c r="E1363">
        <v>149.5</v>
      </c>
      <c r="F1363">
        <v>2541.5</v>
      </c>
      <c r="G1363">
        <v>13</v>
      </c>
      <c r="L1363">
        <v>2013</v>
      </c>
      <c r="M1363">
        <v>2</v>
      </c>
      <c r="N1363">
        <v>738</v>
      </c>
      <c r="O1363">
        <v>1291.4000000000001</v>
      </c>
      <c r="P1363">
        <v>23100.075000000001</v>
      </c>
      <c r="Q1363">
        <v>14</v>
      </c>
    </row>
    <row r="1364" spans="2:17" x14ac:dyDescent="0.2">
      <c r="B1364">
        <v>2010</v>
      </c>
      <c r="C1364">
        <v>10</v>
      </c>
      <c r="D1364">
        <v>813</v>
      </c>
      <c r="E1364">
        <v>6765</v>
      </c>
      <c r="F1364">
        <v>111586.75</v>
      </c>
      <c r="G1364">
        <v>13</v>
      </c>
      <c r="L1364">
        <v>2013</v>
      </c>
      <c r="M1364">
        <v>3</v>
      </c>
      <c r="N1364">
        <v>738</v>
      </c>
      <c r="O1364">
        <v>676.8</v>
      </c>
      <c r="P1364">
        <v>12266.9</v>
      </c>
      <c r="Q1364">
        <v>14</v>
      </c>
    </row>
    <row r="1365" spans="2:17" x14ac:dyDescent="0.2">
      <c r="B1365">
        <v>2010</v>
      </c>
      <c r="C1365">
        <v>11</v>
      </c>
      <c r="D1365">
        <v>813</v>
      </c>
      <c r="E1365">
        <v>5357.7</v>
      </c>
      <c r="F1365">
        <v>88246.25</v>
      </c>
      <c r="G1365">
        <v>13</v>
      </c>
      <c r="L1365">
        <v>2014</v>
      </c>
      <c r="M1365">
        <v>10</v>
      </c>
      <c r="N1365">
        <v>757</v>
      </c>
      <c r="O1365">
        <v>4277.5</v>
      </c>
      <c r="P1365">
        <v>75938.425000000003</v>
      </c>
      <c r="Q1365">
        <v>14</v>
      </c>
    </row>
    <row r="1366" spans="2:17" x14ac:dyDescent="0.2">
      <c r="B1366">
        <v>2010</v>
      </c>
      <c r="C1366">
        <v>12</v>
      </c>
      <c r="D1366">
        <v>813</v>
      </c>
      <c r="E1366">
        <v>7119.3</v>
      </c>
      <c r="F1366">
        <v>117089.25</v>
      </c>
      <c r="G1366">
        <v>13</v>
      </c>
      <c r="L1366">
        <v>2014</v>
      </c>
      <c r="M1366">
        <v>11</v>
      </c>
      <c r="N1366">
        <v>757</v>
      </c>
      <c r="O1366">
        <v>7139.48</v>
      </c>
      <c r="P1366">
        <v>127910.55</v>
      </c>
      <c r="Q1366">
        <v>14</v>
      </c>
    </row>
    <row r="1367" spans="2:17" x14ac:dyDescent="0.2">
      <c r="B1367">
        <v>2011</v>
      </c>
      <c r="C1367">
        <v>1</v>
      </c>
      <c r="D1367">
        <v>813</v>
      </c>
      <c r="E1367">
        <v>3545.9</v>
      </c>
      <c r="F1367">
        <v>56353.75</v>
      </c>
      <c r="G1367">
        <v>13</v>
      </c>
      <c r="L1367">
        <v>2014</v>
      </c>
      <c r="M1367">
        <v>12</v>
      </c>
      <c r="N1367">
        <v>757</v>
      </c>
      <c r="O1367">
        <v>3314.3</v>
      </c>
      <c r="P1367">
        <v>61210.097999999998</v>
      </c>
      <c r="Q1367">
        <v>14</v>
      </c>
    </row>
    <row r="1368" spans="2:17" x14ac:dyDescent="0.2">
      <c r="B1368">
        <v>2011</v>
      </c>
      <c r="C1368">
        <v>2</v>
      </c>
      <c r="D1368">
        <v>813</v>
      </c>
      <c r="E1368">
        <v>2697.7</v>
      </c>
      <c r="F1368">
        <v>43132.5</v>
      </c>
      <c r="G1368">
        <v>13</v>
      </c>
      <c r="L1368">
        <v>2014</v>
      </c>
      <c r="M1368">
        <v>1</v>
      </c>
      <c r="N1368">
        <v>757</v>
      </c>
      <c r="O1368">
        <v>2740.4</v>
      </c>
      <c r="P1368">
        <v>49231.944000000003</v>
      </c>
      <c r="Q1368">
        <v>14</v>
      </c>
    </row>
    <row r="1369" spans="2:17" x14ac:dyDescent="0.2">
      <c r="B1369">
        <v>2011</v>
      </c>
      <c r="C1369">
        <v>3</v>
      </c>
      <c r="D1369">
        <v>813</v>
      </c>
      <c r="E1369">
        <v>390</v>
      </c>
      <c r="F1369">
        <v>5688</v>
      </c>
      <c r="G1369">
        <v>13</v>
      </c>
      <c r="L1369">
        <v>2014</v>
      </c>
      <c r="M1369">
        <v>2</v>
      </c>
      <c r="N1369">
        <v>757</v>
      </c>
      <c r="O1369">
        <v>1223.9000000000001</v>
      </c>
      <c r="P1369">
        <v>22461.025000000001</v>
      </c>
      <c r="Q1369">
        <v>14</v>
      </c>
    </row>
    <row r="1370" spans="2:17" x14ac:dyDescent="0.2">
      <c r="B1370">
        <v>2010</v>
      </c>
      <c r="C1370">
        <v>10</v>
      </c>
      <c r="D1370">
        <v>822</v>
      </c>
      <c r="E1370">
        <v>1441.5</v>
      </c>
      <c r="F1370">
        <v>24162.75</v>
      </c>
      <c r="G1370">
        <v>13</v>
      </c>
      <c r="L1370">
        <v>2014</v>
      </c>
      <c r="M1370">
        <v>3</v>
      </c>
      <c r="N1370">
        <v>757</v>
      </c>
      <c r="O1370">
        <v>281.7</v>
      </c>
      <c r="P1370">
        <v>5053.4440000000004</v>
      </c>
      <c r="Q1370">
        <v>14</v>
      </c>
    </row>
    <row r="1371" spans="2:17" x14ac:dyDescent="0.2">
      <c r="B1371">
        <v>2010</v>
      </c>
      <c r="C1371">
        <v>10</v>
      </c>
      <c r="D1371">
        <v>827</v>
      </c>
      <c r="E1371">
        <v>150</v>
      </c>
      <c r="F1371">
        <v>2587.5</v>
      </c>
      <c r="G1371">
        <v>13</v>
      </c>
      <c r="L1371">
        <v>2011</v>
      </c>
      <c r="M1371">
        <v>10</v>
      </c>
      <c r="N1371">
        <v>761</v>
      </c>
      <c r="O1371">
        <v>958.4</v>
      </c>
      <c r="P1371">
        <v>16869</v>
      </c>
      <c r="Q1371">
        <v>14</v>
      </c>
    </row>
    <row r="1372" spans="2:17" x14ac:dyDescent="0.2">
      <c r="B1372">
        <v>2010</v>
      </c>
      <c r="C1372">
        <v>10</v>
      </c>
      <c r="D1372">
        <v>830</v>
      </c>
      <c r="E1372">
        <v>2969.96</v>
      </c>
      <c r="F1372">
        <v>48270.98</v>
      </c>
      <c r="G1372">
        <v>13</v>
      </c>
      <c r="L1372">
        <v>2011</v>
      </c>
      <c r="M1372">
        <v>11</v>
      </c>
      <c r="N1372">
        <v>761</v>
      </c>
      <c r="O1372">
        <v>1505.5</v>
      </c>
      <c r="P1372">
        <v>27405.599999999999</v>
      </c>
      <c r="Q1372">
        <v>14</v>
      </c>
    </row>
    <row r="1373" spans="2:17" x14ac:dyDescent="0.2">
      <c r="B1373">
        <v>2010</v>
      </c>
      <c r="C1373">
        <v>11</v>
      </c>
      <c r="D1373">
        <v>830</v>
      </c>
      <c r="E1373">
        <v>1923.7</v>
      </c>
      <c r="F1373">
        <v>31433.724999999999</v>
      </c>
      <c r="G1373">
        <v>13</v>
      </c>
      <c r="L1373">
        <v>2011</v>
      </c>
      <c r="M1373">
        <v>12</v>
      </c>
      <c r="N1373">
        <v>761</v>
      </c>
      <c r="O1373">
        <v>1185</v>
      </c>
      <c r="P1373">
        <v>21492.875</v>
      </c>
      <c r="Q1373">
        <v>14</v>
      </c>
    </row>
    <row r="1374" spans="2:17" x14ac:dyDescent="0.2">
      <c r="B1374">
        <v>2010</v>
      </c>
      <c r="C1374">
        <v>12</v>
      </c>
      <c r="D1374">
        <v>830</v>
      </c>
      <c r="E1374">
        <v>601.70000000000005</v>
      </c>
      <c r="F1374">
        <v>10078.475</v>
      </c>
      <c r="G1374">
        <v>13</v>
      </c>
      <c r="L1374">
        <v>2012</v>
      </c>
      <c r="M1374">
        <v>2</v>
      </c>
      <c r="N1374">
        <v>761</v>
      </c>
      <c r="O1374">
        <v>14</v>
      </c>
      <c r="P1374">
        <v>252</v>
      </c>
      <c r="Q1374">
        <v>14</v>
      </c>
    </row>
    <row r="1375" spans="2:17" x14ac:dyDescent="0.2">
      <c r="B1375">
        <v>2011</v>
      </c>
      <c r="C1375">
        <v>1</v>
      </c>
      <c r="D1375">
        <v>830</v>
      </c>
      <c r="E1375">
        <v>1088.1600000000001</v>
      </c>
      <c r="F1375">
        <v>18338.32</v>
      </c>
      <c r="G1375">
        <v>13</v>
      </c>
      <c r="L1375">
        <v>2011</v>
      </c>
      <c r="M1375">
        <v>10</v>
      </c>
      <c r="N1375">
        <v>762</v>
      </c>
      <c r="O1375">
        <v>2470.5300000000002</v>
      </c>
      <c r="P1375">
        <v>43042.05</v>
      </c>
      <c r="Q1375">
        <v>14</v>
      </c>
    </row>
    <row r="1376" spans="2:17" x14ac:dyDescent="0.2">
      <c r="B1376">
        <v>2011</v>
      </c>
      <c r="C1376">
        <v>2</v>
      </c>
      <c r="D1376">
        <v>830</v>
      </c>
      <c r="E1376">
        <v>148</v>
      </c>
      <c r="F1376">
        <v>2590</v>
      </c>
      <c r="G1376">
        <v>13</v>
      </c>
      <c r="L1376">
        <v>2011</v>
      </c>
      <c r="M1376">
        <v>11</v>
      </c>
      <c r="N1376">
        <v>762</v>
      </c>
      <c r="O1376">
        <v>2846.7</v>
      </c>
      <c r="P1376">
        <v>50551.1</v>
      </c>
      <c r="Q1376">
        <v>14</v>
      </c>
    </row>
    <row r="1377" spans="2:17" x14ac:dyDescent="0.2">
      <c r="B1377">
        <v>2011</v>
      </c>
      <c r="C1377">
        <v>3</v>
      </c>
      <c r="D1377">
        <v>830</v>
      </c>
      <c r="E1377">
        <v>310.68</v>
      </c>
      <c r="F1377">
        <v>5281.56</v>
      </c>
      <c r="G1377">
        <v>13</v>
      </c>
      <c r="L1377">
        <v>2011</v>
      </c>
      <c r="M1377">
        <v>12</v>
      </c>
      <c r="N1377">
        <v>762</v>
      </c>
      <c r="O1377">
        <v>558.4</v>
      </c>
      <c r="P1377">
        <v>10125.200000000001</v>
      </c>
      <c r="Q1377">
        <v>14</v>
      </c>
    </row>
    <row r="1378" spans="2:17" x14ac:dyDescent="0.2">
      <c r="B1378">
        <v>2010</v>
      </c>
      <c r="C1378">
        <v>10</v>
      </c>
      <c r="D1378">
        <v>840</v>
      </c>
      <c r="E1378">
        <v>324.05</v>
      </c>
      <c r="F1378">
        <v>5166.8</v>
      </c>
      <c r="G1378">
        <v>13</v>
      </c>
      <c r="L1378">
        <v>2012</v>
      </c>
      <c r="M1378">
        <v>1</v>
      </c>
      <c r="N1378">
        <v>762</v>
      </c>
      <c r="O1378">
        <v>920.5</v>
      </c>
      <c r="P1378">
        <v>16481.775000000001</v>
      </c>
      <c r="Q1378">
        <v>14</v>
      </c>
    </row>
    <row r="1379" spans="2:17" x14ac:dyDescent="0.2">
      <c r="B1379">
        <v>2010</v>
      </c>
      <c r="C1379">
        <v>11</v>
      </c>
      <c r="D1379">
        <v>840</v>
      </c>
      <c r="E1379">
        <v>336.2</v>
      </c>
      <c r="F1379">
        <v>5574.6</v>
      </c>
      <c r="G1379">
        <v>13</v>
      </c>
      <c r="L1379">
        <v>2012</v>
      </c>
      <c r="M1379">
        <v>2</v>
      </c>
      <c r="N1379">
        <v>762</v>
      </c>
      <c r="O1379">
        <v>889</v>
      </c>
      <c r="P1379">
        <v>15894.05</v>
      </c>
      <c r="Q1379">
        <v>14</v>
      </c>
    </row>
    <row r="1380" spans="2:17" x14ac:dyDescent="0.2">
      <c r="B1380">
        <v>2010</v>
      </c>
      <c r="C1380">
        <v>12</v>
      </c>
      <c r="D1380">
        <v>840</v>
      </c>
      <c r="E1380">
        <v>123.6</v>
      </c>
      <c r="F1380">
        <v>1977.6</v>
      </c>
      <c r="G1380">
        <v>13</v>
      </c>
      <c r="L1380">
        <v>2012</v>
      </c>
      <c r="M1380">
        <v>3</v>
      </c>
      <c r="N1380">
        <v>762</v>
      </c>
      <c r="O1380">
        <v>211</v>
      </c>
      <c r="P1380">
        <v>3891.5</v>
      </c>
      <c r="Q1380">
        <v>14</v>
      </c>
    </row>
    <row r="1381" spans="2:17" x14ac:dyDescent="0.2">
      <c r="B1381">
        <v>2011</v>
      </c>
      <c r="C1381">
        <v>2</v>
      </c>
      <c r="D1381">
        <v>840</v>
      </c>
      <c r="E1381">
        <v>50.35</v>
      </c>
      <c r="F1381">
        <v>805.6</v>
      </c>
      <c r="G1381">
        <v>13</v>
      </c>
      <c r="L1381">
        <v>2014</v>
      </c>
      <c r="M1381">
        <v>10</v>
      </c>
      <c r="N1381">
        <v>765</v>
      </c>
      <c r="O1381">
        <v>1926.3</v>
      </c>
      <c r="P1381">
        <v>33393.275000000001</v>
      </c>
      <c r="Q1381">
        <v>14</v>
      </c>
    </row>
    <row r="1382" spans="2:17" x14ac:dyDescent="0.2">
      <c r="B1382">
        <v>2010</v>
      </c>
      <c r="C1382">
        <v>10</v>
      </c>
      <c r="D1382">
        <v>845</v>
      </c>
      <c r="E1382">
        <v>672.7</v>
      </c>
      <c r="F1382">
        <v>11435.9</v>
      </c>
      <c r="G1382">
        <v>13</v>
      </c>
      <c r="L1382">
        <v>2014</v>
      </c>
      <c r="M1382">
        <v>11</v>
      </c>
      <c r="N1382">
        <v>765</v>
      </c>
      <c r="O1382">
        <v>608.4</v>
      </c>
      <c r="P1382">
        <v>10613.55</v>
      </c>
      <c r="Q1382">
        <v>14</v>
      </c>
    </row>
    <row r="1383" spans="2:17" x14ac:dyDescent="0.2">
      <c r="B1383">
        <v>2010</v>
      </c>
      <c r="C1383">
        <v>10</v>
      </c>
      <c r="D1383">
        <v>849</v>
      </c>
      <c r="E1383">
        <v>1595.35</v>
      </c>
      <c r="F1383">
        <v>25214.525000000001</v>
      </c>
      <c r="G1383">
        <v>13</v>
      </c>
      <c r="L1383">
        <v>2014</v>
      </c>
      <c r="M1383">
        <v>12</v>
      </c>
      <c r="N1383">
        <v>765</v>
      </c>
      <c r="O1383">
        <v>627</v>
      </c>
      <c r="P1383">
        <v>11691.75</v>
      </c>
      <c r="Q1383">
        <v>14</v>
      </c>
    </row>
    <row r="1384" spans="2:17" x14ac:dyDescent="0.2">
      <c r="B1384">
        <v>2010</v>
      </c>
      <c r="C1384">
        <v>11</v>
      </c>
      <c r="D1384">
        <v>849</v>
      </c>
      <c r="E1384">
        <v>1967.4</v>
      </c>
      <c r="F1384">
        <v>32181.8</v>
      </c>
      <c r="G1384">
        <v>13</v>
      </c>
      <c r="L1384">
        <v>2014</v>
      </c>
      <c r="M1384">
        <v>1</v>
      </c>
      <c r="N1384">
        <v>765</v>
      </c>
      <c r="O1384">
        <v>613.79999999999995</v>
      </c>
      <c r="P1384">
        <v>10873.35</v>
      </c>
      <c r="Q1384">
        <v>14</v>
      </c>
    </row>
    <row r="1385" spans="2:17" x14ac:dyDescent="0.2">
      <c r="B1385">
        <v>2010</v>
      </c>
      <c r="C1385">
        <v>12</v>
      </c>
      <c r="D1385">
        <v>849</v>
      </c>
      <c r="E1385">
        <v>397.9</v>
      </c>
      <c r="F1385">
        <v>6523.3</v>
      </c>
      <c r="G1385">
        <v>13</v>
      </c>
      <c r="L1385">
        <v>2014</v>
      </c>
      <c r="M1385">
        <v>2</v>
      </c>
      <c r="N1385">
        <v>765</v>
      </c>
      <c r="O1385">
        <v>252.6</v>
      </c>
      <c r="P1385">
        <v>4736.25</v>
      </c>
      <c r="Q1385">
        <v>14</v>
      </c>
    </row>
    <row r="1386" spans="2:17" x14ac:dyDescent="0.2">
      <c r="B1386">
        <v>2011</v>
      </c>
      <c r="C1386">
        <v>1</v>
      </c>
      <c r="D1386">
        <v>849</v>
      </c>
      <c r="E1386">
        <v>412</v>
      </c>
      <c r="F1386">
        <v>6695</v>
      </c>
      <c r="G1386">
        <v>13</v>
      </c>
      <c r="L1386">
        <v>2014</v>
      </c>
      <c r="M1386">
        <v>3</v>
      </c>
      <c r="N1386">
        <v>765</v>
      </c>
      <c r="O1386">
        <v>384.5</v>
      </c>
      <c r="P1386">
        <v>7209.375</v>
      </c>
      <c r="Q1386">
        <v>14</v>
      </c>
    </row>
    <row r="1387" spans="2:17" x14ac:dyDescent="0.2">
      <c r="B1387">
        <v>2011</v>
      </c>
      <c r="C1387">
        <v>2</v>
      </c>
      <c r="D1387">
        <v>849</v>
      </c>
      <c r="E1387">
        <v>179.6</v>
      </c>
      <c r="F1387">
        <v>1077.5999999999999</v>
      </c>
      <c r="G1387">
        <v>13</v>
      </c>
      <c r="L1387">
        <v>2011</v>
      </c>
      <c r="M1387">
        <v>11</v>
      </c>
      <c r="N1387">
        <v>769</v>
      </c>
      <c r="O1387">
        <v>10.199999999999999</v>
      </c>
      <c r="P1387">
        <v>181.05</v>
      </c>
      <c r="Q1387">
        <v>14</v>
      </c>
    </row>
    <row r="1388" spans="2:17" x14ac:dyDescent="0.2">
      <c r="B1388">
        <v>2011</v>
      </c>
      <c r="C1388">
        <v>3</v>
      </c>
      <c r="D1388">
        <v>849</v>
      </c>
      <c r="E1388">
        <v>78.099999999999994</v>
      </c>
      <c r="F1388">
        <v>1272.7</v>
      </c>
      <c r="G1388">
        <v>13</v>
      </c>
      <c r="L1388">
        <v>2011</v>
      </c>
      <c r="M1388">
        <v>10</v>
      </c>
      <c r="N1388">
        <v>807</v>
      </c>
      <c r="O1388">
        <v>251.7</v>
      </c>
      <c r="P1388">
        <v>4529.6000000000004</v>
      </c>
      <c r="Q1388">
        <v>14</v>
      </c>
    </row>
    <row r="1389" spans="2:17" x14ac:dyDescent="0.2">
      <c r="B1389">
        <v>2010</v>
      </c>
      <c r="C1389">
        <v>10</v>
      </c>
      <c r="D1389">
        <v>850</v>
      </c>
      <c r="E1389">
        <v>4899.6000000000004</v>
      </c>
      <c r="F1389">
        <v>78620.2</v>
      </c>
      <c r="G1389">
        <v>13</v>
      </c>
      <c r="L1389">
        <v>2011</v>
      </c>
      <c r="M1389">
        <v>11</v>
      </c>
      <c r="N1389">
        <v>807</v>
      </c>
      <c r="O1389">
        <v>2986.3</v>
      </c>
      <c r="P1389">
        <v>52071.525000000001</v>
      </c>
      <c r="Q1389">
        <v>14</v>
      </c>
    </row>
    <row r="1390" spans="2:17" x14ac:dyDescent="0.2">
      <c r="B1390">
        <v>2010</v>
      </c>
      <c r="C1390">
        <v>11</v>
      </c>
      <c r="D1390">
        <v>850</v>
      </c>
      <c r="E1390">
        <v>3747.31</v>
      </c>
      <c r="F1390">
        <v>59758.95</v>
      </c>
      <c r="G1390">
        <v>13</v>
      </c>
      <c r="L1390">
        <v>2011</v>
      </c>
      <c r="M1390">
        <v>12</v>
      </c>
      <c r="N1390">
        <v>807</v>
      </c>
      <c r="O1390">
        <v>542.52</v>
      </c>
      <c r="P1390">
        <v>9640.36</v>
      </c>
      <c r="Q1390">
        <v>14</v>
      </c>
    </row>
    <row r="1391" spans="2:17" x14ac:dyDescent="0.2">
      <c r="B1391">
        <v>2010</v>
      </c>
      <c r="C1391">
        <v>12</v>
      </c>
      <c r="D1391">
        <v>850</v>
      </c>
      <c r="E1391">
        <v>2189.36</v>
      </c>
      <c r="F1391">
        <v>36074.555</v>
      </c>
      <c r="G1391">
        <v>13</v>
      </c>
      <c r="L1391">
        <v>2012</v>
      </c>
      <c r="M1391">
        <v>1</v>
      </c>
      <c r="N1391">
        <v>807</v>
      </c>
      <c r="O1391">
        <v>746.6</v>
      </c>
      <c r="P1391">
        <v>13268</v>
      </c>
      <c r="Q1391">
        <v>14</v>
      </c>
    </row>
    <row r="1392" spans="2:17" x14ac:dyDescent="0.2">
      <c r="B1392">
        <v>2011</v>
      </c>
      <c r="C1392">
        <v>1</v>
      </c>
      <c r="D1392">
        <v>850</v>
      </c>
      <c r="E1392">
        <v>2397.35</v>
      </c>
      <c r="F1392">
        <v>39533.800000000003</v>
      </c>
      <c r="G1392">
        <v>13</v>
      </c>
      <c r="L1392">
        <v>2012</v>
      </c>
      <c r="M1392">
        <v>2</v>
      </c>
      <c r="N1392">
        <v>807</v>
      </c>
      <c r="O1392">
        <v>392.4</v>
      </c>
      <c r="P1392">
        <v>6906.5</v>
      </c>
      <c r="Q1392">
        <v>14</v>
      </c>
    </row>
    <row r="1393" spans="2:17" x14ac:dyDescent="0.2">
      <c r="B1393">
        <v>2011</v>
      </c>
      <c r="C1393">
        <v>2</v>
      </c>
      <c r="D1393">
        <v>850</v>
      </c>
      <c r="E1393">
        <v>614.54999999999995</v>
      </c>
      <c r="F1393">
        <v>10222.799999999999</v>
      </c>
      <c r="G1393">
        <v>13</v>
      </c>
      <c r="L1393">
        <v>2012</v>
      </c>
      <c r="M1393">
        <v>3</v>
      </c>
      <c r="N1393">
        <v>807</v>
      </c>
      <c r="O1393">
        <v>529.25</v>
      </c>
      <c r="P1393">
        <v>9523.4750000000004</v>
      </c>
      <c r="Q1393">
        <v>14</v>
      </c>
    </row>
    <row r="1394" spans="2:17" x14ac:dyDescent="0.2">
      <c r="B1394">
        <v>2011</v>
      </c>
      <c r="C1394">
        <v>3</v>
      </c>
      <c r="D1394">
        <v>850</v>
      </c>
      <c r="E1394">
        <v>1012.8</v>
      </c>
      <c r="F1394">
        <v>17099.8</v>
      </c>
      <c r="G1394">
        <v>13</v>
      </c>
      <c r="L1394">
        <v>2011</v>
      </c>
      <c r="M1394">
        <v>10</v>
      </c>
      <c r="N1394">
        <v>814</v>
      </c>
      <c r="O1394">
        <v>573</v>
      </c>
      <c r="P1394">
        <v>9342.5</v>
      </c>
      <c r="Q1394">
        <v>14</v>
      </c>
    </row>
    <row r="1395" spans="2:17" x14ac:dyDescent="0.2">
      <c r="B1395">
        <v>2011</v>
      </c>
      <c r="C1395">
        <v>1</v>
      </c>
      <c r="D1395">
        <v>859</v>
      </c>
      <c r="E1395">
        <v>22.4</v>
      </c>
      <c r="F1395">
        <v>358.4</v>
      </c>
      <c r="G1395">
        <v>13</v>
      </c>
      <c r="L1395">
        <v>2011</v>
      </c>
      <c r="M1395">
        <v>11</v>
      </c>
      <c r="N1395">
        <v>814</v>
      </c>
      <c r="O1395">
        <v>3280</v>
      </c>
      <c r="P1395">
        <v>58150.25</v>
      </c>
      <c r="Q1395">
        <v>14</v>
      </c>
    </row>
    <row r="1396" spans="2:17" x14ac:dyDescent="0.2">
      <c r="B1396">
        <v>2010</v>
      </c>
      <c r="C1396">
        <v>10</v>
      </c>
      <c r="D1396">
        <v>861</v>
      </c>
      <c r="E1396">
        <v>1113.9000000000001</v>
      </c>
      <c r="F1396">
        <v>19732.724999999999</v>
      </c>
      <c r="G1396">
        <v>13</v>
      </c>
      <c r="L1396">
        <v>2011</v>
      </c>
      <c r="M1396">
        <v>12</v>
      </c>
      <c r="N1396">
        <v>814</v>
      </c>
      <c r="O1396">
        <v>4451.3</v>
      </c>
      <c r="P1396">
        <v>80901.125</v>
      </c>
      <c r="Q1396">
        <v>14</v>
      </c>
    </row>
    <row r="1397" spans="2:17" x14ac:dyDescent="0.2">
      <c r="B1397">
        <v>2011</v>
      </c>
      <c r="C1397">
        <v>1</v>
      </c>
      <c r="D1397">
        <v>864</v>
      </c>
      <c r="E1397">
        <v>36.6</v>
      </c>
      <c r="F1397">
        <v>622.20000000000005</v>
      </c>
      <c r="G1397">
        <v>13</v>
      </c>
      <c r="L1397">
        <v>2012</v>
      </c>
      <c r="M1397">
        <v>1</v>
      </c>
      <c r="N1397">
        <v>814</v>
      </c>
      <c r="O1397">
        <v>4127.5</v>
      </c>
      <c r="P1397">
        <v>75445.75</v>
      </c>
      <c r="Q1397">
        <v>14</v>
      </c>
    </row>
    <row r="1398" spans="2:17" x14ac:dyDescent="0.2">
      <c r="B1398">
        <v>2010</v>
      </c>
      <c r="C1398">
        <v>10</v>
      </c>
      <c r="D1398">
        <v>867</v>
      </c>
      <c r="E1398">
        <v>7901.9</v>
      </c>
      <c r="F1398">
        <v>125962.075</v>
      </c>
      <c r="G1398">
        <v>13</v>
      </c>
      <c r="L1398">
        <v>2012</v>
      </c>
      <c r="M1398">
        <v>2</v>
      </c>
      <c r="N1398">
        <v>814</v>
      </c>
      <c r="O1398">
        <v>1040.5</v>
      </c>
      <c r="P1398">
        <v>19471.875</v>
      </c>
      <c r="Q1398">
        <v>14</v>
      </c>
    </row>
    <row r="1399" spans="2:17" x14ac:dyDescent="0.2">
      <c r="B1399">
        <v>2010</v>
      </c>
      <c r="C1399">
        <v>11</v>
      </c>
      <c r="D1399">
        <v>867</v>
      </c>
      <c r="E1399">
        <v>2717.86</v>
      </c>
      <c r="F1399">
        <v>43693.995000000003</v>
      </c>
      <c r="G1399">
        <v>13</v>
      </c>
      <c r="L1399">
        <v>2012</v>
      </c>
      <c r="M1399">
        <v>3</v>
      </c>
      <c r="N1399">
        <v>814</v>
      </c>
      <c r="O1399">
        <v>403</v>
      </c>
      <c r="P1399">
        <v>7119</v>
      </c>
      <c r="Q1399">
        <v>14</v>
      </c>
    </row>
    <row r="1400" spans="2:17" x14ac:dyDescent="0.2">
      <c r="B1400">
        <v>2010</v>
      </c>
      <c r="C1400">
        <v>12</v>
      </c>
      <c r="D1400">
        <v>867</v>
      </c>
      <c r="E1400">
        <v>1342.8</v>
      </c>
      <c r="F1400">
        <v>21942.554</v>
      </c>
      <c r="G1400">
        <v>13</v>
      </c>
      <c r="L1400">
        <v>2015</v>
      </c>
      <c r="M1400">
        <v>10</v>
      </c>
      <c r="N1400">
        <v>821</v>
      </c>
      <c r="O1400">
        <v>20684.599999999999</v>
      </c>
      <c r="P1400">
        <v>354572.11499999999</v>
      </c>
      <c r="Q1400">
        <v>14</v>
      </c>
    </row>
    <row r="1401" spans="2:17" x14ac:dyDescent="0.2">
      <c r="B1401">
        <v>2011</v>
      </c>
      <c r="C1401">
        <v>1</v>
      </c>
      <c r="D1401">
        <v>867</v>
      </c>
      <c r="E1401">
        <v>134.05000000000001</v>
      </c>
      <c r="F1401">
        <v>2144.8000000000002</v>
      </c>
      <c r="G1401">
        <v>13</v>
      </c>
      <c r="L1401">
        <v>2015</v>
      </c>
      <c r="M1401">
        <v>11</v>
      </c>
      <c r="N1401">
        <v>821</v>
      </c>
      <c r="O1401">
        <v>5014.7299999999996</v>
      </c>
      <c r="P1401">
        <v>87806.997499999998</v>
      </c>
      <c r="Q1401">
        <v>14</v>
      </c>
    </row>
    <row r="1402" spans="2:17" x14ac:dyDescent="0.2">
      <c r="B1402">
        <v>2011</v>
      </c>
      <c r="C1402">
        <v>2</v>
      </c>
      <c r="D1402">
        <v>867</v>
      </c>
      <c r="E1402">
        <v>167.5</v>
      </c>
      <c r="F1402">
        <v>2681.25</v>
      </c>
      <c r="G1402">
        <v>13</v>
      </c>
      <c r="L1402">
        <v>2015</v>
      </c>
      <c r="M1402">
        <v>12</v>
      </c>
      <c r="N1402">
        <v>821</v>
      </c>
      <c r="O1402">
        <v>5134.8500000000004</v>
      </c>
      <c r="P1402">
        <v>86917.4</v>
      </c>
      <c r="Q1402">
        <v>14</v>
      </c>
    </row>
    <row r="1403" spans="2:17" x14ac:dyDescent="0.2">
      <c r="B1403">
        <v>2011</v>
      </c>
      <c r="C1403">
        <v>3</v>
      </c>
      <c r="D1403">
        <v>867</v>
      </c>
      <c r="E1403">
        <v>387</v>
      </c>
      <c r="F1403">
        <v>6483.5</v>
      </c>
      <c r="G1403">
        <v>13</v>
      </c>
      <c r="L1403">
        <v>2015</v>
      </c>
      <c r="M1403">
        <v>1</v>
      </c>
      <c r="N1403">
        <v>821</v>
      </c>
      <c r="O1403">
        <v>871.55</v>
      </c>
      <c r="P1403">
        <v>15683.875</v>
      </c>
      <c r="Q1403">
        <v>14</v>
      </c>
    </row>
    <row r="1404" spans="2:17" x14ac:dyDescent="0.2">
      <c r="B1404">
        <v>2010</v>
      </c>
      <c r="C1404">
        <v>11</v>
      </c>
      <c r="D1404">
        <v>868</v>
      </c>
      <c r="E1404">
        <v>132</v>
      </c>
      <c r="F1404">
        <v>2178</v>
      </c>
      <c r="G1404">
        <v>13</v>
      </c>
      <c r="L1404">
        <v>2015</v>
      </c>
      <c r="M1404">
        <v>2</v>
      </c>
      <c r="N1404">
        <v>821</v>
      </c>
      <c r="O1404">
        <v>285.10000000000002</v>
      </c>
      <c r="P1404">
        <v>5233.5749999999998</v>
      </c>
      <c r="Q1404">
        <v>14</v>
      </c>
    </row>
    <row r="1405" spans="2:17" x14ac:dyDescent="0.2">
      <c r="B1405">
        <v>2011</v>
      </c>
      <c r="C1405">
        <v>3</v>
      </c>
      <c r="D1405">
        <v>869</v>
      </c>
      <c r="E1405">
        <v>22.6</v>
      </c>
      <c r="F1405">
        <v>384.2</v>
      </c>
      <c r="G1405">
        <v>13</v>
      </c>
      <c r="L1405">
        <v>2015</v>
      </c>
      <c r="M1405">
        <v>3</v>
      </c>
      <c r="N1405">
        <v>821</v>
      </c>
      <c r="O1405">
        <v>129.19999999999999</v>
      </c>
      <c r="P1405">
        <v>2357.9</v>
      </c>
      <c r="Q1405">
        <v>14</v>
      </c>
    </row>
    <row r="1406" spans="2:17" x14ac:dyDescent="0.2">
      <c r="B1406">
        <v>2011</v>
      </c>
      <c r="C1406">
        <v>1</v>
      </c>
      <c r="D1406">
        <v>874</v>
      </c>
      <c r="E1406">
        <v>52.4</v>
      </c>
      <c r="F1406">
        <v>890.8</v>
      </c>
      <c r="G1406">
        <v>13</v>
      </c>
      <c r="L1406">
        <v>2016</v>
      </c>
      <c r="M1406">
        <v>10</v>
      </c>
      <c r="N1406">
        <v>842</v>
      </c>
      <c r="O1406">
        <v>8947.7900000000009</v>
      </c>
      <c r="P1406">
        <v>152235.71</v>
      </c>
      <c r="Q1406">
        <v>14</v>
      </c>
    </row>
    <row r="1407" spans="2:17" x14ac:dyDescent="0.2">
      <c r="B1407">
        <v>2011</v>
      </c>
      <c r="C1407">
        <v>1</v>
      </c>
      <c r="D1407">
        <v>879</v>
      </c>
      <c r="E1407">
        <v>193.25</v>
      </c>
      <c r="F1407">
        <v>3092</v>
      </c>
      <c r="G1407">
        <v>13</v>
      </c>
      <c r="L1407">
        <v>2016</v>
      </c>
      <c r="M1407">
        <v>11</v>
      </c>
      <c r="N1407">
        <v>842</v>
      </c>
      <c r="O1407">
        <v>4198.96</v>
      </c>
      <c r="P1407">
        <v>73425.695000000007</v>
      </c>
      <c r="Q1407">
        <v>14</v>
      </c>
    </row>
    <row r="1408" spans="2:17" x14ac:dyDescent="0.2">
      <c r="B1408">
        <v>2011</v>
      </c>
      <c r="C1408">
        <v>2</v>
      </c>
      <c r="D1408">
        <v>879</v>
      </c>
      <c r="E1408">
        <v>129.1</v>
      </c>
      <c r="F1408">
        <v>2065.6</v>
      </c>
      <c r="G1408">
        <v>13</v>
      </c>
      <c r="L1408">
        <v>2016</v>
      </c>
      <c r="M1408">
        <v>12</v>
      </c>
      <c r="N1408">
        <v>842</v>
      </c>
      <c r="O1408">
        <v>2313.4</v>
      </c>
      <c r="P1408">
        <v>40920.224999999999</v>
      </c>
      <c r="Q1408">
        <v>14</v>
      </c>
    </row>
    <row r="1409" spans="2:17" x14ac:dyDescent="0.2">
      <c r="B1409">
        <v>2010</v>
      </c>
      <c r="C1409">
        <v>11</v>
      </c>
      <c r="D1409">
        <v>880</v>
      </c>
      <c r="E1409">
        <v>202.2</v>
      </c>
      <c r="F1409">
        <v>3336.3</v>
      </c>
      <c r="G1409">
        <v>13</v>
      </c>
      <c r="L1409">
        <v>2016</v>
      </c>
      <c r="M1409">
        <v>1</v>
      </c>
      <c r="N1409">
        <v>842</v>
      </c>
      <c r="O1409">
        <v>2391.1</v>
      </c>
      <c r="P1409">
        <v>42488.75</v>
      </c>
      <c r="Q1409">
        <v>14</v>
      </c>
    </row>
    <row r="1410" spans="2:17" x14ac:dyDescent="0.2">
      <c r="B1410">
        <v>2010</v>
      </c>
      <c r="C1410">
        <v>10</v>
      </c>
      <c r="D1410">
        <v>881</v>
      </c>
      <c r="E1410">
        <v>1410.2</v>
      </c>
      <c r="F1410">
        <v>24134.275000000001</v>
      </c>
      <c r="G1410">
        <v>13</v>
      </c>
      <c r="L1410">
        <v>2016</v>
      </c>
      <c r="M1410">
        <v>2</v>
      </c>
      <c r="N1410">
        <v>842</v>
      </c>
      <c r="O1410">
        <v>605.9</v>
      </c>
      <c r="P1410">
        <v>9887.125</v>
      </c>
      <c r="Q1410">
        <v>14</v>
      </c>
    </row>
    <row r="1411" spans="2:17" x14ac:dyDescent="0.2">
      <c r="B1411">
        <v>2010</v>
      </c>
      <c r="C1411">
        <v>11</v>
      </c>
      <c r="D1411">
        <v>886</v>
      </c>
      <c r="E1411">
        <v>137.5</v>
      </c>
      <c r="F1411">
        <v>2200</v>
      </c>
      <c r="G1411">
        <v>13</v>
      </c>
      <c r="L1411">
        <v>2016</v>
      </c>
      <c r="M1411">
        <v>3</v>
      </c>
      <c r="N1411">
        <v>842</v>
      </c>
      <c r="O1411">
        <v>601.4</v>
      </c>
      <c r="P1411">
        <v>10699.45</v>
      </c>
      <c r="Q1411">
        <v>14</v>
      </c>
    </row>
    <row r="1412" spans="2:17" x14ac:dyDescent="0.2">
      <c r="B1412">
        <v>2010</v>
      </c>
      <c r="C1412">
        <v>10</v>
      </c>
      <c r="D1412">
        <v>890</v>
      </c>
      <c r="E1412">
        <v>1665</v>
      </c>
      <c r="F1412">
        <v>28403.325000000001</v>
      </c>
      <c r="G1412">
        <v>13</v>
      </c>
      <c r="L1412">
        <v>2017</v>
      </c>
      <c r="M1412">
        <v>10</v>
      </c>
      <c r="N1412">
        <v>860</v>
      </c>
      <c r="O1412">
        <v>59702.38</v>
      </c>
      <c r="P1412">
        <v>1020736.7929999999</v>
      </c>
      <c r="Q1412">
        <v>14</v>
      </c>
    </row>
    <row r="1413" spans="2:17" x14ac:dyDescent="0.2">
      <c r="B1413">
        <v>2010</v>
      </c>
      <c r="C1413">
        <v>11</v>
      </c>
      <c r="D1413">
        <v>890</v>
      </c>
      <c r="E1413">
        <v>295.10000000000002</v>
      </c>
      <c r="F1413">
        <v>4869.1499999999996</v>
      </c>
      <c r="G1413">
        <v>13</v>
      </c>
      <c r="L1413">
        <v>2017</v>
      </c>
      <c r="M1413">
        <v>11</v>
      </c>
      <c r="N1413">
        <v>860</v>
      </c>
      <c r="O1413">
        <v>33644.410000000003</v>
      </c>
      <c r="P1413">
        <v>574269.85</v>
      </c>
      <c r="Q1413">
        <v>14</v>
      </c>
    </row>
    <row r="1414" spans="2:17" x14ac:dyDescent="0.2">
      <c r="B1414">
        <v>2011</v>
      </c>
      <c r="C1414">
        <v>2</v>
      </c>
      <c r="D1414">
        <v>890</v>
      </c>
      <c r="E1414">
        <v>217</v>
      </c>
      <c r="F1414">
        <v>3580.5</v>
      </c>
      <c r="G1414">
        <v>13</v>
      </c>
      <c r="L1414">
        <v>2017</v>
      </c>
      <c r="M1414">
        <v>12</v>
      </c>
      <c r="N1414">
        <v>860</v>
      </c>
      <c r="O1414">
        <v>22723.72</v>
      </c>
      <c r="P1414">
        <v>391655.09250000003</v>
      </c>
      <c r="Q1414">
        <v>14</v>
      </c>
    </row>
    <row r="1415" spans="2:17" x14ac:dyDescent="0.2">
      <c r="B1415">
        <v>2010</v>
      </c>
      <c r="C1415">
        <v>10</v>
      </c>
      <c r="D1415">
        <v>897</v>
      </c>
      <c r="E1415">
        <v>53.9</v>
      </c>
      <c r="F1415">
        <v>848.92499999999995</v>
      </c>
      <c r="G1415">
        <v>13</v>
      </c>
      <c r="L1415">
        <v>2017</v>
      </c>
      <c r="M1415">
        <v>1</v>
      </c>
      <c r="N1415">
        <v>860</v>
      </c>
      <c r="O1415">
        <v>11718.75</v>
      </c>
      <c r="P1415">
        <v>202545.21</v>
      </c>
      <c r="Q1415">
        <v>14</v>
      </c>
    </row>
    <row r="1416" spans="2:17" x14ac:dyDescent="0.2">
      <c r="B1416">
        <v>2010</v>
      </c>
      <c r="C1416">
        <v>11</v>
      </c>
      <c r="D1416">
        <v>897</v>
      </c>
      <c r="E1416">
        <v>796.1</v>
      </c>
      <c r="F1416">
        <v>11208.825000000001</v>
      </c>
      <c r="G1416">
        <v>13</v>
      </c>
      <c r="L1416">
        <v>2017</v>
      </c>
      <c r="M1416">
        <v>2</v>
      </c>
      <c r="N1416">
        <v>860</v>
      </c>
      <c r="O1416">
        <v>5585.31</v>
      </c>
      <c r="P1416">
        <v>101927.83</v>
      </c>
      <c r="Q1416">
        <v>14</v>
      </c>
    </row>
    <row r="1417" spans="2:17" x14ac:dyDescent="0.2">
      <c r="B1417">
        <v>2010</v>
      </c>
      <c r="C1417">
        <v>12</v>
      </c>
      <c r="D1417">
        <v>897</v>
      </c>
      <c r="E1417">
        <v>342.2</v>
      </c>
      <c r="F1417">
        <v>5716.03</v>
      </c>
      <c r="G1417">
        <v>13</v>
      </c>
      <c r="L1417">
        <v>2017</v>
      </c>
      <c r="M1417">
        <v>3</v>
      </c>
      <c r="N1417">
        <v>860</v>
      </c>
      <c r="O1417">
        <v>3346.91</v>
      </c>
      <c r="P1417">
        <v>59834.27</v>
      </c>
      <c r="Q1417">
        <v>14</v>
      </c>
    </row>
    <row r="1418" spans="2:17" x14ac:dyDescent="0.2">
      <c r="B1418">
        <v>2011</v>
      </c>
      <c r="C1418">
        <v>1</v>
      </c>
      <c r="D1418">
        <v>897</v>
      </c>
      <c r="E1418">
        <v>861.8</v>
      </c>
      <c r="F1418">
        <v>13841.55</v>
      </c>
      <c r="G1418">
        <v>13</v>
      </c>
      <c r="L1418">
        <v>2017</v>
      </c>
      <c r="M1418">
        <v>10</v>
      </c>
      <c r="N1418">
        <v>877</v>
      </c>
      <c r="O1418">
        <v>3247.39</v>
      </c>
      <c r="P1418">
        <v>55586.084999999999</v>
      </c>
      <c r="Q1418">
        <v>14</v>
      </c>
    </row>
    <row r="1419" spans="2:17" x14ac:dyDescent="0.2">
      <c r="B1419">
        <v>2011</v>
      </c>
      <c r="C1419">
        <v>2</v>
      </c>
      <c r="D1419">
        <v>897</v>
      </c>
      <c r="E1419">
        <v>1315.12</v>
      </c>
      <c r="F1419">
        <v>22350.73</v>
      </c>
      <c r="G1419">
        <v>13</v>
      </c>
      <c r="L1419">
        <v>2017</v>
      </c>
      <c r="M1419">
        <v>11</v>
      </c>
      <c r="N1419">
        <v>877</v>
      </c>
      <c r="O1419">
        <v>650.53</v>
      </c>
      <c r="P1419">
        <v>11037.605</v>
      </c>
      <c r="Q1419">
        <v>14</v>
      </c>
    </row>
    <row r="1420" spans="2:17" x14ac:dyDescent="0.2">
      <c r="B1420">
        <v>2011</v>
      </c>
      <c r="C1420">
        <v>3</v>
      </c>
      <c r="D1420">
        <v>897</v>
      </c>
      <c r="E1420">
        <v>530.1</v>
      </c>
      <c r="F1420">
        <v>8802.4500000000007</v>
      </c>
      <c r="G1420">
        <v>13</v>
      </c>
      <c r="L1420">
        <v>2017</v>
      </c>
      <c r="M1420">
        <v>12</v>
      </c>
      <c r="N1420">
        <v>877</v>
      </c>
      <c r="O1420">
        <v>1022.54</v>
      </c>
      <c r="P1420">
        <v>17774.2</v>
      </c>
      <c r="Q1420">
        <v>14</v>
      </c>
    </row>
    <row r="1421" spans="2:17" x14ac:dyDescent="0.2">
      <c r="B1421">
        <v>2010</v>
      </c>
      <c r="C1421">
        <v>10</v>
      </c>
      <c r="D1421">
        <v>898</v>
      </c>
      <c r="E1421">
        <v>122.9</v>
      </c>
      <c r="F1421">
        <v>1874.2249999999999</v>
      </c>
      <c r="G1421">
        <v>13</v>
      </c>
      <c r="L1421">
        <v>2017</v>
      </c>
      <c r="M1421">
        <v>1</v>
      </c>
      <c r="N1421">
        <v>877</v>
      </c>
      <c r="O1421">
        <v>269.5</v>
      </c>
      <c r="P1421">
        <v>4638.21</v>
      </c>
      <c r="Q1421">
        <v>14</v>
      </c>
    </row>
    <row r="1422" spans="2:17" x14ac:dyDescent="0.2">
      <c r="B1422">
        <v>2010</v>
      </c>
      <c r="C1422">
        <v>10</v>
      </c>
      <c r="D1422">
        <v>1032</v>
      </c>
      <c r="E1422">
        <v>879.25</v>
      </c>
      <c r="F1422">
        <v>14290.25</v>
      </c>
      <c r="G1422">
        <v>13</v>
      </c>
      <c r="L1422">
        <v>2017</v>
      </c>
      <c r="M1422">
        <v>2</v>
      </c>
      <c r="N1422">
        <v>877</v>
      </c>
      <c r="O1422">
        <v>343.1</v>
      </c>
      <c r="P1422">
        <v>6221.9750000000004</v>
      </c>
      <c r="Q1422">
        <v>14</v>
      </c>
    </row>
    <row r="1423" spans="2:17" x14ac:dyDescent="0.2">
      <c r="B1423">
        <v>2010</v>
      </c>
      <c r="C1423">
        <v>10</v>
      </c>
      <c r="D1423">
        <v>1033</v>
      </c>
      <c r="E1423">
        <v>62.5</v>
      </c>
      <c r="F1423">
        <v>1000</v>
      </c>
      <c r="G1423">
        <v>13</v>
      </c>
      <c r="L1423">
        <v>2017</v>
      </c>
      <c r="M1423">
        <v>3</v>
      </c>
      <c r="N1423">
        <v>877</v>
      </c>
      <c r="O1423">
        <v>29.4</v>
      </c>
      <c r="P1423">
        <v>536.54999999999995</v>
      </c>
      <c r="Q1423">
        <v>14</v>
      </c>
    </row>
    <row r="1424" spans="2:17" x14ac:dyDescent="0.2">
      <c r="B1424">
        <v>2010</v>
      </c>
      <c r="C1424">
        <v>11</v>
      </c>
      <c r="D1424">
        <v>1033</v>
      </c>
      <c r="E1424">
        <v>93.8</v>
      </c>
      <c r="F1424">
        <v>1547.7</v>
      </c>
      <c r="G1424">
        <v>13</v>
      </c>
      <c r="L1424">
        <v>2018</v>
      </c>
      <c r="M1424">
        <v>10</v>
      </c>
      <c r="N1424">
        <v>878</v>
      </c>
      <c r="O1424">
        <v>99.7</v>
      </c>
      <c r="P1424">
        <v>1694.9</v>
      </c>
      <c r="Q1424">
        <v>14</v>
      </c>
    </row>
    <row r="1425" spans="2:17" x14ac:dyDescent="0.2">
      <c r="B1425">
        <v>2010</v>
      </c>
      <c r="C1425">
        <v>10</v>
      </c>
      <c r="D1425">
        <v>1034</v>
      </c>
      <c r="E1425">
        <v>33.6</v>
      </c>
      <c r="F1425">
        <v>17.7</v>
      </c>
      <c r="G1425">
        <v>13</v>
      </c>
      <c r="L1425">
        <v>2018</v>
      </c>
      <c r="M1425">
        <v>1</v>
      </c>
      <c r="N1425">
        <v>878</v>
      </c>
      <c r="O1425">
        <v>412</v>
      </c>
      <c r="P1425">
        <v>7129.9</v>
      </c>
      <c r="Q1425">
        <v>14</v>
      </c>
    </row>
    <row r="1426" spans="2:17" x14ac:dyDescent="0.2">
      <c r="B1426">
        <v>2010</v>
      </c>
      <c r="C1426">
        <v>11</v>
      </c>
      <c r="D1426">
        <v>1034</v>
      </c>
      <c r="E1426">
        <v>52.5</v>
      </c>
      <c r="F1426">
        <v>840</v>
      </c>
      <c r="G1426">
        <v>13</v>
      </c>
      <c r="L1426">
        <v>2018</v>
      </c>
      <c r="M1426">
        <v>2</v>
      </c>
      <c r="N1426">
        <v>878</v>
      </c>
      <c r="O1426">
        <v>72</v>
      </c>
      <c r="P1426">
        <v>1224</v>
      </c>
      <c r="Q1426">
        <v>14</v>
      </c>
    </row>
    <row r="1427" spans="2:17" x14ac:dyDescent="0.2">
      <c r="B1427">
        <v>2011</v>
      </c>
      <c r="C1427">
        <v>1</v>
      </c>
      <c r="D1427">
        <v>1034</v>
      </c>
      <c r="E1427">
        <v>320.8</v>
      </c>
      <c r="F1427">
        <v>5300.75</v>
      </c>
      <c r="G1427">
        <v>13</v>
      </c>
      <c r="L1427">
        <v>2003</v>
      </c>
      <c r="M1427">
        <v>10</v>
      </c>
      <c r="N1427">
        <v>654</v>
      </c>
      <c r="O1427">
        <v>5937.55</v>
      </c>
      <c r="P1427">
        <v>76182.55</v>
      </c>
      <c r="Q1427">
        <v>15</v>
      </c>
    </row>
    <row r="1428" spans="2:17" x14ac:dyDescent="0.2">
      <c r="B1428">
        <v>2010</v>
      </c>
      <c r="C1428">
        <v>12</v>
      </c>
      <c r="D1428">
        <v>1035</v>
      </c>
      <c r="E1428">
        <v>75.900000000000006</v>
      </c>
      <c r="F1428">
        <v>1328.25</v>
      </c>
      <c r="G1428">
        <v>13</v>
      </c>
      <c r="L1428">
        <v>2003</v>
      </c>
      <c r="M1428">
        <v>11</v>
      </c>
      <c r="N1428">
        <v>654</v>
      </c>
      <c r="O1428">
        <v>2269.73</v>
      </c>
      <c r="P1428">
        <v>32295.834999999999</v>
      </c>
      <c r="Q1428">
        <v>15</v>
      </c>
    </row>
    <row r="1429" spans="2:17" x14ac:dyDescent="0.2">
      <c r="B1429">
        <v>2011</v>
      </c>
      <c r="C1429">
        <v>12</v>
      </c>
      <c r="D1429">
        <v>610</v>
      </c>
      <c r="E1429">
        <v>331.5</v>
      </c>
      <c r="F1429">
        <v>6049.875</v>
      </c>
      <c r="G1429">
        <v>14</v>
      </c>
      <c r="L1429">
        <v>2003</v>
      </c>
      <c r="M1429">
        <v>12</v>
      </c>
      <c r="N1429">
        <v>654</v>
      </c>
      <c r="O1429">
        <v>1042.83</v>
      </c>
      <c r="P1429">
        <v>19792.3</v>
      </c>
      <c r="Q1429">
        <v>15</v>
      </c>
    </row>
    <row r="1430" spans="2:17" x14ac:dyDescent="0.2">
      <c r="B1430">
        <v>2011</v>
      </c>
      <c r="C1430">
        <v>11</v>
      </c>
      <c r="D1430">
        <v>612</v>
      </c>
      <c r="E1430">
        <v>58.2</v>
      </c>
      <c r="F1430">
        <v>1047.5999999999999</v>
      </c>
      <c r="G1430">
        <v>14</v>
      </c>
      <c r="L1430">
        <v>2003</v>
      </c>
      <c r="M1430">
        <v>1</v>
      </c>
      <c r="N1430">
        <v>654</v>
      </c>
      <c r="O1430">
        <v>699.5</v>
      </c>
      <c r="P1430">
        <v>15448.825000000001</v>
      </c>
      <c r="Q1430">
        <v>15</v>
      </c>
    </row>
    <row r="1431" spans="2:17" x14ac:dyDescent="0.2">
      <c r="B1431">
        <v>2012</v>
      </c>
      <c r="C1431">
        <v>1</v>
      </c>
      <c r="D1431">
        <v>625</v>
      </c>
      <c r="E1431">
        <v>480.9</v>
      </c>
      <c r="F1431">
        <v>8611.2000000000007</v>
      </c>
      <c r="G1431">
        <v>14</v>
      </c>
      <c r="L1431">
        <v>2003</v>
      </c>
      <c r="M1431">
        <v>2</v>
      </c>
      <c r="N1431">
        <v>654</v>
      </c>
      <c r="O1431">
        <v>197.2</v>
      </c>
      <c r="P1431">
        <v>4268.05</v>
      </c>
      <c r="Q1431">
        <v>15</v>
      </c>
    </row>
    <row r="1432" spans="2:17" x14ac:dyDescent="0.2">
      <c r="B1432">
        <v>2011</v>
      </c>
      <c r="C1432">
        <v>10</v>
      </c>
      <c r="D1432">
        <v>651</v>
      </c>
      <c r="E1432">
        <v>1607.9</v>
      </c>
      <c r="F1432">
        <v>27589.834999999999</v>
      </c>
      <c r="G1432">
        <v>14</v>
      </c>
      <c r="L1432">
        <v>2003</v>
      </c>
      <c r="M1432">
        <v>3</v>
      </c>
      <c r="N1432">
        <v>654</v>
      </c>
      <c r="O1432">
        <v>355.52</v>
      </c>
      <c r="P1432">
        <v>8103.66</v>
      </c>
      <c r="Q1432">
        <v>15</v>
      </c>
    </row>
    <row r="1433" spans="2:17" x14ac:dyDescent="0.2">
      <c r="B1433">
        <v>2011</v>
      </c>
      <c r="C1433">
        <v>11</v>
      </c>
      <c r="D1433">
        <v>651</v>
      </c>
      <c r="E1433">
        <v>275.7</v>
      </c>
      <c r="F1433">
        <v>4755.8249999999998</v>
      </c>
      <c r="G1433">
        <v>14</v>
      </c>
      <c r="L1433">
        <v>2004</v>
      </c>
      <c r="M1433">
        <v>10</v>
      </c>
      <c r="N1433">
        <v>657</v>
      </c>
      <c r="O1433">
        <v>776.3</v>
      </c>
      <c r="P1433">
        <v>9836.7749999999996</v>
      </c>
      <c r="Q1433">
        <v>15</v>
      </c>
    </row>
    <row r="1434" spans="2:17" x14ac:dyDescent="0.2">
      <c r="B1434">
        <v>2011</v>
      </c>
      <c r="C1434">
        <v>12</v>
      </c>
      <c r="D1434">
        <v>651</v>
      </c>
      <c r="E1434">
        <v>335.2</v>
      </c>
      <c r="F1434">
        <v>6114.55</v>
      </c>
      <c r="G1434">
        <v>14</v>
      </c>
      <c r="L1434">
        <v>2004</v>
      </c>
      <c r="M1434">
        <v>11</v>
      </c>
      <c r="N1434">
        <v>657</v>
      </c>
      <c r="O1434">
        <v>476.3</v>
      </c>
      <c r="P1434">
        <v>7612.3450000000003</v>
      </c>
      <c r="Q1434">
        <v>15</v>
      </c>
    </row>
    <row r="1435" spans="2:17" x14ac:dyDescent="0.2">
      <c r="B1435">
        <v>2011</v>
      </c>
      <c r="C1435">
        <v>10</v>
      </c>
      <c r="D1435">
        <v>652</v>
      </c>
      <c r="E1435">
        <v>1561.6</v>
      </c>
      <c r="F1435">
        <v>27060.77</v>
      </c>
      <c r="G1435">
        <v>14</v>
      </c>
      <c r="L1435">
        <v>2004</v>
      </c>
      <c r="M1435">
        <v>12</v>
      </c>
      <c r="N1435">
        <v>657</v>
      </c>
      <c r="O1435">
        <v>66.2</v>
      </c>
      <c r="P1435">
        <v>1390.2</v>
      </c>
      <c r="Q1435">
        <v>15</v>
      </c>
    </row>
    <row r="1436" spans="2:17" x14ac:dyDescent="0.2">
      <c r="B1436">
        <v>2011</v>
      </c>
      <c r="C1436">
        <v>11</v>
      </c>
      <c r="D1436">
        <v>652</v>
      </c>
      <c r="E1436">
        <v>1019.9</v>
      </c>
      <c r="F1436">
        <v>17546.5</v>
      </c>
      <c r="G1436">
        <v>14</v>
      </c>
      <c r="L1436">
        <v>2004</v>
      </c>
      <c r="M1436">
        <v>1</v>
      </c>
      <c r="N1436">
        <v>657</v>
      </c>
      <c r="O1436">
        <v>15</v>
      </c>
      <c r="P1436">
        <v>339.8</v>
      </c>
      <c r="Q1436">
        <v>15</v>
      </c>
    </row>
    <row r="1437" spans="2:17" x14ac:dyDescent="0.2">
      <c r="B1437">
        <v>2011</v>
      </c>
      <c r="C1437">
        <v>12</v>
      </c>
      <c r="D1437">
        <v>652</v>
      </c>
      <c r="E1437">
        <v>482.5</v>
      </c>
      <c r="F1437">
        <v>7582.875</v>
      </c>
      <c r="G1437">
        <v>14</v>
      </c>
      <c r="L1437">
        <v>2004</v>
      </c>
      <c r="M1437">
        <v>2</v>
      </c>
      <c r="N1437">
        <v>657</v>
      </c>
      <c r="O1437">
        <v>22.6</v>
      </c>
      <c r="P1437">
        <v>531.1</v>
      </c>
      <c r="Q1437">
        <v>15</v>
      </c>
    </row>
    <row r="1438" spans="2:17" x14ac:dyDescent="0.2">
      <c r="B1438">
        <v>2012</v>
      </c>
      <c r="C1438">
        <v>1</v>
      </c>
      <c r="D1438">
        <v>652</v>
      </c>
      <c r="E1438">
        <v>154.80000000000001</v>
      </c>
      <c r="F1438">
        <v>2704.7249999999999</v>
      </c>
      <c r="G1438">
        <v>14</v>
      </c>
      <c r="L1438">
        <v>2005</v>
      </c>
      <c r="M1438">
        <v>10</v>
      </c>
      <c r="N1438">
        <v>680</v>
      </c>
      <c r="O1438">
        <v>9631.2000000000007</v>
      </c>
      <c r="P1438">
        <v>125255.45</v>
      </c>
      <c r="Q1438">
        <v>15</v>
      </c>
    </row>
    <row r="1439" spans="2:17" x14ac:dyDescent="0.2">
      <c r="B1439">
        <v>2012</v>
      </c>
      <c r="C1439">
        <v>2</v>
      </c>
      <c r="D1439">
        <v>652</v>
      </c>
      <c r="E1439">
        <v>121.3</v>
      </c>
      <c r="F1439">
        <v>2244.0500000000002</v>
      </c>
      <c r="G1439">
        <v>14</v>
      </c>
      <c r="L1439">
        <v>2005</v>
      </c>
      <c r="M1439">
        <v>11</v>
      </c>
      <c r="N1439">
        <v>680</v>
      </c>
      <c r="O1439">
        <v>5238.8</v>
      </c>
      <c r="P1439">
        <v>78797.75</v>
      </c>
      <c r="Q1439">
        <v>15</v>
      </c>
    </row>
    <row r="1440" spans="2:17" x14ac:dyDescent="0.2">
      <c r="B1440">
        <v>2012</v>
      </c>
      <c r="C1440">
        <v>3</v>
      </c>
      <c r="D1440">
        <v>652</v>
      </c>
      <c r="E1440">
        <v>162.6</v>
      </c>
      <c r="F1440">
        <v>760.35</v>
      </c>
      <c r="G1440">
        <v>14</v>
      </c>
      <c r="L1440">
        <v>2005</v>
      </c>
      <c r="M1440">
        <v>12</v>
      </c>
      <c r="N1440">
        <v>680</v>
      </c>
      <c r="O1440">
        <v>3702.1</v>
      </c>
      <c r="P1440">
        <v>77086.375</v>
      </c>
      <c r="Q1440">
        <v>15</v>
      </c>
    </row>
    <row r="1441" spans="2:17" x14ac:dyDescent="0.2">
      <c r="B1441">
        <v>2011</v>
      </c>
      <c r="C1441">
        <v>10</v>
      </c>
      <c r="D1441">
        <v>653</v>
      </c>
      <c r="E1441">
        <v>7220.4</v>
      </c>
      <c r="F1441">
        <v>124357.61500000001</v>
      </c>
      <c r="G1441">
        <v>14</v>
      </c>
      <c r="L1441">
        <v>2005</v>
      </c>
      <c r="M1441">
        <v>1</v>
      </c>
      <c r="N1441">
        <v>680</v>
      </c>
      <c r="O1441">
        <v>2412.6999999999998</v>
      </c>
      <c r="P1441">
        <v>54332.15</v>
      </c>
      <c r="Q1441">
        <v>15</v>
      </c>
    </row>
    <row r="1442" spans="2:17" x14ac:dyDescent="0.2">
      <c r="B1442">
        <v>2011</v>
      </c>
      <c r="C1442">
        <v>11</v>
      </c>
      <c r="D1442">
        <v>653</v>
      </c>
      <c r="E1442">
        <v>3643.1</v>
      </c>
      <c r="F1442">
        <v>62671.324999999997</v>
      </c>
      <c r="G1442">
        <v>14</v>
      </c>
      <c r="L1442">
        <v>2005</v>
      </c>
      <c r="M1442">
        <v>2</v>
      </c>
      <c r="N1442">
        <v>680</v>
      </c>
      <c r="O1442">
        <v>1130.5999999999999</v>
      </c>
      <c r="P1442">
        <v>26315.3</v>
      </c>
      <c r="Q1442">
        <v>15</v>
      </c>
    </row>
    <row r="1443" spans="2:17" x14ac:dyDescent="0.2">
      <c r="B1443">
        <v>2011</v>
      </c>
      <c r="C1443">
        <v>12</v>
      </c>
      <c r="D1443">
        <v>653</v>
      </c>
      <c r="E1443">
        <v>832.8</v>
      </c>
      <c r="F1443">
        <v>15087.35</v>
      </c>
      <c r="G1443">
        <v>14</v>
      </c>
      <c r="L1443">
        <v>2005</v>
      </c>
      <c r="M1443">
        <v>3</v>
      </c>
      <c r="N1443">
        <v>680</v>
      </c>
      <c r="O1443">
        <v>1339.1</v>
      </c>
      <c r="P1443">
        <v>30798.55</v>
      </c>
      <c r="Q1443">
        <v>15</v>
      </c>
    </row>
    <row r="1444" spans="2:17" x14ac:dyDescent="0.2">
      <c r="B1444">
        <v>2012</v>
      </c>
      <c r="C1444">
        <v>1</v>
      </c>
      <c r="D1444">
        <v>653</v>
      </c>
      <c r="E1444">
        <v>596.5</v>
      </c>
      <c r="F1444">
        <v>10685.674999999999</v>
      </c>
      <c r="G1444">
        <v>14</v>
      </c>
      <c r="L1444">
        <v>2005</v>
      </c>
      <c r="M1444">
        <v>10</v>
      </c>
      <c r="N1444">
        <v>681</v>
      </c>
      <c r="O1444">
        <v>974.3</v>
      </c>
      <c r="P1444">
        <v>12695.4</v>
      </c>
      <c r="Q1444">
        <v>15</v>
      </c>
    </row>
    <row r="1445" spans="2:17" x14ac:dyDescent="0.2">
      <c r="B1445">
        <v>2012</v>
      </c>
      <c r="C1445">
        <v>2</v>
      </c>
      <c r="D1445">
        <v>653</v>
      </c>
      <c r="E1445">
        <v>179.6</v>
      </c>
      <c r="F1445">
        <v>3310.2249999999999</v>
      </c>
      <c r="G1445">
        <v>14</v>
      </c>
      <c r="L1445">
        <v>2005</v>
      </c>
      <c r="M1445">
        <v>11</v>
      </c>
      <c r="N1445">
        <v>681</v>
      </c>
      <c r="O1445">
        <v>1698.6</v>
      </c>
      <c r="P1445">
        <v>27473.55</v>
      </c>
      <c r="Q1445">
        <v>15</v>
      </c>
    </row>
    <row r="1446" spans="2:17" x14ac:dyDescent="0.2">
      <c r="B1446">
        <v>2012</v>
      </c>
      <c r="C1446">
        <v>3</v>
      </c>
      <c r="D1446">
        <v>653</v>
      </c>
      <c r="E1446">
        <v>101.3</v>
      </c>
      <c r="F1446">
        <v>1660.1</v>
      </c>
      <c r="G1446">
        <v>14</v>
      </c>
      <c r="L1446">
        <v>2005</v>
      </c>
      <c r="M1446">
        <v>12</v>
      </c>
      <c r="N1446">
        <v>681</v>
      </c>
      <c r="O1446">
        <v>673</v>
      </c>
      <c r="P1446">
        <v>14133</v>
      </c>
      <c r="Q1446">
        <v>15</v>
      </c>
    </row>
    <row r="1447" spans="2:17" x14ac:dyDescent="0.2">
      <c r="B1447">
        <v>2011</v>
      </c>
      <c r="C1447">
        <v>10</v>
      </c>
      <c r="D1447">
        <v>655</v>
      </c>
      <c r="E1447">
        <v>2683.9</v>
      </c>
      <c r="F1447">
        <v>45414.8</v>
      </c>
      <c r="G1447">
        <v>14</v>
      </c>
      <c r="L1447">
        <v>2005</v>
      </c>
      <c r="M1447">
        <v>1</v>
      </c>
      <c r="N1447">
        <v>681</v>
      </c>
      <c r="O1447">
        <v>1297.4000000000001</v>
      </c>
      <c r="P1447">
        <v>29496.400000000001</v>
      </c>
      <c r="Q1447">
        <v>15</v>
      </c>
    </row>
    <row r="1448" spans="2:17" x14ac:dyDescent="0.2">
      <c r="B1448">
        <v>2011</v>
      </c>
      <c r="C1448">
        <v>11</v>
      </c>
      <c r="D1448">
        <v>655</v>
      </c>
      <c r="E1448">
        <v>814.7</v>
      </c>
      <c r="F1448">
        <v>14403.674999999999</v>
      </c>
      <c r="G1448">
        <v>14</v>
      </c>
      <c r="L1448">
        <v>2005</v>
      </c>
      <c r="M1448">
        <v>2</v>
      </c>
      <c r="N1448">
        <v>681</v>
      </c>
      <c r="O1448">
        <v>330.5</v>
      </c>
      <c r="P1448">
        <v>7601.5</v>
      </c>
      <c r="Q1448">
        <v>15</v>
      </c>
    </row>
    <row r="1449" spans="2:17" x14ac:dyDescent="0.2">
      <c r="B1449">
        <v>2011</v>
      </c>
      <c r="C1449">
        <v>12</v>
      </c>
      <c r="D1449">
        <v>655</v>
      </c>
      <c r="E1449">
        <v>507.2</v>
      </c>
      <c r="F1449">
        <v>8573.15</v>
      </c>
      <c r="G1449">
        <v>14</v>
      </c>
      <c r="L1449">
        <v>2006</v>
      </c>
      <c r="M1449">
        <v>10</v>
      </c>
      <c r="N1449">
        <v>684</v>
      </c>
      <c r="O1449">
        <v>5303.6</v>
      </c>
      <c r="P1449">
        <v>67597.820000000007</v>
      </c>
      <c r="Q1449">
        <v>15</v>
      </c>
    </row>
    <row r="1450" spans="2:17" x14ac:dyDescent="0.2">
      <c r="B1450">
        <v>2012</v>
      </c>
      <c r="C1450">
        <v>1</v>
      </c>
      <c r="D1450">
        <v>655</v>
      </c>
      <c r="E1450">
        <v>190.4</v>
      </c>
      <c r="F1450">
        <v>3372.5250000000001</v>
      </c>
      <c r="G1450">
        <v>14</v>
      </c>
      <c r="L1450">
        <v>2006</v>
      </c>
      <c r="M1450">
        <v>11</v>
      </c>
      <c r="N1450">
        <v>684</v>
      </c>
      <c r="O1450">
        <v>4978</v>
      </c>
      <c r="P1450">
        <v>76706.964999999997</v>
      </c>
      <c r="Q1450">
        <v>15</v>
      </c>
    </row>
    <row r="1451" spans="2:17" x14ac:dyDescent="0.2">
      <c r="B1451">
        <v>2012</v>
      </c>
      <c r="C1451">
        <v>2</v>
      </c>
      <c r="D1451">
        <v>655</v>
      </c>
      <c r="E1451">
        <v>124.6</v>
      </c>
      <c r="F1451">
        <v>2300.2550000000001</v>
      </c>
      <c r="G1451">
        <v>14</v>
      </c>
      <c r="L1451">
        <v>2006</v>
      </c>
      <c r="M1451">
        <v>12</v>
      </c>
      <c r="N1451">
        <v>684</v>
      </c>
      <c r="O1451">
        <v>3114.7</v>
      </c>
      <c r="P1451">
        <v>64658.175000000003</v>
      </c>
      <c r="Q1451">
        <v>15</v>
      </c>
    </row>
    <row r="1452" spans="2:17" x14ac:dyDescent="0.2">
      <c r="B1452">
        <v>2012</v>
      </c>
      <c r="C1452">
        <v>3</v>
      </c>
      <c r="D1452">
        <v>655</v>
      </c>
      <c r="E1452">
        <v>35.4</v>
      </c>
      <c r="F1452">
        <v>654.9</v>
      </c>
      <c r="G1452">
        <v>14</v>
      </c>
      <c r="L1452">
        <v>2006</v>
      </c>
      <c r="M1452">
        <v>1</v>
      </c>
      <c r="N1452">
        <v>684</v>
      </c>
      <c r="O1452">
        <v>796.4</v>
      </c>
      <c r="P1452">
        <v>18058.025000000001</v>
      </c>
      <c r="Q1452">
        <v>15</v>
      </c>
    </row>
    <row r="1453" spans="2:17" x14ac:dyDescent="0.2">
      <c r="B1453">
        <v>2011</v>
      </c>
      <c r="C1453">
        <v>10</v>
      </c>
      <c r="D1453">
        <v>656</v>
      </c>
      <c r="E1453">
        <v>733.4</v>
      </c>
      <c r="F1453">
        <v>12441.975</v>
      </c>
      <c r="G1453">
        <v>14</v>
      </c>
      <c r="L1453">
        <v>2006</v>
      </c>
      <c r="M1453">
        <v>2</v>
      </c>
      <c r="N1453">
        <v>684</v>
      </c>
      <c r="O1453">
        <v>890.3</v>
      </c>
      <c r="P1453">
        <v>20887.650000000001</v>
      </c>
      <c r="Q1453">
        <v>15</v>
      </c>
    </row>
    <row r="1454" spans="2:17" x14ac:dyDescent="0.2">
      <c r="B1454">
        <v>2011</v>
      </c>
      <c r="C1454">
        <v>11</v>
      </c>
      <c r="D1454">
        <v>656</v>
      </c>
      <c r="E1454">
        <v>249.4</v>
      </c>
      <c r="F1454">
        <v>4359.375</v>
      </c>
      <c r="G1454">
        <v>14</v>
      </c>
      <c r="L1454">
        <v>2006</v>
      </c>
      <c r="M1454">
        <v>3</v>
      </c>
      <c r="N1454">
        <v>684</v>
      </c>
      <c r="O1454">
        <v>289.89999999999998</v>
      </c>
      <c r="P1454">
        <v>6687.05</v>
      </c>
      <c r="Q1454">
        <v>15</v>
      </c>
    </row>
    <row r="1455" spans="2:17" x14ac:dyDescent="0.2">
      <c r="B1455">
        <v>2011</v>
      </c>
      <c r="C1455">
        <v>12</v>
      </c>
      <c r="D1455">
        <v>656</v>
      </c>
      <c r="E1455">
        <v>15</v>
      </c>
      <c r="F1455">
        <v>270</v>
      </c>
      <c r="G1455">
        <v>14</v>
      </c>
      <c r="L1455">
        <v>2007</v>
      </c>
      <c r="M1455">
        <v>10</v>
      </c>
      <c r="N1455">
        <v>685</v>
      </c>
      <c r="O1455">
        <v>436.21</v>
      </c>
      <c r="P1455">
        <v>5698.51</v>
      </c>
      <c r="Q1455">
        <v>15</v>
      </c>
    </row>
    <row r="1456" spans="2:17" x14ac:dyDescent="0.2">
      <c r="B1456">
        <v>2012</v>
      </c>
      <c r="C1456">
        <v>1</v>
      </c>
      <c r="D1456">
        <v>656</v>
      </c>
      <c r="E1456">
        <v>108.2</v>
      </c>
      <c r="F1456">
        <v>1972.95</v>
      </c>
      <c r="G1456">
        <v>14</v>
      </c>
      <c r="L1456">
        <v>2007</v>
      </c>
      <c r="M1456">
        <v>11</v>
      </c>
      <c r="N1456">
        <v>685</v>
      </c>
      <c r="O1456">
        <v>1618.67</v>
      </c>
      <c r="P1456">
        <v>24882.57</v>
      </c>
      <c r="Q1456">
        <v>15</v>
      </c>
    </row>
    <row r="1457" spans="2:17" x14ac:dyDescent="0.2">
      <c r="B1457">
        <v>2012</v>
      </c>
      <c r="C1457">
        <v>3</v>
      </c>
      <c r="D1457">
        <v>656</v>
      </c>
      <c r="E1457">
        <v>14.7</v>
      </c>
      <c r="F1457">
        <v>271.95</v>
      </c>
      <c r="G1457">
        <v>14</v>
      </c>
      <c r="L1457">
        <v>2007</v>
      </c>
      <c r="M1457">
        <v>12</v>
      </c>
      <c r="N1457">
        <v>685</v>
      </c>
      <c r="O1457">
        <v>4399.1000000000004</v>
      </c>
      <c r="P1457">
        <v>89919.675000000003</v>
      </c>
      <c r="Q1457">
        <v>15</v>
      </c>
    </row>
    <row r="1458" spans="2:17" x14ac:dyDescent="0.2">
      <c r="B1458">
        <v>2011</v>
      </c>
      <c r="C1458">
        <v>10</v>
      </c>
      <c r="D1458">
        <v>658</v>
      </c>
      <c r="E1458">
        <v>60.9</v>
      </c>
      <c r="F1458">
        <v>1068.8</v>
      </c>
      <c r="G1458">
        <v>14</v>
      </c>
      <c r="L1458">
        <v>2007</v>
      </c>
      <c r="M1458">
        <v>1</v>
      </c>
      <c r="N1458">
        <v>685</v>
      </c>
      <c r="O1458">
        <v>2078.3000000000002</v>
      </c>
      <c r="P1458">
        <v>46871.75</v>
      </c>
      <c r="Q1458">
        <v>15</v>
      </c>
    </row>
    <row r="1459" spans="2:17" x14ac:dyDescent="0.2">
      <c r="B1459">
        <v>2011</v>
      </c>
      <c r="C1459">
        <v>11</v>
      </c>
      <c r="D1459">
        <v>658</v>
      </c>
      <c r="E1459">
        <v>188.9</v>
      </c>
      <c r="F1459">
        <v>3364.7750000000001</v>
      </c>
      <c r="G1459">
        <v>14</v>
      </c>
      <c r="L1459">
        <v>2007</v>
      </c>
      <c r="M1459">
        <v>2</v>
      </c>
      <c r="N1459">
        <v>685</v>
      </c>
      <c r="O1459">
        <v>966.3</v>
      </c>
      <c r="P1459">
        <v>22289.49</v>
      </c>
      <c r="Q1459">
        <v>15</v>
      </c>
    </row>
    <row r="1460" spans="2:17" x14ac:dyDescent="0.2">
      <c r="B1460">
        <v>2011</v>
      </c>
      <c r="C1460">
        <v>12</v>
      </c>
      <c r="D1460">
        <v>658</v>
      </c>
      <c r="E1460">
        <v>66</v>
      </c>
      <c r="F1460">
        <v>1188</v>
      </c>
      <c r="G1460">
        <v>14</v>
      </c>
      <c r="L1460">
        <v>2007</v>
      </c>
      <c r="M1460">
        <v>3</v>
      </c>
      <c r="N1460">
        <v>685</v>
      </c>
      <c r="O1460">
        <v>641.20000000000005</v>
      </c>
      <c r="P1460">
        <v>14882.55</v>
      </c>
      <c r="Q1460">
        <v>15</v>
      </c>
    </row>
    <row r="1461" spans="2:17" x14ac:dyDescent="0.2">
      <c r="B1461">
        <v>2012</v>
      </c>
      <c r="C1461">
        <v>3</v>
      </c>
      <c r="D1461">
        <v>658</v>
      </c>
      <c r="E1461">
        <v>47</v>
      </c>
      <c r="F1461">
        <v>873.75</v>
      </c>
      <c r="G1461">
        <v>14</v>
      </c>
      <c r="L1461">
        <v>2007</v>
      </c>
      <c r="M1461">
        <v>10</v>
      </c>
      <c r="N1461">
        <v>687</v>
      </c>
      <c r="O1461">
        <v>1885.4</v>
      </c>
      <c r="P1461">
        <v>24147</v>
      </c>
      <c r="Q1461">
        <v>15</v>
      </c>
    </row>
    <row r="1462" spans="2:17" x14ac:dyDescent="0.2">
      <c r="B1462">
        <v>2011</v>
      </c>
      <c r="C1462">
        <v>10</v>
      </c>
      <c r="D1462">
        <v>661</v>
      </c>
      <c r="E1462">
        <v>81</v>
      </c>
      <c r="F1462">
        <v>1397.25</v>
      </c>
      <c r="G1462">
        <v>14</v>
      </c>
      <c r="L1462">
        <v>2007</v>
      </c>
      <c r="M1462">
        <v>11</v>
      </c>
      <c r="N1462">
        <v>687</v>
      </c>
      <c r="O1462">
        <v>1177.5999999999999</v>
      </c>
      <c r="P1462">
        <v>18089.75</v>
      </c>
      <c r="Q1462">
        <v>15</v>
      </c>
    </row>
    <row r="1463" spans="2:17" x14ac:dyDescent="0.2">
      <c r="B1463">
        <v>2011</v>
      </c>
      <c r="C1463">
        <v>10</v>
      </c>
      <c r="D1463">
        <v>664</v>
      </c>
      <c r="E1463">
        <v>373</v>
      </c>
      <c r="F1463">
        <v>7087</v>
      </c>
      <c r="G1463">
        <v>14</v>
      </c>
      <c r="L1463">
        <v>2007</v>
      </c>
      <c r="M1463">
        <v>12</v>
      </c>
      <c r="N1463">
        <v>687</v>
      </c>
      <c r="O1463">
        <v>1596.7</v>
      </c>
      <c r="P1463">
        <v>32726.7</v>
      </c>
      <c r="Q1463">
        <v>15</v>
      </c>
    </row>
    <row r="1464" spans="2:17" x14ac:dyDescent="0.2">
      <c r="B1464">
        <v>2011</v>
      </c>
      <c r="C1464">
        <v>11</v>
      </c>
      <c r="D1464">
        <v>664</v>
      </c>
      <c r="E1464">
        <v>2240.5</v>
      </c>
      <c r="F1464">
        <v>40608.574999999997</v>
      </c>
      <c r="G1464">
        <v>14</v>
      </c>
      <c r="L1464">
        <v>2007</v>
      </c>
      <c r="M1464">
        <v>1</v>
      </c>
      <c r="N1464">
        <v>687</v>
      </c>
      <c r="O1464">
        <v>255.45</v>
      </c>
      <c r="P1464">
        <v>5520.2</v>
      </c>
      <c r="Q1464">
        <v>15</v>
      </c>
    </row>
    <row r="1465" spans="2:17" x14ac:dyDescent="0.2">
      <c r="B1465">
        <v>2011</v>
      </c>
      <c r="C1465">
        <v>12</v>
      </c>
      <c r="D1465">
        <v>664</v>
      </c>
      <c r="E1465">
        <v>1200.2</v>
      </c>
      <c r="F1465">
        <v>22155</v>
      </c>
      <c r="G1465">
        <v>14</v>
      </c>
      <c r="L1465">
        <v>2007</v>
      </c>
      <c r="M1465">
        <v>2</v>
      </c>
      <c r="N1465">
        <v>687</v>
      </c>
      <c r="O1465">
        <v>303.10000000000002</v>
      </c>
      <c r="P1465">
        <v>7081.3</v>
      </c>
      <c r="Q1465">
        <v>15</v>
      </c>
    </row>
    <row r="1466" spans="2:17" x14ac:dyDescent="0.2">
      <c r="B1466">
        <v>2012</v>
      </c>
      <c r="C1466">
        <v>1</v>
      </c>
      <c r="D1466">
        <v>664</v>
      </c>
      <c r="E1466">
        <v>296</v>
      </c>
      <c r="F1466">
        <v>5372.6</v>
      </c>
      <c r="G1466">
        <v>14</v>
      </c>
      <c r="L1466">
        <v>2008</v>
      </c>
      <c r="M1466">
        <v>10</v>
      </c>
      <c r="N1466">
        <v>688</v>
      </c>
      <c r="O1466">
        <v>4098.2</v>
      </c>
      <c r="P1466">
        <v>53298.85</v>
      </c>
      <c r="Q1466">
        <v>15</v>
      </c>
    </row>
    <row r="1467" spans="2:17" x14ac:dyDescent="0.2">
      <c r="B1467">
        <v>2012</v>
      </c>
      <c r="C1467">
        <v>2</v>
      </c>
      <c r="D1467">
        <v>664</v>
      </c>
      <c r="E1467">
        <v>159.80000000000001</v>
      </c>
      <c r="F1467">
        <v>2996.25</v>
      </c>
      <c r="G1467">
        <v>14</v>
      </c>
      <c r="L1467">
        <v>2008</v>
      </c>
      <c r="M1467">
        <v>11</v>
      </c>
      <c r="N1467">
        <v>688</v>
      </c>
      <c r="O1467">
        <v>4513.7</v>
      </c>
      <c r="P1467">
        <v>68186.875</v>
      </c>
      <c r="Q1467">
        <v>15</v>
      </c>
    </row>
    <row r="1468" spans="2:17" x14ac:dyDescent="0.2">
      <c r="B1468">
        <v>2011</v>
      </c>
      <c r="C1468">
        <v>10</v>
      </c>
      <c r="D1468">
        <v>665</v>
      </c>
      <c r="E1468">
        <v>4819.8</v>
      </c>
      <c r="F1468">
        <v>82318.384999999995</v>
      </c>
      <c r="G1468">
        <v>14</v>
      </c>
      <c r="L1468">
        <v>2008</v>
      </c>
      <c r="M1468">
        <v>12</v>
      </c>
      <c r="N1468">
        <v>688</v>
      </c>
      <c r="O1468">
        <v>5139.3999999999996</v>
      </c>
      <c r="P1468">
        <v>102366.93</v>
      </c>
      <c r="Q1468">
        <v>15</v>
      </c>
    </row>
    <row r="1469" spans="2:17" x14ac:dyDescent="0.2">
      <c r="B1469">
        <v>2011</v>
      </c>
      <c r="C1469">
        <v>11</v>
      </c>
      <c r="D1469">
        <v>665</v>
      </c>
      <c r="E1469">
        <v>4923.3500000000004</v>
      </c>
      <c r="F1469">
        <v>85741.794999999998</v>
      </c>
      <c r="G1469">
        <v>14</v>
      </c>
      <c r="L1469">
        <v>2008</v>
      </c>
      <c r="M1469">
        <v>1</v>
      </c>
      <c r="N1469">
        <v>688</v>
      </c>
      <c r="O1469">
        <v>4358.1000000000004</v>
      </c>
      <c r="P1469">
        <v>98037.425000000003</v>
      </c>
      <c r="Q1469">
        <v>15</v>
      </c>
    </row>
    <row r="1470" spans="2:17" x14ac:dyDescent="0.2">
      <c r="B1470">
        <v>2011</v>
      </c>
      <c r="C1470">
        <v>12</v>
      </c>
      <c r="D1470">
        <v>665</v>
      </c>
      <c r="E1470">
        <v>4139.2</v>
      </c>
      <c r="F1470">
        <v>74740.695000000007</v>
      </c>
      <c r="G1470">
        <v>14</v>
      </c>
      <c r="L1470">
        <v>2008</v>
      </c>
      <c r="M1470">
        <v>2</v>
      </c>
      <c r="N1470">
        <v>688</v>
      </c>
      <c r="O1470">
        <v>2964.2</v>
      </c>
      <c r="P1470">
        <v>69113.574999999997</v>
      </c>
      <c r="Q1470">
        <v>15</v>
      </c>
    </row>
    <row r="1471" spans="2:17" x14ac:dyDescent="0.2">
      <c r="B1471">
        <v>2012</v>
      </c>
      <c r="C1471">
        <v>1</v>
      </c>
      <c r="D1471">
        <v>665</v>
      </c>
      <c r="E1471">
        <v>1821.1</v>
      </c>
      <c r="F1471">
        <v>32416.775000000001</v>
      </c>
      <c r="G1471">
        <v>14</v>
      </c>
      <c r="L1471">
        <v>2008</v>
      </c>
      <c r="M1471">
        <v>3</v>
      </c>
      <c r="N1471">
        <v>688</v>
      </c>
      <c r="O1471">
        <v>2255.1999999999998</v>
      </c>
      <c r="P1471">
        <v>52096.7</v>
      </c>
      <c r="Q1471">
        <v>15</v>
      </c>
    </row>
    <row r="1472" spans="2:17" x14ac:dyDescent="0.2">
      <c r="B1472">
        <v>2012</v>
      </c>
      <c r="C1472">
        <v>2</v>
      </c>
      <c r="D1472">
        <v>665</v>
      </c>
      <c r="E1472">
        <v>1075.5999999999999</v>
      </c>
      <c r="F1472">
        <v>19651.900000000001</v>
      </c>
      <c r="G1472">
        <v>14</v>
      </c>
      <c r="L1472">
        <v>2009</v>
      </c>
      <c r="M1472">
        <v>10</v>
      </c>
      <c r="N1472">
        <v>689</v>
      </c>
      <c r="O1472">
        <v>4112.3</v>
      </c>
      <c r="P1472">
        <v>47396.375</v>
      </c>
      <c r="Q1472">
        <v>15</v>
      </c>
    </row>
    <row r="1473" spans="2:17" x14ac:dyDescent="0.2">
      <c r="B1473">
        <v>2012</v>
      </c>
      <c r="C1473">
        <v>3</v>
      </c>
      <c r="D1473">
        <v>665</v>
      </c>
      <c r="E1473">
        <v>350.4</v>
      </c>
      <c r="F1473">
        <v>6454.65</v>
      </c>
      <c r="G1473">
        <v>14</v>
      </c>
      <c r="L1473">
        <v>2009</v>
      </c>
      <c r="M1473">
        <v>11</v>
      </c>
      <c r="N1473">
        <v>689</v>
      </c>
      <c r="O1473">
        <v>2856.76</v>
      </c>
      <c r="P1473">
        <v>43332.82</v>
      </c>
      <c r="Q1473">
        <v>15</v>
      </c>
    </row>
    <row r="1474" spans="2:17" x14ac:dyDescent="0.2">
      <c r="B1474">
        <v>2011</v>
      </c>
      <c r="C1474">
        <v>11</v>
      </c>
      <c r="D1474">
        <v>666</v>
      </c>
      <c r="E1474">
        <v>385.9</v>
      </c>
      <c r="F1474">
        <v>6706.5</v>
      </c>
      <c r="G1474">
        <v>14</v>
      </c>
      <c r="L1474">
        <v>2009</v>
      </c>
      <c r="M1474">
        <v>12</v>
      </c>
      <c r="N1474">
        <v>689</v>
      </c>
      <c r="O1474">
        <v>4016.7</v>
      </c>
      <c r="P1474">
        <v>82590.649999999994</v>
      </c>
      <c r="Q1474">
        <v>15</v>
      </c>
    </row>
    <row r="1475" spans="2:17" x14ac:dyDescent="0.2">
      <c r="B1475">
        <v>2011</v>
      </c>
      <c r="C1475">
        <v>12</v>
      </c>
      <c r="D1475">
        <v>666</v>
      </c>
      <c r="E1475">
        <v>608.29999999999995</v>
      </c>
      <c r="F1475">
        <v>11101.475</v>
      </c>
      <c r="G1475">
        <v>14</v>
      </c>
      <c r="L1475">
        <v>2009</v>
      </c>
      <c r="M1475">
        <v>1</v>
      </c>
      <c r="N1475">
        <v>689</v>
      </c>
      <c r="O1475">
        <v>2688.15</v>
      </c>
      <c r="P1475">
        <v>58617.45</v>
      </c>
      <c r="Q1475">
        <v>15</v>
      </c>
    </row>
    <row r="1476" spans="2:17" x14ac:dyDescent="0.2">
      <c r="B1476">
        <v>2012</v>
      </c>
      <c r="C1476">
        <v>1</v>
      </c>
      <c r="D1476">
        <v>666</v>
      </c>
      <c r="E1476">
        <v>182.4</v>
      </c>
      <c r="F1476">
        <v>3269.3249999999998</v>
      </c>
      <c r="G1476">
        <v>14</v>
      </c>
      <c r="L1476">
        <v>2009</v>
      </c>
      <c r="M1476">
        <v>2</v>
      </c>
      <c r="N1476">
        <v>689</v>
      </c>
      <c r="O1476">
        <v>3671</v>
      </c>
      <c r="P1476">
        <v>86065.25</v>
      </c>
      <c r="Q1476">
        <v>15</v>
      </c>
    </row>
    <row r="1477" spans="2:17" x14ac:dyDescent="0.2">
      <c r="B1477">
        <v>2011</v>
      </c>
      <c r="C1477">
        <v>10</v>
      </c>
      <c r="D1477">
        <v>672</v>
      </c>
      <c r="E1477">
        <v>128</v>
      </c>
      <c r="F1477">
        <v>2240</v>
      </c>
      <c r="G1477">
        <v>14</v>
      </c>
      <c r="L1477">
        <v>2009</v>
      </c>
      <c r="M1477">
        <v>3</v>
      </c>
      <c r="N1477">
        <v>689</v>
      </c>
      <c r="O1477">
        <v>4158.5</v>
      </c>
      <c r="P1477">
        <v>91822.2</v>
      </c>
      <c r="Q1477">
        <v>15</v>
      </c>
    </row>
    <row r="1478" spans="2:17" x14ac:dyDescent="0.2">
      <c r="B1478">
        <v>2011</v>
      </c>
      <c r="C1478">
        <v>10</v>
      </c>
      <c r="D1478">
        <v>682</v>
      </c>
      <c r="E1478">
        <v>362.4</v>
      </c>
      <c r="F1478">
        <v>6160.8</v>
      </c>
      <c r="G1478">
        <v>14</v>
      </c>
      <c r="L1478">
        <v>2010</v>
      </c>
      <c r="M1478">
        <v>10</v>
      </c>
      <c r="N1478">
        <v>690</v>
      </c>
      <c r="O1478">
        <v>2180.6999999999998</v>
      </c>
      <c r="P1478">
        <v>28508.5</v>
      </c>
      <c r="Q1478">
        <v>15</v>
      </c>
    </row>
    <row r="1479" spans="2:17" x14ac:dyDescent="0.2">
      <c r="B1479">
        <v>2011</v>
      </c>
      <c r="C1479">
        <v>10</v>
      </c>
      <c r="D1479">
        <v>683</v>
      </c>
      <c r="E1479">
        <v>150.6</v>
      </c>
      <c r="F1479">
        <v>2641.2</v>
      </c>
      <c r="G1479">
        <v>14</v>
      </c>
      <c r="L1479">
        <v>2010</v>
      </c>
      <c r="M1479">
        <v>11</v>
      </c>
      <c r="N1479">
        <v>690</v>
      </c>
      <c r="O1479">
        <v>2689.2</v>
      </c>
      <c r="P1479">
        <v>40630.15</v>
      </c>
      <c r="Q1479">
        <v>15</v>
      </c>
    </row>
    <row r="1480" spans="2:17" x14ac:dyDescent="0.2">
      <c r="B1480">
        <v>2011</v>
      </c>
      <c r="C1480">
        <v>11</v>
      </c>
      <c r="D1480">
        <v>683</v>
      </c>
      <c r="E1480">
        <v>444.8</v>
      </c>
      <c r="F1480">
        <v>8275</v>
      </c>
      <c r="G1480">
        <v>14</v>
      </c>
      <c r="L1480">
        <v>2010</v>
      </c>
      <c r="M1480">
        <v>12</v>
      </c>
      <c r="N1480">
        <v>690</v>
      </c>
      <c r="O1480">
        <v>1886.3</v>
      </c>
      <c r="P1480">
        <v>38438.15</v>
      </c>
      <c r="Q1480">
        <v>15</v>
      </c>
    </row>
    <row r="1481" spans="2:17" x14ac:dyDescent="0.2">
      <c r="B1481">
        <v>2011</v>
      </c>
      <c r="C1481">
        <v>12</v>
      </c>
      <c r="D1481">
        <v>683</v>
      </c>
      <c r="E1481">
        <v>171.1</v>
      </c>
      <c r="F1481">
        <v>3210.875</v>
      </c>
      <c r="G1481">
        <v>14</v>
      </c>
      <c r="L1481">
        <v>2010</v>
      </c>
      <c r="M1481">
        <v>1</v>
      </c>
      <c r="N1481">
        <v>690</v>
      </c>
      <c r="O1481">
        <v>1233.5</v>
      </c>
      <c r="P1481">
        <v>27734.25</v>
      </c>
      <c r="Q1481">
        <v>15</v>
      </c>
    </row>
    <row r="1482" spans="2:17" x14ac:dyDescent="0.2">
      <c r="B1482">
        <v>2012</v>
      </c>
      <c r="C1482">
        <v>1</v>
      </c>
      <c r="D1482">
        <v>683</v>
      </c>
      <c r="E1482">
        <v>1230.8</v>
      </c>
      <c r="F1482">
        <v>22478.474999999999</v>
      </c>
      <c r="G1482">
        <v>14</v>
      </c>
      <c r="L1482">
        <v>2010</v>
      </c>
      <c r="M1482">
        <v>2</v>
      </c>
      <c r="N1482">
        <v>690</v>
      </c>
      <c r="O1482">
        <v>531.5</v>
      </c>
      <c r="P1482">
        <v>12521.75</v>
      </c>
      <c r="Q1482">
        <v>15</v>
      </c>
    </row>
    <row r="1483" spans="2:17" x14ac:dyDescent="0.2">
      <c r="B1483">
        <v>2012</v>
      </c>
      <c r="C1483">
        <v>2</v>
      </c>
      <c r="D1483">
        <v>683</v>
      </c>
      <c r="E1483">
        <v>796.4</v>
      </c>
      <c r="F1483">
        <v>14884.865</v>
      </c>
      <c r="G1483">
        <v>14</v>
      </c>
      <c r="L1483">
        <v>2010</v>
      </c>
      <c r="M1483">
        <v>3</v>
      </c>
      <c r="N1483">
        <v>690</v>
      </c>
      <c r="O1483">
        <v>480.7</v>
      </c>
      <c r="P1483">
        <v>11249.45</v>
      </c>
      <c r="Q1483">
        <v>15</v>
      </c>
    </row>
    <row r="1484" spans="2:17" x14ac:dyDescent="0.2">
      <c r="B1484">
        <v>2012</v>
      </c>
      <c r="C1484">
        <v>3</v>
      </c>
      <c r="D1484">
        <v>683</v>
      </c>
      <c r="E1484">
        <v>193.6</v>
      </c>
      <c r="F1484">
        <v>3678.4</v>
      </c>
      <c r="G1484">
        <v>14</v>
      </c>
      <c r="L1484">
        <v>2010</v>
      </c>
      <c r="M1484">
        <v>10</v>
      </c>
      <c r="N1484">
        <v>707</v>
      </c>
      <c r="O1484">
        <v>372.8</v>
      </c>
      <c r="P1484">
        <v>4710.25</v>
      </c>
      <c r="Q1484">
        <v>15</v>
      </c>
    </row>
    <row r="1485" spans="2:17" x14ac:dyDescent="0.2">
      <c r="B1485">
        <v>2011</v>
      </c>
      <c r="C1485">
        <v>10</v>
      </c>
      <c r="D1485">
        <v>686</v>
      </c>
      <c r="E1485">
        <v>379.9</v>
      </c>
      <c r="F1485">
        <v>6412.68</v>
      </c>
      <c r="G1485">
        <v>14</v>
      </c>
      <c r="L1485">
        <v>2010</v>
      </c>
      <c r="M1485">
        <v>11</v>
      </c>
      <c r="N1485">
        <v>707</v>
      </c>
      <c r="O1485">
        <v>627.79999999999995</v>
      </c>
      <c r="P1485">
        <v>10036.549999999999</v>
      </c>
      <c r="Q1485">
        <v>15</v>
      </c>
    </row>
    <row r="1486" spans="2:17" x14ac:dyDescent="0.2">
      <c r="B1486">
        <v>2011</v>
      </c>
      <c r="C1486">
        <v>11</v>
      </c>
      <c r="D1486">
        <v>686</v>
      </c>
      <c r="E1486">
        <v>1432.9</v>
      </c>
      <c r="F1486">
        <v>19666.099999999999</v>
      </c>
      <c r="G1486">
        <v>14</v>
      </c>
      <c r="L1486">
        <v>2010</v>
      </c>
      <c r="M1486">
        <v>12</v>
      </c>
      <c r="N1486">
        <v>707</v>
      </c>
      <c r="O1486">
        <v>312.5</v>
      </c>
      <c r="P1486">
        <v>6674.25</v>
      </c>
      <c r="Q1486">
        <v>15</v>
      </c>
    </row>
    <row r="1487" spans="2:17" x14ac:dyDescent="0.2">
      <c r="B1487">
        <v>2012</v>
      </c>
      <c r="C1487">
        <v>1</v>
      </c>
      <c r="D1487">
        <v>686</v>
      </c>
      <c r="E1487">
        <v>33.1</v>
      </c>
      <c r="F1487">
        <v>612.35</v>
      </c>
      <c r="G1487">
        <v>14</v>
      </c>
      <c r="L1487">
        <v>2010</v>
      </c>
      <c r="M1487">
        <v>1</v>
      </c>
      <c r="N1487">
        <v>707</v>
      </c>
      <c r="O1487">
        <v>610.35</v>
      </c>
      <c r="P1487">
        <v>13773.9</v>
      </c>
      <c r="Q1487">
        <v>15</v>
      </c>
    </row>
    <row r="1488" spans="2:17" x14ac:dyDescent="0.2">
      <c r="B1488">
        <v>2012</v>
      </c>
      <c r="C1488">
        <v>2</v>
      </c>
      <c r="D1488">
        <v>686</v>
      </c>
      <c r="E1488">
        <v>276.8</v>
      </c>
      <c r="F1488">
        <v>4732.3</v>
      </c>
      <c r="G1488">
        <v>14</v>
      </c>
      <c r="L1488">
        <v>2010</v>
      </c>
      <c r="M1488">
        <v>2</v>
      </c>
      <c r="N1488">
        <v>707</v>
      </c>
      <c r="O1488">
        <v>208.8</v>
      </c>
      <c r="P1488">
        <v>4802.3999999999996</v>
      </c>
      <c r="Q1488">
        <v>15</v>
      </c>
    </row>
    <row r="1489" spans="2:17" x14ac:dyDescent="0.2">
      <c r="B1489">
        <v>2011</v>
      </c>
      <c r="C1489">
        <v>10</v>
      </c>
      <c r="D1489">
        <v>712</v>
      </c>
      <c r="E1489">
        <v>957.8</v>
      </c>
      <c r="F1489">
        <v>16368.355</v>
      </c>
      <c r="G1489">
        <v>14</v>
      </c>
      <c r="L1489">
        <v>2010</v>
      </c>
      <c r="M1489">
        <v>3</v>
      </c>
      <c r="N1489">
        <v>707</v>
      </c>
      <c r="O1489">
        <v>192.3</v>
      </c>
      <c r="P1489">
        <v>4317.7</v>
      </c>
      <c r="Q1489">
        <v>15</v>
      </c>
    </row>
    <row r="1490" spans="2:17" x14ac:dyDescent="0.2">
      <c r="B1490">
        <v>2011</v>
      </c>
      <c r="C1490">
        <v>11</v>
      </c>
      <c r="D1490">
        <v>712</v>
      </c>
      <c r="E1490">
        <v>2722.4</v>
      </c>
      <c r="F1490">
        <v>46915.425000000003</v>
      </c>
      <c r="G1490">
        <v>14</v>
      </c>
      <c r="L1490">
        <v>2012</v>
      </c>
      <c r="M1490">
        <v>10</v>
      </c>
      <c r="N1490">
        <v>708</v>
      </c>
      <c r="O1490">
        <v>14299.3</v>
      </c>
      <c r="P1490">
        <v>184003.625</v>
      </c>
      <c r="Q1490">
        <v>15</v>
      </c>
    </row>
    <row r="1491" spans="2:17" x14ac:dyDescent="0.2">
      <c r="B1491">
        <v>2011</v>
      </c>
      <c r="C1491">
        <v>12</v>
      </c>
      <c r="D1491">
        <v>712</v>
      </c>
      <c r="E1491">
        <v>2014.7</v>
      </c>
      <c r="F1491">
        <v>36585.775000000001</v>
      </c>
      <c r="G1491">
        <v>14</v>
      </c>
      <c r="L1491">
        <v>2012</v>
      </c>
      <c r="M1491">
        <v>11</v>
      </c>
      <c r="N1491">
        <v>708</v>
      </c>
      <c r="O1491">
        <v>6620.4</v>
      </c>
      <c r="P1491">
        <v>102527.765</v>
      </c>
      <c r="Q1491">
        <v>15</v>
      </c>
    </row>
    <row r="1492" spans="2:17" x14ac:dyDescent="0.2">
      <c r="B1492">
        <v>2012</v>
      </c>
      <c r="C1492">
        <v>1</v>
      </c>
      <c r="D1492">
        <v>712</v>
      </c>
      <c r="E1492">
        <v>2259</v>
      </c>
      <c r="F1492">
        <v>40074.589999999997</v>
      </c>
      <c r="G1492">
        <v>14</v>
      </c>
      <c r="L1492">
        <v>2012</v>
      </c>
      <c r="M1492">
        <v>12</v>
      </c>
      <c r="N1492">
        <v>708</v>
      </c>
      <c r="O1492">
        <v>3620.1</v>
      </c>
      <c r="P1492">
        <v>74728.125</v>
      </c>
      <c r="Q1492">
        <v>15</v>
      </c>
    </row>
    <row r="1493" spans="2:17" x14ac:dyDescent="0.2">
      <c r="B1493">
        <v>2012</v>
      </c>
      <c r="C1493">
        <v>2</v>
      </c>
      <c r="D1493">
        <v>712</v>
      </c>
      <c r="E1493">
        <v>1748</v>
      </c>
      <c r="F1493">
        <v>32272.28</v>
      </c>
      <c r="G1493">
        <v>14</v>
      </c>
      <c r="L1493">
        <v>2013</v>
      </c>
      <c r="M1493">
        <v>1</v>
      </c>
      <c r="N1493">
        <v>708</v>
      </c>
      <c r="O1493">
        <v>3439.2</v>
      </c>
      <c r="P1493">
        <v>77705.475000000006</v>
      </c>
      <c r="Q1493">
        <v>15</v>
      </c>
    </row>
    <row r="1494" spans="2:17" x14ac:dyDescent="0.2">
      <c r="B1494">
        <v>2012</v>
      </c>
      <c r="C1494">
        <v>3</v>
      </c>
      <c r="D1494">
        <v>712</v>
      </c>
      <c r="E1494">
        <v>620.5</v>
      </c>
      <c r="F1494">
        <v>11634.375</v>
      </c>
      <c r="G1494">
        <v>14</v>
      </c>
      <c r="L1494">
        <v>2013</v>
      </c>
      <c r="M1494">
        <v>2</v>
      </c>
      <c r="N1494">
        <v>708</v>
      </c>
      <c r="O1494">
        <v>4105.7</v>
      </c>
      <c r="P1494">
        <v>94131.475000000006</v>
      </c>
      <c r="Q1494">
        <v>15</v>
      </c>
    </row>
    <row r="1495" spans="2:17" x14ac:dyDescent="0.2">
      <c r="B1495">
        <v>2011</v>
      </c>
      <c r="C1495">
        <v>11</v>
      </c>
      <c r="D1495">
        <v>714</v>
      </c>
      <c r="E1495">
        <v>384</v>
      </c>
      <c r="F1495">
        <v>6912</v>
      </c>
      <c r="G1495">
        <v>14</v>
      </c>
      <c r="L1495">
        <v>2013</v>
      </c>
      <c r="M1495">
        <v>3</v>
      </c>
      <c r="N1495">
        <v>708</v>
      </c>
      <c r="O1495">
        <v>3169.6</v>
      </c>
      <c r="P1495">
        <v>69630.8</v>
      </c>
      <c r="Q1495">
        <v>15</v>
      </c>
    </row>
    <row r="1496" spans="2:17" x14ac:dyDescent="0.2">
      <c r="B1496">
        <v>2011</v>
      </c>
      <c r="C1496">
        <v>12</v>
      </c>
      <c r="D1496">
        <v>715</v>
      </c>
      <c r="E1496">
        <v>175</v>
      </c>
      <c r="F1496">
        <v>3193.75</v>
      </c>
      <c r="G1496">
        <v>14</v>
      </c>
      <c r="L1496">
        <v>2012</v>
      </c>
      <c r="M1496">
        <v>10</v>
      </c>
      <c r="N1496">
        <v>709</v>
      </c>
      <c r="O1496">
        <v>1901.2</v>
      </c>
      <c r="P1496">
        <v>24278.945</v>
      </c>
      <c r="Q1496">
        <v>15</v>
      </c>
    </row>
    <row r="1497" spans="2:17" x14ac:dyDescent="0.2">
      <c r="B1497">
        <v>2011</v>
      </c>
      <c r="C1497">
        <v>10</v>
      </c>
      <c r="D1497">
        <v>717</v>
      </c>
      <c r="E1497">
        <v>77</v>
      </c>
      <c r="F1497">
        <v>1370.6</v>
      </c>
      <c r="G1497">
        <v>14</v>
      </c>
      <c r="L1497">
        <v>2012</v>
      </c>
      <c r="M1497">
        <v>11</v>
      </c>
      <c r="N1497">
        <v>709</v>
      </c>
      <c r="O1497">
        <v>3266</v>
      </c>
      <c r="P1497">
        <v>48953.25</v>
      </c>
      <c r="Q1497">
        <v>15</v>
      </c>
    </row>
    <row r="1498" spans="2:17" x14ac:dyDescent="0.2">
      <c r="B1498">
        <v>2011</v>
      </c>
      <c r="C1498">
        <v>10</v>
      </c>
      <c r="D1498">
        <v>718</v>
      </c>
      <c r="E1498">
        <v>653.35</v>
      </c>
      <c r="F1498">
        <v>11117.674999999999</v>
      </c>
      <c r="G1498">
        <v>14</v>
      </c>
      <c r="L1498">
        <v>2012</v>
      </c>
      <c r="M1498">
        <v>12</v>
      </c>
      <c r="N1498">
        <v>709</v>
      </c>
      <c r="O1498">
        <v>1376.5</v>
      </c>
      <c r="P1498">
        <v>28281</v>
      </c>
      <c r="Q1498">
        <v>15</v>
      </c>
    </row>
    <row r="1499" spans="2:17" x14ac:dyDescent="0.2">
      <c r="B1499">
        <v>2011</v>
      </c>
      <c r="C1499">
        <v>11</v>
      </c>
      <c r="D1499">
        <v>718</v>
      </c>
      <c r="E1499">
        <v>354.2</v>
      </c>
      <c r="F1499">
        <v>6252.5249999999996</v>
      </c>
      <c r="G1499">
        <v>14</v>
      </c>
      <c r="L1499">
        <v>2013</v>
      </c>
      <c r="M1499">
        <v>1</v>
      </c>
      <c r="N1499">
        <v>709</v>
      </c>
      <c r="O1499">
        <v>609</v>
      </c>
      <c r="P1499">
        <v>14068.25</v>
      </c>
      <c r="Q1499">
        <v>15</v>
      </c>
    </row>
    <row r="1500" spans="2:17" x14ac:dyDescent="0.2">
      <c r="B1500">
        <v>2011</v>
      </c>
      <c r="C1500">
        <v>12</v>
      </c>
      <c r="D1500">
        <v>718</v>
      </c>
      <c r="E1500">
        <v>670.5</v>
      </c>
      <c r="F1500">
        <v>11983.05</v>
      </c>
      <c r="G1500">
        <v>14</v>
      </c>
      <c r="L1500">
        <v>2013</v>
      </c>
      <c r="M1500">
        <v>2</v>
      </c>
      <c r="N1500">
        <v>709</v>
      </c>
      <c r="O1500">
        <v>1074.4000000000001</v>
      </c>
      <c r="P1500">
        <v>25013.65</v>
      </c>
      <c r="Q1500">
        <v>15</v>
      </c>
    </row>
    <row r="1501" spans="2:17" x14ac:dyDescent="0.2">
      <c r="B1501">
        <v>2012</v>
      </c>
      <c r="C1501">
        <v>2</v>
      </c>
      <c r="D1501">
        <v>718</v>
      </c>
      <c r="E1501">
        <v>173.3</v>
      </c>
      <c r="F1501">
        <v>3032.75</v>
      </c>
      <c r="G1501">
        <v>14</v>
      </c>
      <c r="L1501">
        <v>2013</v>
      </c>
      <c r="M1501">
        <v>3</v>
      </c>
      <c r="N1501">
        <v>709</v>
      </c>
      <c r="O1501">
        <v>302.2</v>
      </c>
      <c r="P1501">
        <v>7101.7</v>
      </c>
      <c r="Q1501">
        <v>15</v>
      </c>
    </row>
    <row r="1502" spans="2:17" x14ac:dyDescent="0.2">
      <c r="B1502">
        <v>2012</v>
      </c>
      <c r="C1502">
        <v>3</v>
      </c>
      <c r="D1502">
        <v>718</v>
      </c>
      <c r="E1502">
        <v>30</v>
      </c>
      <c r="F1502">
        <v>525</v>
      </c>
      <c r="G1502">
        <v>14</v>
      </c>
      <c r="L1502">
        <v>2012</v>
      </c>
      <c r="M1502">
        <v>10</v>
      </c>
      <c r="N1502">
        <v>710</v>
      </c>
      <c r="O1502">
        <v>2024.8</v>
      </c>
      <c r="P1502">
        <v>25931.65</v>
      </c>
      <c r="Q1502">
        <v>15</v>
      </c>
    </row>
    <row r="1503" spans="2:17" x14ac:dyDescent="0.2">
      <c r="B1503">
        <v>2011</v>
      </c>
      <c r="C1503">
        <v>10</v>
      </c>
      <c r="D1503">
        <v>719</v>
      </c>
      <c r="E1503">
        <v>9023.44</v>
      </c>
      <c r="F1503">
        <v>155002.75</v>
      </c>
      <c r="G1503">
        <v>14</v>
      </c>
      <c r="L1503">
        <v>2012</v>
      </c>
      <c r="M1503">
        <v>11</v>
      </c>
      <c r="N1503">
        <v>710</v>
      </c>
      <c r="O1503">
        <v>1645</v>
      </c>
      <c r="P1503">
        <v>25071.5</v>
      </c>
      <c r="Q1503">
        <v>15</v>
      </c>
    </row>
    <row r="1504" spans="2:17" x14ac:dyDescent="0.2">
      <c r="B1504">
        <v>2011</v>
      </c>
      <c r="C1504">
        <v>11</v>
      </c>
      <c r="D1504">
        <v>719</v>
      </c>
      <c r="E1504">
        <v>9364.44</v>
      </c>
      <c r="F1504">
        <v>167409.89000000001</v>
      </c>
      <c r="G1504">
        <v>14</v>
      </c>
      <c r="L1504">
        <v>2012</v>
      </c>
      <c r="M1504">
        <v>12</v>
      </c>
      <c r="N1504">
        <v>710</v>
      </c>
      <c r="O1504">
        <v>416.4</v>
      </c>
      <c r="P1504">
        <v>8597.4</v>
      </c>
      <c r="Q1504">
        <v>15</v>
      </c>
    </row>
    <row r="1505" spans="2:17" x14ac:dyDescent="0.2">
      <c r="B1505">
        <v>2011</v>
      </c>
      <c r="C1505">
        <v>12</v>
      </c>
      <c r="D1505">
        <v>719</v>
      </c>
      <c r="E1505">
        <v>8412.8700000000008</v>
      </c>
      <c r="F1505">
        <v>147256.204</v>
      </c>
      <c r="G1505">
        <v>14</v>
      </c>
      <c r="L1505">
        <v>2013</v>
      </c>
      <c r="M1505">
        <v>2</v>
      </c>
      <c r="N1505">
        <v>710</v>
      </c>
      <c r="O1505">
        <v>200.5</v>
      </c>
      <c r="P1505">
        <v>4722</v>
      </c>
      <c r="Q1505">
        <v>15</v>
      </c>
    </row>
    <row r="1506" spans="2:17" x14ac:dyDescent="0.2">
      <c r="B1506">
        <v>2012</v>
      </c>
      <c r="C1506">
        <v>1</v>
      </c>
      <c r="D1506">
        <v>719</v>
      </c>
      <c r="E1506">
        <v>10047.9</v>
      </c>
      <c r="F1506">
        <v>179104.9</v>
      </c>
      <c r="G1506">
        <v>14</v>
      </c>
      <c r="L1506">
        <v>2013</v>
      </c>
      <c r="M1506">
        <v>3</v>
      </c>
      <c r="N1506">
        <v>710</v>
      </c>
      <c r="O1506">
        <v>13.4</v>
      </c>
      <c r="P1506">
        <v>0</v>
      </c>
      <c r="Q1506">
        <v>15</v>
      </c>
    </row>
    <row r="1507" spans="2:17" x14ac:dyDescent="0.2">
      <c r="B1507">
        <v>2012</v>
      </c>
      <c r="C1507">
        <v>2</v>
      </c>
      <c r="D1507">
        <v>719</v>
      </c>
      <c r="E1507">
        <v>6211.45</v>
      </c>
      <c r="F1507">
        <v>112780.97500000001</v>
      </c>
      <c r="G1507">
        <v>14</v>
      </c>
      <c r="L1507">
        <v>2011</v>
      </c>
      <c r="M1507">
        <v>10</v>
      </c>
      <c r="N1507">
        <v>711</v>
      </c>
      <c r="O1507">
        <v>4769</v>
      </c>
      <c r="P1507">
        <v>60855.125</v>
      </c>
      <c r="Q1507">
        <v>15</v>
      </c>
    </row>
    <row r="1508" spans="2:17" x14ac:dyDescent="0.2">
      <c r="B1508">
        <v>2012</v>
      </c>
      <c r="C1508">
        <v>3</v>
      </c>
      <c r="D1508">
        <v>719</v>
      </c>
      <c r="E1508">
        <v>2321.1999999999998</v>
      </c>
      <c r="F1508">
        <v>41797.980000000003</v>
      </c>
      <c r="G1508">
        <v>14</v>
      </c>
      <c r="L1508">
        <v>2011</v>
      </c>
      <c r="M1508">
        <v>11</v>
      </c>
      <c r="N1508">
        <v>711</v>
      </c>
      <c r="O1508">
        <v>2019.8</v>
      </c>
      <c r="P1508">
        <v>30661.15</v>
      </c>
      <c r="Q1508">
        <v>15</v>
      </c>
    </row>
    <row r="1509" spans="2:17" x14ac:dyDescent="0.2">
      <c r="B1509">
        <v>2011</v>
      </c>
      <c r="C1509">
        <v>12</v>
      </c>
      <c r="D1509">
        <v>721</v>
      </c>
      <c r="E1509">
        <v>48.9</v>
      </c>
      <c r="F1509">
        <v>880.2</v>
      </c>
      <c r="G1509">
        <v>14</v>
      </c>
      <c r="L1509">
        <v>2011</v>
      </c>
      <c r="M1509">
        <v>12</v>
      </c>
      <c r="N1509">
        <v>711</v>
      </c>
      <c r="O1509">
        <v>1450.6</v>
      </c>
      <c r="P1509">
        <v>29833.75</v>
      </c>
      <c r="Q1509">
        <v>15</v>
      </c>
    </row>
    <row r="1510" spans="2:17" x14ac:dyDescent="0.2">
      <c r="B1510">
        <v>2011</v>
      </c>
      <c r="C1510">
        <v>10</v>
      </c>
      <c r="D1510">
        <v>733</v>
      </c>
      <c r="E1510">
        <v>217.98</v>
      </c>
      <c r="F1510">
        <v>3705.66</v>
      </c>
      <c r="G1510">
        <v>14</v>
      </c>
      <c r="L1510">
        <v>2011</v>
      </c>
      <c r="M1510">
        <v>1</v>
      </c>
      <c r="N1510">
        <v>711</v>
      </c>
      <c r="O1510">
        <v>1929.7</v>
      </c>
      <c r="P1510">
        <v>43373.1</v>
      </c>
      <c r="Q1510">
        <v>15</v>
      </c>
    </row>
    <row r="1511" spans="2:17" x14ac:dyDescent="0.2">
      <c r="B1511">
        <v>2011</v>
      </c>
      <c r="C1511">
        <v>10</v>
      </c>
      <c r="D1511">
        <v>739</v>
      </c>
      <c r="E1511">
        <v>92.7</v>
      </c>
      <c r="F1511">
        <v>1594.35</v>
      </c>
      <c r="G1511">
        <v>14</v>
      </c>
      <c r="L1511">
        <v>2011</v>
      </c>
      <c r="M1511">
        <v>2</v>
      </c>
      <c r="N1511">
        <v>711</v>
      </c>
      <c r="O1511">
        <v>477.2</v>
      </c>
      <c r="P1511">
        <v>10929.5</v>
      </c>
      <c r="Q1511">
        <v>15</v>
      </c>
    </row>
    <row r="1512" spans="2:17" x14ac:dyDescent="0.2">
      <c r="B1512">
        <v>2011</v>
      </c>
      <c r="C1512">
        <v>11</v>
      </c>
      <c r="D1512">
        <v>739</v>
      </c>
      <c r="E1512">
        <v>255.9</v>
      </c>
      <c r="F1512">
        <v>4510.3249999999998</v>
      </c>
      <c r="G1512">
        <v>14</v>
      </c>
      <c r="L1512">
        <v>2011</v>
      </c>
      <c r="M1512">
        <v>3</v>
      </c>
      <c r="N1512">
        <v>711</v>
      </c>
      <c r="O1512">
        <v>592.70000000000005</v>
      </c>
      <c r="P1512">
        <v>13928.45</v>
      </c>
      <c r="Q1512">
        <v>15</v>
      </c>
    </row>
    <row r="1513" spans="2:17" x14ac:dyDescent="0.2">
      <c r="B1513">
        <v>2012</v>
      </c>
      <c r="C1513">
        <v>1</v>
      </c>
      <c r="D1513">
        <v>739</v>
      </c>
      <c r="E1513">
        <v>298.5</v>
      </c>
      <c r="F1513">
        <v>5187.6750000000002</v>
      </c>
      <c r="G1513">
        <v>14</v>
      </c>
      <c r="L1513">
        <v>2012</v>
      </c>
      <c r="M1513">
        <v>10</v>
      </c>
      <c r="N1513">
        <v>720</v>
      </c>
      <c r="O1513">
        <v>4950.1000000000004</v>
      </c>
      <c r="P1513">
        <v>64360.974999999999</v>
      </c>
      <c r="Q1513">
        <v>15</v>
      </c>
    </row>
    <row r="1514" spans="2:17" x14ac:dyDescent="0.2">
      <c r="B1514">
        <v>2012</v>
      </c>
      <c r="C1514">
        <v>2</v>
      </c>
      <c r="D1514">
        <v>739</v>
      </c>
      <c r="E1514">
        <v>260.60000000000002</v>
      </c>
      <c r="F1514">
        <v>4563</v>
      </c>
      <c r="G1514">
        <v>14</v>
      </c>
      <c r="L1514">
        <v>2012</v>
      </c>
      <c r="M1514">
        <v>11</v>
      </c>
      <c r="N1514">
        <v>720</v>
      </c>
      <c r="O1514">
        <v>2534.1</v>
      </c>
      <c r="P1514">
        <v>38503.599999999999</v>
      </c>
      <c r="Q1514">
        <v>15</v>
      </c>
    </row>
    <row r="1515" spans="2:17" x14ac:dyDescent="0.2">
      <c r="B1515">
        <v>2011</v>
      </c>
      <c r="C1515">
        <v>12</v>
      </c>
      <c r="D1515">
        <v>740</v>
      </c>
      <c r="E1515">
        <v>102.5</v>
      </c>
      <c r="F1515">
        <v>1896.25</v>
      </c>
      <c r="G1515">
        <v>14</v>
      </c>
      <c r="L1515">
        <v>2012</v>
      </c>
      <c r="M1515">
        <v>12</v>
      </c>
      <c r="N1515">
        <v>720</v>
      </c>
      <c r="O1515">
        <v>2432</v>
      </c>
      <c r="P1515">
        <v>47638.1</v>
      </c>
      <c r="Q1515">
        <v>15</v>
      </c>
    </row>
    <row r="1516" spans="2:17" x14ac:dyDescent="0.2">
      <c r="B1516">
        <v>2012</v>
      </c>
      <c r="C1516">
        <v>1</v>
      </c>
      <c r="D1516">
        <v>740</v>
      </c>
      <c r="E1516">
        <v>160.5</v>
      </c>
      <c r="F1516">
        <v>2728.5</v>
      </c>
      <c r="G1516">
        <v>14</v>
      </c>
      <c r="L1516">
        <v>2012</v>
      </c>
      <c r="M1516">
        <v>1</v>
      </c>
      <c r="N1516">
        <v>720</v>
      </c>
      <c r="O1516">
        <v>3090.9</v>
      </c>
      <c r="P1516">
        <v>61709.05</v>
      </c>
      <c r="Q1516">
        <v>15</v>
      </c>
    </row>
    <row r="1517" spans="2:17" x14ac:dyDescent="0.2">
      <c r="B1517">
        <v>2011</v>
      </c>
      <c r="C1517">
        <v>10</v>
      </c>
      <c r="D1517">
        <v>741</v>
      </c>
      <c r="E1517">
        <v>33.700000000000003</v>
      </c>
      <c r="F1517">
        <v>572.9</v>
      </c>
      <c r="G1517">
        <v>14</v>
      </c>
      <c r="L1517">
        <v>2012</v>
      </c>
      <c r="M1517">
        <v>2</v>
      </c>
      <c r="N1517">
        <v>720</v>
      </c>
      <c r="O1517">
        <v>1336.5</v>
      </c>
      <c r="P1517">
        <v>29380.15</v>
      </c>
      <c r="Q1517">
        <v>15</v>
      </c>
    </row>
    <row r="1518" spans="2:17" x14ac:dyDescent="0.2">
      <c r="B1518">
        <v>2012</v>
      </c>
      <c r="C1518">
        <v>3</v>
      </c>
      <c r="D1518">
        <v>748</v>
      </c>
      <c r="E1518">
        <v>101</v>
      </c>
      <c r="F1518">
        <v>1818</v>
      </c>
      <c r="G1518">
        <v>14</v>
      </c>
      <c r="L1518">
        <v>2012</v>
      </c>
      <c r="M1518">
        <v>3</v>
      </c>
      <c r="N1518">
        <v>720</v>
      </c>
      <c r="O1518">
        <v>350.9</v>
      </c>
      <c r="P1518">
        <v>6977</v>
      </c>
      <c r="Q1518">
        <v>15</v>
      </c>
    </row>
    <row r="1519" spans="2:17" x14ac:dyDescent="0.2">
      <c r="B1519">
        <v>2011</v>
      </c>
      <c r="C1519">
        <v>12</v>
      </c>
      <c r="D1519">
        <v>750</v>
      </c>
      <c r="E1519">
        <v>180</v>
      </c>
      <c r="F1519">
        <v>3180.75</v>
      </c>
      <c r="G1519">
        <v>14</v>
      </c>
      <c r="L1519">
        <v>2012</v>
      </c>
      <c r="M1519">
        <v>10</v>
      </c>
      <c r="N1519">
        <v>737</v>
      </c>
      <c r="O1519">
        <v>1036.5999999999999</v>
      </c>
      <c r="P1519">
        <v>13424.45</v>
      </c>
      <c r="Q1519">
        <v>15</v>
      </c>
    </row>
    <row r="1520" spans="2:17" x14ac:dyDescent="0.2">
      <c r="B1520">
        <v>2011</v>
      </c>
      <c r="C1520">
        <v>10</v>
      </c>
      <c r="D1520">
        <v>756</v>
      </c>
      <c r="E1520">
        <v>16102</v>
      </c>
      <c r="F1520">
        <v>276581.625</v>
      </c>
      <c r="G1520">
        <v>14</v>
      </c>
      <c r="L1520">
        <v>2012</v>
      </c>
      <c r="M1520">
        <v>12</v>
      </c>
      <c r="N1520">
        <v>737</v>
      </c>
      <c r="O1520">
        <v>147.19999999999999</v>
      </c>
      <c r="P1520">
        <v>3091.2</v>
      </c>
      <c r="Q1520">
        <v>15</v>
      </c>
    </row>
    <row r="1521" spans="2:17" x14ac:dyDescent="0.2">
      <c r="B1521">
        <v>2011</v>
      </c>
      <c r="C1521">
        <v>11</v>
      </c>
      <c r="D1521">
        <v>756</v>
      </c>
      <c r="E1521">
        <v>7435.06</v>
      </c>
      <c r="F1521">
        <v>130390.645</v>
      </c>
      <c r="G1521">
        <v>14</v>
      </c>
      <c r="L1521">
        <v>2012</v>
      </c>
      <c r="M1521">
        <v>3</v>
      </c>
      <c r="N1521">
        <v>737</v>
      </c>
      <c r="O1521">
        <v>119.2</v>
      </c>
      <c r="P1521">
        <v>2771.4</v>
      </c>
      <c r="Q1521">
        <v>15</v>
      </c>
    </row>
    <row r="1522" spans="2:17" x14ac:dyDescent="0.2">
      <c r="B1522">
        <v>2011</v>
      </c>
      <c r="C1522">
        <v>12</v>
      </c>
      <c r="D1522">
        <v>756</v>
      </c>
      <c r="E1522">
        <v>6220.52</v>
      </c>
      <c r="F1522">
        <v>107896.492</v>
      </c>
      <c r="G1522">
        <v>14</v>
      </c>
      <c r="L1522">
        <v>2013</v>
      </c>
      <c r="M1522">
        <v>10</v>
      </c>
      <c r="N1522">
        <v>738</v>
      </c>
      <c r="O1522">
        <v>11678.8</v>
      </c>
      <c r="P1522">
        <v>155461.04999999999</v>
      </c>
      <c r="Q1522">
        <v>15</v>
      </c>
    </row>
    <row r="1523" spans="2:17" x14ac:dyDescent="0.2">
      <c r="B1523">
        <v>2012</v>
      </c>
      <c r="C1523">
        <v>1</v>
      </c>
      <c r="D1523">
        <v>756</v>
      </c>
      <c r="E1523">
        <v>3094.4</v>
      </c>
      <c r="F1523">
        <v>52965.023000000001</v>
      </c>
      <c r="G1523">
        <v>14</v>
      </c>
      <c r="L1523">
        <v>2013</v>
      </c>
      <c r="M1523">
        <v>11</v>
      </c>
      <c r="N1523">
        <v>738</v>
      </c>
      <c r="O1523">
        <v>4358.05</v>
      </c>
      <c r="P1523">
        <v>66775.324999999997</v>
      </c>
      <c r="Q1523">
        <v>15</v>
      </c>
    </row>
    <row r="1524" spans="2:17" x14ac:dyDescent="0.2">
      <c r="B1524">
        <v>2012</v>
      </c>
      <c r="C1524">
        <v>2</v>
      </c>
      <c r="D1524">
        <v>756</v>
      </c>
      <c r="E1524">
        <v>1916.6</v>
      </c>
      <c r="F1524">
        <v>31659.85</v>
      </c>
      <c r="G1524">
        <v>14</v>
      </c>
      <c r="L1524">
        <v>2013</v>
      </c>
      <c r="M1524">
        <v>12</v>
      </c>
      <c r="N1524">
        <v>738</v>
      </c>
      <c r="O1524">
        <v>1955.3</v>
      </c>
      <c r="P1524">
        <v>39751.699999999997</v>
      </c>
      <c r="Q1524">
        <v>15</v>
      </c>
    </row>
    <row r="1525" spans="2:17" x14ac:dyDescent="0.2">
      <c r="B1525">
        <v>2012</v>
      </c>
      <c r="C1525">
        <v>3</v>
      </c>
      <c r="D1525">
        <v>756</v>
      </c>
      <c r="E1525">
        <v>777.5</v>
      </c>
      <c r="F1525">
        <v>14619.5</v>
      </c>
      <c r="G1525">
        <v>14</v>
      </c>
      <c r="L1525">
        <v>2013</v>
      </c>
      <c r="M1525">
        <v>1</v>
      </c>
      <c r="N1525">
        <v>738</v>
      </c>
      <c r="O1525">
        <v>920.2</v>
      </c>
      <c r="P1525">
        <v>20107.875</v>
      </c>
      <c r="Q1525">
        <v>15</v>
      </c>
    </row>
    <row r="1526" spans="2:17" x14ac:dyDescent="0.2">
      <c r="B1526">
        <v>2011</v>
      </c>
      <c r="C1526">
        <v>10</v>
      </c>
      <c r="D1526">
        <v>758</v>
      </c>
      <c r="E1526">
        <v>121.3</v>
      </c>
      <c r="F1526">
        <v>2122.75</v>
      </c>
      <c r="G1526">
        <v>14</v>
      </c>
      <c r="L1526">
        <v>2013</v>
      </c>
      <c r="M1526">
        <v>2</v>
      </c>
      <c r="N1526">
        <v>738</v>
      </c>
      <c r="O1526">
        <v>523.1</v>
      </c>
      <c r="P1526">
        <v>11165.775</v>
      </c>
      <c r="Q1526">
        <v>15</v>
      </c>
    </row>
    <row r="1527" spans="2:17" x14ac:dyDescent="0.2">
      <c r="B1527">
        <v>2011</v>
      </c>
      <c r="C1527">
        <v>10</v>
      </c>
      <c r="D1527">
        <v>760</v>
      </c>
      <c r="E1527">
        <v>228.7</v>
      </c>
      <c r="F1527">
        <v>4002.25</v>
      </c>
      <c r="G1527">
        <v>14</v>
      </c>
      <c r="L1527">
        <v>2013</v>
      </c>
      <c r="M1527">
        <v>3</v>
      </c>
      <c r="N1527">
        <v>738</v>
      </c>
      <c r="O1527">
        <v>181.9</v>
      </c>
      <c r="P1527">
        <v>4069.2750000000001</v>
      </c>
      <c r="Q1527">
        <v>15</v>
      </c>
    </row>
    <row r="1528" spans="2:17" x14ac:dyDescent="0.2">
      <c r="B1528">
        <v>2011</v>
      </c>
      <c r="C1528">
        <v>11</v>
      </c>
      <c r="D1528">
        <v>760</v>
      </c>
      <c r="E1528">
        <v>199.6</v>
      </c>
      <c r="F1528">
        <v>3542.9</v>
      </c>
      <c r="G1528">
        <v>14</v>
      </c>
      <c r="L1528">
        <v>2014</v>
      </c>
      <c r="M1528">
        <v>10</v>
      </c>
      <c r="N1528">
        <v>757</v>
      </c>
      <c r="O1528">
        <v>10361.5</v>
      </c>
      <c r="P1528">
        <v>138540.5</v>
      </c>
      <c r="Q1528">
        <v>15</v>
      </c>
    </row>
    <row r="1529" spans="2:17" x14ac:dyDescent="0.2">
      <c r="B1529">
        <v>2011</v>
      </c>
      <c r="C1529">
        <v>10</v>
      </c>
      <c r="D1529">
        <v>767</v>
      </c>
      <c r="E1529">
        <v>101.5</v>
      </c>
      <c r="F1529">
        <v>1776.25</v>
      </c>
      <c r="G1529">
        <v>14</v>
      </c>
      <c r="L1529">
        <v>2014</v>
      </c>
      <c r="M1529">
        <v>11</v>
      </c>
      <c r="N1529">
        <v>757</v>
      </c>
      <c r="O1529">
        <v>5335.35</v>
      </c>
      <c r="P1529">
        <v>82298.524999999994</v>
      </c>
      <c r="Q1529">
        <v>15</v>
      </c>
    </row>
    <row r="1530" spans="2:17" x14ac:dyDescent="0.2">
      <c r="B1530">
        <v>2011</v>
      </c>
      <c r="C1530">
        <v>11</v>
      </c>
      <c r="D1530">
        <v>767</v>
      </c>
      <c r="E1530">
        <v>167.4</v>
      </c>
      <c r="F1530">
        <v>3013.2</v>
      </c>
      <c r="G1530">
        <v>14</v>
      </c>
      <c r="L1530">
        <v>2014</v>
      </c>
      <c r="M1530">
        <v>12</v>
      </c>
      <c r="N1530">
        <v>757</v>
      </c>
      <c r="O1530">
        <v>3249.7</v>
      </c>
      <c r="P1530">
        <v>68080.324999999997</v>
      </c>
      <c r="Q1530">
        <v>15</v>
      </c>
    </row>
    <row r="1531" spans="2:17" x14ac:dyDescent="0.2">
      <c r="B1531">
        <v>2011</v>
      </c>
      <c r="C1531">
        <v>12</v>
      </c>
      <c r="D1531">
        <v>767</v>
      </c>
      <c r="E1531">
        <v>73</v>
      </c>
      <c r="F1531">
        <v>1350.5</v>
      </c>
      <c r="G1531">
        <v>14</v>
      </c>
      <c r="L1531">
        <v>2014</v>
      </c>
      <c r="M1531">
        <v>1</v>
      </c>
      <c r="N1531">
        <v>757</v>
      </c>
      <c r="O1531">
        <v>1072.8</v>
      </c>
      <c r="P1531">
        <v>24158.525000000001</v>
      </c>
      <c r="Q1531">
        <v>15</v>
      </c>
    </row>
    <row r="1532" spans="2:17" x14ac:dyDescent="0.2">
      <c r="B1532">
        <v>2012</v>
      </c>
      <c r="C1532">
        <v>1</v>
      </c>
      <c r="D1532">
        <v>767</v>
      </c>
      <c r="E1532">
        <v>231.7</v>
      </c>
      <c r="F1532">
        <v>4175.55</v>
      </c>
      <c r="G1532">
        <v>14</v>
      </c>
      <c r="L1532">
        <v>2014</v>
      </c>
      <c r="M1532">
        <v>2</v>
      </c>
      <c r="N1532">
        <v>757</v>
      </c>
      <c r="O1532">
        <v>657.6</v>
      </c>
      <c r="P1532">
        <v>15056.55</v>
      </c>
      <c r="Q1532">
        <v>15</v>
      </c>
    </row>
    <row r="1533" spans="2:17" x14ac:dyDescent="0.2">
      <c r="B1533">
        <v>2012</v>
      </c>
      <c r="C1533">
        <v>2</v>
      </c>
      <c r="D1533">
        <v>767</v>
      </c>
      <c r="E1533">
        <v>155.6</v>
      </c>
      <c r="F1533">
        <v>2917.5</v>
      </c>
      <c r="G1533">
        <v>14</v>
      </c>
      <c r="L1533">
        <v>2014</v>
      </c>
      <c r="M1533">
        <v>3</v>
      </c>
      <c r="N1533">
        <v>757</v>
      </c>
      <c r="O1533">
        <v>196.7</v>
      </c>
      <c r="P1533">
        <v>4229.1750000000002</v>
      </c>
      <c r="Q1533">
        <v>15</v>
      </c>
    </row>
    <row r="1534" spans="2:17" x14ac:dyDescent="0.2">
      <c r="B1534">
        <v>2012</v>
      </c>
      <c r="C1534">
        <v>3</v>
      </c>
      <c r="D1534">
        <v>767</v>
      </c>
      <c r="E1534">
        <v>109.1</v>
      </c>
      <c r="F1534">
        <v>2072.9</v>
      </c>
      <c r="G1534">
        <v>14</v>
      </c>
      <c r="L1534">
        <v>2012</v>
      </c>
      <c r="M1534">
        <v>10</v>
      </c>
      <c r="N1534">
        <v>761</v>
      </c>
      <c r="O1534">
        <v>3454.4</v>
      </c>
      <c r="P1534">
        <v>44651.275000000001</v>
      </c>
      <c r="Q1534">
        <v>15</v>
      </c>
    </row>
    <row r="1535" spans="2:17" x14ac:dyDescent="0.2">
      <c r="B1535">
        <v>2011</v>
      </c>
      <c r="C1535">
        <v>10</v>
      </c>
      <c r="D1535">
        <v>801</v>
      </c>
      <c r="E1535">
        <v>915.85</v>
      </c>
      <c r="F1535">
        <v>13786.75</v>
      </c>
      <c r="G1535">
        <v>14</v>
      </c>
      <c r="L1535">
        <v>2012</v>
      </c>
      <c r="M1535">
        <v>11</v>
      </c>
      <c r="N1535">
        <v>761</v>
      </c>
      <c r="O1535">
        <v>2684.7</v>
      </c>
      <c r="P1535">
        <v>40820.775000000001</v>
      </c>
      <c r="Q1535">
        <v>15</v>
      </c>
    </row>
    <row r="1536" spans="2:17" x14ac:dyDescent="0.2">
      <c r="B1536">
        <v>2011</v>
      </c>
      <c r="C1536">
        <v>11</v>
      </c>
      <c r="D1536">
        <v>801</v>
      </c>
      <c r="E1536">
        <v>1931.5</v>
      </c>
      <c r="F1536">
        <v>29544</v>
      </c>
      <c r="G1536">
        <v>14</v>
      </c>
      <c r="L1536">
        <v>2012</v>
      </c>
      <c r="M1536">
        <v>12</v>
      </c>
      <c r="N1536">
        <v>761</v>
      </c>
      <c r="O1536">
        <v>839.9</v>
      </c>
      <c r="P1536">
        <v>16653.224999999999</v>
      </c>
      <c r="Q1536">
        <v>15</v>
      </c>
    </row>
    <row r="1537" spans="2:17" x14ac:dyDescent="0.2">
      <c r="B1537">
        <v>2011</v>
      </c>
      <c r="C1537">
        <v>12</v>
      </c>
      <c r="D1537">
        <v>801</v>
      </c>
      <c r="E1537">
        <v>680</v>
      </c>
      <c r="F1537">
        <v>9630</v>
      </c>
      <c r="G1537">
        <v>14</v>
      </c>
      <c r="L1537">
        <v>2013</v>
      </c>
      <c r="M1537">
        <v>1</v>
      </c>
      <c r="N1537">
        <v>761</v>
      </c>
      <c r="O1537">
        <v>469.3</v>
      </c>
      <c r="P1537">
        <v>10400.1</v>
      </c>
      <c r="Q1537">
        <v>15</v>
      </c>
    </row>
    <row r="1538" spans="2:17" x14ac:dyDescent="0.2">
      <c r="B1538">
        <v>2012</v>
      </c>
      <c r="C1538">
        <v>1</v>
      </c>
      <c r="D1538">
        <v>801</v>
      </c>
      <c r="E1538">
        <v>276</v>
      </c>
      <c r="F1538">
        <v>4140</v>
      </c>
      <c r="G1538">
        <v>14</v>
      </c>
      <c r="L1538">
        <v>2013</v>
      </c>
      <c r="M1538">
        <v>2</v>
      </c>
      <c r="N1538">
        <v>761</v>
      </c>
      <c r="O1538">
        <v>155.30000000000001</v>
      </c>
      <c r="P1538">
        <v>3571.9</v>
      </c>
      <c r="Q1538">
        <v>15</v>
      </c>
    </row>
    <row r="1539" spans="2:17" x14ac:dyDescent="0.2">
      <c r="B1539">
        <v>2012</v>
      </c>
      <c r="C1539">
        <v>2</v>
      </c>
      <c r="D1539">
        <v>801</v>
      </c>
      <c r="E1539">
        <v>580.20000000000005</v>
      </c>
      <c r="F1539">
        <v>10218.799999999999</v>
      </c>
      <c r="G1539">
        <v>14</v>
      </c>
      <c r="L1539">
        <v>2012</v>
      </c>
      <c r="M1539">
        <v>10</v>
      </c>
      <c r="N1539">
        <v>762</v>
      </c>
      <c r="O1539">
        <v>6497.45</v>
      </c>
      <c r="P1539">
        <v>84626.425000000003</v>
      </c>
      <c r="Q1539">
        <v>15</v>
      </c>
    </row>
    <row r="1540" spans="2:17" x14ac:dyDescent="0.2">
      <c r="B1540">
        <v>2012</v>
      </c>
      <c r="C1540">
        <v>3</v>
      </c>
      <c r="D1540">
        <v>801</v>
      </c>
      <c r="E1540">
        <v>38.200000000000003</v>
      </c>
      <c r="F1540">
        <v>697.15</v>
      </c>
      <c r="G1540">
        <v>14</v>
      </c>
      <c r="L1540">
        <v>2012</v>
      </c>
      <c r="M1540">
        <v>11</v>
      </c>
      <c r="N1540">
        <v>762</v>
      </c>
      <c r="O1540">
        <v>3268.54</v>
      </c>
      <c r="P1540">
        <v>52250.635000000002</v>
      </c>
      <c r="Q1540">
        <v>15</v>
      </c>
    </row>
    <row r="1541" spans="2:17" x14ac:dyDescent="0.2">
      <c r="B1541">
        <v>2011</v>
      </c>
      <c r="C1541">
        <v>10</v>
      </c>
      <c r="D1541">
        <v>802</v>
      </c>
      <c r="E1541">
        <v>9020.1</v>
      </c>
      <c r="F1541">
        <v>157496.47500000001</v>
      </c>
      <c r="G1541">
        <v>14</v>
      </c>
      <c r="L1541">
        <v>2012</v>
      </c>
      <c r="M1541">
        <v>12</v>
      </c>
      <c r="N1541">
        <v>762</v>
      </c>
      <c r="O1541">
        <v>2748.76</v>
      </c>
      <c r="P1541">
        <v>55980.92</v>
      </c>
      <c r="Q1541">
        <v>15</v>
      </c>
    </row>
    <row r="1542" spans="2:17" x14ac:dyDescent="0.2">
      <c r="B1542">
        <v>2011</v>
      </c>
      <c r="C1542">
        <v>11</v>
      </c>
      <c r="D1542">
        <v>802</v>
      </c>
      <c r="E1542">
        <v>3488.95</v>
      </c>
      <c r="F1542">
        <v>60853.275000000001</v>
      </c>
      <c r="G1542">
        <v>14</v>
      </c>
      <c r="L1542">
        <v>2013</v>
      </c>
      <c r="M1542">
        <v>1</v>
      </c>
      <c r="N1542">
        <v>762</v>
      </c>
      <c r="O1542">
        <v>2178.5500000000002</v>
      </c>
      <c r="P1542">
        <v>48084.625</v>
      </c>
      <c r="Q1542">
        <v>15</v>
      </c>
    </row>
    <row r="1543" spans="2:17" x14ac:dyDescent="0.2">
      <c r="B1543">
        <v>2011</v>
      </c>
      <c r="C1543">
        <v>12</v>
      </c>
      <c r="D1543">
        <v>802</v>
      </c>
      <c r="E1543">
        <v>2111.15</v>
      </c>
      <c r="F1543">
        <v>37396.025000000001</v>
      </c>
      <c r="G1543">
        <v>14</v>
      </c>
      <c r="L1543">
        <v>2013</v>
      </c>
      <c r="M1543">
        <v>2</v>
      </c>
      <c r="N1543">
        <v>762</v>
      </c>
      <c r="O1543">
        <v>928.8</v>
      </c>
      <c r="P1543">
        <v>20145.849999999999</v>
      </c>
      <c r="Q1543">
        <v>15</v>
      </c>
    </row>
    <row r="1544" spans="2:17" x14ac:dyDescent="0.2">
      <c r="B1544">
        <v>2012</v>
      </c>
      <c r="C1544">
        <v>1</v>
      </c>
      <c r="D1544">
        <v>802</v>
      </c>
      <c r="E1544">
        <v>1644.15</v>
      </c>
      <c r="F1544">
        <v>28960.424999999999</v>
      </c>
      <c r="G1544">
        <v>14</v>
      </c>
      <c r="L1544">
        <v>2013</v>
      </c>
      <c r="M1544">
        <v>3</v>
      </c>
      <c r="N1544">
        <v>762</v>
      </c>
      <c r="O1544">
        <v>196.25</v>
      </c>
      <c r="P1544">
        <v>4016.9</v>
      </c>
      <c r="Q1544">
        <v>15</v>
      </c>
    </row>
    <row r="1545" spans="2:17" x14ac:dyDescent="0.2">
      <c r="B1545">
        <v>2012</v>
      </c>
      <c r="C1545">
        <v>2</v>
      </c>
      <c r="D1545">
        <v>802</v>
      </c>
      <c r="E1545">
        <v>1088.8</v>
      </c>
      <c r="F1545">
        <v>20172.924999999999</v>
      </c>
      <c r="G1545">
        <v>14</v>
      </c>
      <c r="L1545">
        <v>2014</v>
      </c>
      <c r="M1545">
        <v>10</v>
      </c>
      <c r="N1545">
        <v>765</v>
      </c>
      <c r="O1545">
        <v>1966.4</v>
      </c>
      <c r="P1545">
        <v>24986.525000000001</v>
      </c>
      <c r="Q1545">
        <v>15</v>
      </c>
    </row>
    <row r="1546" spans="2:17" x14ac:dyDescent="0.2">
      <c r="B1546">
        <v>2012</v>
      </c>
      <c r="C1546">
        <v>3</v>
      </c>
      <c r="D1546">
        <v>802</v>
      </c>
      <c r="E1546">
        <v>848.25</v>
      </c>
      <c r="F1546">
        <v>15692.625</v>
      </c>
      <c r="G1546">
        <v>14</v>
      </c>
      <c r="L1546">
        <v>2014</v>
      </c>
      <c r="M1546">
        <v>11</v>
      </c>
      <c r="N1546">
        <v>765</v>
      </c>
      <c r="O1546">
        <v>1120.2</v>
      </c>
      <c r="P1546">
        <v>16483.95</v>
      </c>
      <c r="Q1546">
        <v>15</v>
      </c>
    </row>
    <row r="1547" spans="2:17" x14ac:dyDescent="0.2">
      <c r="B1547">
        <v>2011</v>
      </c>
      <c r="C1547">
        <v>11</v>
      </c>
      <c r="D1547">
        <v>803</v>
      </c>
      <c r="E1547">
        <v>91.7</v>
      </c>
      <c r="F1547">
        <v>1650.6</v>
      </c>
      <c r="G1547">
        <v>14</v>
      </c>
      <c r="L1547">
        <v>2014</v>
      </c>
      <c r="M1547">
        <v>12</v>
      </c>
      <c r="N1547">
        <v>765</v>
      </c>
      <c r="O1547">
        <v>456.2</v>
      </c>
      <c r="P1547">
        <v>9229.7999999999993</v>
      </c>
      <c r="Q1547">
        <v>15</v>
      </c>
    </row>
    <row r="1548" spans="2:17" x14ac:dyDescent="0.2">
      <c r="B1548">
        <v>2011</v>
      </c>
      <c r="C1548">
        <v>12</v>
      </c>
      <c r="D1548">
        <v>803</v>
      </c>
      <c r="E1548">
        <v>896.26</v>
      </c>
      <c r="F1548">
        <v>16132.68</v>
      </c>
      <c r="G1548">
        <v>14</v>
      </c>
      <c r="L1548">
        <v>2014</v>
      </c>
      <c r="M1548">
        <v>1</v>
      </c>
      <c r="N1548">
        <v>765</v>
      </c>
      <c r="O1548">
        <v>287.89999999999998</v>
      </c>
      <c r="P1548">
        <v>6621.7</v>
      </c>
      <c r="Q1548">
        <v>15</v>
      </c>
    </row>
    <row r="1549" spans="2:17" x14ac:dyDescent="0.2">
      <c r="B1549">
        <v>2012</v>
      </c>
      <c r="C1549">
        <v>3</v>
      </c>
      <c r="D1549">
        <v>804</v>
      </c>
      <c r="E1549">
        <v>17</v>
      </c>
      <c r="F1549">
        <v>318.75</v>
      </c>
      <c r="G1549">
        <v>14</v>
      </c>
      <c r="L1549">
        <v>2014</v>
      </c>
      <c r="M1549">
        <v>2</v>
      </c>
      <c r="N1549">
        <v>765</v>
      </c>
      <c r="O1549">
        <v>193.6</v>
      </c>
      <c r="P1549">
        <v>3926.25</v>
      </c>
      <c r="Q1549">
        <v>15</v>
      </c>
    </row>
    <row r="1550" spans="2:17" x14ac:dyDescent="0.2">
      <c r="B1550">
        <v>2011</v>
      </c>
      <c r="C1550">
        <v>10</v>
      </c>
      <c r="D1550">
        <v>805</v>
      </c>
      <c r="E1550">
        <v>494.3</v>
      </c>
      <c r="F1550">
        <v>8403.1</v>
      </c>
      <c r="G1550">
        <v>14</v>
      </c>
      <c r="L1550">
        <v>2014</v>
      </c>
      <c r="M1550">
        <v>3</v>
      </c>
      <c r="N1550">
        <v>765</v>
      </c>
      <c r="O1550">
        <v>61.2</v>
      </c>
      <c r="P1550">
        <v>1224</v>
      </c>
      <c r="Q1550">
        <v>15</v>
      </c>
    </row>
    <row r="1551" spans="2:17" x14ac:dyDescent="0.2">
      <c r="B1551">
        <v>2011</v>
      </c>
      <c r="C1551">
        <v>10</v>
      </c>
      <c r="D1551">
        <v>806</v>
      </c>
      <c r="E1551">
        <v>4130.2</v>
      </c>
      <c r="F1551">
        <v>71739.425000000003</v>
      </c>
      <c r="G1551">
        <v>14</v>
      </c>
      <c r="L1551">
        <v>2012</v>
      </c>
      <c r="M1551">
        <v>11</v>
      </c>
      <c r="N1551">
        <v>768</v>
      </c>
      <c r="O1551">
        <v>81.3</v>
      </c>
      <c r="P1551">
        <v>1219.5</v>
      </c>
      <c r="Q1551">
        <v>15</v>
      </c>
    </row>
    <row r="1552" spans="2:17" x14ac:dyDescent="0.2">
      <c r="B1552">
        <v>2011</v>
      </c>
      <c r="C1552">
        <v>11</v>
      </c>
      <c r="D1552">
        <v>806</v>
      </c>
      <c r="E1552">
        <v>193.6</v>
      </c>
      <c r="F1552">
        <v>3581.6</v>
      </c>
      <c r="G1552">
        <v>14</v>
      </c>
      <c r="L1552">
        <v>2012</v>
      </c>
      <c r="M1552">
        <v>10</v>
      </c>
      <c r="N1552">
        <v>807</v>
      </c>
      <c r="O1552">
        <v>1262.5999999999999</v>
      </c>
      <c r="P1552">
        <v>16709.075000000001</v>
      </c>
      <c r="Q1552">
        <v>15</v>
      </c>
    </row>
    <row r="1553" spans="2:17" x14ac:dyDescent="0.2">
      <c r="B1553">
        <v>2011</v>
      </c>
      <c r="C1553">
        <v>12</v>
      </c>
      <c r="D1553">
        <v>806</v>
      </c>
      <c r="E1553">
        <v>838.3</v>
      </c>
      <c r="F1553">
        <v>14644.85</v>
      </c>
      <c r="G1553">
        <v>14</v>
      </c>
      <c r="L1553">
        <v>2012</v>
      </c>
      <c r="M1553">
        <v>11</v>
      </c>
      <c r="N1553">
        <v>807</v>
      </c>
      <c r="O1553">
        <v>3536</v>
      </c>
      <c r="P1553">
        <v>54669.875</v>
      </c>
      <c r="Q1553">
        <v>15</v>
      </c>
    </row>
    <row r="1554" spans="2:17" x14ac:dyDescent="0.2">
      <c r="B1554">
        <v>2012</v>
      </c>
      <c r="C1554">
        <v>1</v>
      </c>
      <c r="D1554">
        <v>806</v>
      </c>
      <c r="E1554">
        <v>202.5</v>
      </c>
      <c r="F1554">
        <v>3473.05</v>
      </c>
      <c r="G1554">
        <v>14</v>
      </c>
      <c r="L1554">
        <v>2012</v>
      </c>
      <c r="M1554">
        <v>12</v>
      </c>
      <c r="N1554">
        <v>807</v>
      </c>
      <c r="O1554">
        <v>762.3</v>
      </c>
      <c r="P1554">
        <v>15347.95</v>
      </c>
      <c r="Q1554">
        <v>15</v>
      </c>
    </row>
    <row r="1555" spans="2:17" x14ac:dyDescent="0.2">
      <c r="B1555">
        <v>2012</v>
      </c>
      <c r="C1555">
        <v>1</v>
      </c>
      <c r="D1555">
        <v>809</v>
      </c>
      <c r="E1555">
        <v>150</v>
      </c>
      <c r="F1555">
        <v>2700</v>
      </c>
      <c r="G1555">
        <v>14</v>
      </c>
      <c r="L1555">
        <v>2013</v>
      </c>
      <c r="M1555">
        <v>1</v>
      </c>
      <c r="N1555">
        <v>807</v>
      </c>
      <c r="O1555">
        <v>639</v>
      </c>
      <c r="P1555">
        <v>13578.3</v>
      </c>
      <c r="Q1555">
        <v>15</v>
      </c>
    </row>
    <row r="1556" spans="2:17" x14ac:dyDescent="0.2">
      <c r="B1556">
        <v>2011</v>
      </c>
      <c r="C1556">
        <v>10</v>
      </c>
      <c r="D1556">
        <v>813</v>
      </c>
      <c r="E1556">
        <v>5696</v>
      </c>
      <c r="F1556">
        <v>98873.15</v>
      </c>
      <c r="G1556">
        <v>14</v>
      </c>
      <c r="L1556">
        <v>2013</v>
      </c>
      <c r="M1556">
        <v>2</v>
      </c>
      <c r="N1556">
        <v>807</v>
      </c>
      <c r="O1556">
        <v>230.6</v>
      </c>
      <c r="P1556">
        <v>5092</v>
      </c>
      <c r="Q1556">
        <v>15</v>
      </c>
    </row>
    <row r="1557" spans="2:17" x14ac:dyDescent="0.2">
      <c r="B1557">
        <v>2011</v>
      </c>
      <c r="C1557">
        <v>11</v>
      </c>
      <c r="D1557">
        <v>813</v>
      </c>
      <c r="E1557">
        <v>4210.54</v>
      </c>
      <c r="F1557">
        <v>74656.445000000007</v>
      </c>
      <c r="G1557">
        <v>14</v>
      </c>
      <c r="L1557">
        <v>2013</v>
      </c>
      <c r="M1557">
        <v>3</v>
      </c>
      <c r="N1557">
        <v>807</v>
      </c>
      <c r="O1557">
        <v>137.9</v>
      </c>
      <c r="P1557">
        <v>2987.65</v>
      </c>
      <c r="Q1557">
        <v>15</v>
      </c>
    </row>
    <row r="1558" spans="2:17" x14ac:dyDescent="0.2">
      <c r="B1558">
        <v>2011</v>
      </c>
      <c r="C1558">
        <v>12</v>
      </c>
      <c r="D1558">
        <v>813</v>
      </c>
      <c r="E1558">
        <v>3212.22</v>
      </c>
      <c r="F1558">
        <v>58386.96</v>
      </c>
      <c r="G1558">
        <v>14</v>
      </c>
      <c r="L1558">
        <v>2012</v>
      </c>
      <c r="M1558">
        <v>10</v>
      </c>
      <c r="N1558">
        <v>814</v>
      </c>
      <c r="O1558">
        <v>1121</v>
      </c>
      <c r="P1558">
        <v>14469</v>
      </c>
      <c r="Q1558">
        <v>15</v>
      </c>
    </row>
    <row r="1559" spans="2:17" x14ac:dyDescent="0.2">
      <c r="B1559">
        <v>2012</v>
      </c>
      <c r="C1559">
        <v>1</v>
      </c>
      <c r="D1559">
        <v>813</v>
      </c>
      <c r="E1559">
        <v>2202.16</v>
      </c>
      <c r="F1559">
        <v>39802.379999999997</v>
      </c>
      <c r="G1559">
        <v>14</v>
      </c>
      <c r="L1559">
        <v>2012</v>
      </c>
      <c r="M1559">
        <v>11</v>
      </c>
      <c r="N1559">
        <v>814</v>
      </c>
      <c r="O1559">
        <v>2933.8</v>
      </c>
      <c r="P1559">
        <v>44076.06</v>
      </c>
      <c r="Q1559">
        <v>15</v>
      </c>
    </row>
    <row r="1560" spans="2:17" x14ac:dyDescent="0.2">
      <c r="B1560">
        <v>2012</v>
      </c>
      <c r="C1560">
        <v>2</v>
      </c>
      <c r="D1560">
        <v>813</v>
      </c>
      <c r="E1560">
        <v>2682.64</v>
      </c>
      <c r="F1560">
        <v>48476.92</v>
      </c>
      <c r="G1560">
        <v>14</v>
      </c>
      <c r="L1560">
        <v>2012</v>
      </c>
      <c r="M1560">
        <v>12</v>
      </c>
      <c r="N1560">
        <v>814</v>
      </c>
      <c r="O1560">
        <v>3517</v>
      </c>
      <c r="P1560">
        <v>72620.5</v>
      </c>
      <c r="Q1560">
        <v>15</v>
      </c>
    </row>
    <row r="1561" spans="2:17" x14ac:dyDescent="0.2">
      <c r="B1561">
        <v>2012</v>
      </c>
      <c r="C1561">
        <v>3</v>
      </c>
      <c r="D1561">
        <v>813</v>
      </c>
      <c r="E1561">
        <v>393.88</v>
      </c>
      <c r="F1561">
        <v>7174.23</v>
      </c>
      <c r="G1561">
        <v>14</v>
      </c>
      <c r="L1561">
        <v>2013</v>
      </c>
      <c r="M1561">
        <v>1</v>
      </c>
      <c r="N1561">
        <v>814</v>
      </c>
      <c r="O1561">
        <v>2039.5</v>
      </c>
      <c r="P1561">
        <v>45145.875</v>
      </c>
      <c r="Q1561">
        <v>15</v>
      </c>
    </row>
    <row r="1562" spans="2:17" x14ac:dyDescent="0.2">
      <c r="B1562">
        <v>2012</v>
      </c>
      <c r="C1562">
        <v>2</v>
      </c>
      <c r="D1562">
        <v>817</v>
      </c>
      <c r="E1562">
        <v>106</v>
      </c>
      <c r="F1562">
        <v>1987.5</v>
      </c>
      <c r="G1562">
        <v>14</v>
      </c>
      <c r="L1562">
        <v>2013</v>
      </c>
      <c r="M1562">
        <v>2</v>
      </c>
      <c r="N1562">
        <v>814</v>
      </c>
      <c r="O1562">
        <v>1117</v>
      </c>
      <c r="P1562">
        <v>25953.674999999999</v>
      </c>
      <c r="Q1562">
        <v>15</v>
      </c>
    </row>
    <row r="1563" spans="2:17" x14ac:dyDescent="0.2">
      <c r="B1563">
        <v>2011</v>
      </c>
      <c r="C1563">
        <v>10</v>
      </c>
      <c r="D1563">
        <v>820</v>
      </c>
      <c r="E1563">
        <v>2296.8000000000002</v>
      </c>
      <c r="F1563">
        <v>40194</v>
      </c>
      <c r="G1563">
        <v>14</v>
      </c>
      <c r="L1563">
        <v>2015</v>
      </c>
      <c r="M1563">
        <v>10</v>
      </c>
      <c r="N1563">
        <v>821</v>
      </c>
      <c r="O1563">
        <v>4618.75</v>
      </c>
      <c r="P1563">
        <v>60304.4</v>
      </c>
      <c r="Q1563">
        <v>15</v>
      </c>
    </row>
    <row r="1564" spans="2:17" x14ac:dyDescent="0.2">
      <c r="B1564">
        <v>2011</v>
      </c>
      <c r="C1564">
        <v>10</v>
      </c>
      <c r="D1564">
        <v>822</v>
      </c>
      <c r="E1564">
        <v>309.89999999999998</v>
      </c>
      <c r="F1564">
        <v>5076.5</v>
      </c>
      <c r="G1564">
        <v>14</v>
      </c>
      <c r="L1564">
        <v>2015</v>
      </c>
      <c r="M1564">
        <v>11</v>
      </c>
      <c r="N1564">
        <v>821</v>
      </c>
      <c r="O1564">
        <v>1291.4000000000001</v>
      </c>
      <c r="P1564">
        <v>21712</v>
      </c>
      <c r="Q1564">
        <v>15</v>
      </c>
    </row>
    <row r="1565" spans="2:17" x14ac:dyDescent="0.2">
      <c r="B1565">
        <v>2011</v>
      </c>
      <c r="C1565">
        <v>12</v>
      </c>
      <c r="D1565">
        <v>822</v>
      </c>
      <c r="E1565">
        <v>137.5</v>
      </c>
      <c r="F1565">
        <v>2475</v>
      </c>
      <c r="G1565">
        <v>14</v>
      </c>
      <c r="L1565">
        <v>2015</v>
      </c>
      <c r="M1565">
        <v>12</v>
      </c>
      <c r="N1565">
        <v>821</v>
      </c>
      <c r="O1565">
        <v>1735.7</v>
      </c>
      <c r="P1565">
        <v>34684.9</v>
      </c>
      <c r="Q1565">
        <v>15</v>
      </c>
    </row>
    <row r="1566" spans="2:17" x14ac:dyDescent="0.2">
      <c r="B1566">
        <v>2012</v>
      </c>
      <c r="C1566">
        <v>2</v>
      </c>
      <c r="D1566">
        <v>822</v>
      </c>
      <c r="E1566">
        <v>126.1</v>
      </c>
      <c r="F1566">
        <v>2301.3249999999998</v>
      </c>
      <c r="G1566">
        <v>14</v>
      </c>
      <c r="L1566">
        <v>2015</v>
      </c>
      <c r="M1566">
        <v>1</v>
      </c>
      <c r="N1566">
        <v>821</v>
      </c>
      <c r="O1566">
        <v>1085.7</v>
      </c>
      <c r="P1566">
        <v>24499.1</v>
      </c>
      <c r="Q1566">
        <v>15</v>
      </c>
    </row>
    <row r="1567" spans="2:17" x14ac:dyDescent="0.2">
      <c r="B1567">
        <v>2011</v>
      </c>
      <c r="C1567">
        <v>10</v>
      </c>
      <c r="D1567">
        <v>828</v>
      </c>
      <c r="E1567">
        <v>844.1</v>
      </c>
      <c r="F1567">
        <v>14560.725</v>
      </c>
      <c r="G1567">
        <v>14</v>
      </c>
      <c r="L1567">
        <v>2015</v>
      </c>
      <c r="M1567">
        <v>2</v>
      </c>
      <c r="N1567">
        <v>821</v>
      </c>
      <c r="O1567">
        <v>582.70000000000005</v>
      </c>
      <c r="P1567">
        <v>13402.1</v>
      </c>
      <c r="Q1567">
        <v>15</v>
      </c>
    </row>
    <row r="1568" spans="2:17" x14ac:dyDescent="0.2">
      <c r="B1568">
        <v>2011</v>
      </c>
      <c r="C1568">
        <v>12</v>
      </c>
      <c r="D1568">
        <v>831</v>
      </c>
      <c r="E1568">
        <v>335.3</v>
      </c>
      <c r="F1568">
        <v>5867.75</v>
      </c>
      <c r="G1568">
        <v>14</v>
      </c>
      <c r="L1568">
        <v>2015</v>
      </c>
      <c r="M1568">
        <v>3</v>
      </c>
      <c r="N1568">
        <v>821</v>
      </c>
      <c r="O1568">
        <v>246</v>
      </c>
      <c r="P1568">
        <v>5465.1</v>
      </c>
      <c r="Q1568">
        <v>15</v>
      </c>
    </row>
    <row r="1569" spans="2:17" x14ac:dyDescent="0.2">
      <c r="B1569">
        <v>2011</v>
      </c>
      <c r="C1569">
        <v>12</v>
      </c>
      <c r="D1569">
        <v>840</v>
      </c>
      <c r="E1569">
        <v>82.5</v>
      </c>
      <c r="F1569">
        <v>1485</v>
      </c>
      <c r="G1569">
        <v>14</v>
      </c>
      <c r="L1569">
        <v>2016</v>
      </c>
      <c r="M1569">
        <v>10</v>
      </c>
      <c r="N1569">
        <v>842</v>
      </c>
      <c r="O1569">
        <v>14218.99</v>
      </c>
      <c r="P1569">
        <v>195596.14</v>
      </c>
      <c r="Q1569">
        <v>15</v>
      </c>
    </row>
    <row r="1570" spans="2:17" x14ac:dyDescent="0.2">
      <c r="B1570">
        <v>2012</v>
      </c>
      <c r="C1570">
        <v>3</v>
      </c>
      <c r="D1570">
        <v>840</v>
      </c>
      <c r="E1570">
        <v>39.5</v>
      </c>
      <c r="F1570">
        <v>730.75</v>
      </c>
      <c r="G1570">
        <v>14</v>
      </c>
      <c r="L1570">
        <v>2016</v>
      </c>
      <c r="M1570">
        <v>11</v>
      </c>
      <c r="N1570">
        <v>842</v>
      </c>
      <c r="O1570">
        <v>5666.9</v>
      </c>
      <c r="P1570">
        <v>87623.837499999994</v>
      </c>
      <c r="Q1570">
        <v>15</v>
      </c>
    </row>
    <row r="1571" spans="2:17" x14ac:dyDescent="0.2">
      <c r="B1571">
        <v>2012</v>
      </c>
      <c r="C1571">
        <v>1</v>
      </c>
      <c r="D1571">
        <v>841</v>
      </c>
      <c r="E1571">
        <v>44.4</v>
      </c>
      <c r="F1571">
        <v>799.2</v>
      </c>
      <c r="G1571">
        <v>14</v>
      </c>
      <c r="L1571">
        <v>2016</v>
      </c>
      <c r="M1571">
        <v>12</v>
      </c>
      <c r="N1571">
        <v>842</v>
      </c>
      <c r="O1571">
        <v>3041.05</v>
      </c>
      <c r="P1571">
        <v>58779.9</v>
      </c>
      <c r="Q1571">
        <v>15</v>
      </c>
    </row>
    <row r="1572" spans="2:17" x14ac:dyDescent="0.2">
      <c r="B1572">
        <v>2011</v>
      </c>
      <c r="C1572">
        <v>10</v>
      </c>
      <c r="D1572">
        <v>843</v>
      </c>
      <c r="E1572">
        <v>72.3</v>
      </c>
      <c r="F1572">
        <v>1229.0999999999999</v>
      </c>
      <c r="G1572">
        <v>14</v>
      </c>
      <c r="L1572">
        <v>2016</v>
      </c>
      <c r="M1572">
        <v>1</v>
      </c>
      <c r="N1572">
        <v>842</v>
      </c>
      <c r="O1572">
        <v>1553.11</v>
      </c>
      <c r="P1572">
        <v>34125.375</v>
      </c>
      <c r="Q1572">
        <v>15</v>
      </c>
    </row>
    <row r="1573" spans="2:17" x14ac:dyDescent="0.2">
      <c r="B1573">
        <v>2011</v>
      </c>
      <c r="C1573">
        <v>10</v>
      </c>
      <c r="D1573">
        <v>845</v>
      </c>
      <c r="E1573">
        <v>1508.7</v>
      </c>
      <c r="F1573">
        <v>21737.4</v>
      </c>
      <c r="G1573">
        <v>14</v>
      </c>
      <c r="L1573">
        <v>2016</v>
      </c>
      <c r="M1573">
        <v>2</v>
      </c>
      <c r="N1573">
        <v>842</v>
      </c>
      <c r="O1573">
        <v>1335.55</v>
      </c>
      <c r="P1573">
        <v>29633.3</v>
      </c>
      <c r="Q1573">
        <v>15</v>
      </c>
    </row>
    <row r="1574" spans="2:17" x14ac:dyDescent="0.2">
      <c r="B1574">
        <v>2011</v>
      </c>
      <c r="C1574">
        <v>11</v>
      </c>
      <c r="D1574">
        <v>845</v>
      </c>
      <c r="E1574">
        <v>1021.2</v>
      </c>
      <c r="F1574">
        <v>15485.2</v>
      </c>
      <c r="G1574">
        <v>14</v>
      </c>
      <c r="L1574">
        <v>2016</v>
      </c>
      <c r="M1574">
        <v>3</v>
      </c>
      <c r="N1574">
        <v>842</v>
      </c>
      <c r="O1574">
        <v>945.28</v>
      </c>
      <c r="P1574">
        <v>19005</v>
      </c>
      <c r="Q1574">
        <v>15</v>
      </c>
    </row>
    <row r="1575" spans="2:17" x14ac:dyDescent="0.2">
      <c r="B1575">
        <v>2011</v>
      </c>
      <c r="C1575">
        <v>12</v>
      </c>
      <c r="D1575">
        <v>845</v>
      </c>
      <c r="E1575">
        <v>925.6</v>
      </c>
      <c r="F1575">
        <v>14660.35</v>
      </c>
      <c r="G1575">
        <v>14</v>
      </c>
      <c r="L1575">
        <v>2017</v>
      </c>
      <c r="M1575">
        <v>10</v>
      </c>
      <c r="N1575">
        <v>860</v>
      </c>
      <c r="O1575">
        <v>65352.160000000003</v>
      </c>
      <c r="P1575">
        <v>851489.13170000003</v>
      </c>
      <c r="Q1575">
        <v>15</v>
      </c>
    </row>
    <row r="1576" spans="2:17" x14ac:dyDescent="0.2">
      <c r="B1576">
        <v>2012</v>
      </c>
      <c r="C1576">
        <v>1</v>
      </c>
      <c r="D1576">
        <v>845</v>
      </c>
      <c r="E1576">
        <v>307.10000000000002</v>
      </c>
      <c r="F1576">
        <v>4712.8</v>
      </c>
      <c r="G1576">
        <v>14</v>
      </c>
      <c r="L1576">
        <v>2017</v>
      </c>
      <c r="M1576">
        <v>11</v>
      </c>
      <c r="N1576">
        <v>860</v>
      </c>
      <c r="O1576">
        <v>36951.51</v>
      </c>
      <c r="P1576">
        <v>565551.76249999995</v>
      </c>
      <c r="Q1576">
        <v>15</v>
      </c>
    </row>
    <row r="1577" spans="2:17" x14ac:dyDescent="0.2">
      <c r="B1577">
        <v>2011</v>
      </c>
      <c r="C1577">
        <v>10</v>
      </c>
      <c r="D1577">
        <v>849</v>
      </c>
      <c r="E1577">
        <v>774.36</v>
      </c>
      <c r="F1577">
        <v>13123.38</v>
      </c>
      <c r="G1577">
        <v>14</v>
      </c>
      <c r="L1577">
        <v>2017</v>
      </c>
      <c r="M1577">
        <v>12</v>
      </c>
      <c r="N1577">
        <v>860</v>
      </c>
      <c r="O1577">
        <v>20916.3</v>
      </c>
      <c r="P1577">
        <v>396271.21</v>
      </c>
      <c r="Q1577">
        <v>15</v>
      </c>
    </row>
    <row r="1578" spans="2:17" x14ac:dyDescent="0.2">
      <c r="B1578">
        <v>2011</v>
      </c>
      <c r="C1578">
        <v>11</v>
      </c>
      <c r="D1578">
        <v>849</v>
      </c>
      <c r="E1578">
        <v>994.8</v>
      </c>
      <c r="F1578">
        <v>17631.55</v>
      </c>
      <c r="G1578">
        <v>14</v>
      </c>
      <c r="L1578">
        <v>2017</v>
      </c>
      <c r="M1578">
        <v>1</v>
      </c>
      <c r="N1578">
        <v>860</v>
      </c>
      <c r="O1578">
        <v>9269.58</v>
      </c>
      <c r="P1578">
        <v>202721.08499999999</v>
      </c>
      <c r="Q1578">
        <v>15</v>
      </c>
    </row>
    <row r="1579" spans="2:17" x14ac:dyDescent="0.2">
      <c r="B1579">
        <v>2011</v>
      </c>
      <c r="C1579">
        <v>12</v>
      </c>
      <c r="D1579">
        <v>849</v>
      </c>
      <c r="E1579">
        <v>613.34</v>
      </c>
      <c r="F1579">
        <v>10944.135</v>
      </c>
      <c r="G1579">
        <v>14</v>
      </c>
      <c r="L1579">
        <v>2017</v>
      </c>
      <c r="M1579">
        <v>2</v>
      </c>
      <c r="N1579">
        <v>860</v>
      </c>
      <c r="O1579">
        <v>5114.6899999999996</v>
      </c>
      <c r="P1579">
        <v>112764.705</v>
      </c>
      <c r="Q1579">
        <v>15</v>
      </c>
    </row>
    <row r="1580" spans="2:17" x14ac:dyDescent="0.2">
      <c r="B1580">
        <v>2012</v>
      </c>
      <c r="C1580">
        <v>2</v>
      </c>
      <c r="D1580">
        <v>849</v>
      </c>
      <c r="E1580">
        <v>675.2</v>
      </c>
      <c r="F1580">
        <v>11596.2</v>
      </c>
      <c r="G1580">
        <v>14</v>
      </c>
      <c r="L1580">
        <v>2017</v>
      </c>
      <c r="M1580">
        <v>3</v>
      </c>
      <c r="N1580">
        <v>860</v>
      </c>
      <c r="O1580">
        <v>1949.11</v>
      </c>
      <c r="P1580">
        <v>40398.57</v>
      </c>
      <c r="Q1580">
        <v>15</v>
      </c>
    </row>
    <row r="1581" spans="2:17" x14ac:dyDescent="0.2">
      <c r="B1581">
        <v>2012</v>
      </c>
      <c r="C1581">
        <v>5</v>
      </c>
      <c r="D1581">
        <v>849</v>
      </c>
      <c r="E1581">
        <v>98.8</v>
      </c>
      <c r="F1581">
        <v>0</v>
      </c>
      <c r="G1581">
        <v>14</v>
      </c>
      <c r="L1581">
        <v>2017</v>
      </c>
      <c r="M1581">
        <v>10</v>
      </c>
      <c r="N1581">
        <v>877</v>
      </c>
      <c r="O1581">
        <v>2402.9699999999998</v>
      </c>
      <c r="P1581">
        <v>32264.26</v>
      </c>
      <c r="Q1581">
        <v>15</v>
      </c>
    </row>
    <row r="1582" spans="2:17" x14ac:dyDescent="0.2">
      <c r="B1582">
        <v>2011</v>
      </c>
      <c r="C1582">
        <v>10</v>
      </c>
      <c r="D1582">
        <v>850</v>
      </c>
      <c r="E1582">
        <v>18226.509999999998</v>
      </c>
      <c r="F1582">
        <v>309808.46500000003</v>
      </c>
      <c r="G1582">
        <v>14</v>
      </c>
      <c r="L1582">
        <v>2017</v>
      </c>
      <c r="M1582">
        <v>11</v>
      </c>
      <c r="N1582">
        <v>877</v>
      </c>
      <c r="O1582">
        <v>1645.72</v>
      </c>
      <c r="P1582">
        <v>25120.49</v>
      </c>
      <c r="Q1582">
        <v>15</v>
      </c>
    </row>
    <row r="1583" spans="2:17" x14ac:dyDescent="0.2">
      <c r="B1583">
        <v>2011</v>
      </c>
      <c r="C1583">
        <v>11</v>
      </c>
      <c r="D1583">
        <v>850</v>
      </c>
      <c r="E1583">
        <v>14307.4</v>
      </c>
      <c r="F1583">
        <v>251480.375</v>
      </c>
      <c r="G1583">
        <v>14</v>
      </c>
      <c r="L1583">
        <v>2017</v>
      </c>
      <c r="M1583">
        <v>12</v>
      </c>
      <c r="N1583">
        <v>877</v>
      </c>
      <c r="O1583">
        <v>1402.56</v>
      </c>
      <c r="P1583">
        <v>27340.76</v>
      </c>
      <c r="Q1583">
        <v>15</v>
      </c>
    </row>
    <row r="1584" spans="2:17" x14ac:dyDescent="0.2">
      <c r="B1584">
        <v>2011</v>
      </c>
      <c r="C1584">
        <v>12</v>
      </c>
      <c r="D1584">
        <v>850</v>
      </c>
      <c r="E1584">
        <v>12112.48</v>
      </c>
      <c r="F1584">
        <v>211598.05499999999</v>
      </c>
      <c r="G1584">
        <v>14</v>
      </c>
      <c r="L1584">
        <v>2017</v>
      </c>
      <c r="M1584">
        <v>1</v>
      </c>
      <c r="N1584">
        <v>877</v>
      </c>
      <c r="O1584">
        <v>669.25</v>
      </c>
      <c r="P1584">
        <v>14418.49</v>
      </c>
      <c r="Q1584">
        <v>15</v>
      </c>
    </row>
    <row r="1585" spans="2:17" x14ac:dyDescent="0.2">
      <c r="B1585">
        <v>2012</v>
      </c>
      <c r="C1585">
        <v>1</v>
      </c>
      <c r="D1585">
        <v>850</v>
      </c>
      <c r="E1585">
        <v>7626.85</v>
      </c>
      <c r="F1585">
        <v>130345.33</v>
      </c>
      <c r="G1585">
        <v>14</v>
      </c>
      <c r="L1585">
        <v>2017</v>
      </c>
      <c r="M1585">
        <v>2</v>
      </c>
      <c r="N1585">
        <v>877</v>
      </c>
      <c r="O1585">
        <v>114.5</v>
      </c>
      <c r="P1585">
        <v>2576.25</v>
      </c>
      <c r="Q1585">
        <v>15</v>
      </c>
    </row>
    <row r="1586" spans="2:17" x14ac:dyDescent="0.2">
      <c r="B1586">
        <v>2012</v>
      </c>
      <c r="C1586">
        <v>2</v>
      </c>
      <c r="D1586">
        <v>850</v>
      </c>
      <c r="E1586">
        <v>3642.2</v>
      </c>
      <c r="F1586">
        <v>62911.675000000003</v>
      </c>
      <c r="G1586">
        <v>14</v>
      </c>
      <c r="L1586">
        <v>2018</v>
      </c>
      <c r="M1586">
        <v>10</v>
      </c>
      <c r="N1586">
        <v>878</v>
      </c>
      <c r="O1586">
        <v>104.2</v>
      </c>
      <c r="P1586">
        <v>1458.8</v>
      </c>
      <c r="Q1586">
        <v>15</v>
      </c>
    </row>
    <row r="1587" spans="2:17" x14ac:dyDescent="0.2">
      <c r="B1587">
        <v>2012</v>
      </c>
      <c r="C1587">
        <v>3</v>
      </c>
      <c r="D1587">
        <v>850</v>
      </c>
      <c r="E1587">
        <v>2806.37</v>
      </c>
      <c r="F1587">
        <v>51502.47</v>
      </c>
      <c r="G1587">
        <v>14</v>
      </c>
      <c r="L1587">
        <v>2018</v>
      </c>
      <c r="M1587">
        <v>11</v>
      </c>
      <c r="N1587">
        <v>878</v>
      </c>
      <c r="O1587">
        <v>147.4</v>
      </c>
      <c r="P1587">
        <v>2284.6999999999998</v>
      </c>
      <c r="Q1587">
        <v>15</v>
      </c>
    </row>
    <row r="1588" spans="2:17" x14ac:dyDescent="0.2">
      <c r="B1588">
        <v>2011</v>
      </c>
      <c r="C1588">
        <v>10</v>
      </c>
      <c r="D1588">
        <v>859</v>
      </c>
      <c r="E1588">
        <v>91.5</v>
      </c>
      <c r="F1588">
        <v>1555.5</v>
      </c>
      <c r="G1588">
        <v>14</v>
      </c>
      <c r="L1588">
        <v>2018</v>
      </c>
      <c r="M1588">
        <v>12</v>
      </c>
      <c r="N1588">
        <v>878</v>
      </c>
      <c r="O1588">
        <v>601.79999999999995</v>
      </c>
      <c r="P1588">
        <v>11586.5</v>
      </c>
      <c r="Q1588">
        <v>15</v>
      </c>
    </row>
    <row r="1589" spans="2:17" x14ac:dyDescent="0.2">
      <c r="B1589">
        <v>2011</v>
      </c>
      <c r="C1589">
        <v>11</v>
      </c>
      <c r="D1589">
        <v>859</v>
      </c>
      <c r="E1589">
        <v>262.14</v>
      </c>
      <c r="F1589">
        <v>4456.38</v>
      </c>
      <c r="G1589">
        <v>14</v>
      </c>
      <c r="L1589">
        <v>2018</v>
      </c>
      <c r="M1589">
        <v>1</v>
      </c>
      <c r="N1589">
        <v>878</v>
      </c>
      <c r="O1589">
        <v>80.599999999999994</v>
      </c>
      <c r="P1589">
        <v>1853.8</v>
      </c>
      <c r="Q1589">
        <v>15</v>
      </c>
    </row>
    <row r="1590" spans="2:17" x14ac:dyDescent="0.2">
      <c r="B1590">
        <v>2012</v>
      </c>
      <c r="C1590">
        <v>1</v>
      </c>
      <c r="D1590">
        <v>859</v>
      </c>
      <c r="E1590">
        <v>21.9</v>
      </c>
      <c r="F1590">
        <v>283.8</v>
      </c>
      <c r="G1590">
        <v>14</v>
      </c>
      <c r="L1590">
        <v>2003</v>
      </c>
      <c r="M1590">
        <v>10</v>
      </c>
      <c r="N1590">
        <v>654</v>
      </c>
      <c r="O1590">
        <v>9811.7999999999993</v>
      </c>
      <c r="P1590">
        <v>144849.82500000001</v>
      </c>
      <c r="Q1590">
        <v>16</v>
      </c>
    </row>
    <row r="1591" spans="2:17" x14ac:dyDescent="0.2">
      <c r="B1591">
        <v>2011</v>
      </c>
      <c r="C1591">
        <v>10</v>
      </c>
      <c r="D1591">
        <v>861</v>
      </c>
      <c r="E1591">
        <v>18</v>
      </c>
      <c r="F1591">
        <v>144</v>
      </c>
      <c r="G1591">
        <v>14</v>
      </c>
      <c r="L1591">
        <v>2003</v>
      </c>
      <c r="M1591">
        <v>11</v>
      </c>
      <c r="N1591">
        <v>654</v>
      </c>
      <c r="O1591">
        <v>3534.6</v>
      </c>
      <c r="P1591">
        <v>64951.574999999997</v>
      </c>
      <c r="Q1591">
        <v>16</v>
      </c>
    </row>
    <row r="1592" spans="2:17" x14ac:dyDescent="0.2">
      <c r="B1592">
        <v>2012</v>
      </c>
      <c r="C1592">
        <v>1</v>
      </c>
      <c r="D1592">
        <v>862</v>
      </c>
      <c r="E1592">
        <v>9.6999999999999993</v>
      </c>
      <c r="F1592">
        <v>169.75</v>
      </c>
      <c r="G1592">
        <v>14</v>
      </c>
      <c r="L1592">
        <v>2003</v>
      </c>
      <c r="M1592">
        <v>12</v>
      </c>
      <c r="N1592">
        <v>654</v>
      </c>
      <c r="O1592">
        <v>3861.65</v>
      </c>
      <c r="P1592">
        <v>75839.199999999997</v>
      </c>
      <c r="Q1592">
        <v>16</v>
      </c>
    </row>
    <row r="1593" spans="2:17" x14ac:dyDescent="0.2">
      <c r="B1593">
        <v>2011</v>
      </c>
      <c r="C1593">
        <v>12</v>
      </c>
      <c r="D1593">
        <v>865</v>
      </c>
      <c r="E1593">
        <v>245.7</v>
      </c>
      <c r="F1593">
        <v>4422.6000000000004</v>
      </c>
      <c r="G1593">
        <v>14</v>
      </c>
      <c r="L1593">
        <v>2003</v>
      </c>
      <c r="M1593">
        <v>1</v>
      </c>
      <c r="N1593">
        <v>654</v>
      </c>
      <c r="O1593">
        <v>4158.2</v>
      </c>
      <c r="P1593">
        <v>88234.6</v>
      </c>
      <c r="Q1593">
        <v>16</v>
      </c>
    </row>
    <row r="1594" spans="2:17" x14ac:dyDescent="0.2">
      <c r="B1594">
        <v>2011</v>
      </c>
      <c r="C1594">
        <v>10</v>
      </c>
      <c r="D1594">
        <v>867</v>
      </c>
      <c r="E1594">
        <v>4710.8999999999996</v>
      </c>
      <c r="F1594">
        <v>76669.25</v>
      </c>
      <c r="G1594">
        <v>14</v>
      </c>
      <c r="L1594">
        <v>2003</v>
      </c>
      <c r="M1594">
        <v>2</v>
      </c>
      <c r="N1594">
        <v>654</v>
      </c>
      <c r="O1594">
        <v>2273.6999999999998</v>
      </c>
      <c r="P1594">
        <v>51858.75</v>
      </c>
      <c r="Q1594">
        <v>16</v>
      </c>
    </row>
    <row r="1595" spans="2:17" x14ac:dyDescent="0.2">
      <c r="B1595">
        <v>2011</v>
      </c>
      <c r="C1595">
        <v>11</v>
      </c>
      <c r="D1595">
        <v>867</v>
      </c>
      <c r="E1595">
        <v>4469.88</v>
      </c>
      <c r="F1595">
        <v>77822.929999999993</v>
      </c>
      <c r="G1595">
        <v>14</v>
      </c>
      <c r="L1595">
        <v>2004</v>
      </c>
      <c r="M1595">
        <v>3</v>
      </c>
      <c r="N1595">
        <v>654</v>
      </c>
      <c r="O1595">
        <v>1206.3</v>
      </c>
      <c r="P1595">
        <v>28951.200000000001</v>
      </c>
      <c r="Q1595">
        <v>16</v>
      </c>
    </row>
    <row r="1596" spans="2:17" x14ac:dyDescent="0.2">
      <c r="B1596">
        <v>2011</v>
      </c>
      <c r="C1596">
        <v>12</v>
      </c>
      <c r="D1596">
        <v>867</v>
      </c>
      <c r="E1596">
        <v>2902.98</v>
      </c>
      <c r="F1596">
        <v>51294.8</v>
      </c>
      <c r="G1596">
        <v>14</v>
      </c>
      <c r="L1596">
        <v>2004</v>
      </c>
      <c r="M1596">
        <v>10</v>
      </c>
      <c r="N1596">
        <v>657</v>
      </c>
      <c r="O1596">
        <v>814.9</v>
      </c>
      <c r="P1596">
        <v>12454</v>
      </c>
      <c r="Q1596">
        <v>16</v>
      </c>
    </row>
    <row r="1597" spans="2:17" x14ac:dyDescent="0.2">
      <c r="B1597">
        <v>2012</v>
      </c>
      <c r="C1597">
        <v>1</v>
      </c>
      <c r="D1597">
        <v>867</v>
      </c>
      <c r="E1597">
        <v>1306.42</v>
      </c>
      <c r="F1597">
        <v>23076.959999999999</v>
      </c>
      <c r="G1597">
        <v>14</v>
      </c>
      <c r="L1597">
        <v>2004</v>
      </c>
      <c r="M1597">
        <v>11</v>
      </c>
      <c r="N1597">
        <v>657</v>
      </c>
      <c r="O1597">
        <v>209.4</v>
      </c>
      <c r="P1597">
        <v>3769.2</v>
      </c>
      <c r="Q1597">
        <v>16</v>
      </c>
    </row>
    <row r="1598" spans="2:17" x14ac:dyDescent="0.2">
      <c r="B1598">
        <v>2012</v>
      </c>
      <c r="C1598">
        <v>2</v>
      </c>
      <c r="D1598">
        <v>867</v>
      </c>
      <c r="E1598">
        <v>15</v>
      </c>
      <c r="F1598">
        <v>285</v>
      </c>
      <c r="G1598">
        <v>14</v>
      </c>
      <c r="L1598">
        <v>2004</v>
      </c>
      <c r="M1598">
        <v>12</v>
      </c>
      <c r="N1598">
        <v>657</v>
      </c>
      <c r="O1598">
        <v>86.6</v>
      </c>
      <c r="P1598">
        <v>1732</v>
      </c>
      <c r="Q1598">
        <v>16</v>
      </c>
    </row>
    <row r="1599" spans="2:17" x14ac:dyDescent="0.2">
      <c r="B1599">
        <v>2012</v>
      </c>
      <c r="C1599">
        <v>3</v>
      </c>
      <c r="D1599">
        <v>867</v>
      </c>
      <c r="E1599">
        <v>738</v>
      </c>
      <c r="F1599">
        <v>11266</v>
      </c>
      <c r="G1599">
        <v>14</v>
      </c>
      <c r="L1599">
        <v>2004</v>
      </c>
      <c r="M1599">
        <v>1</v>
      </c>
      <c r="N1599">
        <v>657</v>
      </c>
      <c r="O1599">
        <v>30.2</v>
      </c>
      <c r="P1599">
        <v>634.20000000000005</v>
      </c>
      <c r="Q1599">
        <v>16</v>
      </c>
    </row>
    <row r="1600" spans="2:17" x14ac:dyDescent="0.2">
      <c r="B1600">
        <v>2011</v>
      </c>
      <c r="C1600">
        <v>10</v>
      </c>
      <c r="D1600">
        <v>868</v>
      </c>
      <c r="E1600">
        <v>39</v>
      </c>
      <c r="F1600">
        <v>663</v>
      </c>
      <c r="G1600">
        <v>14</v>
      </c>
      <c r="L1600">
        <v>2005</v>
      </c>
      <c r="M1600">
        <v>10</v>
      </c>
      <c r="N1600">
        <v>680</v>
      </c>
      <c r="O1600">
        <v>9483.6</v>
      </c>
      <c r="P1600">
        <v>144848.22500000001</v>
      </c>
      <c r="Q1600">
        <v>16</v>
      </c>
    </row>
    <row r="1601" spans="2:17" x14ac:dyDescent="0.2">
      <c r="B1601">
        <v>2011</v>
      </c>
      <c r="C1601">
        <v>10</v>
      </c>
      <c r="D1601">
        <v>869</v>
      </c>
      <c r="E1601">
        <v>77.37</v>
      </c>
      <c r="F1601">
        <v>1315.29</v>
      </c>
      <c r="G1601">
        <v>14</v>
      </c>
      <c r="L1601">
        <v>2005</v>
      </c>
      <c r="M1601">
        <v>11</v>
      </c>
      <c r="N1601">
        <v>680</v>
      </c>
      <c r="O1601">
        <v>3294.1</v>
      </c>
      <c r="P1601">
        <v>62408.9</v>
      </c>
      <c r="Q1601">
        <v>16</v>
      </c>
    </row>
    <row r="1602" spans="2:17" x14ac:dyDescent="0.2">
      <c r="B1602">
        <v>2011</v>
      </c>
      <c r="C1602">
        <v>11</v>
      </c>
      <c r="D1602">
        <v>869</v>
      </c>
      <c r="E1602">
        <v>30.3</v>
      </c>
      <c r="F1602">
        <v>530.25</v>
      </c>
      <c r="G1602">
        <v>14</v>
      </c>
      <c r="L1602">
        <v>2005</v>
      </c>
      <c r="M1602">
        <v>12</v>
      </c>
      <c r="N1602">
        <v>680</v>
      </c>
      <c r="O1602">
        <v>2411.65</v>
      </c>
      <c r="P1602">
        <v>48893</v>
      </c>
      <c r="Q1602">
        <v>16</v>
      </c>
    </row>
    <row r="1603" spans="2:17" x14ac:dyDescent="0.2">
      <c r="B1603">
        <v>2011</v>
      </c>
      <c r="C1603">
        <v>12</v>
      </c>
      <c r="D1603">
        <v>869</v>
      </c>
      <c r="E1603">
        <v>43.9</v>
      </c>
      <c r="F1603">
        <v>768.25</v>
      </c>
      <c r="G1603">
        <v>14</v>
      </c>
      <c r="L1603">
        <v>2005</v>
      </c>
      <c r="M1603">
        <v>1</v>
      </c>
      <c r="N1603">
        <v>680</v>
      </c>
      <c r="O1603">
        <v>4940.6000000000004</v>
      </c>
      <c r="P1603">
        <v>111228.7</v>
      </c>
      <c r="Q1603">
        <v>16</v>
      </c>
    </row>
    <row r="1604" spans="2:17" x14ac:dyDescent="0.2">
      <c r="B1604">
        <v>2012</v>
      </c>
      <c r="C1604">
        <v>1</v>
      </c>
      <c r="D1604">
        <v>869</v>
      </c>
      <c r="E1604">
        <v>96.92</v>
      </c>
      <c r="F1604">
        <v>1647.64</v>
      </c>
      <c r="G1604">
        <v>14</v>
      </c>
      <c r="L1604">
        <v>2005</v>
      </c>
      <c r="M1604">
        <v>2</v>
      </c>
      <c r="N1604">
        <v>680</v>
      </c>
      <c r="O1604">
        <v>1564.35</v>
      </c>
      <c r="P1604">
        <v>35895.15</v>
      </c>
      <c r="Q1604">
        <v>16</v>
      </c>
    </row>
    <row r="1605" spans="2:17" x14ac:dyDescent="0.2">
      <c r="B1605">
        <v>2011</v>
      </c>
      <c r="C1605">
        <v>10</v>
      </c>
      <c r="D1605">
        <v>880</v>
      </c>
      <c r="E1605">
        <v>19.350000000000001</v>
      </c>
      <c r="F1605">
        <v>319.27499999999998</v>
      </c>
      <c r="G1605">
        <v>14</v>
      </c>
      <c r="L1605">
        <v>2005</v>
      </c>
      <c r="M1605">
        <v>3</v>
      </c>
      <c r="N1605">
        <v>680</v>
      </c>
      <c r="O1605">
        <v>2441.3000000000002</v>
      </c>
      <c r="P1605">
        <v>61613.15</v>
      </c>
      <c r="Q1605">
        <v>16</v>
      </c>
    </row>
    <row r="1606" spans="2:17" x14ac:dyDescent="0.2">
      <c r="B1606">
        <v>2011</v>
      </c>
      <c r="C1606">
        <v>10</v>
      </c>
      <c r="D1606">
        <v>881</v>
      </c>
      <c r="E1606">
        <v>85</v>
      </c>
      <c r="F1606">
        <v>1402.5</v>
      </c>
      <c r="G1606">
        <v>14</v>
      </c>
      <c r="L1606">
        <v>2005</v>
      </c>
      <c r="M1606">
        <v>10</v>
      </c>
      <c r="N1606">
        <v>681</v>
      </c>
      <c r="O1606">
        <v>6034.3</v>
      </c>
      <c r="P1606">
        <v>93287.725000000006</v>
      </c>
      <c r="Q1606">
        <v>16</v>
      </c>
    </row>
    <row r="1607" spans="2:17" x14ac:dyDescent="0.2">
      <c r="B1607">
        <v>2012</v>
      </c>
      <c r="C1607">
        <v>1</v>
      </c>
      <c r="D1607">
        <v>881</v>
      </c>
      <c r="E1607">
        <v>22.8</v>
      </c>
      <c r="F1607">
        <v>410.4</v>
      </c>
      <c r="G1607">
        <v>14</v>
      </c>
      <c r="L1607">
        <v>2005</v>
      </c>
      <c r="M1607">
        <v>11</v>
      </c>
      <c r="N1607">
        <v>681</v>
      </c>
      <c r="O1607">
        <v>2828.3</v>
      </c>
      <c r="P1607">
        <v>54049.599999999999</v>
      </c>
      <c r="Q1607">
        <v>16</v>
      </c>
    </row>
    <row r="1608" spans="2:17" x14ac:dyDescent="0.2">
      <c r="B1608">
        <v>2012</v>
      </c>
      <c r="C1608">
        <v>3</v>
      </c>
      <c r="D1608">
        <v>886</v>
      </c>
      <c r="E1608">
        <v>31.66</v>
      </c>
      <c r="F1608">
        <v>585.71</v>
      </c>
      <c r="G1608">
        <v>14</v>
      </c>
      <c r="L1608">
        <v>2005</v>
      </c>
      <c r="M1608">
        <v>12</v>
      </c>
      <c r="N1608">
        <v>681</v>
      </c>
      <c r="O1608">
        <v>1880.9</v>
      </c>
      <c r="P1608">
        <v>37547.15</v>
      </c>
      <c r="Q1608">
        <v>16</v>
      </c>
    </row>
    <row r="1609" spans="2:17" x14ac:dyDescent="0.2">
      <c r="B1609">
        <v>2011</v>
      </c>
      <c r="C1609">
        <v>10</v>
      </c>
      <c r="D1609">
        <v>892</v>
      </c>
      <c r="E1609">
        <v>33</v>
      </c>
      <c r="F1609">
        <v>396</v>
      </c>
      <c r="G1609">
        <v>14</v>
      </c>
      <c r="L1609">
        <v>2005</v>
      </c>
      <c r="M1609">
        <v>1</v>
      </c>
      <c r="N1609">
        <v>681</v>
      </c>
      <c r="O1609">
        <v>2552.8000000000002</v>
      </c>
      <c r="P1609">
        <v>55266.05</v>
      </c>
      <c r="Q1609">
        <v>16</v>
      </c>
    </row>
    <row r="1610" spans="2:17" x14ac:dyDescent="0.2">
      <c r="B1610">
        <v>2011</v>
      </c>
      <c r="C1610">
        <v>11</v>
      </c>
      <c r="D1610">
        <v>892</v>
      </c>
      <c r="E1610">
        <v>20</v>
      </c>
      <c r="F1610">
        <v>240</v>
      </c>
      <c r="G1610">
        <v>14</v>
      </c>
      <c r="L1610">
        <v>2005</v>
      </c>
      <c r="M1610">
        <v>2</v>
      </c>
      <c r="N1610">
        <v>681</v>
      </c>
      <c r="O1610">
        <v>3093.4</v>
      </c>
      <c r="P1610">
        <v>73056.2</v>
      </c>
      <c r="Q1610">
        <v>16</v>
      </c>
    </row>
    <row r="1611" spans="2:17" x14ac:dyDescent="0.2">
      <c r="B1611">
        <v>2012</v>
      </c>
      <c r="C1611">
        <v>1</v>
      </c>
      <c r="D1611">
        <v>895</v>
      </c>
      <c r="E1611">
        <v>225.5</v>
      </c>
      <c r="F1611">
        <v>3608</v>
      </c>
      <c r="G1611">
        <v>14</v>
      </c>
      <c r="L1611">
        <v>2006</v>
      </c>
      <c r="M1611">
        <v>10</v>
      </c>
      <c r="N1611">
        <v>684</v>
      </c>
      <c r="O1611">
        <v>4070.1</v>
      </c>
      <c r="P1611">
        <v>63668.55</v>
      </c>
      <c r="Q1611">
        <v>16</v>
      </c>
    </row>
    <row r="1612" spans="2:17" x14ac:dyDescent="0.2">
      <c r="B1612">
        <v>2011</v>
      </c>
      <c r="C1612">
        <v>11</v>
      </c>
      <c r="D1612">
        <v>897</v>
      </c>
      <c r="E1612">
        <v>106.5</v>
      </c>
      <c r="F1612">
        <v>1575</v>
      </c>
      <c r="G1612">
        <v>14</v>
      </c>
      <c r="L1612">
        <v>2006</v>
      </c>
      <c r="M1612">
        <v>11</v>
      </c>
      <c r="N1612">
        <v>684</v>
      </c>
      <c r="O1612">
        <v>5070.2</v>
      </c>
      <c r="P1612">
        <v>93215.7</v>
      </c>
      <c r="Q1612">
        <v>16</v>
      </c>
    </row>
    <row r="1613" spans="2:17" x14ac:dyDescent="0.2">
      <c r="B1613">
        <v>2011</v>
      </c>
      <c r="C1613">
        <v>12</v>
      </c>
      <c r="D1613">
        <v>897</v>
      </c>
      <c r="E1613">
        <v>171.2</v>
      </c>
      <c r="F1613">
        <v>3210</v>
      </c>
      <c r="G1613">
        <v>14</v>
      </c>
      <c r="L1613">
        <v>2006</v>
      </c>
      <c r="M1613">
        <v>12</v>
      </c>
      <c r="N1613">
        <v>684</v>
      </c>
      <c r="O1613">
        <v>3015.2</v>
      </c>
      <c r="P1613">
        <v>60521.45</v>
      </c>
      <c r="Q1613">
        <v>16</v>
      </c>
    </row>
    <row r="1614" spans="2:17" x14ac:dyDescent="0.2">
      <c r="B1614">
        <v>2012</v>
      </c>
      <c r="C1614">
        <v>1</v>
      </c>
      <c r="D1614">
        <v>897</v>
      </c>
      <c r="E1614">
        <v>2211</v>
      </c>
      <c r="F1614">
        <v>38741</v>
      </c>
      <c r="G1614">
        <v>14</v>
      </c>
      <c r="L1614">
        <v>2006</v>
      </c>
      <c r="M1614">
        <v>1</v>
      </c>
      <c r="N1614">
        <v>684</v>
      </c>
      <c r="O1614">
        <v>2203.6999999999998</v>
      </c>
      <c r="P1614">
        <v>48382.75</v>
      </c>
      <c r="Q1614">
        <v>16</v>
      </c>
    </row>
    <row r="1615" spans="2:17" x14ac:dyDescent="0.2">
      <c r="B1615">
        <v>2012</v>
      </c>
      <c r="C1615">
        <v>2</v>
      </c>
      <c r="D1615">
        <v>897</v>
      </c>
      <c r="E1615">
        <v>473.5</v>
      </c>
      <c r="F1615">
        <v>8936.2999999999993</v>
      </c>
      <c r="G1615">
        <v>14</v>
      </c>
      <c r="L1615">
        <v>2006</v>
      </c>
      <c r="M1615">
        <v>2</v>
      </c>
      <c r="N1615">
        <v>684</v>
      </c>
      <c r="O1615">
        <v>1652.9</v>
      </c>
      <c r="P1615">
        <v>38623.800000000003</v>
      </c>
      <c r="Q1615">
        <v>16</v>
      </c>
    </row>
    <row r="1616" spans="2:17" x14ac:dyDescent="0.2">
      <c r="B1616">
        <v>2012</v>
      </c>
      <c r="C1616">
        <v>3</v>
      </c>
      <c r="D1616">
        <v>897</v>
      </c>
      <c r="E1616">
        <v>157.19999999999999</v>
      </c>
      <c r="F1616">
        <v>2986.8</v>
      </c>
      <c r="G1616">
        <v>14</v>
      </c>
      <c r="L1616">
        <v>2006</v>
      </c>
      <c r="M1616">
        <v>3</v>
      </c>
      <c r="N1616">
        <v>684</v>
      </c>
      <c r="O1616">
        <v>1094.45</v>
      </c>
      <c r="P1616">
        <v>26444.775000000001</v>
      </c>
      <c r="Q1616">
        <v>16</v>
      </c>
    </row>
    <row r="1617" spans="2:17" x14ac:dyDescent="0.2">
      <c r="B1617">
        <v>2012</v>
      </c>
      <c r="C1617">
        <v>7</v>
      </c>
      <c r="D1617">
        <v>897</v>
      </c>
      <c r="E1617">
        <v>233.46</v>
      </c>
      <c r="F1617">
        <v>3268.44</v>
      </c>
      <c r="G1617">
        <v>14</v>
      </c>
      <c r="L1617">
        <v>2007</v>
      </c>
      <c r="M1617">
        <v>10</v>
      </c>
      <c r="N1617">
        <v>685</v>
      </c>
      <c r="O1617">
        <v>2497.6999999999998</v>
      </c>
      <c r="P1617">
        <v>36252.949999999997</v>
      </c>
      <c r="Q1617">
        <v>16</v>
      </c>
    </row>
    <row r="1618" spans="2:17" x14ac:dyDescent="0.2">
      <c r="B1618">
        <v>2012</v>
      </c>
      <c r="C1618">
        <v>1</v>
      </c>
      <c r="D1618">
        <v>1032</v>
      </c>
      <c r="E1618">
        <v>708.88</v>
      </c>
      <c r="F1618">
        <v>12340.6</v>
      </c>
      <c r="G1618">
        <v>14</v>
      </c>
      <c r="L1618">
        <v>2007</v>
      </c>
      <c r="M1618">
        <v>11</v>
      </c>
      <c r="N1618">
        <v>685</v>
      </c>
      <c r="O1618">
        <v>3680.69</v>
      </c>
      <c r="P1618">
        <v>68151.199999999997</v>
      </c>
      <c r="Q1618">
        <v>16</v>
      </c>
    </row>
    <row r="1619" spans="2:17" x14ac:dyDescent="0.2">
      <c r="B1619">
        <v>2012</v>
      </c>
      <c r="C1619">
        <v>1</v>
      </c>
      <c r="D1619">
        <v>1033</v>
      </c>
      <c r="E1619">
        <v>564.5</v>
      </c>
      <c r="F1619">
        <v>8467.5</v>
      </c>
      <c r="G1619">
        <v>14</v>
      </c>
      <c r="L1619">
        <v>2007</v>
      </c>
      <c r="M1619">
        <v>12</v>
      </c>
      <c r="N1619">
        <v>685</v>
      </c>
      <c r="O1619">
        <v>5547.03</v>
      </c>
      <c r="P1619">
        <v>109694.45</v>
      </c>
      <c r="Q1619">
        <v>16</v>
      </c>
    </row>
    <row r="1620" spans="2:17" x14ac:dyDescent="0.2">
      <c r="B1620">
        <v>2011</v>
      </c>
      <c r="C1620">
        <v>11</v>
      </c>
      <c r="D1620">
        <v>1034</v>
      </c>
      <c r="E1620">
        <v>160.6</v>
      </c>
      <c r="F1620">
        <v>2810.5</v>
      </c>
      <c r="G1620">
        <v>14</v>
      </c>
      <c r="L1620">
        <v>2007</v>
      </c>
      <c r="M1620">
        <v>1</v>
      </c>
      <c r="N1620">
        <v>685</v>
      </c>
      <c r="O1620">
        <v>4723.59</v>
      </c>
      <c r="P1620">
        <v>99613.35</v>
      </c>
      <c r="Q1620">
        <v>16</v>
      </c>
    </row>
    <row r="1621" spans="2:17" x14ac:dyDescent="0.2">
      <c r="B1621">
        <v>2011</v>
      </c>
      <c r="C1621">
        <v>10</v>
      </c>
      <c r="D1621">
        <v>1035</v>
      </c>
      <c r="E1621">
        <v>148.9</v>
      </c>
      <c r="F1621">
        <v>2568.5250000000001</v>
      </c>
      <c r="G1621">
        <v>14</v>
      </c>
      <c r="L1621">
        <v>2007</v>
      </c>
      <c r="M1621">
        <v>2</v>
      </c>
      <c r="N1621">
        <v>685</v>
      </c>
      <c r="O1621">
        <v>1070.76</v>
      </c>
      <c r="P1621">
        <v>24142.724999999999</v>
      </c>
      <c r="Q1621">
        <v>16</v>
      </c>
    </row>
    <row r="1622" spans="2:17" x14ac:dyDescent="0.2">
      <c r="B1622">
        <v>2012</v>
      </c>
      <c r="C1622">
        <v>2</v>
      </c>
      <c r="D1622">
        <v>1035</v>
      </c>
      <c r="E1622">
        <v>36.5</v>
      </c>
      <c r="F1622">
        <v>684.375</v>
      </c>
      <c r="G1622">
        <v>14</v>
      </c>
      <c r="L1622">
        <v>2007</v>
      </c>
      <c r="M1622">
        <v>3</v>
      </c>
      <c r="N1622">
        <v>685</v>
      </c>
      <c r="O1622">
        <v>1095.7</v>
      </c>
      <c r="P1622">
        <v>25516.799999999999</v>
      </c>
      <c r="Q1622">
        <v>16</v>
      </c>
    </row>
    <row r="1623" spans="2:17" x14ac:dyDescent="0.2">
      <c r="B1623">
        <v>2012</v>
      </c>
      <c r="C1623">
        <v>3</v>
      </c>
      <c r="D1623">
        <v>1035</v>
      </c>
      <c r="E1623">
        <v>56</v>
      </c>
      <c r="F1623">
        <v>1050</v>
      </c>
      <c r="G1623">
        <v>14</v>
      </c>
      <c r="L1623">
        <v>2007</v>
      </c>
      <c r="M1623">
        <v>12</v>
      </c>
      <c r="N1623">
        <v>687</v>
      </c>
      <c r="O1623">
        <v>89.5</v>
      </c>
      <c r="P1623">
        <v>1790</v>
      </c>
      <c r="Q1623">
        <v>16</v>
      </c>
    </row>
    <row r="1624" spans="2:17" x14ac:dyDescent="0.2">
      <c r="B1624">
        <v>2012</v>
      </c>
      <c r="C1624">
        <v>10</v>
      </c>
      <c r="D1624">
        <v>605</v>
      </c>
      <c r="E1624">
        <v>352.8</v>
      </c>
      <c r="F1624">
        <v>4498.2</v>
      </c>
      <c r="G1624">
        <v>15</v>
      </c>
      <c r="L1624">
        <v>2007</v>
      </c>
      <c r="M1624">
        <v>1</v>
      </c>
      <c r="N1624">
        <v>687</v>
      </c>
      <c r="O1624">
        <v>810.2</v>
      </c>
      <c r="P1624">
        <v>17217.75</v>
      </c>
      <c r="Q1624">
        <v>16</v>
      </c>
    </row>
    <row r="1625" spans="2:17" x14ac:dyDescent="0.2">
      <c r="B1625">
        <v>2012</v>
      </c>
      <c r="C1625">
        <v>11</v>
      </c>
      <c r="D1625">
        <v>605</v>
      </c>
      <c r="E1625">
        <v>161.5</v>
      </c>
      <c r="F1625">
        <v>2341.75</v>
      </c>
      <c r="G1625">
        <v>15</v>
      </c>
      <c r="L1625">
        <v>2007</v>
      </c>
      <c r="M1625">
        <v>2</v>
      </c>
      <c r="N1625">
        <v>687</v>
      </c>
      <c r="O1625">
        <v>707.2</v>
      </c>
      <c r="P1625">
        <v>15983.4</v>
      </c>
      <c r="Q1625">
        <v>16</v>
      </c>
    </row>
    <row r="1626" spans="2:17" x14ac:dyDescent="0.2">
      <c r="B1626">
        <v>2013</v>
      </c>
      <c r="C1626">
        <v>1</v>
      </c>
      <c r="D1626">
        <v>605</v>
      </c>
      <c r="E1626">
        <v>144.6</v>
      </c>
      <c r="F1626">
        <v>3253.5</v>
      </c>
      <c r="G1626">
        <v>15</v>
      </c>
      <c r="L1626">
        <v>2007</v>
      </c>
      <c r="M1626">
        <v>3</v>
      </c>
      <c r="N1626">
        <v>687</v>
      </c>
      <c r="O1626">
        <v>622.20000000000005</v>
      </c>
      <c r="P1626">
        <v>13312.8</v>
      </c>
      <c r="Q1626">
        <v>16</v>
      </c>
    </row>
    <row r="1627" spans="2:17" x14ac:dyDescent="0.2">
      <c r="B1627">
        <v>2012</v>
      </c>
      <c r="C1627">
        <v>11</v>
      </c>
      <c r="D1627">
        <v>645</v>
      </c>
      <c r="E1627">
        <v>233.1</v>
      </c>
      <c r="F1627">
        <v>3263.4</v>
      </c>
      <c r="G1627">
        <v>15</v>
      </c>
      <c r="L1627">
        <v>2008</v>
      </c>
      <c r="M1627">
        <v>10</v>
      </c>
      <c r="N1627">
        <v>688</v>
      </c>
      <c r="O1627">
        <v>4677.2</v>
      </c>
      <c r="P1627">
        <v>70328.375</v>
      </c>
      <c r="Q1627">
        <v>16</v>
      </c>
    </row>
    <row r="1628" spans="2:17" x14ac:dyDescent="0.2">
      <c r="B1628">
        <v>2012</v>
      </c>
      <c r="C1628">
        <v>10</v>
      </c>
      <c r="D1628">
        <v>652</v>
      </c>
      <c r="E1628">
        <v>5779.44</v>
      </c>
      <c r="F1628">
        <v>73050.75</v>
      </c>
      <c r="G1628">
        <v>15</v>
      </c>
      <c r="L1628">
        <v>2008</v>
      </c>
      <c r="M1628">
        <v>11</v>
      </c>
      <c r="N1628">
        <v>688</v>
      </c>
      <c r="O1628">
        <v>2460.6999999999998</v>
      </c>
      <c r="P1628">
        <v>46528.324999999997</v>
      </c>
      <c r="Q1628">
        <v>16</v>
      </c>
    </row>
    <row r="1629" spans="2:17" x14ac:dyDescent="0.2">
      <c r="B1629">
        <v>2012</v>
      </c>
      <c r="C1629">
        <v>11</v>
      </c>
      <c r="D1629">
        <v>652</v>
      </c>
      <c r="E1629">
        <v>1749.2</v>
      </c>
      <c r="F1629">
        <v>25629.525000000001</v>
      </c>
      <c r="G1629">
        <v>15</v>
      </c>
      <c r="L1629">
        <v>2008</v>
      </c>
      <c r="M1629">
        <v>12</v>
      </c>
      <c r="N1629">
        <v>688</v>
      </c>
      <c r="O1629">
        <v>2926.4</v>
      </c>
      <c r="P1629">
        <v>58958.2</v>
      </c>
      <c r="Q1629">
        <v>16</v>
      </c>
    </row>
    <row r="1630" spans="2:17" x14ac:dyDescent="0.2">
      <c r="B1630">
        <v>2012</v>
      </c>
      <c r="C1630">
        <v>12</v>
      </c>
      <c r="D1630">
        <v>652</v>
      </c>
      <c r="E1630">
        <v>1169.5999999999999</v>
      </c>
      <c r="F1630">
        <v>24235.75</v>
      </c>
      <c r="G1630">
        <v>15</v>
      </c>
      <c r="L1630">
        <v>2008</v>
      </c>
      <c r="M1630">
        <v>1</v>
      </c>
      <c r="N1630">
        <v>688</v>
      </c>
      <c r="O1630">
        <v>3919.8</v>
      </c>
      <c r="P1630">
        <v>83790.2</v>
      </c>
      <c r="Q1630">
        <v>16</v>
      </c>
    </row>
    <row r="1631" spans="2:17" x14ac:dyDescent="0.2">
      <c r="B1631">
        <v>2013</v>
      </c>
      <c r="C1631">
        <v>1</v>
      </c>
      <c r="D1631">
        <v>652</v>
      </c>
      <c r="E1631">
        <v>505.8</v>
      </c>
      <c r="F1631">
        <v>11205</v>
      </c>
      <c r="G1631">
        <v>15</v>
      </c>
      <c r="L1631">
        <v>2008</v>
      </c>
      <c r="M1631">
        <v>2</v>
      </c>
      <c r="N1631">
        <v>688</v>
      </c>
      <c r="O1631">
        <v>2543.4</v>
      </c>
      <c r="P1631">
        <v>58661.89</v>
      </c>
      <c r="Q1631">
        <v>16</v>
      </c>
    </row>
    <row r="1632" spans="2:17" x14ac:dyDescent="0.2">
      <c r="B1632">
        <v>2013</v>
      </c>
      <c r="C1632">
        <v>2</v>
      </c>
      <c r="D1632">
        <v>652</v>
      </c>
      <c r="E1632">
        <v>271.7</v>
      </c>
      <c r="F1632">
        <v>6304.25</v>
      </c>
      <c r="G1632">
        <v>15</v>
      </c>
      <c r="L1632">
        <v>2008</v>
      </c>
      <c r="M1632">
        <v>3</v>
      </c>
      <c r="N1632">
        <v>688</v>
      </c>
      <c r="O1632">
        <v>2430.1</v>
      </c>
      <c r="P1632">
        <v>58088.65</v>
      </c>
      <c r="Q1632">
        <v>16</v>
      </c>
    </row>
    <row r="1633" spans="2:17" x14ac:dyDescent="0.2">
      <c r="B1633">
        <v>2013</v>
      </c>
      <c r="C1633">
        <v>3</v>
      </c>
      <c r="D1633">
        <v>652</v>
      </c>
      <c r="E1633">
        <v>66.5</v>
      </c>
      <c r="F1633">
        <v>1457</v>
      </c>
      <c r="G1633">
        <v>15</v>
      </c>
      <c r="L1633">
        <v>2009</v>
      </c>
      <c r="M1633">
        <v>10</v>
      </c>
      <c r="N1633">
        <v>689</v>
      </c>
      <c r="O1633">
        <v>3096</v>
      </c>
      <c r="P1633">
        <v>44314.35</v>
      </c>
      <c r="Q1633">
        <v>16</v>
      </c>
    </row>
    <row r="1634" spans="2:17" x14ac:dyDescent="0.2">
      <c r="B1634">
        <v>2012</v>
      </c>
      <c r="C1634">
        <v>10</v>
      </c>
      <c r="D1634">
        <v>653</v>
      </c>
      <c r="E1634">
        <v>9699.85</v>
      </c>
      <c r="F1634">
        <v>121754.24000000001</v>
      </c>
      <c r="G1634">
        <v>15</v>
      </c>
      <c r="L1634">
        <v>2009</v>
      </c>
      <c r="M1634">
        <v>11</v>
      </c>
      <c r="N1634">
        <v>689</v>
      </c>
      <c r="O1634">
        <v>4850.7299999999996</v>
      </c>
      <c r="P1634">
        <v>87103.9</v>
      </c>
      <c r="Q1634">
        <v>16</v>
      </c>
    </row>
    <row r="1635" spans="2:17" x14ac:dyDescent="0.2">
      <c r="B1635">
        <v>2012</v>
      </c>
      <c r="C1635">
        <v>11</v>
      </c>
      <c r="D1635">
        <v>653</v>
      </c>
      <c r="E1635">
        <v>1951.9</v>
      </c>
      <c r="F1635">
        <v>27494.305</v>
      </c>
      <c r="G1635">
        <v>15</v>
      </c>
      <c r="L1635">
        <v>2009</v>
      </c>
      <c r="M1635">
        <v>12</v>
      </c>
      <c r="N1635">
        <v>689</v>
      </c>
      <c r="O1635">
        <v>3054.36</v>
      </c>
      <c r="P1635">
        <v>60550</v>
      </c>
      <c r="Q1635">
        <v>16</v>
      </c>
    </row>
    <row r="1636" spans="2:17" x14ac:dyDescent="0.2">
      <c r="B1636">
        <v>2012</v>
      </c>
      <c r="C1636">
        <v>12</v>
      </c>
      <c r="D1636">
        <v>653</v>
      </c>
      <c r="E1636">
        <v>1011.6</v>
      </c>
      <c r="F1636">
        <v>20996.2</v>
      </c>
      <c r="G1636">
        <v>15</v>
      </c>
      <c r="L1636">
        <v>2009</v>
      </c>
      <c r="M1636">
        <v>1</v>
      </c>
      <c r="N1636">
        <v>689</v>
      </c>
      <c r="O1636">
        <v>4204.1499999999996</v>
      </c>
      <c r="P1636">
        <v>88891.45</v>
      </c>
      <c r="Q1636">
        <v>16</v>
      </c>
    </row>
    <row r="1637" spans="2:17" x14ac:dyDescent="0.2">
      <c r="B1637">
        <v>2013</v>
      </c>
      <c r="C1637">
        <v>1</v>
      </c>
      <c r="D1637">
        <v>653</v>
      </c>
      <c r="E1637">
        <v>526</v>
      </c>
      <c r="F1637">
        <v>10549.325000000001</v>
      </c>
      <c r="G1637">
        <v>15</v>
      </c>
      <c r="L1637">
        <v>2009</v>
      </c>
      <c r="M1637">
        <v>2</v>
      </c>
      <c r="N1637">
        <v>689</v>
      </c>
      <c r="O1637">
        <v>4142.3500000000004</v>
      </c>
      <c r="P1637">
        <v>94176.35</v>
      </c>
      <c r="Q1637">
        <v>16</v>
      </c>
    </row>
    <row r="1638" spans="2:17" x14ac:dyDescent="0.2">
      <c r="B1638">
        <v>2013</v>
      </c>
      <c r="C1638">
        <v>2</v>
      </c>
      <c r="D1638">
        <v>653</v>
      </c>
      <c r="E1638">
        <v>192.6</v>
      </c>
      <c r="F1638">
        <v>4536.6000000000004</v>
      </c>
      <c r="G1638">
        <v>15</v>
      </c>
      <c r="L1638">
        <v>2009</v>
      </c>
      <c r="M1638">
        <v>3</v>
      </c>
      <c r="N1638">
        <v>689</v>
      </c>
      <c r="O1638">
        <v>4058.2</v>
      </c>
      <c r="P1638">
        <v>95924.6</v>
      </c>
      <c r="Q1638">
        <v>16</v>
      </c>
    </row>
    <row r="1639" spans="2:17" x14ac:dyDescent="0.2">
      <c r="B1639">
        <v>2013</v>
      </c>
      <c r="C1639">
        <v>3</v>
      </c>
      <c r="D1639">
        <v>653</v>
      </c>
      <c r="E1639">
        <v>279.60000000000002</v>
      </c>
      <c r="F1639">
        <v>6215.05</v>
      </c>
      <c r="G1639">
        <v>15</v>
      </c>
      <c r="L1639">
        <v>2010</v>
      </c>
      <c r="M1639">
        <v>10</v>
      </c>
      <c r="N1639">
        <v>690</v>
      </c>
      <c r="O1639">
        <v>1270.8</v>
      </c>
      <c r="P1639">
        <v>18527.2</v>
      </c>
      <c r="Q1639">
        <v>16</v>
      </c>
    </row>
    <row r="1640" spans="2:17" x14ac:dyDescent="0.2">
      <c r="B1640">
        <v>2012</v>
      </c>
      <c r="C1640">
        <v>10</v>
      </c>
      <c r="D1640">
        <v>655</v>
      </c>
      <c r="E1640">
        <v>3699.6</v>
      </c>
      <c r="F1640">
        <v>46795.724999999999</v>
      </c>
      <c r="G1640">
        <v>15</v>
      </c>
      <c r="L1640">
        <v>2010</v>
      </c>
      <c r="M1640">
        <v>11</v>
      </c>
      <c r="N1640">
        <v>690</v>
      </c>
      <c r="O1640">
        <v>1205.3</v>
      </c>
      <c r="P1640">
        <v>22754.35</v>
      </c>
      <c r="Q1640">
        <v>16</v>
      </c>
    </row>
    <row r="1641" spans="2:17" x14ac:dyDescent="0.2">
      <c r="B1641">
        <v>2012</v>
      </c>
      <c r="C1641">
        <v>11</v>
      </c>
      <c r="D1641">
        <v>655</v>
      </c>
      <c r="E1641">
        <v>1974.8</v>
      </c>
      <c r="F1641">
        <v>29990.625</v>
      </c>
      <c r="G1641">
        <v>15</v>
      </c>
      <c r="L1641">
        <v>2010</v>
      </c>
      <c r="M1641">
        <v>12</v>
      </c>
      <c r="N1641">
        <v>690</v>
      </c>
      <c r="O1641">
        <v>1356.6</v>
      </c>
      <c r="P1641">
        <v>25433.3</v>
      </c>
      <c r="Q1641">
        <v>16</v>
      </c>
    </row>
    <row r="1642" spans="2:17" x14ac:dyDescent="0.2">
      <c r="B1642">
        <v>2012</v>
      </c>
      <c r="C1642">
        <v>12</v>
      </c>
      <c r="D1642">
        <v>655</v>
      </c>
      <c r="E1642">
        <v>1339.7</v>
      </c>
      <c r="F1642">
        <v>26972.15</v>
      </c>
      <c r="G1642">
        <v>15</v>
      </c>
      <c r="L1642">
        <v>2010</v>
      </c>
      <c r="M1642">
        <v>1</v>
      </c>
      <c r="N1642">
        <v>690</v>
      </c>
      <c r="O1642">
        <v>727.4</v>
      </c>
      <c r="P1642">
        <v>15674</v>
      </c>
      <c r="Q1642">
        <v>16</v>
      </c>
    </row>
    <row r="1643" spans="2:17" x14ac:dyDescent="0.2">
      <c r="B1643">
        <v>2013</v>
      </c>
      <c r="C1643">
        <v>1</v>
      </c>
      <c r="D1643">
        <v>655</v>
      </c>
      <c r="E1643">
        <v>451.5</v>
      </c>
      <c r="F1643">
        <v>9885.15</v>
      </c>
      <c r="G1643">
        <v>15</v>
      </c>
      <c r="L1643">
        <v>2010</v>
      </c>
      <c r="M1643">
        <v>2</v>
      </c>
      <c r="N1643">
        <v>690</v>
      </c>
      <c r="O1643">
        <v>1123.9000000000001</v>
      </c>
      <c r="P1643">
        <v>25945.3</v>
      </c>
      <c r="Q1643">
        <v>16</v>
      </c>
    </row>
    <row r="1644" spans="2:17" x14ac:dyDescent="0.2">
      <c r="B1644">
        <v>2013</v>
      </c>
      <c r="C1644">
        <v>2</v>
      </c>
      <c r="D1644">
        <v>655</v>
      </c>
      <c r="E1644">
        <v>449.2</v>
      </c>
      <c r="F1644">
        <v>10228.1</v>
      </c>
      <c r="G1644">
        <v>15</v>
      </c>
      <c r="L1644">
        <v>2010</v>
      </c>
      <c r="M1644">
        <v>3</v>
      </c>
      <c r="N1644">
        <v>690</v>
      </c>
      <c r="O1644">
        <v>320.39999999999998</v>
      </c>
      <c r="P1644">
        <v>6608.4</v>
      </c>
      <c r="Q1644">
        <v>16</v>
      </c>
    </row>
    <row r="1645" spans="2:17" x14ac:dyDescent="0.2">
      <c r="B1645">
        <v>2013</v>
      </c>
      <c r="C1645">
        <v>3</v>
      </c>
      <c r="D1645">
        <v>655</v>
      </c>
      <c r="E1645">
        <v>187.8</v>
      </c>
      <c r="F1645">
        <v>3756</v>
      </c>
      <c r="G1645">
        <v>15</v>
      </c>
      <c r="L1645">
        <v>2010</v>
      </c>
      <c r="M1645">
        <v>10</v>
      </c>
      <c r="N1645">
        <v>707</v>
      </c>
      <c r="O1645">
        <v>691.9</v>
      </c>
      <c r="P1645">
        <v>10282</v>
      </c>
      <c r="Q1645">
        <v>16</v>
      </c>
    </row>
    <row r="1646" spans="2:17" x14ac:dyDescent="0.2">
      <c r="B1646">
        <v>2012</v>
      </c>
      <c r="C1646">
        <v>10</v>
      </c>
      <c r="D1646">
        <v>656</v>
      </c>
      <c r="E1646">
        <v>1672.4</v>
      </c>
      <c r="F1646">
        <v>22629.85</v>
      </c>
      <c r="G1646">
        <v>15</v>
      </c>
      <c r="L1646">
        <v>2010</v>
      </c>
      <c r="M1646">
        <v>11</v>
      </c>
      <c r="N1646">
        <v>707</v>
      </c>
      <c r="O1646">
        <v>888.2</v>
      </c>
      <c r="P1646">
        <v>16306.05</v>
      </c>
      <c r="Q1646">
        <v>16</v>
      </c>
    </row>
    <row r="1647" spans="2:17" x14ac:dyDescent="0.2">
      <c r="B1647">
        <v>2012</v>
      </c>
      <c r="C1647">
        <v>11</v>
      </c>
      <c r="D1647">
        <v>656</v>
      </c>
      <c r="E1647">
        <v>205.25</v>
      </c>
      <c r="F1647">
        <v>2907.47</v>
      </c>
      <c r="G1647">
        <v>15</v>
      </c>
      <c r="L1647">
        <v>2010</v>
      </c>
      <c r="M1647">
        <v>12</v>
      </c>
      <c r="N1647">
        <v>707</v>
      </c>
      <c r="O1647">
        <v>1275.9000000000001</v>
      </c>
      <c r="P1647">
        <v>25633.575000000001</v>
      </c>
      <c r="Q1647">
        <v>16</v>
      </c>
    </row>
    <row r="1648" spans="2:17" x14ac:dyDescent="0.2">
      <c r="B1648">
        <v>2012</v>
      </c>
      <c r="C1648">
        <v>12</v>
      </c>
      <c r="D1648">
        <v>656</v>
      </c>
      <c r="E1648">
        <v>62</v>
      </c>
      <c r="F1648">
        <v>777</v>
      </c>
      <c r="G1648">
        <v>15</v>
      </c>
      <c r="L1648">
        <v>2010</v>
      </c>
      <c r="M1648">
        <v>1</v>
      </c>
      <c r="N1648">
        <v>707</v>
      </c>
      <c r="O1648">
        <v>673.4</v>
      </c>
      <c r="P1648">
        <v>14661.5</v>
      </c>
      <c r="Q1648">
        <v>16</v>
      </c>
    </row>
    <row r="1649" spans="2:17" x14ac:dyDescent="0.2">
      <c r="B1649">
        <v>2012</v>
      </c>
      <c r="C1649">
        <v>10</v>
      </c>
      <c r="D1649">
        <v>658</v>
      </c>
      <c r="E1649">
        <v>195.2</v>
      </c>
      <c r="F1649">
        <v>2589.8000000000002</v>
      </c>
      <c r="G1649">
        <v>15</v>
      </c>
      <c r="L1649">
        <v>2010</v>
      </c>
      <c r="M1649">
        <v>2</v>
      </c>
      <c r="N1649">
        <v>707</v>
      </c>
      <c r="O1649">
        <v>222.8</v>
      </c>
      <c r="P1649">
        <v>5533.1</v>
      </c>
      <c r="Q1649">
        <v>16</v>
      </c>
    </row>
    <row r="1650" spans="2:17" x14ac:dyDescent="0.2">
      <c r="B1650">
        <v>2012</v>
      </c>
      <c r="C1650">
        <v>11</v>
      </c>
      <c r="D1650">
        <v>658</v>
      </c>
      <c r="E1650">
        <v>93.7</v>
      </c>
      <c r="F1650">
        <v>1421.8</v>
      </c>
      <c r="G1650">
        <v>15</v>
      </c>
      <c r="L1650">
        <v>2010</v>
      </c>
      <c r="M1650">
        <v>3</v>
      </c>
      <c r="N1650">
        <v>707</v>
      </c>
      <c r="O1650">
        <v>152.94999999999999</v>
      </c>
      <c r="P1650">
        <v>3900.2249999999999</v>
      </c>
      <c r="Q1650">
        <v>16</v>
      </c>
    </row>
    <row r="1651" spans="2:17" x14ac:dyDescent="0.2">
      <c r="B1651">
        <v>2012</v>
      </c>
      <c r="C1651">
        <v>12</v>
      </c>
      <c r="D1651">
        <v>658</v>
      </c>
      <c r="E1651">
        <v>80.599999999999994</v>
      </c>
      <c r="F1651">
        <v>1561.6</v>
      </c>
      <c r="G1651">
        <v>15</v>
      </c>
      <c r="L1651">
        <v>2013</v>
      </c>
      <c r="M1651">
        <v>10</v>
      </c>
      <c r="N1651">
        <v>708</v>
      </c>
      <c r="O1651">
        <v>16950.95</v>
      </c>
      <c r="P1651">
        <v>253472</v>
      </c>
      <c r="Q1651">
        <v>16</v>
      </c>
    </row>
    <row r="1652" spans="2:17" x14ac:dyDescent="0.2">
      <c r="B1652">
        <v>2012</v>
      </c>
      <c r="C1652">
        <v>11</v>
      </c>
      <c r="D1652">
        <v>659</v>
      </c>
      <c r="E1652">
        <v>440</v>
      </c>
      <c r="F1652">
        <v>6380</v>
      </c>
      <c r="G1652">
        <v>15</v>
      </c>
      <c r="L1652">
        <v>2013</v>
      </c>
      <c r="M1652">
        <v>11</v>
      </c>
      <c r="N1652">
        <v>708</v>
      </c>
      <c r="O1652">
        <v>9224.64</v>
      </c>
      <c r="P1652">
        <v>171337.76</v>
      </c>
      <c r="Q1652">
        <v>16</v>
      </c>
    </row>
    <row r="1653" spans="2:17" x14ac:dyDescent="0.2">
      <c r="B1653">
        <v>2012</v>
      </c>
      <c r="C1653">
        <v>10</v>
      </c>
      <c r="D1653">
        <v>664</v>
      </c>
      <c r="E1653">
        <v>3779.1</v>
      </c>
      <c r="F1653">
        <v>48213.055</v>
      </c>
      <c r="G1653">
        <v>15</v>
      </c>
      <c r="L1653">
        <v>2013</v>
      </c>
      <c r="M1653">
        <v>12</v>
      </c>
      <c r="N1653">
        <v>708</v>
      </c>
      <c r="O1653">
        <v>3975.6</v>
      </c>
      <c r="P1653">
        <v>79233.399999999994</v>
      </c>
      <c r="Q1653">
        <v>16</v>
      </c>
    </row>
    <row r="1654" spans="2:17" x14ac:dyDescent="0.2">
      <c r="B1654">
        <v>2012</v>
      </c>
      <c r="C1654">
        <v>11</v>
      </c>
      <c r="D1654">
        <v>664</v>
      </c>
      <c r="E1654">
        <v>1110.9000000000001</v>
      </c>
      <c r="F1654">
        <v>15609.375</v>
      </c>
      <c r="G1654">
        <v>15</v>
      </c>
      <c r="L1654">
        <v>2014</v>
      </c>
      <c r="M1654">
        <v>1</v>
      </c>
      <c r="N1654">
        <v>708</v>
      </c>
      <c r="O1654">
        <v>3651.6</v>
      </c>
      <c r="P1654">
        <v>76684.2</v>
      </c>
      <c r="Q1654">
        <v>16</v>
      </c>
    </row>
    <row r="1655" spans="2:17" x14ac:dyDescent="0.2">
      <c r="B1655">
        <v>2013</v>
      </c>
      <c r="C1655">
        <v>3</v>
      </c>
      <c r="D1655">
        <v>664</v>
      </c>
      <c r="E1655">
        <v>97.5</v>
      </c>
      <c r="F1655">
        <v>2291.25</v>
      </c>
      <c r="G1655">
        <v>15</v>
      </c>
      <c r="L1655">
        <v>2014</v>
      </c>
      <c r="M1655">
        <v>2</v>
      </c>
      <c r="N1655">
        <v>708</v>
      </c>
      <c r="O1655">
        <v>1277.07</v>
      </c>
      <c r="P1655">
        <v>28811.62</v>
      </c>
      <c r="Q1655">
        <v>16</v>
      </c>
    </row>
    <row r="1656" spans="2:17" x14ac:dyDescent="0.2">
      <c r="B1656">
        <v>2012</v>
      </c>
      <c r="C1656">
        <v>10</v>
      </c>
      <c r="D1656">
        <v>665</v>
      </c>
      <c r="E1656">
        <v>15015.4</v>
      </c>
      <c r="F1656">
        <v>191325.58</v>
      </c>
      <c r="G1656">
        <v>15</v>
      </c>
      <c r="L1656">
        <v>2014</v>
      </c>
      <c r="M1656">
        <v>3</v>
      </c>
      <c r="N1656">
        <v>708</v>
      </c>
      <c r="O1656">
        <v>1465.52</v>
      </c>
      <c r="P1656">
        <v>34767.205000000002</v>
      </c>
      <c r="Q1656">
        <v>16</v>
      </c>
    </row>
    <row r="1657" spans="2:17" x14ac:dyDescent="0.2">
      <c r="B1657">
        <v>2012</v>
      </c>
      <c r="C1657">
        <v>11</v>
      </c>
      <c r="D1657">
        <v>665</v>
      </c>
      <c r="E1657">
        <v>7141.2</v>
      </c>
      <c r="F1657">
        <v>107542.66499999999</v>
      </c>
      <c r="G1657">
        <v>15</v>
      </c>
      <c r="L1657">
        <v>2013</v>
      </c>
      <c r="M1657">
        <v>10</v>
      </c>
      <c r="N1657">
        <v>709</v>
      </c>
      <c r="O1657">
        <v>1069.0999999999999</v>
      </c>
      <c r="P1657">
        <v>15218.025</v>
      </c>
      <c r="Q1657">
        <v>16</v>
      </c>
    </row>
    <row r="1658" spans="2:17" x14ac:dyDescent="0.2">
      <c r="B1658">
        <v>2012</v>
      </c>
      <c r="C1658">
        <v>12</v>
      </c>
      <c r="D1658">
        <v>665</v>
      </c>
      <c r="E1658">
        <v>3864.6</v>
      </c>
      <c r="F1658">
        <v>80719.7</v>
      </c>
      <c r="G1658">
        <v>15</v>
      </c>
      <c r="L1658">
        <v>2013</v>
      </c>
      <c r="M1658">
        <v>11</v>
      </c>
      <c r="N1658">
        <v>709</v>
      </c>
      <c r="O1658">
        <v>209</v>
      </c>
      <c r="P1658">
        <v>3814.25</v>
      </c>
      <c r="Q1658">
        <v>16</v>
      </c>
    </row>
    <row r="1659" spans="2:17" x14ac:dyDescent="0.2">
      <c r="B1659">
        <v>2013</v>
      </c>
      <c r="C1659">
        <v>1</v>
      </c>
      <c r="D1659">
        <v>665</v>
      </c>
      <c r="E1659">
        <v>1834.4</v>
      </c>
      <c r="F1659">
        <v>42008.724999999999</v>
      </c>
      <c r="G1659">
        <v>15</v>
      </c>
      <c r="L1659">
        <v>2013</v>
      </c>
      <c r="M1659">
        <v>12</v>
      </c>
      <c r="N1659">
        <v>709</v>
      </c>
      <c r="O1659">
        <v>620.14</v>
      </c>
      <c r="P1659">
        <v>12786.84</v>
      </c>
      <c r="Q1659">
        <v>16</v>
      </c>
    </row>
    <row r="1660" spans="2:17" x14ac:dyDescent="0.2">
      <c r="B1660">
        <v>2013</v>
      </c>
      <c r="C1660">
        <v>2</v>
      </c>
      <c r="D1660">
        <v>665</v>
      </c>
      <c r="E1660">
        <v>1953.6</v>
      </c>
      <c r="F1660">
        <v>45072.05</v>
      </c>
      <c r="G1660">
        <v>15</v>
      </c>
      <c r="L1660">
        <v>2014</v>
      </c>
      <c r="M1660">
        <v>1</v>
      </c>
      <c r="N1660">
        <v>709</v>
      </c>
      <c r="O1660">
        <v>483.3</v>
      </c>
      <c r="P1660">
        <v>9152.4</v>
      </c>
      <c r="Q1660">
        <v>16</v>
      </c>
    </row>
    <row r="1661" spans="2:17" x14ac:dyDescent="0.2">
      <c r="B1661">
        <v>2013</v>
      </c>
      <c r="C1661">
        <v>3</v>
      </c>
      <c r="D1661">
        <v>665</v>
      </c>
      <c r="E1661">
        <v>939</v>
      </c>
      <c r="F1661">
        <v>21326.55</v>
      </c>
      <c r="G1661">
        <v>15</v>
      </c>
      <c r="L1661">
        <v>2014</v>
      </c>
      <c r="M1661">
        <v>2</v>
      </c>
      <c r="N1661">
        <v>709</v>
      </c>
      <c r="O1661">
        <v>991.43</v>
      </c>
      <c r="P1661">
        <v>22288.07</v>
      </c>
      <c r="Q1661">
        <v>16</v>
      </c>
    </row>
    <row r="1662" spans="2:17" x14ac:dyDescent="0.2">
      <c r="B1662">
        <v>2012</v>
      </c>
      <c r="C1662">
        <v>11</v>
      </c>
      <c r="D1662">
        <v>666</v>
      </c>
      <c r="E1662">
        <v>529.6</v>
      </c>
      <c r="F1662">
        <v>8525.7000000000007</v>
      </c>
      <c r="G1662">
        <v>15</v>
      </c>
      <c r="L1662">
        <v>2014</v>
      </c>
      <c r="M1662">
        <v>3</v>
      </c>
      <c r="N1662">
        <v>709</v>
      </c>
      <c r="O1662">
        <v>1074.8</v>
      </c>
      <c r="P1662">
        <v>25567.8</v>
      </c>
      <c r="Q1662">
        <v>16</v>
      </c>
    </row>
    <row r="1663" spans="2:17" x14ac:dyDescent="0.2">
      <c r="B1663">
        <v>2012</v>
      </c>
      <c r="C1663">
        <v>12</v>
      </c>
      <c r="D1663">
        <v>666</v>
      </c>
      <c r="E1663">
        <v>666.4</v>
      </c>
      <c r="F1663">
        <v>13264.174999999999</v>
      </c>
      <c r="G1663">
        <v>15</v>
      </c>
      <c r="L1663">
        <v>2013</v>
      </c>
      <c r="M1663">
        <v>10</v>
      </c>
      <c r="N1663">
        <v>710</v>
      </c>
      <c r="O1663">
        <v>531.70000000000005</v>
      </c>
      <c r="P1663">
        <v>8427.2000000000007</v>
      </c>
      <c r="Q1663">
        <v>16</v>
      </c>
    </row>
    <row r="1664" spans="2:17" x14ac:dyDescent="0.2">
      <c r="B1664">
        <v>2013</v>
      </c>
      <c r="C1664">
        <v>2</v>
      </c>
      <c r="D1664">
        <v>667</v>
      </c>
      <c r="E1664">
        <v>498.8</v>
      </c>
      <c r="F1664">
        <v>11115.8</v>
      </c>
      <c r="G1664">
        <v>15</v>
      </c>
      <c r="L1664">
        <v>2013</v>
      </c>
      <c r="M1664">
        <v>11</v>
      </c>
      <c r="N1664">
        <v>710</v>
      </c>
      <c r="O1664">
        <v>704.8</v>
      </c>
      <c r="P1664">
        <v>12732.2</v>
      </c>
      <c r="Q1664">
        <v>16</v>
      </c>
    </row>
    <row r="1665" spans="2:17" x14ac:dyDescent="0.2">
      <c r="B1665">
        <v>2013</v>
      </c>
      <c r="C1665">
        <v>3</v>
      </c>
      <c r="D1665">
        <v>667</v>
      </c>
      <c r="E1665">
        <v>196</v>
      </c>
      <c r="F1665">
        <v>4554.5</v>
      </c>
      <c r="G1665">
        <v>15</v>
      </c>
      <c r="L1665">
        <v>2013</v>
      </c>
      <c r="M1665">
        <v>12</v>
      </c>
      <c r="N1665">
        <v>710</v>
      </c>
      <c r="O1665">
        <v>194.08</v>
      </c>
      <c r="P1665">
        <v>4067.67</v>
      </c>
      <c r="Q1665">
        <v>16</v>
      </c>
    </row>
    <row r="1666" spans="2:17" x14ac:dyDescent="0.2">
      <c r="B1666">
        <v>2012</v>
      </c>
      <c r="C1666">
        <v>11</v>
      </c>
      <c r="D1666">
        <v>669</v>
      </c>
      <c r="E1666">
        <v>152</v>
      </c>
      <c r="F1666">
        <v>2166</v>
      </c>
      <c r="G1666">
        <v>15</v>
      </c>
      <c r="L1666">
        <v>2011</v>
      </c>
      <c r="M1666">
        <v>10</v>
      </c>
      <c r="N1666">
        <v>711</v>
      </c>
      <c r="O1666">
        <v>4554</v>
      </c>
      <c r="P1666">
        <v>67754.75</v>
      </c>
      <c r="Q1666">
        <v>16</v>
      </c>
    </row>
    <row r="1667" spans="2:17" x14ac:dyDescent="0.2">
      <c r="B1667">
        <v>2013</v>
      </c>
      <c r="C1667">
        <v>1</v>
      </c>
      <c r="D1667">
        <v>682</v>
      </c>
      <c r="E1667">
        <v>52.8</v>
      </c>
      <c r="F1667">
        <v>1240.8</v>
      </c>
      <c r="G1667">
        <v>15</v>
      </c>
      <c r="L1667">
        <v>2011</v>
      </c>
      <c r="M1667">
        <v>11</v>
      </c>
      <c r="N1667">
        <v>711</v>
      </c>
      <c r="O1667">
        <v>3011.5</v>
      </c>
      <c r="P1667">
        <v>54629.3</v>
      </c>
      <c r="Q1667">
        <v>16</v>
      </c>
    </row>
    <row r="1668" spans="2:17" x14ac:dyDescent="0.2">
      <c r="B1668">
        <v>2012</v>
      </c>
      <c r="C1668">
        <v>10</v>
      </c>
      <c r="D1668">
        <v>683</v>
      </c>
      <c r="E1668">
        <v>3164.5</v>
      </c>
      <c r="F1668">
        <v>40840.35</v>
      </c>
      <c r="G1668">
        <v>15</v>
      </c>
      <c r="L1668">
        <v>2011</v>
      </c>
      <c r="M1668">
        <v>12</v>
      </c>
      <c r="N1668">
        <v>711</v>
      </c>
      <c r="O1668">
        <v>753.1</v>
      </c>
      <c r="P1668">
        <v>14962</v>
      </c>
      <c r="Q1668">
        <v>16</v>
      </c>
    </row>
    <row r="1669" spans="2:17" x14ac:dyDescent="0.2">
      <c r="B1669">
        <v>2012</v>
      </c>
      <c r="C1669">
        <v>11</v>
      </c>
      <c r="D1669">
        <v>683</v>
      </c>
      <c r="E1669">
        <v>2169</v>
      </c>
      <c r="F1669">
        <v>31742.025000000001</v>
      </c>
      <c r="G1669">
        <v>15</v>
      </c>
      <c r="L1669">
        <v>2011</v>
      </c>
      <c r="M1669">
        <v>1</v>
      </c>
      <c r="N1669">
        <v>711</v>
      </c>
      <c r="O1669">
        <v>740</v>
      </c>
      <c r="P1669">
        <v>15910</v>
      </c>
      <c r="Q1669">
        <v>16</v>
      </c>
    </row>
    <row r="1670" spans="2:17" x14ac:dyDescent="0.2">
      <c r="B1670">
        <v>2012</v>
      </c>
      <c r="C1670">
        <v>12</v>
      </c>
      <c r="D1670">
        <v>683</v>
      </c>
      <c r="E1670">
        <v>1371.5</v>
      </c>
      <c r="F1670">
        <v>28407.924999999999</v>
      </c>
      <c r="G1670">
        <v>15</v>
      </c>
      <c r="L1670">
        <v>2011</v>
      </c>
      <c r="M1670">
        <v>2</v>
      </c>
      <c r="N1670">
        <v>711</v>
      </c>
      <c r="O1670">
        <v>901.5</v>
      </c>
      <c r="P1670">
        <v>20620.5</v>
      </c>
      <c r="Q1670">
        <v>16</v>
      </c>
    </row>
    <row r="1671" spans="2:17" x14ac:dyDescent="0.2">
      <c r="B1671">
        <v>2013</v>
      </c>
      <c r="C1671">
        <v>1</v>
      </c>
      <c r="D1671">
        <v>683</v>
      </c>
      <c r="E1671">
        <v>203.2</v>
      </c>
      <c r="F1671">
        <v>4673.6000000000004</v>
      </c>
      <c r="G1671">
        <v>15</v>
      </c>
      <c r="L1671">
        <v>2011</v>
      </c>
      <c r="M1671">
        <v>3</v>
      </c>
      <c r="N1671">
        <v>711</v>
      </c>
      <c r="O1671">
        <v>896</v>
      </c>
      <c r="P1671">
        <v>21024</v>
      </c>
      <c r="Q1671">
        <v>16</v>
      </c>
    </row>
    <row r="1672" spans="2:17" x14ac:dyDescent="0.2">
      <c r="B1672">
        <v>2013</v>
      </c>
      <c r="C1672">
        <v>2</v>
      </c>
      <c r="D1672">
        <v>683</v>
      </c>
      <c r="E1672">
        <v>320</v>
      </c>
      <c r="F1672">
        <v>7364.75</v>
      </c>
      <c r="G1672">
        <v>15</v>
      </c>
      <c r="L1672">
        <v>2012</v>
      </c>
      <c r="M1672">
        <v>10</v>
      </c>
      <c r="N1672">
        <v>720</v>
      </c>
      <c r="O1672">
        <v>5195.6499999999996</v>
      </c>
      <c r="P1672">
        <v>77606.2</v>
      </c>
      <c r="Q1672">
        <v>16</v>
      </c>
    </row>
    <row r="1673" spans="2:17" x14ac:dyDescent="0.2">
      <c r="B1673">
        <v>2012</v>
      </c>
      <c r="C1673">
        <v>10</v>
      </c>
      <c r="D1673">
        <v>686</v>
      </c>
      <c r="E1673">
        <v>2104.8000000000002</v>
      </c>
      <c r="F1673">
        <v>26878.875</v>
      </c>
      <c r="G1673">
        <v>15</v>
      </c>
      <c r="L1673">
        <v>2012</v>
      </c>
      <c r="M1673">
        <v>11</v>
      </c>
      <c r="N1673">
        <v>720</v>
      </c>
      <c r="O1673">
        <v>3482.3</v>
      </c>
      <c r="P1673">
        <v>64014.724999999999</v>
      </c>
      <c r="Q1673">
        <v>16</v>
      </c>
    </row>
    <row r="1674" spans="2:17" x14ac:dyDescent="0.2">
      <c r="B1674">
        <v>2012</v>
      </c>
      <c r="C1674">
        <v>11</v>
      </c>
      <c r="D1674">
        <v>686</v>
      </c>
      <c r="E1674">
        <v>1122.9000000000001</v>
      </c>
      <c r="F1674">
        <v>15709.02</v>
      </c>
      <c r="G1674">
        <v>15</v>
      </c>
      <c r="L1674">
        <v>2012</v>
      </c>
      <c r="M1674">
        <v>12</v>
      </c>
      <c r="N1674">
        <v>720</v>
      </c>
      <c r="O1674">
        <v>2699.1</v>
      </c>
      <c r="P1674">
        <v>51734.574999999997</v>
      </c>
      <c r="Q1674">
        <v>16</v>
      </c>
    </row>
    <row r="1675" spans="2:17" x14ac:dyDescent="0.2">
      <c r="B1675">
        <v>2012</v>
      </c>
      <c r="C1675">
        <v>12</v>
      </c>
      <c r="D1675">
        <v>686</v>
      </c>
      <c r="E1675">
        <v>717.4</v>
      </c>
      <c r="F1675">
        <v>14258.85</v>
      </c>
      <c r="G1675">
        <v>15</v>
      </c>
      <c r="L1675">
        <v>2012</v>
      </c>
      <c r="M1675">
        <v>1</v>
      </c>
      <c r="N1675">
        <v>720</v>
      </c>
      <c r="O1675">
        <v>4106.2</v>
      </c>
      <c r="P1675">
        <v>85958.975000000006</v>
      </c>
      <c r="Q1675">
        <v>16</v>
      </c>
    </row>
    <row r="1676" spans="2:17" x14ac:dyDescent="0.2">
      <c r="B1676">
        <v>2013</v>
      </c>
      <c r="C1676">
        <v>1</v>
      </c>
      <c r="D1676">
        <v>686</v>
      </c>
      <c r="E1676">
        <v>121.3</v>
      </c>
      <c r="F1676">
        <v>2820.2249999999999</v>
      </c>
      <c r="G1676">
        <v>15</v>
      </c>
      <c r="L1676">
        <v>2012</v>
      </c>
      <c r="M1676">
        <v>2</v>
      </c>
      <c r="N1676">
        <v>720</v>
      </c>
      <c r="O1676">
        <v>868.25</v>
      </c>
      <c r="P1676">
        <v>18495.150000000001</v>
      </c>
      <c r="Q1676">
        <v>16</v>
      </c>
    </row>
    <row r="1677" spans="2:17" x14ac:dyDescent="0.2">
      <c r="B1677">
        <v>2013</v>
      </c>
      <c r="C1677">
        <v>2</v>
      </c>
      <c r="D1677">
        <v>686</v>
      </c>
      <c r="E1677">
        <v>443.9</v>
      </c>
      <c r="F1677">
        <v>10403.5</v>
      </c>
      <c r="G1677">
        <v>15</v>
      </c>
      <c r="L1677">
        <v>2012</v>
      </c>
      <c r="M1677">
        <v>3</v>
      </c>
      <c r="N1677">
        <v>720</v>
      </c>
      <c r="O1677">
        <v>483</v>
      </c>
      <c r="P1677">
        <v>10701</v>
      </c>
      <c r="Q1677">
        <v>16</v>
      </c>
    </row>
    <row r="1678" spans="2:17" x14ac:dyDescent="0.2">
      <c r="B1678">
        <v>2013</v>
      </c>
      <c r="C1678">
        <v>3</v>
      </c>
      <c r="D1678">
        <v>686</v>
      </c>
      <c r="E1678">
        <v>513.70000000000005</v>
      </c>
      <c r="F1678">
        <v>12071.95</v>
      </c>
      <c r="G1678">
        <v>15</v>
      </c>
      <c r="L1678">
        <v>2012</v>
      </c>
      <c r="M1678">
        <v>3</v>
      </c>
      <c r="N1678">
        <v>737</v>
      </c>
      <c r="O1678">
        <v>113.5</v>
      </c>
      <c r="P1678">
        <v>2750.0250000000001</v>
      </c>
      <c r="Q1678">
        <v>16</v>
      </c>
    </row>
    <row r="1679" spans="2:17" x14ac:dyDescent="0.2">
      <c r="B1679">
        <v>2012</v>
      </c>
      <c r="C1679">
        <v>11</v>
      </c>
      <c r="D1679">
        <v>692</v>
      </c>
      <c r="E1679">
        <v>151.5</v>
      </c>
      <c r="F1679">
        <v>2234.625</v>
      </c>
      <c r="G1679">
        <v>15</v>
      </c>
      <c r="L1679">
        <v>2013</v>
      </c>
      <c r="M1679">
        <v>10</v>
      </c>
      <c r="N1679">
        <v>738</v>
      </c>
      <c r="O1679">
        <v>7681.1</v>
      </c>
      <c r="P1679">
        <v>119866.5</v>
      </c>
      <c r="Q1679">
        <v>16</v>
      </c>
    </row>
    <row r="1680" spans="2:17" x14ac:dyDescent="0.2">
      <c r="B1680">
        <v>2012</v>
      </c>
      <c r="C1680">
        <v>12</v>
      </c>
      <c r="D1680">
        <v>692</v>
      </c>
      <c r="E1680">
        <v>3007</v>
      </c>
      <c r="F1680">
        <v>58636.5</v>
      </c>
      <c r="G1680">
        <v>15</v>
      </c>
      <c r="L1680">
        <v>2013</v>
      </c>
      <c r="M1680">
        <v>11</v>
      </c>
      <c r="N1680">
        <v>738</v>
      </c>
      <c r="O1680">
        <v>2290.3000000000002</v>
      </c>
      <c r="P1680">
        <v>42618.95</v>
      </c>
      <c r="Q1680">
        <v>16</v>
      </c>
    </row>
    <row r="1681" spans="2:17" x14ac:dyDescent="0.2">
      <c r="B1681">
        <v>2013</v>
      </c>
      <c r="C1681">
        <v>1</v>
      </c>
      <c r="D1681">
        <v>700</v>
      </c>
      <c r="E1681">
        <v>186</v>
      </c>
      <c r="F1681">
        <v>3936.75</v>
      </c>
      <c r="G1681">
        <v>15</v>
      </c>
      <c r="L1681">
        <v>2013</v>
      </c>
      <c r="M1681">
        <v>12</v>
      </c>
      <c r="N1681">
        <v>738</v>
      </c>
      <c r="O1681">
        <v>1333.3</v>
      </c>
      <c r="P1681">
        <v>26493.775000000001</v>
      </c>
      <c r="Q1681">
        <v>16</v>
      </c>
    </row>
    <row r="1682" spans="2:17" x14ac:dyDescent="0.2">
      <c r="B1682">
        <v>2012</v>
      </c>
      <c r="C1682">
        <v>12</v>
      </c>
      <c r="D1682">
        <v>706</v>
      </c>
      <c r="E1682">
        <v>557</v>
      </c>
      <c r="F1682">
        <v>11827.9</v>
      </c>
      <c r="G1682">
        <v>15</v>
      </c>
      <c r="L1682">
        <v>2013</v>
      </c>
      <c r="M1682">
        <v>1</v>
      </c>
      <c r="N1682">
        <v>738</v>
      </c>
      <c r="O1682">
        <v>619</v>
      </c>
      <c r="P1682">
        <v>13640.525</v>
      </c>
      <c r="Q1682">
        <v>16</v>
      </c>
    </row>
    <row r="1683" spans="2:17" x14ac:dyDescent="0.2">
      <c r="B1683">
        <v>2012</v>
      </c>
      <c r="C1683">
        <v>10</v>
      </c>
      <c r="D1683">
        <v>712</v>
      </c>
      <c r="E1683">
        <v>3884.3</v>
      </c>
      <c r="F1683">
        <v>52823.040000000001</v>
      </c>
      <c r="G1683">
        <v>15</v>
      </c>
      <c r="L1683">
        <v>2013</v>
      </c>
      <c r="M1683">
        <v>2</v>
      </c>
      <c r="N1683">
        <v>738</v>
      </c>
      <c r="O1683">
        <v>700</v>
      </c>
      <c r="P1683">
        <v>15830.7</v>
      </c>
      <c r="Q1683">
        <v>16</v>
      </c>
    </row>
    <row r="1684" spans="2:17" x14ac:dyDescent="0.2">
      <c r="B1684">
        <v>2012</v>
      </c>
      <c r="C1684">
        <v>11</v>
      </c>
      <c r="D1684">
        <v>712</v>
      </c>
      <c r="E1684">
        <v>3759.2</v>
      </c>
      <c r="F1684">
        <v>56093.245000000003</v>
      </c>
      <c r="G1684">
        <v>15</v>
      </c>
      <c r="L1684">
        <v>2013</v>
      </c>
      <c r="M1684">
        <v>3</v>
      </c>
      <c r="N1684">
        <v>738</v>
      </c>
      <c r="O1684">
        <v>958.75</v>
      </c>
      <c r="P1684">
        <v>22679.8</v>
      </c>
      <c r="Q1684">
        <v>16</v>
      </c>
    </row>
    <row r="1685" spans="2:17" x14ac:dyDescent="0.2">
      <c r="B1685">
        <v>2012</v>
      </c>
      <c r="C1685">
        <v>12</v>
      </c>
      <c r="D1685">
        <v>712</v>
      </c>
      <c r="E1685">
        <v>2516.3000000000002</v>
      </c>
      <c r="F1685">
        <v>52745.675000000003</v>
      </c>
      <c r="G1685">
        <v>15</v>
      </c>
      <c r="L1685">
        <v>2014</v>
      </c>
      <c r="M1685">
        <v>10</v>
      </c>
      <c r="N1685">
        <v>757</v>
      </c>
      <c r="O1685">
        <v>9889.5</v>
      </c>
      <c r="P1685">
        <v>154850.1</v>
      </c>
      <c r="Q1685">
        <v>16</v>
      </c>
    </row>
    <row r="1686" spans="2:17" x14ac:dyDescent="0.2">
      <c r="B1686">
        <v>2013</v>
      </c>
      <c r="C1686">
        <v>1</v>
      </c>
      <c r="D1686">
        <v>712</v>
      </c>
      <c r="E1686">
        <v>1163.3</v>
      </c>
      <c r="F1686">
        <v>25883</v>
      </c>
      <c r="G1686">
        <v>15</v>
      </c>
      <c r="L1686">
        <v>2014</v>
      </c>
      <c r="M1686">
        <v>11</v>
      </c>
      <c r="N1686">
        <v>757</v>
      </c>
      <c r="O1686">
        <v>5541.78</v>
      </c>
      <c r="P1686">
        <v>104477.62</v>
      </c>
      <c r="Q1686">
        <v>16</v>
      </c>
    </row>
    <row r="1687" spans="2:17" x14ac:dyDescent="0.2">
      <c r="B1687">
        <v>2013</v>
      </c>
      <c r="C1687">
        <v>2</v>
      </c>
      <c r="D1687">
        <v>712</v>
      </c>
      <c r="E1687">
        <v>583.29999999999995</v>
      </c>
      <c r="F1687">
        <v>13397.174999999999</v>
      </c>
      <c r="G1687">
        <v>15</v>
      </c>
      <c r="L1687">
        <v>2014</v>
      </c>
      <c r="M1687">
        <v>12</v>
      </c>
      <c r="N1687">
        <v>757</v>
      </c>
      <c r="O1687">
        <v>2557.4499999999998</v>
      </c>
      <c r="P1687">
        <v>49929.962500000001</v>
      </c>
      <c r="Q1687">
        <v>16</v>
      </c>
    </row>
    <row r="1688" spans="2:17" x14ac:dyDescent="0.2">
      <c r="B1688">
        <v>2013</v>
      </c>
      <c r="C1688">
        <v>3</v>
      </c>
      <c r="D1688">
        <v>712</v>
      </c>
      <c r="E1688">
        <v>1092.2</v>
      </c>
      <c r="F1688">
        <v>25666.7</v>
      </c>
      <c r="G1688">
        <v>15</v>
      </c>
      <c r="L1688">
        <v>2014</v>
      </c>
      <c r="M1688">
        <v>1</v>
      </c>
      <c r="N1688">
        <v>757</v>
      </c>
      <c r="O1688">
        <v>1890.75</v>
      </c>
      <c r="P1688">
        <v>41811.3125</v>
      </c>
      <c r="Q1688">
        <v>16</v>
      </c>
    </row>
    <row r="1689" spans="2:17" x14ac:dyDescent="0.2">
      <c r="B1689">
        <v>2012</v>
      </c>
      <c r="C1689">
        <v>10</v>
      </c>
      <c r="D1689">
        <v>718</v>
      </c>
      <c r="E1689">
        <v>219.6</v>
      </c>
      <c r="F1689">
        <v>2877.85</v>
      </c>
      <c r="G1689">
        <v>15</v>
      </c>
      <c r="L1689">
        <v>2014</v>
      </c>
      <c r="M1689">
        <v>2</v>
      </c>
      <c r="N1689">
        <v>757</v>
      </c>
      <c r="O1689">
        <v>699</v>
      </c>
      <c r="P1689">
        <v>15990.075000000001</v>
      </c>
      <c r="Q1689">
        <v>16</v>
      </c>
    </row>
    <row r="1690" spans="2:17" x14ac:dyDescent="0.2">
      <c r="B1690">
        <v>2012</v>
      </c>
      <c r="C1690">
        <v>11</v>
      </c>
      <c r="D1690">
        <v>718</v>
      </c>
      <c r="E1690">
        <v>394.9</v>
      </c>
      <c r="F1690">
        <v>6172.45</v>
      </c>
      <c r="G1690">
        <v>15</v>
      </c>
      <c r="L1690">
        <v>2014</v>
      </c>
      <c r="M1690">
        <v>3</v>
      </c>
      <c r="N1690">
        <v>757</v>
      </c>
      <c r="O1690">
        <v>348</v>
      </c>
      <c r="P1690">
        <v>8700</v>
      </c>
      <c r="Q1690">
        <v>16</v>
      </c>
    </row>
    <row r="1691" spans="2:17" x14ac:dyDescent="0.2">
      <c r="B1691">
        <v>2013</v>
      </c>
      <c r="C1691">
        <v>1</v>
      </c>
      <c r="D1691">
        <v>718</v>
      </c>
      <c r="E1691">
        <v>75.900000000000006</v>
      </c>
      <c r="F1691">
        <v>1669.8</v>
      </c>
      <c r="G1691">
        <v>15</v>
      </c>
      <c r="L1691">
        <v>2013</v>
      </c>
      <c r="M1691">
        <v>10</v>
      </c>
      <c r="N1691">
        <v>761</v>
      </c>
      <c r="O1691">
        <v>5916.3</v>
      </c>
      <c r="P1691">
        <v>86282.75</v>
      </c>
      <c r="Q1691">
        <v>16</v>
      </c>
    </row>
    <row r="1692" spans="2:17" x14ac:dyDescent="0.2">
      <c r="B1692">
        <v>2013</v>
      </c>
      <c r="C1692">
        <v>2</v>
      </c>
      <c r="D1692">
        <v>718</v>
      </c>
      <c r="E1692">
        <v>100.7</v>
      </c>
      <c r="F1692">
        <v>2250.9</v>
      </c>
      <c r="G1692">
        <v>15</v>
      </c>
      <c r="L1692">
        <v>2013</v>
      </c>
      <c r="M1692">
        <v>11</v>
      </c>
      <c r="N1692">
        <v>761</v>
      </c>
      <c r="O1692">
        <v>6059.1</v>
      </c>
      <c r="P1692">
        <v>106250.77499999999</v>
      </c>
      <c r="Q1692">
        <v>16</v>
      </c>
    </row>
    <row r="1693" spans="2:17" x14ac:dyDescent="0.2">
      <c r="B1693">
        <v>2012</v>
      </c>
      <c r="C1693">
        <v>10</v>
      </c>
      <c r="D1693">
        <v>719</v>
      </c>
      <c r="E1693">
        <v>16169.65</v>
      </c>
      <c r="F1693">
        <v>208137.315</v>
      </c>
      <c r="G1693">
        <v>15</v>
      </c>
      <c r="L1693">
        <v>2013</v>
      </c>
      <c r="M1693">
        <v>12</v>
      </c>
      <c r="N1693">
        <v>761</v>
      </c>
      <c r="O1693">
        <v>759.45</v>
      </c>
      <c r="P1693">
        <v>14490.15</v>
      </c>
      <c r="Q1693">
        <v>16</v>
      </c>
    </row>
    <row r="1694" spans="2:17" x14ac:dyDescent="0.2">
      <c r="B1694">
        <v>2012</v>
      </c>
      <c r="C1694">
        <v>11</v>
      </c>
      <c r="D1694">
        <v>719</v>
      </c>
      <c r="E1694">
        <v>11423.4</v>
      </c>
      <c r="F1694">
        <v>175124.77</v>
      </c>
      <c r="G1694">
        <v>15</v>
      </c>
      <c r="L1694">
        <v>2014</v>
      </c>
      <c r="M1694">
        <v>1</v>
      </c>
      <c r="N1694">
        <v>761</v>
      </c>
      <c r="O1694">
        <v>942.1</v>
      </c>
      <c r="P1694">
        <v>19196.875</v>
      </c>
      <c r="Q1694">
        <v>16</v>
      </c>
    </row>
    <row r="1695" spans="2:17" x14ac:dyDescent="0.2">
      <c r="B1695">
        <v>2012</v>
      </c>
      <c r="C1695">
        <v>12</v>
      </c>
      <c r="D1695">
        <v>719</v>
      </c>
      <c r="E1695">
        <v>12940.8</v>
      </c>
      <c r="F1695">
        <v>261331.19500000001</v>
      </c>
      <c r="G1695">
        <v>15</v>
      </c>
      <c r="L1695">
        <v>2014</v>
      </c>
      <c r="M1695">
        <v>2</v>
      </c>
      <c r="N1695">
        <v>761</v>
      </c>
      <c r="O1695">
        <v>173.4</v>
      </c>
      <c r="P1695">
        <v>3586.4</v>
      </c>
      <c r="Q1695">
        <v>16</v>
      </c>
    </row>
    <row r="1696" spans="2:17" x14ac:dyDescent="0.2">
      <c r="B1696">
        <v>2013</v>
      </c>
      <c r="C1696">
        <v>1</v>
      </c>
      <c r="D1696">
        <v>719</v>
      </c>
      <c r="E1696">
        <v>7828.9</v>
      </c>
      <c r="F1696">
        <v>170495.75</v>
      </c>
      <c r="G1696">
        <v>15</v>
      </c>
      <c r="L1696">
        <v>2014</v>
      </c>
      <c r="M1696">
        <v>3</v>
      </c>
      <c r="N1696">
        <v>761</v>
      </c>
      <c r="O1696">
        <v>43.8</v>
      </c>
      <c r="P1696">
        <v>963.6</v>
      </c>
      <c r="Q1696">
        <v>16</v>
      </c>
    </row>
    <row r="1697" spans="2:17" x14ac:dyDescent="0.2">
      <c r="B1697">
        <v>2013</v>
      </c>
      <c r="C1697">
        <v>2</v>
      </c>
      <c r="D1697">
        <v>719</v>
      </c>
      <c r="E1697">
        <v>6285.8</v>
      </c>
      <c r="F1697">
        <v>141411.71</v>
      </c>
      <c r="G1697">
        <v>15</v>
      </c>
      <c r="L1697">
        <v>2013</v>
      </c>
      <c r="M1697">
        <v>10</v>
      </c>
      <c r="N1697">
        <v>762</v>
      </c>
      <c r="O1697">
        <v>4319.95</v>
      </c>
      <c r="P1697">
        <v>61949.65</v>
      </c>
      <c r="Q1697">
        <v>16</v>
      </c>
    </row>
    <row r="1698" spans="2:17" x14ac:dyDescent="0.2">
      <c r="B1698">
        <v>2013</v>
      </c>
      <c r="C1698">
        <v>3</v>
      </c>
      <c r="D1698">
        <v>719</v>
      </c>
      <c r="E1698">
        <v>2256.1</v>
      </c>
      <c r="F1698">
        <v>47531.9</v>
      </c>
      <c r="G1698">
        <v>15</v>
      </c>
      <c r="L1698">
        <v>2013</v>
      </c>
      <c r="M1698">
        <v>11</v>
      </c>
      <c r="N1698">
        <v>762</v>
      </c>
      <c r="O1698">
        <v>1550.8</v>
      </c>
      <c r="P1698">
        <v>28210.6</v>
      </c>
      <c r="Q1698">
        <v>16</v>
      </c>
    </row>
    <row r="1699" spans="2:17" x14ac:dyDescent="0.2">
      <c r="B1699">
        <v>2012</v>
      </c>
      <c r="C1699">
        <v>11</v>
      </c>
      <c r="D1699">
        <v>721</v>
      </c>
      <c r="E1699">
        <v>17.2</v>
      </c>
      <c r="F1699">
        <v>232.2</v>
      </c>
      <c r="G1699">
        <v>15</v>
      </c>
      <c r="L1699">
        <v>2013</v>
      </c>
      <c r="M1699">
        <v>12</v>
      </c>
      <c r="N1699">
        <v>762</v>
      </c>
      <c r="O1699">
        <v>1512.3</v>
      </c>
      <c r="P1699">
        <v>29393.424999999999</v>
      </c>
      <c r="Q1699">
        <v>16</v>
      </c>
    </row>
    <row r="1700" spans="2:17" x14ac:dyDescent="0.2">
      <c r="B1700">
        <v>2013</v>
      </c>
      <c r="C1700">
        <v>2</v>
      </c>
      <c r="D1700">
        <v>721</v>
      </c>
      <c r="E1700">
        <v>21</v>
      </c>
      <c r="F1700">
        <v>399</v>
      </c>
      <c r="G1700">
        <v>15</v>
      </c>
      <c r="L1700">
        <v>2014</v>
      </c>
      <c r="M1700">
        <v>1</v>
      </c>
      <c r="N1700">
        <v>762</v>
      </c>
      <c r="O1700">
        <v>931.95</v>
      </c>
      <c r="P1700">
        <v>19914.75</v>
      </c>
      <c r="Q1700">
        <v>16</v>
      </c>
    </row>
    <row r="1701" spans="2:17" x14ac:dyDescent="0.2">
      <c r="B1701">
        <v>2012</v>
      </c>
      <c r="C1701">
        <v>10</v>
      </c>
      <c r="D1701">
        <v>734</v>
      </c>
      <c r="E1701">
        <v>126</v>
      </c>
      <c r="F1701">
        <v>1638</v>
      </c>
      <c r="G1701">
        <v>15</v>
      </c>
      <c r="L1701">
        <v>2014</v>
      </c>
      <c r="M1701">
        <v>2</v>
      </c>
      <c r="N1701">
        <v>762</v>
      </c>
      <c r="O1701">
        <v>413.1</v>
      </c>
      <c r="P1701">
        <v>8973.4500000000007</v>
      </c>
      <c r="Q1701">
        <v>16</v>
      </c>
    </row>
    <row r="1702" spans="2:17" x14ac:dyDescent="0.2">
      <c r="B1702">
        <v>2012</v>
      </c>
      <c r="C1702">
        <v>10</v>
      </c>
      <c r="D1702">
        <v>739</v>
      </c>
      <c r="E1702">
        <v>577.4</v>
      </c>
      <c r="F1702">
        <v>7506.2</v>
      </c>
      <c r="G1702">
        <v>15</v>
      </c>
      <c r="L1702">
        <v>2014</v>
      </c>
      <c r="M1702">
        <v>3</v>
      </c>
      <c r="N1702">
        <v>762</v>
      </c>
      <c r="O1702">
        <v>293.39999999999998</v>
      </c>
      <c r="P1702">
        <v>6504.75</v>
      </c>
      <c r="Q1702">
        <v>16</v>
      </c>
    </row>
    <row r="1703" spans="2:17" x14ac:dyDescent="0.2">
      <c r="B1703">
        <v>2012</v>
      </c>
      <c r="C1703">
        <v>12</v>
      </c>
      <c r="D1703">
        <v>739</v>
      </c>
      <c r="E1703">
        <v>854.9</v>
      </c>
      <c r="F1703">
        <v>16657.150000000001</v>
      </c>
      <c r="G1703">
        <v>15</v>
      </c>
      <c r="L1703">
        <v>2014</v>
      </c>
      <c r="M1703">
        <v>10</v>
      </c>
      <c r="N1703">
        <v>765</v>
      </c>
      <c r="O1703">
        <v>1895.2</v>
      </c>
      <c r="P1703">
        <v>27090.25</v>
      </c>
      <c r="Q1703">
        <v>16</v>
      </c>
    </row>
    <row r="1704" spans="2:17" x14ac:dyDescent="0.2">
      <c r="B1704">
        <v>2013</v>
      </c>
      <c r="C1704">
        <v>1</v>
      </c>
      <c r="D1704">
        <v>739</v>
      </c>
      <c r="E1704">
        <v>88.9</v>
      </c>
      <c r="F1704">
        <v>1982.1</v>
      </c>
      <c r="G1704">
        <v>15</v>
      </c>
      <c r="L1704">
        <v>2014</v>
      </c>
      <c r="M1704">
        <v>11</v>
      </c>
      <c r="N1704">
        <v>765</v>
      </c>
      <c r="O1704">
        <v>1521.4</v>
      </c>
      <c r="P1704">
        <v>26857.7</v>
      </c>
      <c r="Q1704">
        <v>16</v>
      </c>
    </row>
    <row r="1705" spans="2:17" x14ac:dyDescent="0.2">
      <c r="B1705">
        <v>2013</v>
      </c>
      <c r="C1705">
        <v>2</v>
      </c>
      <c r="D1705">
        <v>739</v>
      </c>
      <c r="E1705">
        <v>176.5</v>
      </c>
      <c r="F1705">
        <v>3853.05</v>
      </c>
      <c r="G1705">
        <v>15</v>
      </c>
      <c r="L1705">
        <v>2014</v>
      </c>
      <c r="M1705">
        <v>12</v>
      </c>
      <c r="N1705">
        <v>765</v>
      </c>
      <c r="O1705">
        <v>1108.2</v>
      </c>
      <c r="P1705">
        <v>21794.799999999999</v>
      </c>
      <c r="Q1705">
        <v>16</v>
      </c>
    </row>
    <row r="1706" spans="2:17" x14ac:dyDescent="0.2">
      <c r="B1706">
        <v>2013</v>
      </c>
      <c r="C1706">
        <v>3</v>
      </c>
      <c r="D1706">
        <v>739</v>
      </c>
      <c r="E1706">
        <v>241.4</v>
      </c>
      <c r="F1706">
        <v>4798.5</v>
      </c>
      <c r="G1706">
        <v>15</v>
      </c>
      <c r="L1706">
        <v>2014</v>
      </c>
      <c r="M1706">
        <v>1</v>
      </c>
      <c r="N1706">
        <v>765</v>
      </c>
      <c r="O1706">
        <v>2278.15</v>
      </c>
      <c r="P1706">
        <v>47723.1</v>
      </c>
      <c r="Q1706">
        <v>16</v>
      </c>
    </row>
    <row r="1707" spans="2:17" x14ac:dyDescent="0.2">
      <c r="B1707">
        <v>2012</v>
      </c>
      <c r="C1707">
        <v>11</v>
      </c>
      <c r="D1707">
        <v>740</v>
      </c>
      <c r="E1707">
        <v>521.4</v>
      </c>
      <c r="F1707">
        <v>8633.15</v>
      </c>
      <c r="G1707">
        <v>15</v>
      </c>
      <c r="L1707">
        <v>2014</v>
      </c>
      <c r="M1707">
        <v>2</v>
      </c>
      <c r="N1707">
        <v>765</v>
      </c>
      <c r="O1707">
        <v>1233.3</v>
      </c>
      <c r="P1707">
        <v>28589.55</v>
      </c>
      <c r="Q1707">
        <v>16</v>
      </c>
    </row>
    <row r="1708" spans="2:17" x14ac:dyDescent="0.2">
      <c r="B1708">
        <v>2012</v>
      </c>
      <c r="C1708">
        <v>12</v>
      </c>
      <c r="D1708">
        <v>740</v>
      </c>
      <c r="E1708">
        <v>1338.6</v>
      </c>
      <c r="F1708">
        <v>26873.3</v>
      </c>
      <c r="G1708">
        <v>15</v>
      </c>
      <c r="L1708">
        <v>2014</v>
      </c>
      <c r="M1708">
        <v>3</v>
      </c>
      <c r="N1708">
        <v>765</v>
      </c>
      <c r="O1708">
        <v>441.7</v>
      </c>
      <c r="P1708">
        <v>10600.8</v>
      </c>
      <c r="Q1708">
        <v>16</v>
      </c>
    </row>
    <row r="1709" spans="2:17" x14ac:dyDescent="0.2">
      <c r="B1709">
        <v>2013</v>
      </c>
      <c r="C1709">
        <v>1</v>
      </c>
      <c r="D1709">
        <v>740</v>
      </c>
      <c r="E1709">
        <v>616.5</v>
      </c>
      <c r="F1709">
        <v>13577.7</v>
      </c>
      <c r="G1709">
        <v>15</v>
      </c>
      <c r="L1709">
        <v>2013</v>
      </c>
      <c r="M1709">
        <v>10</v>
      </c>
      <c r="N1709">
        <v>807</v>
      </c>
      <c r="O1709">
        <v>2831.92</v>
      </c>
      <c r="P1709">
        <v>40704.955000000002</v>
      </c>
      <c r="Q1709">
        <v>16</v>
      </c>
    </row>
    <row r="1710" spans="2:17" x14ac:dyDescent="0.2">
      <c r="B1710">
        <v>2013</v>
      </c>
      <c r="C1710">
        <v>2</v>
      </c>
      <c r="D1710">
        <v>740</v>
      </c>
      <c r="E1710">
        <v>535.29999999999995</v>
      </c>
      <c r="F1710">
        <v>11246.75</v>
      </c>
      <c r="G1710">
        <v>15</v>
      </c>
      <c r="L1710">
        <v>2013</v>
      </c>
      <c r="M1710">
        <v>11</v>
      </c>
      <c r="N1710">
        <v>807</v>
      </c>
      <c r="O1710">
        <v>3335.8</v>
      </c>
      <c r="P1710">
        <v>61133.925000000003</v>
      </c>
      <c r="Q1710">
        <v>16</v>
      </c>
    </row>
    <row r="1711" spans="2:17" x14ac:dyDescent="0.2">
      <c r="B1711">
        <v>2013</v>
      </c>
      <c r="C1711">
        <v>3</v>
      </c>
      <c r="D1711">
        <v>740</v>
      </c>
      <c r="E1711">
        <v>76.400000000000006</v>
      </c>
      <c r="F1711">
        <v>1500</v>
      </c>
      <c r="G1711">
        <v>15</v>
      </c>
      <c r="L1711">
        <v>2013</v>
      </c>
      <c r="M1711">
        <v>12</v>
      </c>
      <c r="N1711">
        <v>807</v>
      </c>
      <c r="O1711">
        <v>1020.65</v>
      </c>
      <c r="P1711">
        <v>20638.525000000001</v>
      </c>
      <c r="Q1711">
        <v>16</v>
      </c>
    </row>
    <row r="1712" spans="2:17" x14ac:dyDescent="0.2">
      <c r="B1712">
        <v>2012</v>
      </c>
      <c r="C1712">
        <v>10</v>
      </c>
      <c r="D1712">
        <v>742</v>
      </c>
      <c r="E1712">
        <v>422.5</v>
      </c>
      <c r="F1712">
        <v>5386.875</v>
      </c>
      <c r="G1712">
        <v>15</v>
      </c>
      <c r="L1712">
        <v>2014</v>
      </c>
      <c r="M1712">
        <v>1</v>
      </c>
      <c r="N1712">
        <v>807</v>
      </c>
      <c r="O1712">
        <v>755.31</v>
      </c>
      <c r="P1712">
        <v>16386.8</v>
      </c>
      <c r="Q1712">
        <v>16</v>
      </c>
    </row>
    <row r="1713" spans="2:17" x14ac:dyDescent="0.2">
      <c r="B1713">
        <v>2013</v>
      </c>
      <c r="C1713">
        <v>1</v>
      </c>
      <c r="D1713">
        <v>742</v>
      </c>
      <c r="E1713">
        <v>18.3</v>
      </c>
      <c r="F1713">
        <v>402.6</v>
      </c>
      <c r="G1713">
        <v>15</v>
      </c>
      <c r="L1713">
        <v>2014</v>
      </c>
      <c r="M1713">
        <v>2</v>
      </c>
      <c r="N1713">
        <v>807</v>
      </c>
      <c r="O1713">
        <v>739.94</v>
      </c>
      <c r="P1713">
        <v>16751.0075</v>
      </c>
      <c r="Q1713">
        <v>16</v>
      </c>
    </row>
    <row r="1714" spans="2:17" x14ac:dyDescent="0.2">
      <c r="B1714">
        <v>2013</v>
      </c>
      <c r="C1714">
        <v>2</v>
      </c>
      <c r="D1714">
        <v>742</v>
      </c>
      <c r="E1714">
        <v>72.5</v>
      </c>
      <c r="F1714">
        <v>1631.25</v>
      </c>
      <c r="G1714">
        <v>15</v>
      </c>
      <c r="L1714">
        <v>2014</v>
      </c>
      <c r="M1714">
        <v>3</v>
      </c>
      <c r="N1714">
        <v>807</v>
      </c>
      <c r="O1714">
        <v>483.25</v>
      </c>
      <c r="P1714">
        <v>11644.45</v>
      </c>
      <c r="Q1714">
        <v>16</v>
      </c>
    </row>
    <row r="1715" spans="2:17" x14ac:dyDescent="0.2">
      <c r="B1715">
        <v>2012</v>
      </c>
      <c r="C1715">
        <v>12</v>
      </c>
      <c r="D1715">
        <v>744</v>
      </c>
      <c r="E1715">
        <v>123.2</v>
      </c>
      <c r="F1715">
        <v>2464</v>
      </c>
      <c r="G1715">
        <v>15</v>
      </c>
      <c r="L1715">
        <v>2013</v>
      </c>
      <c r="M1715">
        <v>10</v>
      </c>
      <c r="N1715">
        <v>814</v>
      </c>
      <c r="O1715">
        <v>685</v>
      </c>
      <c r="P1715">
        <v>9200</v>
      </c>
      <c r="Q1715">
        <v>16</v>
      </c>
    </row>
    <row r="1716" spans="2:17" x14ac:dyDescent="0.2">
      <c r="B1716">
        <v>2013</v>
      </c>
      <c r="C1716">
        <v>1</v>
      </c>
      <c r="D1716">
        <v>744</v>
      </c>
      <c r="E1716">
        <v>369</v>
      </c>
      <c r="F1716">
        <v>7054</v>
      </c>
      <c r="G1716">
        <v>15</v>
      </c>
      <c r="L1716">
        <v>2013</v>
      </c>
      <c r="M1716">
        <v>11</v>
      </c>
      <c r="N1716">
        <v>814</v>
      </c>
      <c r="O1716">
        <v>1625.2</v>
      </c>
      <c r="P1716">
        <v>29603.65</v>
      </c>
      <c r="Q1716">
        <v>16</v>
      </c>
    </row>
    <row r="1717" spans="2:17" x14ac:dyDescent="0.2">
      <c r="B1717">
        <v>2013</v>
      </c>
      <c r="C1717">
        <v>2</v>
      </c>
      <c r="D1717">
        <v>744</v>
      </c>
      <c r="E1717">
        <v>463.3</v>
      </c>
      <c r="F1717">
        <v>8938</v>
      </c>
      <c r="G1717">
        <v>15</v>
      </c>
      <c r="L1717">
        <v>2013</v>
      </c>
      <c r="M1717">
        <v>12</v>
      </c>
      <c r="N1717">
        <v>814</v>
      </c>
      <c r="O1717">
        <v>2520</v>
      </c>
      <c r="P1717">
        <v>50050</v>
      </c>
      <c r="Q1717">
        <v>16</v>
      </c>
    </row>
    <row r="1718" spans="2:17" x14ac:dyDescent="0.2">
      <c r="B1718">
        <v>2013</v>
      </c>
      <c r="C1718">
        <v>3</v>
      </c>
      <c r="D1718">
        <v>744</v>
      </c>
      <c r="E1718">
        <v>279</v>
      </c>
      <c r="F1718">
        <v>5194</v>
      </c>
      <c r="G1718">
        <v>15</v>
      </c>
      <c r="L1718">
        <v>2014</v>
      </c>
      <c r="M1718">
        <v>1</v>
      </c>
      <c r="N1718">
        <v>814</v>
      </c>
      <c r="O1718">
        <v>3193.6</v>
      </c>
      <c r="P1718">
        <v>67820.100000000006</v>
      </c>
      <c r="Q1718">
        <v>16</v>
      </c>
    </row>
    <row r="1719" spans="2:17" x14ac:dyDescent="0.2">
      <c r="B1719">
        <v>2012</v>
      </c>
      <c r="C1719">
        <v>10</v>
      </c>
      <c r="D1719">
        <v>745</v>
      </c>
      <c r="E1719">
        <v>654.1</v>
      </c>
      <c r="F1719">
        <v>8048.9</v>
      </c>
      <c r="G1719">
        <v>15</v>
      </c>
      <c r="L1719">
        <v>2014</v>
      </c>
      <c r="M1719">
        <v>2</v>
      </c>
      <c r="N1719">
        <v>814</v>
      </c>
      <c r="O1719">
        <v>1783.5</v>
      </c>
      <c r="P1719">
        <v>41482.5</v>
      </c>
      <c r="Q1719">
        <v>16</v>
      </c>
    </row>
    <row r="1720" spans="2:17" x14ac:dyDescent="0.2">
      <c r="B1720">
        <v>2012</v>
      </c>
      <c r="C1720">
        <v>11</v>
      </c>
      <c r="D1720">
        <v>745</v>
      </c>
      <c r="E1720">
        <v>116.3</v>
      </c>
      <c r="F1720">
        <v>1715.425</v>
      </c>
      <c r="G1720">
        <v>15</v>
      </c>
      <c r="L1720">
        <v>2014</v>
      </c>
      <c r="M1720">
        <v>3</v>
      </c>
      <c r="N1720">
        <v>814</v>
      </c>
      <c r="O1720">
        <v>153.5</v>
      </c>
      <c r="P1720">
        <v>3684</v>
      </c>
      <c r="Q1720">
        <v>16</v>
      </c>
    </row>
    <row r="1721" spans="2:17" x14ac:dyDescent="0.2">
      <c r="B1721">
        <v>2012</v>
      </c>
      <c r="C1721">
        <v>12</v>
      </c>
      <c r="D1721">
        <v>745</v>
      </c>
      <c r="E1721">
        <v>414.4</v>
      </c>
      <c r="F1721">
        <v>7873.6</v>
      </c>
      <c r="G1721">
        <v>15</v>
      </c>
      <c r="L1721">
        <v>2015</v>
      </c>
      <c r="M1721">
        <v>10</v>
      </c>
      <c r="N1721">
        <v>821</v>
      </c>
      <c r="O1721">
        <v>5131.16</v>
      </c>
      <c r="P1721">
        <v>85372.44</v>
      </c>
      <c r="Q1721">
        <v>16</v>
      </c>
    </row>
    <row r="1722" spans="2:17" x14ac:dyDescent="0.2">
      <c r="B1722">
        <v>2013</v>
      </c>
      <c r="C1722">
        <v>3</v>
      </c>
      <c r="D1722">
        <v>745</v>
      </c>
      <c r="E1722">
        <v>3.9</v>
      </c>
      <c r="F1722">
        <v>78</v>
      </c>
      <c r="G1722">
        <v>15</v>
      </c>
      <c r="L1722">
        <v>2015</v>
      </c>
      <c r="M1722">
        <v>11</v>
      </c>
      <c r="N1722">
        <v>821</v>
      </c>
      <c r="O1722">
        <v>1168.82</v>
      </c>
      <c r="P1722">
        <v>22075.15</v>
      </c>
      <c r="Q1722">
        <v>16</v>
      </c>
    </row>
    <row r="1723" spans="2:17" x14ac:dyDescent="0.2">
      <c r="B1723">
        <v>2012</v>
      </c>
      <c r="C1723">
        <v>10</v>
      </c>
      <c r="D1723">
        <v>750</v>
      </c>
      <c r="E1723">
        <v>78.7</v>
      </c>
      <c r="F1723">
        <v>1023.1</v>
      </c>
      <c r="G1723">
        <v>15</v>
      </c>
      <c r="L1723">
        <v>2015</v>
      </c>
      <c r="M1723">
        <v>12</v>
      </c>
      <c r="N1723">
        <v>821</v>
      </c>
      <c r="O1723">
        <v>757.83</v>
      </c>
      <c r="P1723">
        <v>14860.9175</v>
      </c>
      <c r="Q1723">
        <v>16</v>
      </c>
    </row>
    <row r="1724" spans="2:17" x14ac:dyDescent="0.2">
      <c r="B1724">
        <v>2013</v>
      </c>
      <c r="C1724">
        <v>3</v>
      </c>
      <c r="D1724">
        <v>750</v>
      </c>
      <c r="E1724">
        <v>123</v>
      </c>
      <c r="F1724">
        <v>2090</v>
      </c>
      <c r="G1724">
        <v>15</v>
      </c>
      <c r="L1724">
        <v>2015</v>
      </c>
      <c r="M1724">
        <v>1</v>
      </c>
      <c r="N1724">
        <v>821</v>
      </c>
      <c r="O1724">
        <v>291.89999999999998</v>
      </c>
      <c r="P1724">
        <v>6275.8</v>
      </c>
      <c r="Q1724">
        <v>16</v>
      </c>
    </row>
    <row r="1725" spans="2:17" x14ac:dyDescent="0.2">
      <c r="B1725">
        <v>2012</v>
      </c>
      <c r="C1725">
        <v>10</v>
      </c>
      <c r="D1725">
        <v>753</v>
      </c>
      <c r="E1725">
        <v>115</v>
      </c>
      <c r="F1725">
        <v>1466.25</v>
      </c>
      <c r="G1725">
        <v>15</v>
      </c>
      <c r="L1725">
        <v>2015</v>
      </c>
      <c r="M1725">
        <v>2</v>
      </c>
      <c r="N1725">
        <v>821</v>
      </c>
      <c r="O1725">
        <v>192</v>
      </c>
      <c r="P1725">
        <v>4416</v>
      </c>
      <c r="Q1725">
        <v>16</v>
      </c>
    </row>
    <row r="1726" spans="2:17" x14ac:dyDescent="0.2">
      <c r="B1726">
        <v>2013</v>
      </c>
      <c r="C1726">
        <v>1</v>
      </c>
      <c r="D1726">
        <v>754</v>
      </c>
      <c r="E1726">
        <v>15</v>
      </c>
      <c r="F1726">
        <v>150</v>
      </c>
      <c r="G1726">
        <v>15</v>
      </c>
      <c r="L1726">
        <v>2015</v>
      </c>
      <c r="M1726">
        <v>3</v>
      </c>
      <c r="N1726">
        <v>821</v>
      </c>
      <c r="O1726">
        <v>137.4</v>
      </c>
      <c r="P1726">
        <v>3297.6</v>
      </c>
      <c r="Q1726">
        <v>16</v>
      </c>
    </row>
    <row r="1727" spans="2:17" x14ac:dyDescent="0.2">
      <c r="B1727">
        <v>2012</v>
      </c>
      <c r="C1727">
        <v>10</v>
      </c>
      <c r="D1727">
        <v>756</v>
      </c>
      <c r="E1727">
        <v>15680.7</v>
      </c>
      <c r="F1727">
        <v>205615.77499999999</v>
      </c>
      <c r="G1727">
        <v>15</v>
      </c>
      <c r="L1727">
        <v>2016</v>
      </c>
      <c r="M1727">
        <v>10</v>
      </c>
      <c r="N1727">
        <v>842</v>
      </c>
      <c r="O1727">
        <v>3299.43</v>
      </c>
      <c r="P1727">
        <v>51134.76</v>
      </c>
      <c r="Q1727">
        <v>16</v>
      </c>
    </row>
    <row r="1728" spans="2:17" x14ac:dyDescent="0.2">
      <c r="B1728">
        <v>2012</v>
      </c>
      <c r="C1728">
        <v>11</v>
      </c>
      <c r="D1728">
        <v>756</v>
      </c>
      <c r="E1728">
        <v>11971.05</v>
      </c>
      <c r="F1728">
        <v>181936.72500000001</v>
      </c>
      <c r="G1728">
        <v>15</v>
      </c>
      <c r="L1728">
        <v>2016</v>
      </c>
      <c r="M1728">
        <v>11</v>
      </c>
      <c r="N1728">
        <v>842</v>
      </c>
      <c r="O1728">
        <v>1632.9</v>
      </c>
      <c r="P1728">
        <v>29098.15</v>
      </c>
      <c r="Q1728">
        <v>16</v>
      </c>
    </row>
    <row r="1729" spans="2:17" x14ac:dyDescent="0.2">
      <c r="B1729">
        <v>2012</v>
      </c>
      <c r="C1729">
        <v>12</v>
      </c>
      <c r="D1729">
        <v>756</v>
      </c>
      <c r="E1729">
        <v>6844.1</v>
      </c>
      <c r="F1729">
        <v>130734.76</v>
      </c>
      <c r="G1729">
        <v>15</v>
      </c>
      <c r="L1729">
        <v>2016</v>
      </c>
      <c r="M1729">
        <v>12</v>
      </c>
      <c r="N1729">
        <v>842</v>
      </c>
      <c r="O1729">
        <v>997.7</v>
      </c>
      <c r="P1729">
        <v>19053.36</v>
      </c>
      <c r="Q1729">
        <v>16</v>
      </c>
    </row>
    <row r="1730" spans="2:17" x14ac:dyDescent="0.2">
      <c r="B1730">
        <v>2013</v>
      </c>
      <c r="C1730">
        <v>1</v>
      </c>
      <c r="D1730">
        <v>756</v>
      </c>
      <c r="E1730">
        <v>2153.9</v>
      </c>
      <c r="F1730">
        <v>43983.65</v>
      </c>
      <c r="G1730">
        <v>15</v>
      </c>
      <c r="L1730">
        <v>2016</v>
      </c>
      <c r="M1730">
        <v>1</v>
      </c>
      <c r="N1730">
        <v>842</v>
      </c>
      <c r="O1730">
        <v>769.6</v>
      </c>
      <c r="P1730">
        <v>16835.150000000001</v>
      </c>
      <c r="Q1730">
        <v>16</v>
      </c>
    </row>
    <row r="1731" spans="2:17" x14ac:dyDescent="0.2">
      <c r="B1731">
        <v>2013</v>
      </c>
      <c r="C1731">
        <v>2</v>
      </c>
      <c r="D1731">
        <v>756</v>
      </c>
      <c r="E1731">
        <v>1138.2</v>
      </c>
      <c r="F1731">
        <v>19671.674999999999</v>
      </c>
      <c r="G1731">
        <v>15</v>
      </c>
      <c r="L1731">
        <v>2016</v>
      </c>
      <c r="M1731">
        <v>2</v>
      </c>
      <c r="N1731">
        <v>842</v>
      </c>
      <c r="O1731">
        <v>389.6</v>
      </c>
      <c r="P1731">
        <v>9000.1</v>
      </c>
      <c r="Q1731">
        <v>16</v>
      </c>
    </row>
    <row r="1732" spans="2:17" x14ac:dyDescent="0.2">
      <c r="B1732">
        <v>2013</v>
      </c>
      <c r="C1732">
        <v>3</v>
      </c>
      <c r="D1732">
        <v>756</v>
      </c>
      <c r="E1732">
        <v>245.8</v>
      </c>
      <c r="F1732">
        <v>5714.85</v>
      </c>
      <c r="G1732">
        <v>15</v>
      </c>
      <c r="L1732">
        <v>2016</v>
      </c>
      <c r="M1732">
        <v>3</v>
      </c>
      <c r="N1732">
        <v>842</v>
      </c>
      <c r="O1732">
        <v>370.4</v>
      </c>
      <c r="P1732">
        <v>7964.25</v>
      </c>
      <c r="Q1732">
        <v>16</v>
      </c>
    </row>
    <row r="1733" spans="2:17" x14ac:dyDescent="0.2">
      <c r="B1733">
        <v>2012</v>
      </c>
      <c r="C1733">
        <v>10</v>
      </c>
      <c r="D1733">
        <v>758</v>
      </c>
      <c r="E1733">
        <v>296.5</v>
      </c>
      <c r="F1733">
        <v>3854.5</v>
      </c>
      <c r="G1733">
        <v>15</v>
      </c>
      <c r="L1733">
        <v>2017</v>
      </c>
      <c r="M1733">
        <v>10</v>
      </c>
      <c r="N1733">
        <v>860</v>
      </c>
      <c r="O1733">
        <v>63897.72</v>
      </c>
      <c r="P1733">
        <v>948379.63500000001</v>
      </c>
      <c r="Q1733">
        <v>16</v>
      </c>
    </row>
    <row r="1734" spans="2:17" x14ac:dyDescent="0.2">
      <c r="B1734">
        <v>2012</v>
      </c>
      <c r="C1734">
        <v>11</v>
      </c>
      <c r="D1734">
        <v>758</v>
      </c>
      <c r="E1734">
        <v>221.2</v>
      </c>
      <c r="F1734">
        <v>3981.6</v>
      </c>
      <c r="G1734">
        <v>15</v>
      </c>
      <c r="L1734">
        <v>2017</v>
      </c>
      <c r="M1734">
        <v>11</v>
      </c>
      <c r="N1734">
        <v>860</v>
      </c>
      <c r="O1734">
        <v>32526.6</v>
      </c>
      <c r="P1734">
        <v>587214.38500000001</v>
      </c>
      <c r="Q1734">
        <v>16</v>
      </c>
    </row>
    <row r="1735" spans="2:17" x14ac:dyDescent="0.2">
      <c r="B1735">
        <v>2012</v>
      </c>
      <c r="C1735">
        <v>10</v>
      </c>
      <c r="D1735">
        <v>759</v>
      </c>
      <c r="E1735">
        <v>73.3</v>
      </c>
      <c r="F1735">
        <v>952.9</v>
      </c>
      <c r="G1735">
        <v>15</v>
      </c>
      <c r="L1735">
        <v>2017</v>
      </c>
      <c r="M1735">
        <v>12</v>
      </c>
      <c r="N1735">
        <v>860</v>
      </c>
      <c r="O1735">
        <v>31893.73</v>
      </c>
      <c r="P1735">
        <v>607741.85250000004</v>
      </c>
      <c r="Q1735">
        <v>16</v>
      </c>
    </row>
    <row r="1736" spans="2:17" x14ac:dyDescent="0.2">
      <c r="B1736">
        <v>2012</v>
      </c>
      <c r="C1736">
        <v>10</v>
      </c>
      <c r="D1736">
        <v>763</v>
      </c>
      <c r="E1736">
        <v>1419.15</v>
      </c>
      <c r="F1736">
        <v>19169.375</v>
      </c>
      <c r="G1736">
        <v>15</v>
      </c>
      <c r="L1736">
        <v>2017</v>
      </c>
      <c r="M1736">
        <v>1</v>
      </c>
      <c r="N1736">
        <v>860</v>
      </c>
      <c r="O1736">
        <v>12948.14</v>
      </c>
      <c r="P1736">
        <v>271039.565</v>
      </c>
      <c r="Q1736">
        <v>16</v>
      </c>
    </row>
    <row r="1737" spans="2:17" x14ac:dyDescent="0.2">
      <c r="B1737">
        <v>2012</v>
      </c>
      <c r="C1737">
        <v>11</v>
      </c>
      <c r="D1737">
        <v>763</v>
      </c>
      <c r="E1737">
        <v>618.85</v>
      </c>
      <c r="F1737">
        <v>8381.4874999999993</v>
      </c>
      <c r="G1737">
        <v>15</v>
      </c>
      <c r="L1737">
        <v>2017</v>
      </c>
      <c r="M1737">
        <v>2</v>
      </c>
      <c r="N1737">
        <v>860</v>
      </c>
      <c r="O1737">
        <v>4419.58</v>
      </c>
      <c r="P1737">
        <v>100421.39</v>
      </c>
      <c r="Q1737">
        <v>16</v>
      </c>
    </row>
    <row r="1738" spans="2:17" x14ac:dyDescent="0.2">
      <c r="B1738">
        <v>2012</v>
      </c>
      <c r="C1738">
        <v>10</v>
      </c>
      <c r="D1738">
        <v>767</v>
      </c>
      <c r="E1738">
        <v>354.5</v>
      </c>
      <c r="F1738">
        <v>4568.8</v>
      </c>
      <c r="G1738">
        <v>15</v>
      </c>
      <c r="L1738">
        <v>2017</v>
      </c>
      <c r="M1738">
        <v>3</v>
      </c>
      <c r="N1738">
        <v>860</v>
      </c>
      <c r="O1738">
        <v>2238.65</v>
      </c>
      <c r="P1738">
        <v>54123.67</v>
      </c>
      <c r="Q1738">
        <v>16</v>
      </c>
    </row>
    <row r="1739" spans="2:17" x14ac:dyDescent="0.2">
      <c r="B1739">
        <v>2012</v>
      </c>
      <c r="C1739">
        <v>11</v>
      </c>
      <c r="D1739">
        <v>767</v>
      </c>
      <c r="E1739">
        <v>125.4</v>
      </c>
      <c r="F1739">
        <v>1900.2</v>
      </c>
      <c r="G1739">
        <v>15</v>
      </c>
      <c r="L1739">
        <v>2017</v>
      </c>
      <c r="M1739">
        <v>10</v>
      </c>
      <c r="N1739">
        <v>877</v>
      </c>
      <c r="O1739">
        <v>1463.67</v>
      </c>
      <c r="P1739">
        <v>22039.727500000001</v>
      </c>
      <c r="Q1739">
        <v>16</v>
      </c>
    </row>
    <row r="1740" spans="2:17" x14ac:dyDescent="0.2">
      <c r="B1740">
        <v>2013</v>
      </c>
      <c r="C1740">
        <v>2</v>
      </c>
      <c r="D1740">
        <v>767</v>
      </c>
      <c r="E1740">
        <v>31.2</v>
      </c>
      <c r="F1740">
        <v>702</v>
      </c>
      <c r="G1740">
        <v>15</v>
      </c>
      <c r="L1740">
        <v>2017</v>
      </c>
      <c r="M1740">
        <v>12</v>
      </c>
      <c r="N1740">
        <v>877</v>
      </c>
      <c r="O1740">
        <v>962.97</v>
      </c>
      <c r="P1740">
        <v>17250.86</v>
      </c>
      <c r="Q1740">
        <v>16</v>
      </c>
    </row>
    <row r="1741" spans="2:17" x14ac:dyDescent="0.2">
      <c r="B1741">
        <v>2012</v>
      </c>
      <c r="C1741">
        <v>12</v>
      </c>
      <c r="D1741">
        <v>770</v>
      </c>
      <c r="E1741">
        <v>452.4</v>
      </c>
      <c r="F1741">
        <v>9232.1749999999993</v>
      </c>
      <c r="G1741">
        <v>15</v>
      </c>
      <c r="L1741">
        <v>2017</v>
      </c>
      <c r="M1741">
        <v>1</v>
      </c>
      <c r="N1741">
        <v>877</v>
      </c>
      <c r="O1741">
        <v>475.3</v>
      </c>
      <c r="P1741">
        <v>10459.6</v>
      </c>
      <c r="Q1741">
        <v>16</v>
      </c>
    </row>
    <row r="1742" spans="2:17" x14ac:dyDescent="0.2">
      <c r="B1742">
        <v>2013</v>
      </c>
      <c r="C1742">
        <v>3</v>
      </c>
      <c r="D1742">
        <v>800</v>
      </c>
      <c r="E1742">
        <v>7</v>
      </c>
      <c r="F1742">
        <v>140</v>
      </c>
      <c r="G1742">
        <v>15</v>
      </c>
      <c r="L1742">
        <v>2017</v>
      </c>
      <c r="M1742">
        <v>2</v>
      </c>
      <c r="N1742">
        <v>877</v>
      </c>
      <c r="O1742">
        <v>98.6</v>
      </c>
      <c r="P1742">
        <v>2140.6</v>
      </c>
      <c r="Q1742">
        <v>16</v>
      </c>
    </row>
    <row r="1743" spans="2:17" x14ac:dyDescent="0.2">
      <c r="B1743">
        <v>2012</v>
      </c>
      <c r="C1743">
        <v>10</v>
      </c>
      <c r="D1743">
        <v>801</v>
      </c>
      <c r="E1743">
        <v>2786.5</v>
      </c>
      <c r="F1743">
        <v>39651.9</v>
      </c>
      <c r="G1743">
        <v>15</v>
      </c>
      <c r="L1743">
        <v>2017</v>
      </c>
      <c r="M1743">
        <v>3</v>
      </c>
      <c r="N1743">
        <v>877</v>
      </c>
      <c r="O1743">
        <v>21.32</v>
      </c>
      <c r="P1743">
        <v>533</v>
      </c>
      <c r="Q1743">
        <v>16</v>
      </c>
    </row>
    <row r="1744" spans="2:17" x14ac:dyDescent="0.2">
      <c r="B1744">
        <v>2012</v>
      </c>
      <c r="C1744">
        <v>11</v>
      </c>
      <c r="D1744">
        <v>801</v>
      </c>
      <c r="E1744">
        <v>951.65</v>
      </c>
      <c r="F1744">
        <v>16031.6</v>
      </c>
      <c r="G1744">
        <v>15</v>
      </c>
      <c r="L1744">
        <v>2018</v>
      </c>
      <c r="M1744">
        <v>11</v>
      </c>
      <c r="N1744">
        <v>878</v>
      </c>
      <c r="O1744">
        <v>65</v>
      </c>
      <c r="P1744">
        <v>1202.5</v>
      </c>
      <c r="Q1744">
        <v>16</v>
      </c>
    </row>
    <row r="1745" spans="2:17" x14ac:dyDescent="0.2">
      <c r="B1745">
        <v>2012</v>
      </c>
      <c r="C1745">
        <v>12</v>
      </c>
      <c r="D1745">
        <v>801</v>
      </c>
      <c r="E1745">
        <v>1245.75</v>
      </c>
      <c r="F1745">
        <v>24771.924999999999</v>
      </c>
      <c r="G1745">
        <v>15</v>
      </c>
      <c r="L1745">
        <v>2018</v>
      </c>
      <c r="M1745">
        <v>1</v>
      </c>
      <c r="N1745">
        <v>878</v>
      </c>
      <c r="O1745">
        <v>185.4</v>
      </c>
      <c r="P1745">
        <v>3803.9</v>
      </c>
      <c r="Q1745">
        <v>16</v>
      </c>
    </row>
    <row r="1746" spans="2:17" x14ac:dyDescent="0.2">
      <c r="B1746">
        <v>2013</v>
      </c>
      <c r="C1746">
        <v>1</v>
      </c>
      <c r="D1746">
        <v>801</v>
      </c>
      <c r="E1746">
        <v>2026.55</v>
      </c>
      <c r="F1746">
        <v>45454.25</v>
      </c>
      <c r="G1746">
        <v>15</v>
      </c>
      <c r="L1746">
        <v>2004</v>
      </c>
      <c r="M1746">
        <v>10</v>
      </c>
      <c r="N1746">
        <v>654</v>
      </c>
      <c r="O1746">
        <v>21185.46</v>
      </c>
      <c r="P1746">
        <v>355211.67499999999</v>
      </c>
      <c r="Q1746">
        <v>17</v>
      </c>
    </row>
    <row r="1747" spans="2:17" x14ac:dyDescent="0.2">
      <c r="B1747">
        <v>2013</v>
      </c>
      <c r="C1747">
        <v>2</v>
      </c>
      <c r="D1747">
        <v>801</v>
      </c>
      <c r="E1747">
        <v>837.9</v>
      </c>
      <c r="F1747">
        <v>19044.724999999999</v>
      </c>
      <c r="G1747">
        <v>15</v>
      </c>
      <c r="L1747">
        <v>2004</v>
      </c>
      <c r="M1747">
        <v>11</v>
      </c>
      <c r="N1747">
        <v>654</v>
      </c>
      <c r="O1747">
        <v>5817.13</v>
      </c>
      <c r="P1747">
        <v>113460.45</v>
      </c>
      <c r="Q1747">
        <v>17</v>
      </c>
    </row>
    <row r="1748" spans="2:17" x14ac:dyDescent="0.2">
      <c r="B1748">
        <v>2013</v>
      </c>
      <c r="C1748">
        <v>3</v>
      </c>
      <c r="D1748">
        <v>801</v>
      </c>
      <c r="E1748">
        <v>1158.7</v>
      </c>
      <c r="F1748">
        <v>26650.1</v>
      </c>
      <c r="G1748">
        <v>15</v>
      </c>
      <c r="L1748">
        <v>2004</v>
      </c>
      <c r="M1748">
        <v>12</v>
      </c>
      <c r="N1748">
        <v>654</v>
      </c>
      <c r="O1748">
        <v>9115.42</v>
      </c>
      <c r="P1748">
        <v>205450.2</v>
      </c>
      <c r="Q1748">
        <v>17</v>
      </c>
    </row>
    <row r="1749" spans="2:17" x14ac:dyDescent="0.2">
      <c r="B1749">
        <v>2012</v>
      </c>
      <c r="C1749">
        <v>10</v>
      </c>
      <c r="D1749">
        <v>802</v>
      </c>
      <c r="E1749">
        <v>2790.8</v>
      </c>
      <c r="F1749">
        <v>37729.65</v>
      </c>
      <c r="G1749">
        <v>15</v>
      </c>
      <c r="L1749">
        <v>2004</v>
      </c>
      <c r="M1749">
        <v>1</v>
      </c>
      <c r="N1749">
        <v>654</v>
      </c>
      <c r="O1749">
        <v>4798.6000000000004</v>
      </c>
      <c r="P1749">
        <v>114684.375</v>
      </c>
      <c r="Q1749">
        <v>17</v>
      </c>
    </row>
    <row r="1750" spans="2:17" x14ac:dyDescent="0.2">
      <c r="B1750">
        <v>2012</v>
      </c>
      <c r="C1750">
        <v>11</v>
      </c>
      <c r="D1750">
        <v>802</v>
      </c>
      <c r="E1750">
        <v>55.4</v>
      </c>
      <c r="F1750">
        <v>858.7</v>
      </c>
      <c r="G1750">
        <v>15</v>
      </c>
      <c r="L1750">
        <v>2004</v>
      </c>
      <c r="M1750">
        <v>2</v>
      </c>
      <c r="N1750">
        <v>654</v>
      </c>
      <c r="O1750">
        <v>3270.75</v>
      </c>
      <c r="P1750">
        <v>79075.7</v>
      </c>
      <c r="Q1750">
        <v>17</v>
      </c>
    </row>
    <row r="1751" spans="2:17" x14ac:dyDescent="0.2">
      <c r="B1751">
        <v>2012</v>
      </c>
      <c r="C1751">
        <v>12</v>
      </c>
      <c r="D1751">
        <v>802</v>
      </c>
      <c r="E1751">
        <v>374.35</v>
      </c>
      <c r="F1751">
        <v>7653.8</v>
      </c>
      <c r="G1751">
        <v>15</v>
      </c>
      <c r="L1751">
        <v>2004</v>
      </c>
      <c r="M1751">
        <v>3</v>
      </c>
      <c r="N1751">
        <v>654</v>
      </c>
      <c r="O1751">
        <v>1150.2</v>
      </c>
      <c r="P1751">
        <v>27724.55</v>
      </c>
      <c r="Q1751">
        <v>17</v>
      </c>
    </row>
    <row r="1752" spans="2:17" x14ac:dyDescent="0.2">
      <c r="B1752">
        <v>2013</v>
      </c>
      <c r="C1752">
        <v>1</v>
      </c>
      <c r="D1752">
        <v>802</v>
      </c>
      <c r="E1752">
        <v>169.2</v>
      </c>
      <c r="F1752">
        <v>3468.6</v>
      </c>
      <c r="G1752">
        <v>15</v>
      </c>
      <c r="L1752">
        <v>2004</v>
      </c>
      <c r="M1752">
        <v>11</v>
      </c>
      <c r="N1752">
        <v>657</v>
      </c>
      <c r="O1752">
        <v>635.79999999999995</v>
      </c>
      <c r="P1752">
        <v>11618</v>
      </c>
      <c r="Q1752">
        <v>17</v>
      </c>
    </row>
    <row r="1753" spans="2:17" x14ac:dyDescent="0.2">
      <c r="B1753">
        <v>2013</v>
      </c>
      <c r="C1753">
        <v>2</v>
      </c>
      <c r="D1753">
        <v>802</v>
      </c>
      <c r="E1753">
        <v>29.4</v>
      </c>
      <c r="F1753">
        <v>676.2</v>
      </c>
      <c r="G1753">
        <v>15</v>
      </c>
      <c r="L1753">
        <v>2004</v>
      </c>
      <c r="M1753">
        <v>12</v>
      </c>
      <c r="N1753">
        <v>657</v>
      </c>
      <c r="O1753">
        <v>643.5</v>
      </c>
      <c r="P1753">
        <v>14423</v>
      </c>
      <c r="Q1753">
        <v>17</v>
      </c>
    </row>
    <row r="1754" spans="2:17" x14ac:dyDescent="0.2">
      <c r="B1754">
        <v>2012</v>
      </c>
      <c r="C1754">
        <v>12</v>
      </c>
      <c r="D1754">
        <v>803</v>
      </c>
      <c r="E1754">
        <v>103.65</v>
      </c>
      <c r="F1754">
        <v>2021.175</v>
      </c>
      <c r="G1754">
        <v>15</v>
      </c>
      <c r="L1754">
        <v>2004</v>
      </c>
      <c r="M1754">
        <v>1</v>
      </c>
      <c r="N1754">
        <v>657</v>
      </c>
      <c r="O1754">
        <v>732</v>
      </c>
      <c r="P1754">
        <v>17446</v>
      </c>
      <c r="Q1754">
        <v>17</v>
      </c>
    </row>
    <row r="1755" spans="2:17" x14ac:dyDescent="0.2">
      <c r="B1755">
        <v>2013</v>
      </c>
      <c r="C1755">
        <v>1</v>
      </c>
      <c r="D1755">
        <v>803</v>
      </c>
      <c r="E1755">
        <v>57.8</v>
      </c>
      <c r="F1755">
        <v>1329.4</v>
      </c>
      <c r="G1755">
        <v>15</v>
      </c>
      <c r="L1755">
        <v>2004</v>
      </c>
      <c r="M1755">
        <v>2</v>
      </c>
      <c r="N1755">
        <v>657</v>
      </c>
      <c r="O1755">
        <v>388</v>
      </c>
      <c r="P1755">
        <v>9243.5</v>
      </c>
      <c r="Q1755">
        <v>17</v>
      </c>
    </row>
    <row r="1756" spans="2:17" x14ac:dyDescent="0.2">
      <c r="B1756">
        <v>2013</v>
      </c>
      <c r="C1756">
        <v>3</v>
      </c>
      <c r="D1756">
        <v>803</v>
      </c>
      <c r="E1756">
        <v>137.35</v>
      </c>
      <c r="F1756">
        <v>2747</v>
      </c>
      <c r="G1756">
        <v>15</v>
      </c>
      <c r="L1756">
        <v>2004</v>
      </c>
      <c r="M1756">
        <v>3</v>
      </c>
      <c r="N1756">
        <v>657</v>
      </c>
      <c r="O1756">
        <v>44</v>
      </c>
      <c r="P1756">
        <v>1100</v>
      </c>
      <c r="Q1756">
        <v>17</v>
      </c>
    </row>
    <row r="1757" spans="2:17" x14ac:dyDescent="0.2">
      <c r="B1757">
        <v>2012</v>
      </c>
      <c r="C1757">
        <v>10</v>
      </c>
      <c r="D1757">
        <v>805</v>
      </c>
      <c r="E1757">
        <v>1359.8</v>
      </c>
      <c r="F1757">
        <v>16482.400000000001</v>
      </c>
      <c r="G1757">
        <v>15</v>
      </c>
      <c r="L1757">
        <v>2005</v>
      </c>
      <c r="M1757">
        <v>10</v>
      </c>
      <c r="N1757">
        <v>680</v>
      </c>
      <c r="O1757">
        <v>17193</v>
      </c>
      <c r="P1757">
        <v>288461.5</v>
      </c>
      <c r="Q1757">
        <v>17</v>
      </c>
    </row>
    <row r="1758" spans="2:17" x14ac:dyDescent="0.2">
      <c r="B1758">
        <v>2012</v>
      </c>
      <c r="C1758">
        <v>11</v>
      </c>
      <c r="D1758">
        <v>805</v>
      </c>
      <c r="E1758">
        <v>1441.4</v>
      </c>
      <c r="F1758">
        <v>21049.65</v>
      </c>
      <c r="G1758">
        <v>15</v>
      </c>
      <c r="L1758">
        <v>2005</v>
      </c>
      <c r="M1758">
        <v>11</v>
      </c>
      <c r="N1758">
        <v>680</v>
      </c>
      <c r="O1758">
        <v>5670.58</v>
      </c>
      <c r="P1758">
        <v>109629.99249999999</v>
      </c>
      <c r="Q1758">
        <v>17</v>
      </c>
    </row>
    <row r="1759" spans="2:17" x14ac:dyDescent="0.2">
      <c r="B1759">
        <v>2012</v>
      </c>
      <c r="C1759">
        <v>12</v>
      </c>
      <c r="D1759">
        <v>805</v>
      </c>
      <c r="E1759">
        <v>160.5</v>
      </c>
      <c r="F1759">
        <v>3210</v>
      </c>
      <c r="G1759">
        <v>15</v>
      </c>
      <c r="L1759">
        <v>2005</v>
      </c>
      <c r="M1759">
        <v>12</v>
      </c>
      <c r="N1759">
        <v>680</v>
      </c>
      <c r="O1759">
        <v>6288.96</v>
      </c>
      <c r="P1759">
        <v>145003.54500000001</v>
      </c>
      <c r="Q1759">
        <v>17</v>
      </c>
    </row>
    <row r="1760" spans="2:17" x14ac:dyDescent="0.2">
      <c r="B1760">
        <v>2012</v>
      </c>
      <c r="C1760">
        <v>10</v>
      </c>
      <c r="D1760">
        <v>806</v>
      </c>
      <c r="E1760">
        <v>1392.92</v>
      </c>
      <c r="F1760">
        <v>18023.009999999998</v>
      </c>
      <c r="G1760">
        <v>15</v>
      </c>
      <c r="L1760">
        <v>2005</v>
      </c>
      <c r="M1760">
        <v>1</v>
      </c>
      <c r="N1760">
        <v>680</v>
      </c>
      <c r="O1760">
        <v>2743.19</v>
      </c>
      <c r="P1760">
        <v>65599.75</v>
      </c>
      <c r="Q1760">
        <v>17</v>
      </c>
    </row>
    <row r="1761" spans="2:17" x14ac:dyDescent="0.2">
      <c r="B1761">
        <v>2012</v>
      </c>
      <c r="C1761">
        <v>11</v>
      </c>
      <c r="D1761">
        <v>806</v>
      </c>
      <c r="E1761">
        <v>366.6</v>
      </c>
      <c r="F1761">
        <v>5224.05</v>
      </c>
      <c r="G1761">
        <v>15</v>
      </c>
      <c r="L1761">
        <v>2005</v>
      </c>
      <c r="M1761">
        <v>2</v>
      </c>
      <c r="N1761">
        <v>680</v>
      </c>
      <c r="O1761">
        <v>3519.9</v>
      </c>
      <c r="P1761">
        <v>85386.05</v>
      </c>
      <c r="Q1761">
        <v>17</v>
      </c>
    </row>
    <row r="1762" spans="2:17" x14ac:dyDescent="0.2">
      <c r="B1762">
        <v>2012</v>
      </c>
      <c r="C1762">
        <v>12</v>
      </c>
      <c r="D1762">
        <v>806</v>
      </c>
      <c r="E1762">
        <v>295.2</v>
      </c>
      <c r="F1762">
        <v>5553.3</v>
      </c>
      <c r="G1762">
        <v>15</v>
      </c>
      <c r="L1762">
        <v>2005</v>
      </c>
      <c r="M1762">
        <v>3</v>
      </c>
      <c r="N1762">
        <v>680</v>
      </c>
      <c r="O1762">
        <v>673.8</v>
      </c>
      <c r="P1762">
        <v>15741.9</v>
      </c>
      <c r="Q1762">
        <v>17</v>
      </c>
    </row>
    <row r="1763" spans="2:17" x14ac:dyDescent="0.2">
      <c r="B1763">
        <v>2012</v>
      </c>
      <c r="C1763">
        <v>10</v>
      </c>
      <c r="D1763">
        <v>813</v>
      </c>
      <c r="E1763">
        <v>8247.2000000000007</v>
      </c>
      <c r="F1763">
        <v>107251</v>
      </c>
      <c r="G1763">
        <v>15</v>
      </c>
      <c r="L1763">
        <v>2005</v>
      </c>
      <c r="M1763">
        <v>10</v>
      </c>
      <c r="N1763">
        <v>681</v>
      </c>
      <c r="O1763">
        <v>4984.3500000000004</v>
      </c>
      <c r="P1763">
        <v>85035</v>
      </c>
      <c r="Q1763">
        <v>17</v>
      </c>
    </row>
    <row r="1764" spans="2:17" x14ac:dyDescent="0.2">
      <c r="B1764">
        <v>2012</v>
      </c>
      <c r="C1764">
        <v>11</v>
      </c>
      <c r="D1764">
        <v>813</v>
      </c>
      <c r="E1764">
        <v>8405</v>
      </c>
      <c r="F1764">
        <v>130715.22500000001</v>
      </c>
      <c r="G1764">
        <v>15</v>
      </c>
      <c r="L1764">
        <v>2005</v>
      </c>
      <c r="M1764">
        <v>11</v>
      </c>
      <c r="N1764">
        <v>681</v>
      </c>
      <c r="O1764">
        <v>963</v>
      </c>
      <c r="P1764">
        <v>18230</v>
      </c>
      <c r="Q1764">
        <v>17</v>
      </c>
    </row>
    <row r="1765" spans="2:17" x14ac:dyDescent="0.2">
      <c r="B1765">
        <v>2012</v>
      </c>
      <c r="C1765">
        <v>12</v>
      </c>
      <c r="D1765">
        <v>813</v>
      </c>
      <c r="E1765">
        <v>3650.55</v>
      </c>
      <c r="F1765">
        <v>65716.850000000006</v>
      </c>
      <c r="G1765">
        <v>15</v>
      </c>
      <c r="L1765">
        <v>2005</v>
      </c>
      <c r="M1765">
        <v>12</v>
      </c>
      <c r="N1765">
        <v>681</v>
      </c>
      <c r="O1765">
        <v>933</v>
      </c>
      <c r="P1765">
        <v>22423</v>
      </c>
      <c r="Q1765">
        <v>17</v>
      </c>
    </row>
    <row r="1766" spans="2:17" x14ac:dyDescent="0.2">
      <c r="B1766">
        <v>2013</v>
      </c>
      <c r="C1766">
        <v>1</v>
      </c>
      <c r="D1766">
        <v>813</v>
      </c>
      <c r="E1766">
        <v>2118.6</v>
      </c>
      <c r="F1766">
        <v>46509.55</v>
      </c>
      <c r="G1766">
        <v>15</v>
      </c>
      <c r="L1766">
        <v>2005</v>
      </c>
      <c r="M1766">
        <v>1</v>
      </c>
      <c r="N1766">
        <v>681</v>
      </c>
      <c r="O1766">
        <v>5134.05</v>
      </c>
      <c r="P1766">
        <v>125814.45</v>
      </c>
      <c r="Q1766">
        <v>17</v>
      </c>
    </row>
    <row r="1767" spans="2:17" x14ac:dyDescent="0.2">
      <c r="B1767">
        <v>2013</v>
      </c>
      <c r="C1767">
        <v>2</v>
      </c>
      <c r="D1767">
        <v>813</v>
      </c>
      <c r="E1767">
        <v>1404.44</v>
      </c>
      <c r="F1767">
        <v>31286.174999999999</v>
      </c>
      <c r="G1767">
        <v>15</v>
      </c>
      <c r="L1767">
        <v>2005</v>
      </c>
      <c r="M1767">
        <v>2</v>
      </c>
      <c r="N1767">
        <v>681</v>
      </c>
      <c r="O1767">
        <v>2398.3000000000002</v>
      </c>
      <c r="P1767">
        <v>57770</v>
      </c>
      <c r="Q1767">
        <v>17</v>
      </c>
    </row>
    <row r="1768" spans="2:17" x14ac:dyDescent="0.2">
      <c r="B1768">
        <v>2013</v>
      </c>
      <c r="C1768">
        <v>3</v>
      </c>
      <c r="D1768">
        <v>813</v>
      </c>
      <c r="E1768">
        <v>438</v>
      </c>
      <c r="F1768">
        <v>10209</v>
      </c>
      <c r="G1768">
        <v>15</v>
      </c>
      <c r="L1768">
        <v>2005</v>
      </c>
      <c r="M1768">
        <v>3</v>
      </c>
      <c r="N1768">
        <v>681</v>
      </c>
      <c r="O1768">
        <v>1756.2</v>
      </c>
      <c r="P1768">
        <v>43026.9</v>
      </c>
      <c r="Q1768">
        <v>17</v>
      </c>
    </row>
    <row r="1769" spans="2:17" x14ac:dyDescent="0.2">
      <c r="B1769">
        <v>2012</v>
      </c>
      <c r="C1769">
        <v>10</v>
      </c>
      <c r="D1769">
        <v>816</v>
      </c>
      <c r="E1769">
        <v>8</v>
      </c>
      <c r="F1769">
        <v>104</v>
      </c>
      <c r="G1769">
        <v>15</v>
      </c>
      <c r="L1769">
        <v>2006</v>
      </c>
      <c r="M1769">
        <v>10</v>
      </c>
      <c r="N1769">
        <v>684</v>
      </c>
      <c r="O1769">
        <v>5986</v>
      </c>
      <c r="P1769">
        <v>100233.27499999999</v>
      </c>
      <c r="Q1769">
        <v>17</v>
      </c>
    </row>
    <row r="1770" spans="2:17" x14ac:dyDescent="0.2">
      <c r="B1770">
        <v>2013</v>
      </c>
      <c r="C1770">
        <v>2</v>
      </c>
      <c r="D1770">
        <v>816</v>
      </c>
      <c r="E1770">
        <v>33.200000000000003</v>
      </c>
      <c r="F1770">
        <v>781.75</v>
      </c>
      <c r="G1770">
        <v>15</v>
      </c>
      <c r="L1770">
        <v>2006</v>
      </c>
      <c r="M1770">
        <v>11</v>
      </c>
      <c r="N1770">
        <v>684</v>
      </c>
      <c r="O1770">
        <v>4367.2</v>
      </c>
      <c r="P1770">
        <v>85736.7</v>
      </c>
      <c r="Q1770">
        <v>17</v>
      </c>
    </row>
    <row r="1771" spans="2:17" x14ac:dyDescent="0.2">
      <c r="B1771">
        <v>2013</v>
      </c>
      <c r="C1771">
        <v>3</v>
      </c>
      <c r="D1771">
        <v>816</v>
      </c>
      <c r="E1771">
        <v>150.4</v>
      </c>
      <c r="F1771">
        <v>3402.4</v>
      </c>
      <c r="G1771">
        <v>15</v>
      </c>
      <c r="L1771">
        <v>2006</v>
      </c>
      <c r="M1771">
        <v>12</v>
      </c>
      <c r="N1771">
        <v>684</v>
      </c>
      <c r="O1771">
        <v>5360.85</v>
      </c>
      <c r="P1771">
        <v>125417.47500000001</v>
      </c>
      <c r="Q1771">
        <v>17</v>
      </c>
    </row>
    <row r="1772" spans="2:17" x14ac:dyDescent="0.2">
      <c r="B1772">
        <v>2012</v>
      </c>
      <c r="C1772">
        <v>10</v>
      </c>
      <c r="D1772">
        <v>822</v>
      </c>
      <c r="E1772">
        <v>4237.3999999999996</v>
      </c>
      <c r="F1772">
        <v>54464.025000000001</v>
      </c>
      <c r="G1772">
        <v>15</v>
      </c>
      <c r="L1772">
        <v>2006</v>
      </c>
      <c r="M1772">
        <v>1</v>
      </c>
      <c r="N1772">
        <v>684</v>
      </c>
      <c r="O1772">
        <v>3272.2</v>
      </c>
      <c r="P1772">
        <v>80218.75</v>
      </c>
      <c r="Q1772">
        <v>17</v>
      </c>
    </row>
    <row r="1773" spans="2:17" x14ac:dyDescent="0.2">
      <c r="B1773">
        <v>2012</v>
      </c>
      <c r="C1773">
        <v>11</v>
      </c>
      <c r="D1773">
        <v>822</v>
      </c>
      <c r="E1773">
        <v>1791.56</v>
      </c>
      <c r="F1773">
        <v>26392.41</v>
      </c>
      <c r="G1773">
        <v>15</v>
      </c>
      <c r="L1773">
        <v>2006</v>
      </c>
      <c r="M1773">
        <v>2</v>
      </c>
      <c r="N1773">
        <v>684</v>
      </c>
      <c r="O1773">
        <v>2519.3000000000002</v>
      </c>
      <c r="P1773">
        <v>61355.199999999997</v>
      </c>
      <c r="Q1773">
        <v>17</v>
      </c>
    </row>
    <row r="1774" spans="2:17" x14ac:dyDescent="0.2">
      <c r="B1774">
        <v>2012</v>
      </c>
      <c r="C1774">
        <v>12</v>
      </c>
      <c r="D1774">
        <v>822</v>
      </c>
      <c r="E1774">
        <v>271.39999999999998</v>
      </c>
      <c r="F1774">
        <v>4487.6000000000004</v>
      </c>
      <c r="G1774">
        <v>15</v>
      </c>
      <c r="L1774">
        <v>2006</v>
      </c>
      <c r="M1774">
        <v>3</v>
      </c>
      <c r="N1774">
        <v>684</v>
      </c>
      <c r="O1774">
        <v>879.3</v>
      </c>
      <c r="P1774">
        <v>21554.35</v>
      </c>
      <c r="Q1774">
        <v>17</v>
      </c>
    </row>
    <row r="1775" spans="2:17" x14ac:dyDescent="0.2">
      <c r="B1775">
        <v>2013</v>
      </c>
      <c r="C1775">
        <v>1</v>
      </c>
      <c r="D1775">
        <v>822</v>
      </c>
      <c r="E1775">
        <v>181.3</v>
      </c>
      <c r="F1775">
        <v>4079.25</v>
      </c>
      <c r="G1775">
        <v>15</v>
      </c>
      <c r="L1775">
        <v>2007</v>
      </c>
      <c r="M1775">
        <v>10</v>
      </c>
      <c r="N1775">
        <v>685</v>
      </c>
      <c r="O1775">
        <v>10553.91</v>
      </c>
      <c r="P1775">
        <v>180115.36249999999</v>
      </c>
      <c r="Q1775">
        <v>17</v>
      </c>
    </row>
    <row r="1776" spans="2:17" x14ac:dyDescent="0.2">
      <c r="B1776">
        <v>2013</v>
      </c>
      <c r="C1776">
        <v>3</v>
      </c>
      <c r="D1776">
        <v>822</v>
      </c>
      <c r="E1776">
        <v>154.1</v>
      </c>
      <c r="F1776">
        <v>3544.3</v>
      </c>
      <c r="G1776">
        <v>15</v>
      </c>
      <c r="L1776">
        <v>2007</v>
      </c>
      <c r="M1776">
        <v>11</v>
      </c>
      <c r="N1776">
        <v>685</v>
      </c>
      <c r="O1776">
        <v>8498.65</v>
      </c>
      <c r="P1776">
        <v>169699.02499999999</v>
      </c>
      <c r="Q1776">
        <v>17</v>
      </c>
    </row>
    <row r="1777" spans="2:17" x14ac:dyDescent="0.2">
      <c r="B1777">
        <v>2012</v>
      </c>
      <c r="C1777">
        <v>10</v>
      </c>
      <c r="D1777">
        <v>824</v>
      </c>
      <c r="E1777">
        <v>85.7</v>
      </c>
      <c r="F1777">
        <v>1114.0999999999999</v>
      </c>
      <c r="G1777">
        <v>15</v>
      </c>
      <c r="L1777">
        <v>2007</v>
      </c>
      <c r="M1777">
        <v>12</v>
      </c>
      <c r="N1777">
        <v>685</v>
      </c>
      <c r="O1777">
        <v>8577.9500000000007</v>
      </c>
      <c r="P1777">
        <v>193113.1</v>
      </c>
      <c r="Q1777">
        <v>17</v>
      </c>
    </row>
    <row r="1778" spans="2:17" x14ac:dyDescent="0.2">
      <c r="B1778">
        <v>2012</v>
      </c>
      <c r="C1778">
        <v>11</v>
      </c>
      <c r="D1778">
        <v>825</v>
      </c>
      <c r="E1778">
        <v>424.3</v>
      </c>
      <c r="F1778">
        <v>6152.35</v>
      </c>
      <c r="G1778">
        <v>15</v>
      </c>
      <c r="L1778">
        <v>2007</v>
      </c>
      <c r="M1778">
        <v>1</v>
      </c>
      <c r="N1778">
        <v>685</v>
      </c>
      <c r="O1778">
        <v>4239</v>
      </c>
      <c r="P1778">
        <v>101316.27499999999</v>
      </c>
      <c r="Q1778">
        <v>17</v>
      </c>
    </row>
    <row r="1779" spans="2:17" x14ac:dyDescent="0.2">
      <c r="B1779">
        <v>2012</v>
      </c>
      <c r="C1779">
        <v>10</v>
      </c>
      <c r="D1779">
        <v>829</v>
      </c>
      <c r="E1779">
        <v>1905.2</v>
      </c>
      <c r="F1779">
        <v>24533.875</v>
      </c>
      <c r="G1779">
        <v>15</v>
      </c>
      <c r="L1779">
        <v>2007</v>
      </c>
      <c r="M1779">
        <v>2</v>
      </c>
      <c r="N1779">
        <v>685</v>
      </c>
      <c r="O1779">
        <v>3238.59</v>
      </c>
      <c r="P1779">
        <v>77055.33</v>
      </c>
      <c r="Q1779">
        <v>17</v>
      </c>
    </row>
    <row r="1780" spans="2:17" x14ac:dyDescent="0.2">
      <c r="B1780">
        <v>2012</v>
      </c>
      <c r="C1780">
        <v>11</v>
      </c>
      <c r="D1780">
        <v>829</v>
      </c>
      <c r="E1780">
        <v>402.9</v>
      </c>
      <c r="F1780">
        <v>5741.3249999999998</v>
      </c>
      <c r="G1780">
        <v>15</v>
      </c>
      <c r="L1780">
        <v>2007</v>
      </c>
      <c r="M1780">
        <v>3</v>
      </c>
      <c r="N1780">
        <v>685</v>
      </c>
      <c r="O1780">
        <v>2027.3</v>
      </c>
      <c r="P1780">
        <v>48189.599999999999</v>
      </c>
      <c r="Q1780">
        <v>17</v>
      </c>
    </row>
    <row r="1781" spans="2:17" x14ac:dyDescent="0.2">
      <c r="B1781">
        <v>2012</v>
      </c>
      <c r="C1781">
        <v>11</v>
      </c>
      <c r="D1781">
        <v>830</v>
      </c>
      <c r="E1781">
        <v>126.7</v>
      </c>
      <c r="F1781">
        <v>1837.15</v>
      </c>
      <c r="G1781">
        <v>15</v>
      </c>
      <c r="L1781">
        <v>2008</v>
      </c>
      <c r="M1781">
        <v>10</v>
      </c>
      <c r="N1781">
        <v>687</v>
      </c>
      <c r="O1781">
        <v>1150</v>
      </c>
      <c r="P1781">
        <v>20664</v>
      </c>
      <c r="Q1781">
        <v>17</v>
      </c>
    </row>
    <row r="1782" spans="2:17" x14ac:dyDescent="0.2">
      <c r="B1782">
        <v>2012</v>
      </c>
      <c r="C1782">
        <v>11</v>
      </c>
      <c r="D1782">
        <v>840</v>
      </c>
      <c r="E1782">
        <v>118.7</v>
      </c>
      <c r="F1782">
        <v>1839.85</v>
      </c>
      <c r="G1782">
        <v>15</v>
      </c>
      <c r="L1782">
        <v>2008</v>
      </c>
      <c r="M1782">
        <v>11</v>
      </c>
      <c r="N1782">
        <v>687</v>
      </c>
      <c r="O1782">
        <v>2431.1999999999998</v>
      </c>
      <c r="P1782">
        <v>48016.45</v>
      </c>
      <c r="Q1782">
        <v>17</v>
      </c>
    </row>
    <row r="1783" spans="2:17" x14ac:dyDescent="0.2">
      <c r="B1783">
        <v>2012</v>
      </c>
      <c r="C1783">
        <v>10</v>
      </c>
      <c r="D1783">
        <v>841</v>
      </c>
      <c r="E1783">
        <v>1733.2</v>
      </c>
      <c r="F1783">
        <v>22292.65</v>
      </c>
      <c r="G1783">
        <v>15</v>
      </c>
      <c r="L1783">
        <v>2008</v>
      </c>
      <c r="M1783">
        <v>12</v>
      </c>
      <c r="N1783">
        <v>687</v>
      </c>
      <c r="O1783">
        <v>3115.2</v>
      </c>
      <c r="P1783">
        <v>62941</v>
      </c>
      <c r="Q1783">
        <v>17</v>
      </c>
    </row>
    <row r="1784" spans="2:17" x14ac:dyDescent="0.2">
      <c r="B1784">
        <v>2012</v>
      </c>
      <c r="C1784">
        <v>10</v>
      </c>
      <c r="D1784">
        <v>845</v>
      </c>
      <c r="E1784">
        <v>663.2</v>
      </c>
      <c r="F1784">
        <v>8621.6</v>
      </c>
      <c r="G1784">
        <v>15</v>
      </c>
      <c r="L1784">
        <v>2008</v>
      </c>
      <c r="M1784">
        <v>1</v>
      </c>
      <c r="N1784">
        <v>687</v>
      </c>
      <c r="O1784">
        <v>7535.3</v>
      </c>
      <c r="P1784">
        <v>174187.5</v>
      </c>
      <c r="Q1784">
        <v>17</v>
      </c>
    </row>
    <row r="1785" spans="2:17" x14ac:dyDescent="0.2">
      <c r="B1785">
        <v>2012</v>
      </c>
      <c r="C1785">
        <v>10</v>
      </c>
      <c r="D1785">
        <v>849</v>
      </c>
      <c r="E1785">
        <v>1068.7</v>
      </c>
      <c r="F1785">
        <v>14551.225</v>
      </c>
      <c r="G1785">
        <v>15</v>
      </c>
      <c r="L1785">
        <v>2008</v>
      </c>
      <c r="M1785">
        <v>2</v>
      </c>
      <c r="N1785">
        <v>687</v>
      </c>
      <c r="O1785">
        <v>2692.55</v>
      </c>
      <c r="P1785">
        <v>63506.05</v>
      </c>
      <c r="Q1785">
        <v>17</v>
      </c>
    </row>
    <row r="1786" spans="2:17" x14ac:dyDescent="0.2">
      <c r="B1786">
        <v>2012</v>
      </c>
      <c r="C1786">
        <v>11</v>
      </c>
      <c r="D1786">
        <v>849</v>
      </c>
      <c r="E1786">
        <v>1037.3</v>
      </c>
      <c r="F1786">
        <v>16841.875</v>
      </c>
      <c r="G1786">
        <v>15</v>
      </c>
      <c r="L1786">
        <v>2008</v>
      </c>
      <c r="M1786">
        <v>3</v>
      </c>
      <c r="N1786">
        <v>687</v>
      </c>
      <c r="O1786">
        <v>3287</v>
      </c>
      <c r="P1786">
        <v>78395.7</v>
      </c>
      <c r="Q1786">
        <v>17</v>
      </c>
    </row>
    <row r="1787" spans="2:17" x14ac:dyDescent="0.2">
      <c r="B1787">
        <v>2012</v>
      </c>
      <c r="C1787">
        <v>12</v>
      </c>
      <c r="D1787">
        <v>849</v>
      </c>
      <c r="E1787">
        <v>1190.3</v>
      </c>
      <c r="F1787">
        <v>24488.2</v>
      </c>
      <c r="G1787">
        <v>15</v>
      </c>
      <c r="L1787">
        <v>2008</v>
      </c>
      <c r="M1787">
        <v>10</v>
      </c>
      <c r="N1787">
        <v>688</v>
      </c>
      <c r="O1787">
        <v>5656.5</v>
      </c>
      <c r="P1787">
        <v>94963.3</v>
      </c>
      <c r="Q1787">
        <v>17</v>
      </c>
    </row>
    <row r="1788" spans="2:17" x14ac:dyDescent="0.2">
      <c r="B1788">
        <v>2013</v>
      </c>
      <c r="C1788">
        <v>1</v>
      </c>
      <c r="D1788">
        <v>849</v>
      </c>
      <c r="E1788">
        <v>713.8</v>
      </c>
      <c r="F1788">
        <v>15744.15</v>
      </c>
      <c r="G1788">
        <v>15</v>
      </c>
      <c r="L1788">
        <v>2008</v>
      </c>
      <c r="M1788">
        <v>11</v>
      </c>
      <c r="N1788">
        <v>688</v>
      </c>
      <c r="O1788">
        <v>6133.9</v>
      </c>
      <c r="P1788">
        <v>121067.15</v>
      </c>
      <c r="Q1788">
        <v>17</v>
      </c>
    </row>
    <row r="1789" spans="2:17" x14ac:dyDescent="0.2">
      <c r="B1789">
        <v>2013</v>
      </c>
      <c r="C1789">
        <v>2</v>
      </c>
      <c r="D1789">
        <v>849</v>
      </c>
      <c r="E1789">
        <v>150.6</v>
      </c>
      <c r="F1789">
        <v>3388.5</v>
      </c>
      <c r="G1789">
        <v>15</v>
      </c>
      <c r="L1789">
        <v>2008</v>
      </c>
      <c r="M1789">
        <v>12</v>
      </c>
      <c r="N1789">
        <v>688</v>
      </c>
      <c r="O1789">
        <v>12113.15</v>
      </c>
      <c r="P1789">
        <v>272626.40000000002</v>
      </c>
      <c r="Q1789">
        <v>17</v>
      </c>
    </row>
    <row r="1790" spans="2:17" x14ac:dyDescent="0.2">
      <c r="B1790">
        <v>2013</v>
      </c>
      <c r="C1790">
        <v>3</v>
      </c>
      <c r="D1790">
        <v>849</v>
      </c>
      <c r="E1790">
        <v>381.3</v>
      </c>
      <c r="F1790">
        <v>7887.9</v>
      </c>
      <c r="G1790">
        <v>15</v>
      </c>
      <c r="L1790">
        <v>2008</v>
      </c>
      <c r="M1790">
        <v>1</v>
      </c>
      <c r="N1790">
        <v>688</v>
      </c>
      <c r="O1790">
        <v>5592.35</v>
      </c>
      <c r="P1790">
        <v>132787.29999999999</v>
      </c>
      <c r="Q1790">
        <v>17</v>
      </c>
    </row>
    <row r="1791" spans="2:17" x14ac:dyDescent="0.2">
      <c r="B1791">
        <v>2012</v>
      </c>
      <c r="C1791">
        <v>10</v>
      </c>
      <c r="D1791">
        <v>850</v>
      </c>
      <c r="E1791">
        <v>29329.03</v>
      </c>
      <c r="F1791">
        <v>381634.34499999997</v>
      </c>
      <c r="G1791">
        <v>15</v>
      </c>
      <c r="L1791">
        <v>2008</v>
      </c>
      <c r="M1791">
        <v>2</v>
      </c>
      <c r="N1791">
        <v>688</v>
      </c>
      <c r="O1791">
        <v>4907.6000000000004</v>
      </c>
      <c r="P1791">
        <v>116265.8</v>
      </c>
      <c r="Q1791">
        <v>17</v>
      </c>
    </row>
    <row r="1792" spans="2:17" x14ac:dyDescent="0.2">
      <c r="B1792">
        <v>2012</v>
      </c>
      <c r="C1792">
        <v>11</v>
      </c>
      <c r="D1792">
        <v>850</v>
      </c>
      <c r="E1792">
        <v>23722.52</v>
      </c>
      <c r="F1792">
        <v>366079.04499999998</v>
      </c>
      <c r="G1792">
        <v>15</v>
      </c>
      <c r="L1792">
        <v>2008</v>
      </c>
      <c r="M1792">
        <v>3</v>
      </c>
      <c r="N1792">
        <v>688</v>
      </c>
      <c r="O1792">
        <v>2926.72</v>
      </c>
      <c r="P1792">
        <v>66509</v>
      </c>
      <c r="Q1792">
        <v>17</v>
      </c>
    </row>
    <row r="1793" spans="2:17" x14ac:dyDescent="0.2">
      <c r="B1793">
        <v>2012</v>
      </c>
      <c r="C1793">
        <v>12</v>
      </c>
      <c r="D1793">
        <v>850</v>
      </c>
      <c r="E1793">
        <v>9225.43</v>
      </c>
      <c r="F1793">
        <v>181940.55</v>
      </c>
      <c r="G1793">
        <v>15</v>
      </c>
      <c r="L1793">
        <v>2009</v>
      </c>
      <c r="M1793">
        <v>10</v>
      </c>
      <c r="N1793">
        <v>689</v>
      </c>
      <c r="O1793">
        <v>4703.5</v>
      </c>
      <c r="P1793">
        <v>76912.5</v>
      </c>
      <c r="Q1793">
        <v>17</v>
      </c>
    </row>
    <row r="1794" spans="2:17" x14ac:dyDescent="0.2">
      <c r="B1794">
        <v>2013</v>
      </c>
      <c r="C1794">
        <v>1</v>
      </c>
      <c r="D1794">
        <v>850</v>
      </c>
      <c r="E1794">
        <v>5568.34</v>
      </c>
      <c r="F1794">
        <v>122039.15</v>
      </c>
      <c r="G1794">
        <v>15</v>
      </c>
      <c r="L1794">
        <v>2009</v>
      </c>
      <c r="M1794">
        <v>11</v>
      </c>
      <c r="N1794">
        <v>689</v>
      </c>
      <c r="O1794">
        <v>3754.2</v>
      </c>
      <c r="P1794">
        <v>73071.899999999994</v>
      </c>
      <c r="Q1794">
        <v>17</v>
      </c>
    </row>
    <row r="1795" spans="2:17" x14ac:dyDescent="0.2">
      <c r="B1795">
        <v>2013</v>
      </c>
      <c r="C1795">
        <v>2</v>
      </c>
      <c r="D1795">
        <v>850</v>
      </c>
      <c r="E1795">
        <v>3019.78</v>
      </c>
      <c r="F1795">
        <v>66689.59</v>
      </c>
      <c r="G1795">
        <v>15</v>
      </c>
      <c r="L1795">
        <v>2009</v>
      </c>
      <c r="M1795">
        <v>12</v>
      </c>
      <c r="N1795">
        <v>689</v>
      </c>
      <c r="O1795">
        <v>5043.2</v>
      </c>
      <c r="P1795">
        <v>111669.4</v>
      </c>
      <c r="Q1795">
        <v>17</v>
      </c>
    </row>
    <row r="1796" spans="2:17" x14ac:dyDescent="0.2">
      <c r="B1796">
        <v>2013</v>
      </c>
      <c r="C1796">
        <v>3</v>
      </c>
      <c r="D1796">
        <v>850</v>
      </c>
      <c r="E1796">
        <v>3167.56</v>
      </c>
      <c r="F1796">
        <v>65133.04</v>
      </c>
      <c r="G1796">
        <v>15</v>
      </c>
      <c r="L1796">
        <v>2009</v>
      </c>
      <c r="M1796">
        <v>1</v>
      </c>
      <c r="N1796">
        <v>689</v>
      </c>
      <c r="O1796">
        <v>6713.6</v>
      </c>
      <c r="P1796">
        <v>153981.39499999999</v>
      </c>
      <c r="Q1796">
        <v>17</v>
      </c>
    </row>
    <row r="1797" spans="2:17" x14ac:dyDescent="0.2">
      <c r="B1797">
        <v>2012</v>
      </c>
      <c r="C1797">
        <v>11</v>
      </c>
      <c r="D1797">
        <v>852</v>
      </c>
      <c r="E1797">
        <v>316.10000000000002</v>
      </c>
      <c r="F1797">
        <v>5689.8</v>
      </c>
      <c r="G1797">
        <v>15</v>
      </c>
      <c r="L1797">
        <v>2009</v>
      </c>
      <c r="M1797">
        <v>2</v>
      </c>
      <c r="N1797">
        <v>689</v>
      </c>
      <c r="O1797">
        <v>5008.7</v>
      </c>
      <c r="P1797">
        <v>119731.8</v>
      </c>
      <c r="Q1797">
        <v>17</v>
      </c>
    </row>
    <row r="1798" spans="2:17" x14ac:dyDescent="0.2">
      <c r="B1798">
        <v>2012</v>
      </c>
      <c r="C1798">
        <v>11</v>
      </c>
      <c r="D1798">
        <v>856</v>
      </c>
      <c r="E1798">
        <v>639.29999999999995</v>
      </c>
      <c r="F1798">
        <v>9269.85</v>
      </c>
      <c r="G1798">
        <v>15</v>
      </c>
      <c r="L1798">
        <v>2009</v>
      </c>
      <c r="M1798">
        <v>3</v>
      </c>
      <c r="N1798">
        <v>689</v>
      </c>
      <c r="O1798">
        <v>4778</v>
      </c>
      <c r="P1798">
        <v>115221.3</v>
      </c>
      <c r="Q1798">
        <v>17</v>
      </c>
    </row>
    <row r="1799" spans="2:17" x14ac:dyDescent="0.2">
      <c r="B1799">
        <v>2012</v>
      </c>
      <c r="C1799">
        <v>11</v>
      </c>
      <c r="D1799">
        <v>861</v>
      </c>
      <c r="E1799">
        <v>63</v>
      </c>
      <c r="F1799">
        <v>976.5</v>
      </c>
      <c r="G1799">
        <v>15</v>
      </c>
      <c r="L1799">
        <v>2010</v>
      </c>
      <c r="M1799">
        <v>10</v>
      </c>
      <c r="N1799">
        <v>690</v>
      </c>
      <c r="O1799">
        <v>1729.2</v>
      </c>
      <c r="P1799">
        <v>29154</v>
      </c>
      <c r="Q1799">
        <v>17</v>
      </c>
    </row>
    <row r="1800" spans="2:17" x14ac:dyDescent="0.2">
      <c r="B1800">
        <v>2013</v>
      </c>
      <c r="C1800">
        <v>1</v>
      </c>
      <c r="D1800">
        <v>861</v>
      </c>
      <c r="E1800">
        <v>7.1</v>
      </c>
      <c r="F1800">
        <v>159.75</v>
      </c>
      <c r="G1800">
        <v>15</v>
      </c>
      <c r="L1800">
        <v>2010</v>
      </c>
      <c r="M1800">
        <v>11</v>
      </c>
      <c r="N1800">
        <v>690</v>
      </c>
      <c r="O1800">
        <v>1119.2</v>
      </c>
      <c r="P1800">
        <v>22349.25</v>
      </c>
      <c r="Q1800">
        <v>17</v>
      </c>
    </row>
    <row r="1801" spans="2:17" x14ac:dyDescent="0.2">
      <c r="B1801">
        <v>2012</v>
      </c>
      <c r="C1801">
        <v>11</v>
      </c>
      <c r="D1801">
        <v>862</v>
      </c>
      <c r="E1801">
        <v>114.2</v>
      </c>
      <c r="F1801">
        <v>1827.2</v>
      </c>
      <c r="G1801">
        <v>15</v>
      </c>
      <c r="L1801">
        <v>2010</v>
      </c>
      <c r="M1801">
        <v>12</v>
      </c>
      <c r="N1801">
        <v>690</v>
      </c>
      <c r="O1801">
        <v>1552.8</v>
      </c>
      <c r="P1801">
        <v>35103.35</v>
      </c>
      <c r="Q1801">
        <v>17</v>
      </c>
    </row>
    <row r="1802" spans="2:17" x14ac:dyDescent="0.2">
      <c r="B1802">
        <v>2013</v>
      </c>
      <c r="C1802">
        <v>1</v>
      </c>
      <c r="D1802">
        <v>862</v>
      </c>
      <c r="E1802">
        <v>112.4</v>
      </c>
      <c r="F1802">
        <v>2416.6</v>
      </c>
      <c r="G1802">
        <v>15</v>
      </c>
      <c r="L1802">
        <v>2010</v>
      </c>
      <c r="M1802">
        <v>1</v>
      </c>
      <c r="N1802">
        <v>690</v>
      </c>
      <c r="O1802">
        <v>2212.5</v>
      </c>
      <c r="P1802">
        <v>51157</v>
      </c>
      <c r="Q1802">
        <v>17</v>
      </c>
    </row>
    <row r="1803" spans="2:17" x14ac:dyDescent="0.2">
      <c r="B1803">
        <v>2013</v>
      </c>
      <c r="C1803">
        <v>1</v>
      </c>
      <c r="D1803">
        <v>865</v>
      </c>
      <c r="E1803">
        <v>430.9</v>
      </c>
      <c r="F1803">
        <v>9479.7999999999993</v>
      </c>
      <c r="G1803">
        <v>15</v>
      </c>
      <c r="L1803">
        <v>2010</v>
      </c>
      <c r="M1803">
        <v>2</v>
      </c>
      <c r="N1803">
        <v>690</v>
      </c>
      <c r="O1803">
        <v>1129</v>
      </c>
      <c r="P1803">
        <v>26168</v>
      </c>
      <c r="Q1803">
        <v>17</v>
      </c>
    </row>
    <row r="1804" spans="2:17" x14ac:dyDescent="0.2">
      <c r="B1804">
        <v>2013</v>
      </c>
      <c r="C1804">
        <v>2</v>
      </c>
      <c r="D1804">
        <v>865</v>
      </c>
      <c r="E1804">
        <v>247.2</v>
      </c>
      <c r="F1804">
        <v>5562</v>
      </c>
      <c r="G1804">
        <v>15</v>
      </c>
      <c r="L1804">
        <v>2010</v>
      </c>
      <c r="M1804">
        <v>3</v>
      </c>
      <c r="N1804">
        <v>690</v>
      </c>
      <c r="O1804">
        <v>1086.3</v>
      </c>
      <c r="P1804">
        <v>25244</v>
      </c>
      <c r="Q1804">
        <v>17</v>
      </c>
    </row>
    <row r="1805" spans="2:17" x14ac:dyDescent="0.2">
      <c r="B1805">
        <v>2012</v>
      </c>
      <c r="C1805">
        <v>10</v>
      </c>
      <c r="D1805">
        <v>867</v>
      </c>
      <c r="E1805">
        <v>9169.7999999999993</v>
      </c>
      <c r="F1805">
        <v>115060.75</v>
      </c>
      <c r="G1805">
        <v>15</v>
      </c>
      <c r="L1805">
        <v>2010</v>
      </c>
      <c r="M1805">
        <v>10</v>
      </c>
      <c r="N1805">
        <v>707</v>
      </c>
      <c r="O1805">
        <v>1119.05</v>
      </c>
      <c r="P1805">
        <v>19484.900000000001</v>
      </c>
      <c r="Q1805">
        <v>17</v>
      </c>
    </row>
    <row r="1806" spans="2:17" x14ac:dyDescent="0.2">
      <c r="B1806">
        <v>2012</v>
      </c>
      <c r="C1806">
        <v>11</v>
      </c>
      <c r="D1806">
        <v>867</v>
      </c>
      <c r="E1806">
        <v>8265.75</v>
      </c>
      <c r="F1806">
        <v>126263.2</v>
      </c>
      <c r="G1806">
        <v>15</v>
      </c>
      <c r="L1806">
        <v>2010</v>
      </c>
      <c r="M1806">
        <v>11</v>
      </c>
      <c r="N1806">
        <v>707</v>
      </c>
      <c r="O1806">
        <v>1376.25</v>
      </c>
      <c r="P1806">
        <v>28120.025000000001</v>
      </c>
      <c r="Q1806">
        <v>17</v>
      </c>
    </row>
    <row r="1807" spans="2:17" x14ac:dyDescent="0.2">
      <c r="B1807">
        <v>2012</v>
      </c>
      <c r="C1807">
        <v>12</v>
      </c>
      <c r="D1807">
        <v>867</v>
      </c>
      <c r="E1807">
        <v>3740.5</v>
      </c>
      <c r="F1807">
        <v>73353.274999999994</v>
      </c>
      <c r="G1807">
        <v>15</v>
      </c>
      <c r="L1807">
        <v>2010</v>
      </c>
      <c r="M1807">
        <v>12</v>
      </c>
      <c r="N1807">
        <v>707</v>
      </c>
      <c r="O1807">
        <v>975.2</v>
      </c>
      <c r="P1807">
        <v>23086.799999999999</v>
      </c>
      <c r="Q1807">
        <v>17</v>
      </c>
    </row>
    <row r="1808" spans="2:17" x14ac:dyDescent="0.2">
      <c r="B1808">
        <v>2013</v>
      </c>
      <c r="C1808">
        <v>1</v>
      </c>
      <c r="D1808">
        <v>867</v>
      </c>
      <c r="E1808">
        <v>1797.5</v>
      </c>
      <c r="F1808">
        <v>38219.699999999997</v>
      </c>
      <c r="G1808">
        <v>15</v>
      </c>
      <c r="L1808">
        <v>2010</v>
      </c>
      <c r="M1808">
        <v>1</v>
      </c>
      <c r="N1808">
        <v>707</v>
      </c>
      <c r="O1808">
        <v>1078.4000000000001</v>
      </c>
      <c r="P1808">
        <v>26578.05</v>
      </c>
      <c r="Q1808">
        <v>17</v>
      </c>
    </row>
    <row r="1809" spans="2:17" x14ac:dyDescent="0.2">
      <c r="B1809">
        <v>2013</v>
      </c>
      <c r="C1809">
        <v>2</v>
      </c>
      <c r="D1809">
        <v>867</v>
      </c>
      <c r="E1809">
        <v>121.7</v>
      </c>
      <c r="F1809">
        <v>2756.25</v>
      </c>
      <c r="G1809">
        <v>15</v>
      </c>
      <c r="L1809">
        <v>2010</v>
      </c>
      <c r="M1809">
        <v>2</v>
      </c>
      <c r="N1809">
        <v>707</v>
      </c>
      <c r="O1809">
        <v>177.5</v>
      </c>
      <c r="P1809">
        <v>3895.5</v>
      </c>
      <c r="Q1809">
        <v>17</v>
      </c>
    </row>
    <row r="1810" spans="2:17" x14ac:dyDescent="0.2">
      <c r="B1810">
        <v>2013</v>
      </c>
      <c r="C1810">
        <v>3</v>
      </c>
      <c r="D1810">
        <v>867</v>
      </c>
      <c r="E1810">
        <v>40</v>
      </c>
      <c r="F1810">
        <v>920</v>
      </c>
      <c r="G1810">
        <v>15</v>
      </c>
      <c r="L1810">
        <v>2010</v>
      </c>
      <c r="M1810">
        <v>3</v>
      </c>
      <c r="N1810">
        <v>707</v>
      </c>
      <c r="O1810">
        <v>85</v>
      </c>
      <c r="P1810">
        <v>2125</v>
      </c>
      <c r="Q1810">
        <v>17</v>
      </c>
    </row>
    <row r="1811" spans="2:17" x14ac:dyDescent="0.2">
      <c r="B1811">
        <v>2012</v>
      </c>
      <c r="C1811">
        <v>10</v>
      </c>
      <c r="D1811">
        <v>869</v>
      </c>
      <c r="E1811">
        <v>1509.49</v>
      </c>
      <c r="F1811">
        <v>20620.47</v>
      </c>
      <c r="G1811">
        <v>15</v>
      </c>
      <c r="L1811">
        <v>2014</v>
      </c>
      <c r="M1811">
        <v>10</v>
      </c>
      <c r="N1811">
        <v>708</v>
      </c>
      <c r="O1811">
        <v>19341.5</v>
      </c>
      <c r="P1811">
        <v>318777.97499999998</v>
      </c>
      <c r="Q1811">
        <v>17</v>
      </c>
    </row>
    <row r="1812" spans="2:17" x14ac:dyDescent="0.2">
      <c r="B1812">
        <v>2012</v>
      </c>
      <c r="C1812">
        <v>11</v>
      </c>
      <c r="D1812">
        <v>869</v>
      </c>
      <c r="E1812">
        <v>626.29999999999995</v>
      </c>
      <c r="F1812">
        <v>9593.4599999999991</v>
      </c>
      <c r="G1812">
        <v>15</v>
      </c>
      <c r="L1812">
        <v>2014</v>
      </c>
      <c r="M1812">
        <v>11</v>
      </c>
      <c r="N1812">
        <v>708</v>
      </c>
      <c r="O1812">
        <v>9174.2199999999993</v>
      </c>
      <c r="P1812">
        <v>177441.55</v>
      </c>
      <c r="Q1812">
        <v>17</v>
      </c>
    </row>
    <row r="1813" spans="2:17" x14ac:dyDescent="0.2">
      <c r="B1813">
        <v>2012</v>
      </c>
      <c r="C1813">
        <v>12</v>
      </c>
      <c r="D1813">
        <v>869</v>
      </c>
      <c r="E1813">
        <v>803.78</v>
      </c>
      <c r="F1813">
        <v>15295.19</v>
      </c>
      <c r="G1813">
        <v>15</v>
      </c>
      <c r="L1813">
        <v>2014</v>
      </c>
      <c r="M1813">
        <v>12</v>
      </c>
      <c r="N1813">
        <v>708</v>
      </c>
      <c r="O1813">
        <v>7608.56</v>
      </c>
      <c r="P1813">
        <v>173137.2</v>
      </c>
      <c r="Q1813">
        <v>17</v>
      </c>
    </row>
    <row r="1814" spans="2:17" x14ac:dyDescent="0.2">
      <c r="B1814">
        <v>2013</v>
      </c>
      <c r="C1814">
        <v>1</v>
      </c>
      <c r="D1814">
        <v>869</v>
      </c>
      <c r="E1814">
        <v>84.22</v>
      </c>
      <c r="F1814">
        <v>1911.06</v>
      </c>
      <c r="G1814">
        <v>15</v>
      </c>
      <c r="L1814">
        <v>2015</v>
      </c>
      <c r="M1814">
        <v>1</v>
      </c>
      <c r="N1814">
        <v>708</v>
      </c>
      <c r="O1814">
        <v>5168.9799999999996</v>
      </c>
      <c r="P1814">
        <v>124355.27499999999</v>
      </c>
      <c r="Q1814">
        <v>17</v>
      </c>
    </row>
    <row r="1815" spans="2:17" x14ac:dyDescent="0.2">
      <c r="B1815">
        <v>2012</v>
      </c>
      <c r="C1815">
        <v>10</v>
      </c>
      <c r="D1815">
        <v>871</v>
      </c>
      <c r="E1815">
        <v>830.21</v>
      </c>
      <c r="F1815">
        <v>11078.415000000001</v>
      </c>
      <c r="G1815">
        <v>15</v>
      </c>
      <c r="L1815">
        <v>2015</v>
      </c>
      <c r="M1815">
        <v>2</v>
      </c>
      <c r="N1815">
        <v>708</v>
      </c>
      <c r="O1815">
        <v>2381.25</v>
      </c>
      <c r="P1815">
        <v>56746.55</v>
      </c>
      <c r="Q1815">
        <v>17</v>
      </c>
    </row>
    <row r="1816" spans="2:17" x14ac:dyDescent="0.2">
      <c r="B1816">
        <v>2012</v>
      </c>
      <c r="C1816">
        <v>11</v>
      </c>
      <c r="D1816">
        <v>871</v>
      </c>
      <c r="E1816">
        <v>646.38</v>
      </c>
      <c r="F1816">
        <v>10256.535</v>
      </c>
      <c r="G1816">
        <v>15</v>
      </c>
      <c r="L1816">
        <v>2015</v>
      </c>
      <c r="M1816">
        <v>3</v>
      </c>
      <c r="N1816">
        <v>708</v>
      </c>
      <c r="O1816">
        <v>1341.03</v>
      </c>
      <c r="P1816">
        <v>31892.799999999999</v>
      </c>
      <c r="Q1816">
        <v>17</v>
      </c>
    </row>
    <row r="1817" spans="2:17" x14ac:dyDescent="0.2">
      <c r="B1817">
        <v>2012</v>
      </c>
      <c r="C1817">
        <v>12</v>
      </c>
      <c r="D1817">
        <v>871</v>
      </c>
      <c r="E1817">
        <v>375.44</v>
      </c>
      <c r="F1817">
        <v>7270.04</v>
      </c>
      <c r="G1817">
        <v>15</v>
      </c>
      <c r="L1817">
        <v>2014</v>
      </c>
      <c r="M1817">
        <v>10</v>
      </c>
      <c r="N1817">
        <v>709</v>
      </c>
      <c r="O1817">
        <v>1731.1</v>
      </c>
      <c r="P1817">
        <v>27408.6</v>
      </c>
      <c r="Q1817">
        <v>17</v>
      </c>
    </row>
    <row r="1818" spans="2:17" x14ac:dyDescent="0.2">
      <c r="B1818">
        <v>2013</v>
      </c>
      <c r="C1818">
        <v>1</v>
      </c>
      <c r="D1818">
        <v>871</v>
      </c>
      <c r="E1818">
        <v>67.38</v>
      </c>
      <c r="F1818">
        <v>1461.93</v>
      </c>
      <c r="G1818">
        <v>15</v>
      </c>
      <c r="L1818">
        <v>2014</v>
      </c>
      <c r="M1818">
        <v>11</v>
      </c>
      <c r="N1818">
        <v>709</v>
      </c>
      <c r="O1818">
        <v>289.2</v>
      </c>
      <c r="P1818">
        <v>5494.8</v>
      </c>
      <c r="Q1818">
        <v>17</v>
      </c>
    </row>
    <row r="1819" spans="2:17" x14ac:dyDescent="0.2">
      <c r="B1819">
        <v>2013</v>
      </c>
      <c r="C1819">
        <v>2</v>
      </c>
      <c r="D1819">
        <v>871</v>
      </c>
      <c r="E1819">
        <v>60.88</v>
      </c>
      <c r="F1819">
        <v>1339.36</v>
      </c>
      <c r="G1819">
        <v>15</v>
      </c>
      <c r="L1819">
        <v>2014</v>
      </c>
      <c r="M1819">
        <v>12</v>
      </c>
      <c r="N1819">
        <v>709</v>
      </c>
      <c r="O1819">
        <v>2488.5500000000002</v>
      </c>
      <c r="P1819">
        <v>56940.55</v>
      </c>
      <c r="Q1819">
        <v>17</v>
      </c>
    </row>
    <row r="1820" spans="2:17" x14ac:dyDescent="0.2">
      <c r="B1820">
        <v>2013</v>
      </c>
      <c r="C1820">
        <v>3</v>
      </c>
      <c r="D1820">
        <v>871</v>
      </c>
      <c r="E1820">
        <v>20.54</v>
      </c>
      <c r="F1820">
        <v>390.26</v>
      </c>
      <c r="G1820">
        <v>15</v>
      </c>
      <c r="L1820">
        <v>2015</v>
      </c>
      <c r="M1820">
        <v>2</v>
      </c>
      <c r="N1820">
        <v>709</v>
      </c>
      <c r="O1820">
        <v>497.4</v>
      </c>
      <c r="P1820">
        <v>12076.05</v>
      </c>
      <c r="Q1820">
        <v>17</v>
      </c>
    </row>
    <row r="1821" spans="2:17" x14ac:dyDescent="0.2">
      <c r="B1821">
        <v>2012</v>
      </c>
      <c r="C1821">
        <v>10</v>
      </c>
      <c r="D1821">
        <v>880</v>
      </c>
      <c r="E1821">
        <v>345</v>
      </c>
      <c r="F1821">
        <v>4140</v>
      </c>
      <c r="G1821">
        <v>15</v>
      </c>
      <c r="L1821">
        <v>2015</v>
      </c>
      <c r="M1821">
        <v>3</v>
      </c>
      <c r="N1821">
        <v>709</v>
      </c>
      <c r="O1821">
        <v>259.5</v>
      </c>
      <c r="P1821">
        <v>5902.05</v>
      </c>
      <c r="Q1821">
        <v>17</v>
      </c>
    </row>
    <row r="1822" spans="2:17" x14ac:dyDescent="0.2">
      <c r="B1822">
        <v>2013</v>
      </c>
      <c r="C1822">
        <v>2</v>
      </c>
      <c r="D1822">
        <v>880</v>
      </c>
      <c r="E1822">
        <v>10</v>
      </c>
      <c r="F1822">
        <v>230</v>
      </c>
      <c r="G1822">
        <v>15</v>
      </c>
      <c r="L1822">
        <v>2014</v>
      </c>
      <c r="M1822">
        <v>10</v>
      </c>
      <c r="N1822">
        <v>710</v>
      </c>
      <c r="O1822">
        <v>2536.1</v>
      </c>
      <c r="P1822">
        <v>40812.199999999997</v>
      </c>
      <c r="Q1822">
        <v>17</v>
      </c>
    </row>
    <row r="1823" spans="2:17" x14ac:dyDescent="0.2">
      <c r="B1823">
        <v>2012</v>
      </c>
      <c r="C1823">
        <v>10</v>
      </c>
      <c r="D1823">
        <v>881</v>
      </c>
      <c r="E1823">
        <v>1572.88</v>
      </c>
      <c r="F1823">
        <v>22179.360000000001</v>
      </c>
      <c r="G1823">
        <v>15</v>
      </c>
      <c r="L1823">
        <v>2014</v>
      </c>
      <c r="M1823">
        <v>11</v>
      </c>
      <c r="N1823">
        <v>710</v>
      </c>
      <c r="O1823">
        <v>214.2</v>
      </c>
      <c r="P1823">
        <v>3845.55</v>
      </c>
      <c r="Q1823">
        <v>17</v>
      </c>
    </row>
    <row r="1824" spans="2:17" x14ac:dyDescent="0.2">
      <c r="B1824">
        <v>2012</v>
      </c>
      <c r="C1824">
        <v>11</v>
      </c>
      <c r="D1824">
        <v>881</v>
      </c>
      <c r="E1824">
        <v>430.4</v>
      </c>
      <c r="F1824">
        <v>6401.61</v>
      </c>
      <c r="G1824">
        <v>15</v>
      </c>
      <c r="L1824">
        <v>2014</v>
      </c>
      <c r="M1824">
        <v>12</v>
      </c>
      <c r="N1824">
        <v>710</v>
      </c>
      <c r="O1824">
        <v>3218.2</v>
      </c>
      <c r="P1824">
        <v>71035.899999999994</v>
      </c>
      <c r="Q1824">
        <v>17</v>
      </c>
    </row>
    <row r="1825" spans="2:17" x14ac:dyDescent="0.2">
      <c r="B1825">
        <v>2012</v>
      </c>
      <c r="C1825">
        <v>10</v>
      </c>
      <c r="D1825">
        <v>883</v>
      </c>
      <c r="E1825">
        <v>307.89999999999998</v>
      </c>
      <c r="F1825">
        <v>4310.6000000000004</v>
      </c>
      <c r="G1825">
        <v>15</v>
      </c>
      <c r="L1825">
        <v>2015</v>
      </c>
      <c r="M1825">
        <v>1</v>
      </c>
      <c r="N1825">
        <v>710</v>
      </c>
      <c r="O1825">
        <v>850</v>
      </c>
      <c r="P1825">
        <v>19989</v>
      </c>
      <c r="Q1825">
        <v>17</v>
      </c>
    </row>
    <row r="1826" spans="2:17" x14ac:dyDescent="0.2">
      <c r="B1826">
        <v>2012</v>
      </c>
      <c r="C1826">
        <v>12</v>
      </c>
      <c r="D1826">
        <v>890</v>
      </c>
      <c r="E1826">
        <v>79.599999999999994</v>
      </c>
      <c r="F1826">
        <v>1512.4</v>
      </c>
      <c r="G1826">
        <v>15</v>
      </c>
      <c r="L1826">
        <v>2015</v>
      </c>
      <c r="M1826">
        <v>2</v>
      </c>
      <c r="N1826">
        <v>710</v>
      </c>
      <c r="O1826">
        <v>493</v>
      </c>
      <c r="P1826">
        <v>11352</v>
      </c>
      <c r="Q1826">
        <v>17</v>
      </c>
    </row>
    <row r="1827" spans="2:17" x14ac:dyDescent="0.2">
      <c r="B1827">
        <v>2012</v>
      </c>
      <c r="C1827">
        <v>12</v>
      </c>
      <c r="D1827">
        <v>893</v>
      </c>
      <c r="E1827">
        <v>50.85</v>
      </c>
      <c r="F1827">
        <v>966.15</v>
      </c>
      <c r="G1827">
        <v>15</v>
      </c>
      <c r="L1827">
        <v>2011</v>
      </c>
      <c r="M1827">
        <v>10</v>
      </c>
      <c r="N1827">
        <v>711</v>
      </c>
      <c r="O1827">
        <v>4607.6000000000004</v>
      </c>
      <c r="P1827">
        <v>75763.100000000006</v>
      </c>
      <c r="Q1827">
        <v>17</v>
      </c>
    </row>
    <row r="1828" spans="2:17" x14ac:dyDescent="0.2">
      <c r="B1828">
        <v>2012</v>
      </c>
      <c r="C1828">
        <v>10</v>
      </c>
      <c r="D1828">
        <v>897</v>
      </c>
      <c r="E1828">
        <v>1662.54</v>
      </c>
      <c r="F1828">
        <v>23746.73</v>
      </c>
      <c r="G1828">
        <v>15</v>
      </c>
      <c r="L1828">
        <v>2011</v>
      </c>
      <c r="M1828">
        <v>11</v>
      </c>
      <c r="N1828">
        <v>711</v>
      </c>
      <c r="O1828">
        <v>335.45</v>
      </c>
      <c r="P1828">
        <v>6586.2749999999996</v>
      </c>
      <c r="Q1828">
        <v>17</v>
      </c>
    </row>
    <row r="1829" spans="2:17" x14ac:dyDescent="0.2">
      <c r="B1829">
        <v>2012</v>
      </c>
      <c r="C1829">
        <v>11</v>
      </c>
      <c r="D1829">
        <v>897</v>
      </c>
      <c r="E1829">
        <v>2355.42</v>
      </c>
      <c r="F1829">
        <v>38787.760000000002</v>
      </c>
      <c r="G1829">
        <v>15</v>
      </c>
      <c r="L1829">
        <v>2011</v>
      </c>
      <c r="M1829">
        <v>12</v>
      </c>
      <c r="N1829">
        <v>711</v>
      </c>
      <c r="O1829">
        <v>1028</v>
      </c>
      <c r="P1829">
        <v>21661</v>
      </c>
      <c r="Q1829">
        <v>17</v>
      </c>
    </row>
    <row r="1830" spans="2:17" x14ac:dyDescent="0.2">
      <c r="B1830">
        <v>2012</v>
      </c>
      <c r="C1830">
        <v>12</v>
      </c>
      <c r="D1830">
        <v>897</v>
      </c>
      <c r="E1830">
        <v>1523.72</v>
      </c>
      <c r="F1830">
        <v>29182.94</v>
      </c>
      <c r="G1830">
        <v>15</v>
      </c>
      <c r="L1830">
        <v>2011</v>
      </c>
      <c r="M1830">
        <v>1</v>
      </c>
      <c r="N1830">
        <v>711</v>
      </c>
      <c r="O1830">
        <v>2841.7</v>
      </c>
      <c r="P1830">
        <v>66466.7</v>
      </c>
      <c r="Q1830">
        <v>17</v>
      </c>
    </row>
    <row r="1831" spans="2:17" x14ac:dyDescent="0.2">
      <c r="B1831">
        <v>2013</v>
      </c>
      <c r="C1831">
        <v>1</v>
      </c>
      <c r="D1831">
        <v>897</v>
      </c>
      <c r="E1831">
        <v>1783.94</v>
      </c>
      <c r="F1831">
        <v>39335.824999999997</v>
      </c>
      <c r="G1831">
        <v>15</v>
      </c>
      <c r="L1831">
        <v>2011</v>
      </c>
      <c r="M1831">
        <v>2</v>
      </c>
      <c r="N1831">
        <v>711</v>
      </c>
      <c r="O1831">
        <v>1775.2</v>
      </c>
      <c r="P1831">
        <v>42670.400000000001</v>
      </c>
      <c r="Q1831">
        <v>17</v>
      </c>
    </row>
    <row r="1832" spans="2:17" x14ac:dyDescent="0.2">
      <c r="B1832">
        <v>2013</v>
      </c>
      <c r="C1832">
        <v>2</v>
      </c>
      <c r="D1832">
        <v>897</v>
      </c>
      <c r="E1832">
        <v>1289.52</v>
      </c>
      <c r="F1832">
        <v>28964.47</v>
      </c>
      <c r="G1832">
        <v>15</v>
      </c>
      <c r="L1832">
        <v>2011</v>
      </c>
      <c r="M1832">
        <v>3</v>
      </c>
      <c r="N1832">
        <v>711</v>
      </c>
      <c r="O1832">
        <v>955</v>
      </c>
      <c r="P1832">
        <v>22347.25</v>
      </c>
      <c r="Q1832">
        <v>17</v>
      </c>
    </row>
    <row r="1833" spans="2:17" x14ac:dyDescent="0.2">
      <c r="B1833">
        <v>2013</v>
      </c>
      <c r="C1833">
        <v>3</v>
      </c>
      <c r="D1833">
        <v>897</v>
      </c>
      <c r="E1833">
        <v>774.56</v>
      </c>
      <c r="F1833">
        <v>16364.885</v>
      </c>
      <c r="G1833">
        <v>15</v>
      </c>
      <c r="L1833">
        <v>2012</v>
      </c>
      <c r="M1833">
        <v>10</v>
      </c>
      <c r="N1833">
        <v>720</v>
      </c>
      <c r="O1833">
        <v>8940.5</v>
      </c>
      <c r="P1833">
        <v>148174.6</v>
      </c>
      <c r="Q1833">
        <v>17</v>
      </c>
    </row>
    <row r="1834" spans="2:17" x14ac:dyDescent="0.2">
      <c r="B1834">
        <v>2012</v>
      </c>
      <c r="C1834">
        <v>10</v>
      </c>
      <c r="D1834">
        <v>950</v>
      </c>
      <c r="E1834">
        <v>1416.45</v>
      </c>
      <c r="F1834">
        <v>19343.55</v>
      </c>
      <c r="G1834">
        <v>15</v>
      </c>
      <c r="L1834">
        <v>2012</v>
      </c>
      <c r="M1834">
        <v>11</v>
      </c>
      <c r="N1834">
        <v>720</v>
      </c>
      <c r="O1834">
        <v>5816.3</v>
      </c>
      <c r="P1834">
        <v>112299.425</v>
      </c>
      <c r="Q1834">
        <v>17</v>
      </c>
    </row>
    <row r="1835" spans="2:17" x14ac:dyDescent="0.2">
      <c r="B1835">
        <v>2012</v>
      </c>
      <c r="C1835">
        <v>11</v>
      </c>
      <c r="D1835">
        <v>950</v>
      </c>
      <c r="E1835">
        <v>973.2</v>
      </c>
      <c r="F1835">
        <v>15084.6</v>
      </c>
      <c r="G1835">
        <v>15</v>
      </c>
      <c r="L1835">
        <v>2012</v>
      </c>
      <c r="M1835">
        <v>12</v>
      </c>
      <c r="N1835">
        <v>720</v>
      </c>
      <c r="O1835">
        <v>5854.5</v>
      </c>
      <c r="P1835">
        <v>128096.6</v>
      </c>
      <c r="Q1835">
        <v>17</v>
      </c>
    </row>
    <row r="1836" spans="2:17" x14ac:dyDescent="0.2">
      <c r="B1836">
        <v>2012</v>
      </c>
      <c r="C1836">
        <v>10</v>
      </c>
      <c r="D1836">
        <v>1032</v>
      </c>
      <c r="E1836">
        <v>23.6</v>
      </c>
      <c r="F1836">
        <v>354</v>
      </c>
      <c r="G1836">
        <v>15</v>
      </c>
      <c r="L1836">
        <v>2012</v>
      </c>
      <c r="M1836">
        <v>1</v>
      </c>
      <c r="N1836">
        <v>720</v>
      </c>
      <c r="O1836">
        <v>2267.1</v>
      </c>
      <c r="P1836">
        <v>52560.05</v>
      </c>
      <c r="Q1836">
        <v>17</v>
      </c>
    </row>
    <row r="1837" spans="2:17" x14ac:dyDescent="0.2">
      <c r="B1837">
        <v>2012</v>
      </c>
      <c r="C1837">
        <v>10</v>
      </c>
      <c r="D1837">
        <v>1034</v>
      </c>
      <c r="E1837">
        <v>136.80000000000001</v>
      </c>
      <c r="F1837">
        <v>1744.2</v>
      </c>
      <c r="G1837">
        <v>15</v>
      </c>
      <c r="L1837">
        <v>2012</v>
      </c>
      <c r="M1837">
        <v>2</v>
      </c>
      <c r="N1837">
        <v>720</v>
      </c>
      <c r="O1837">
        <v>1281.0999999999999</v>
      </c>
      <c r="P1837">
        <v>29732.5</v>
      </c>
      <c r="Q1837">
        <v>17</v>
      </c>
    </row>
    <row r="1838" spans="2:17" x14ac:dyDescent="0.2">
      <c r="B1838">
        <v>2012</v>
      </c>
      <c r="C1838">
        <v>10</v>
      </c>
      <c r="D1838">
        <v>1035</v>
      </c>
      <c r="E1838">
        <v>109</v>
      </c>
      <c r="F1838">
        <v>1471.5</v>
      </c>
      <c r="G1838">
        <v>15</v>
      </c>
      <c r="L1838">
        <v>2012</v>
      </c>
      <c r="M1838">
        <v>3</v>
      </c>
      <c r="N1838">
        <v>720</v>
      </c>
      <c r="O1838">
        <v>105.8</v>
      </c>
      <c r="P1838">
        <v>2433.4</v>
      </c>
      <c r="Q1838">
        <v>17</v>
      </c>
    </row>
    <row r="1839" spans="2:17" x14ac:dyDescent="0.2">
      <c r="B1839">
        <v>2013</v>
      </c>
      <c r="C1839">
        <v>12</v>
      </c>
      <c r="D1839">
        <v>611</v>
      </c>
      <c r="E1839">
        <v>116</v>
      </c>
      <c r="F1839">
        <v>2320</v>
      </c>
      <c r="G1839">
        <v>16</v>
      </c>
      <c r="L1839">
        <v>2012</v>
      </c>
      <c r="M1839">
        <v>10</v>
      </c>
      <c r="N1839">
        <v>737</v>
      </c>
      <c r="O1839">
        <v>126</v>
      </c>
      <c r="P1839">
        <v>1890</v>
      </c>
      <c r="Q1839">
        <v>17</v>
      </c>
    </row>
    <row r="1840" spans="2:17" x14ac:dyDescent="0.2">
      <c r="B1840">
        <v>2013</v>
      </c>
      <c r="C1840">
        <v>12</v>
      </c>
      <c r="D1840">
        <v>624</v>
      </c>
      <c r="E1840">
        <v>35</v>
      </c>
      <c r="F1840">
        <v>656.25</v>
      </c>
      <c r="G1840">
        <v>16</v>
      </c>
      <c r="L1840">
        <v>2012</v>
      </c>
      <c r="M1840">
        <v>11</v>
      </c>
      <c r="N1840">
        <v>737</v>
      </c>
      <c r="O1840">
        <v>107.4</v>
      </c>
      <c r="P1840">
        <v>2067.4499999999998</v>
      </c>
      <c r="Q1840">
        <v>17</v>
      </c>
    </row>
    <row r="1841" spans="2:17" x14ac:dyDescent="0.2">
      <c r="B1841">
        <v>2013</v>
      </c>
      <c r="C1841">
        <v>10</v>
      </c>
      <c r="D1841">
        <v>651</v>
      </c>
      <c r="E1841">
        <v>289.2</v>
      </c>
      <c r="F1841">
        <v>4410.3</v>
      </c>
      <c r="G1841">
        <v>16</v>
      </c>
      <c r="L1841">
        <v>2012</v>
      </c>
      <c r="M1841">
        <v>12</v>
      </c>
      <c r="N1841">
        <v>737</v>
      </c>
      <c r="O1841">
        <v>142.30000000000001</v>
      </c>
      <c r="P1841">
        <v>3323.2</v>
      </c>
      <c r="Q1841">
        <v>17</v>
      </c>
    </row>
    <row r="1842" spans="2:17" x14ac:dyDescent="0.2">
      <c r="B1842">
        <v>2013</v>
      </c>
      <c r="C1842">
        <v>11</v>
      </c>
      <c r="D1842">
        <v>651</v>
      </c>
      <c r="E1842">
        <v>244</v>
      </c>
      <c r="F1842">
        <v>4640</v>
      </c>
      <c r="G1842">
        <v>16</v>
      </c>
      <c r="L1842">
        <v>2012</v>
      </c>
      <c r="M1842">
        <v>1</v>
      </c>
      <c r="N1842">
        <v>737</v>
      </c>
      <c r="O1842">
        <v>27.5</v>
      </c>
      <c r="P1842">
        <v>687.5</v>
      </c>
      <c r="Q1842">
        <v>17</v>
      </c>
    </row>
    <row r="1843" spans="2:17" x14ac:dyDescent="0.2">
      <c r="B1843">
        <v>2014</v>
      </c>
      <c r="C1843">
        <v>1</v>
      </c>
      <c r="D1843">
        <v>651</v>
      </c>
      <c r="E1843">
        <v>344.7</v>
      </c>
      <c r="F1843">
        <v>7406.5</v>
      </c>
      <c r="G1843">
        <v>16</v>
      </c>
      <c r="L1843">
        <v>2012</v>
      </c>
      <c r="M1843">
        <v>3</v>
      </c>
      <c r="N1843">
        <v>737</v>
      </c>
      <c r="O1843">
        <v>555.29999999999995</v>
      </c>
      <c r="P1843">
        <v>13316.85</v>
      </c>
      <c r="Q1843">
        <v>17</v>
      </c>
    </row>
    <row r="1844" spans="2:17" x14ac:dyDescent="0.2">
      <c r="B1844">
        <v>2013</v>
      </c>
      <c r="C1844">
        <v>10</v>
      </c>
      <c r="D1844">
        <v>652</v>
      </c>
      <c r="E1844">
        <v>4909.7</v>
      </c>
      <c r="F1844">
        <v>74323.7</v>
      </c>
      <c r="G1844">
        <v>16</v>
      </c>
      <c r="L1844">
        <v>2013</v>
      </c>
      <c r="M1844">
        <v>10</v>
      </c>
      <c r="N1844">
        <v>738</v>
      </c>
      <c r="O1844">
        <v>9368.6</v>
      </c>
      <c r="P1844">
        <v>154934.47500000001</v>
      </c>
      <c r="Q1844">
        <v>17</v>
      </c>
    </row>
    <row r="1845" spans="2:17" x14ac:dyDescent="0.2">
      <c r="B1845">
        <v>2013</v>
      </c>
      <c r="C1845">
        <v>11</v>
      </c>
      <c r="D1845">
        <v>652</v>
      </c>
      <c r="E1845">
        <v>3598.9</v>
      </c>
      <c r="F1845">
        <v>67804.25</v>
      </c>
      <c r="G1845">
        <v>16</v>
      </c>
      <c r="L1845">
        <v>2013</v>
      </c>
      <c r="M1845">
        <v>11</v>
      </c>
      <c r="N1845">
        <v>738</v>
      </c>
      <c r="O1845">
        <v>1537</v>
      </c>
      <c r="P1845">
        <v>29224.375</v>
      </c>
      <c r="Q1845">
        <v>17</v>
      </c>
    </row>
    <row r="1846" spans="2:17" x14ac:dyDescent="0.2">
      <c r="B1846">
        <v>2013</v>
      </c>
      <c r="C1846">
        <v>12</v>
      </c>
      <c r="D1846">
        <v>652</v>
      </c>
      <c r="E1846">
        <v>1717.34</v>
      </c>
      <c r="F1846">
        <v>33440.379999999997</v>
      </c>
      <c r="G1846">
        <v>16</v>
      </c>
      <c r="L1846">
        <v>2013</v>
      </c>
      <c r="M1846">
        <v>12</v>
      </c>
      <c r="N1846">
        <v>738</v>
      </c>
      <c r="O1846">
        <v>3151.45</v>
      </c>
      <c r="P1846">
        <v>72332.399999999994</v>
      </c>
      <c r="Q1846">
        <v>17</v>
      </c>
    </row>
    <row r="1847" spans="2:17" x14ac:dyDescent="0.2">
      <c r="B1847">
        <v>2014</v>
      </c>
      <c r="C1847">
        <v>1</v>
      </c>
      <c r="D1847">
        <v>652</v>
      </c>
      <c r="E1847">
        <v>1311.38</v>
      </c>
      <c r="F1847">
        <v>28450.48</v>
      </c>
      <c r="G1847">
        <v>16</v>
      </c>
      <c r="L1847">
        <v>2013</v>
      </c>
      <c r="M1847">
        <v>1</v>
      </c>
      <c r="N1847">
        <v>738</v>
      </c>
      <c r="O1847">
        <v>919.2</v>
      </c>
      <c r="P1847">
        <v>21981.85</v>
      </c>
      <c r="Q1847">
        <v>17</v>
      </c>
    </row>
    <row r="1848" spans="2:17" x14ac:dyDescent="0.2">
      <c r="B1848">
        <v>2014</v>
      </c>
      <c r="C1848">
        <v>2</v>
      </c>
      <c r="D1848">
        <v>652</v>
      </c>
      <c r="E1848">
        <v>652.6</v>
      </c>
      <c r="F1848">
        <v>15423.8</v>
      </c>
      <c r="G1848">
        <v>16</v>
      </c>
      <c r="L1848">
        <v>2013</v>
      </c>
      <c r="M1848">
        <v>2</v>
      </c>
      <c r="N1848">
        <v>738</v>
      </c>
      <c r="O1848">
        <v>1235.8</v>
      </c>
      <c r="P1848">
        <v>30265.55</v>
      </c>
      <c r="Q1848">
        <v>17</v>
      </c>
    </row>
    <row r="1849" spans="2:17" x14ac:dyDescent="0.2">
      <c r="B1849">
        <v>2014</v>
      </c>
      <c r="C1849">
        <v>3</v>
      </c>
      <c r="D1849">
        <v>652</v>
      </c>
      <c r="E1849">
        <v>490.8</v>
      </c>
      <c r="F1849">
        <v>11874.45</v>
      </c>
      <c r="G1849">
        <v>16</v>
      </c>
      <c r="L1849">
        <v>2013</v>
      </c>
      <c r="M1849">
        <v>3</v>
      </c>
      <c r="N1849">
        <v>738</v>
      </c>
      <c r="O1849">
        <v>340.4</v>
      </c>
      <c r="P1849">
        <v>8254.15</v>
      </c>
      <c r="Q1849">
        <v>17</v>
      </c>
    </row>
    <row r="1850" spans="2:17" x14ac:dyDescent="0.2">
      <c r="B1850">
        <v>2013</v>
      </c>
      <c r="C1850">
        <v>10</v>
      </c>
      <c r="D1850">
        <v>653</v>
      </c>
      <c r="E1850">
        <v>11410.8</v>
      </c>
      <c r="F1850">
        <v>173060.42499999999</v>
      </c>
      <c r="G1850">
        <v>16</v>
      </c>
      <c r="L1850">
        <v>2014</v>
      </c>
      <c r="M1850">
        <v>10</v>
      </c>
      <c r="N1850">
        <v>757</v>
      </c>
      <c r="O1850">
        <v>21876.98</v>
      </c>
      <c r="P1850">
        <v>364836</v>
      </c>
      <c r="Q1850">
        <v>17</v>
      </c>
    </row>
    <row r="1851" spans="2:17" x14ac:dyDescent="0.2">
      <c r="B1851">
        <v>2013</v>
      </c>
      <c r="C1851">
        <v>11</v>
      </c>
      <c r="D1851">
        <v>653</v>
      </c>
      <c r="E1851">
        <v>3557.55</v>
      </c>
      <c r="F1851">
        <v>64767.4</v>
      </c>
      <c r="G1851">
        <v>16</v>
      </c>
      <c r="L1851">
        <v>2014</v>
      </c>
      <c r="M1851">
        <v>11</v>
      </c>
      <c r="N1851">
        <v>757</v>
      </c>
      <c r="O1851">
        <v>5992.55</v>
      </c>
      <c r="P1851">
        <v>116196.46249999999</v>
      </c>
      <c r="Q1851">
        <v>17</v>
      </c>
    </row>
    <row r="1852" spans="2:17" x14ac:dyDescent="0.2">
      <c r="B1852">
        <v>2013</v>
      </c>
      <c r="C1852">
        <v>12</v>
      </c>
      <c r="D1852">
        <v>653</v>
      </c>
      <c r="E1852">
        <v>1450.5</v>
      </c>
      <c r="F1852">
        <v>29311.1</v>
      </c>
      <c r="G1852">
        <v>16</v>
      </c>
      <c r="L1852">
        <v>2014</v>
      </c>
      <c r="M1852">
        <v>12</v>
      </c>
      <c r="N1852">
        <v>757</v>
      </c>
      <c r="O1852">
        <v>4886.9799999999996</v>
      </c>
      <c r="P1852">
        <v>109244.07</v>
      </c>
      <c r="Q1852">
        <v>17</v>
      </c>
    </row>
    <row r="1853" spans="2:17" x14ac:dyDescent="0.2">
      <c r="B1853">
        <v>2014</v>
      </c>
      <c r="C1853">
        <v>1</v>
      </c>
      <c r="D1853">
        <v>653</v>
      </c>
      <c r="E1853">
        <v>1324.2</v>
      </c>
      <c r="F1853">
        <v>27821.35</v>
      </c>
      <c r="G1853">
        <v>16</v>
      </c>
      <c r="L1853">
        <v>2014</v>
      </c>
      <c r="M1853">
        <v>1</v>
      </c>
      <c r="N1853">
        <v>757</v>
      </c>
      <c r="O1853">
        <v>1560.54</v>
      </c>
      <c r="P1853">
        <v>38390.85</v>
      </c>
      <c r="Q1853">
        <v>17</v>
      </c>
    </row>
    <row r="1854" spans="2:17" x14ac:dyDescent="0.2">
      <c r="B1854">
        <v>2014</v>
      </c>
      <c r="C1854">
        <v>2</v>
      </c>
      <c r="D1854">
        <v>653</v>
      </c>
      <c r="E1854">
        <v>635.6</v>
      </c>
      <c r="F1854">
        <v>15132.1</v>
      </c>
      <c r="G1854">
        <v>16</v>
      </c>
      <c r="L1854">
        <v>2014</v>
      </c>
      <c r="M1854">
        <v>2</v>
      </c>
      <c r="N1854">
        <v>757</v>
      </c>
      <c r="O1854">
        <v>2544.9</v>
      </c>
      <c r="P1854">
        <v>62620.2</v>
      </c>
      <c r="Q1854">
        <v>17</v>
      </c>
    </row>
    <row r="1855" spans="2:17" x14ac:dyDescent="0.2">
      <c r="B1855">
        <v>2014</v>
      </c>
      <c r="C1855">
        <v>3</v>
      </c>
      <c r="D1855">
        <v>653</v>
      </c>
      <c r="E1855">
        <v>432.1</v>
      </c>
      <c r="F1855">
        <v>10576.25</v>
      </c>
      <c r="G1855">
        <v>16</v>
      </c>
      <c r="L1855">
        <v>2014</v>
      </c>
      <c r="M1855">
        <v>3</v>
      </c>
      <c r="N1855">
        <v>757</v>
      </c>
      <c r="O1855">
        <v>384.8</v>
      </c>
      <c r="P1855">
        <v>7913.65</v>
      </c>
      <c r="Q1855">
        <v>17</v>
      </c>
    </row>
    <row r="1856" spans="2:17" x14ac:dyDescent="0.2">
      <c r="B1856">
        <v>2013</v>
      </c>
      <c r="C1856">
        <v>10</v>
      </c>
      <c r="D1856">
        <v>655</v>
      </c>
      <c r="E1856">
        <v>6899.5</v>
      </c>
      <c r="F1856">
        <v>104678.6</v>
      </c>
      <c r="G1856">
        <v>16</v>
      </c>
      <c r="L1856">
        <v>2014</v>
      </c>
      <c r="M1856">
        <v>10</v>
      </c>
      <c r="N1856">
        <v>761</v>
      </c>
      <c r="O1856">
        <v>4010.15</v>
      </c>
      <c r="P1856">
        <v>66206.8</v>
      </c>
      <c r="Q1856">
        <v>17</v>
      </c>
    </row>
    <row r="1857" spans="2:17" x14ac:dyDescent="0.2">
      <c r="B1857">
        <v>2013</v>
      </c>
      <c r="C1857">
        <v>11</v>
      </c>
      <c r="D1857">
        <v>655</v>
      </c>
      <c r="E1857">
        <v>1898.2</v>
      </c>
      <c r="F1857">
        <v>34226.9</v>
      </c>
      <c r="G1857">
        <v>16</v>
      </c>
      <c r="L1857">
        <v>2014</v>
      </c>
      <c r="M1857">
        <v>11</v>
      </c>
      <c r="N1857">
        <v>761</v>
      </c>
      <c r="O1857">
        <v>1087.2</v>
      </c>
      <c r="P1857">
        <v>19776.900000000001</v>
      </c>
      <c r="Q1857">
        <v>17</v>
      </c>
    </row>
    <row r="1858" spans="2:17" x14ac:dyDescent="0.2">
      <c r="B1858">
        <v>2013</v>
      </c>
      <c r="C1858">
        <v>12</v>
      </c>
      <c r="D1858">
        <v>655</v>
      </c>
      <c r="E1858">
        <v>1423.1</v>
      </c>
      <c r="F1858">
        <v>27757.1</v>
      </c>
      <c r="G1858">
        <v>16</v>
      </c>
      <c r="L1858">
        <v>2014</v>
      </c>
      <c r="M1858">
        <v>12</v>
      </c>
      <c r="N1858">
        <v>761</v>
      </c>
      <c r="O1858">
        <v>149.4</v>
      </c>
      <c r="P1858">
        <v>3062.7</v>
      </c>
      <c r="Q1858">
        <v>17</v>
      </c>
    </row>
    <row r="1859" spans="2:17" x14ac:dyDescent="0.2">
      <c r="B1859">
        <v>2014</v>
      </c>
      <c r="C1859">
        <v>1</v>
      </c>
      <c r="D1859">
        <v>655</v>
      </c>
      <c r="E1859">
        <v>1042.0999999999999</v>
      </c>
      <c r="F1859">
        <v>21908.9</v>
      </c>
      <c r="G1859">
        <v>16</v>
      </c>
      <c r="L1859">
        <v>2015</v>
      </c>
      <c r="M1859">
        <v>2</v>
      </c>
      <c r="N1859">
        <v>761</v>
      </c>
      <c r="O1859">
        <v>193.6</v>
      </c>
      <c r="P1859">
        <v>4193.6000000000004</v>
      </c>
      <c r="Q1859">
        <v>17</v>
      </c>
    </row>
    <row r="1860" spans="2:17" x14ac:dyDescent="0.2">
      <c r="B1860">
        <v>2014</v>
      </c>
      <c r="C1860">
        <v>2</v>
      </c>
      <c r="D1860">
        <v>655</v>
      </c>
      <c r="E1860">
        <v>486.6</v>
      </c>
      <c r="F1860">
        <v>10584.4</v>
      </c>
      <c r="G1860">
        <v>16</v>
      </c>
      <c r="L1860">
        <v>2014</v>
      </c>
      <c r="M1860">
        <v>10</v>
      </c>
      <c r="N1860">
        <v>762</v>
      </c>
      <c r="O1860">
        <v>6719.4</v>
      </c>
      <c r="P1860">
        <v>109413.575</v>
      </c>
      <c r="Q1860">
        <v>17</v>
      </c>
    </row>
    <row r="1861" spans="2:17" x14ac:dyDescent="0.2">
      <c r="B1861">
        <v>2014</v>
      </c>
      <c r="C1861">
        <v>3</v>
      </c>
      <c r="D1861">
        <v>655</v>
      </c>
      <c r="E1861">
        <v>246.9</v>
      </c>
      <c r="F1861">
        <v>5555.25</v>
      </c>
      <c r="G1861">
        <v>16</v>
      </c>
      <c r="L1861">
        <v>2014</v>
      </c>
      <c r="M1861">
        <v>11</v>
      </c>
      <c r="N1861">
        <v>762</v>
      </c>
      <c r="O1861">
        <v>2239.9699999999998</v>
      </c>
      <c r="P1861">
        <v>43126.92</v>
      </c>
      <c r="Q1861">
        <v>17</v>
      </c>
    </row>
    <row r="1862" spans="2:17" x14ac:dyDescent="0.2">
      <c r="B1862">
        <v>2013</v>
      </c>
      <c r="C1862">
        <v>10</v>
      </c>
      <c r="D1862">
        <v>656</v>
      </c>
      <c r="E1862">
        <v>504</v>
      </c>
      <c r="F1862">
        <v>6767.5</v>
      </c>
      <c r="G1862">
        <v>16</v>
      </c>
      <c r="L1862">
        <v>2014</v>
      </c>
      <c r="M1862">
        <v>12</v>
      </c>
      <c r="N1862">
        <v>762</v>
      </c>
      <c r="O1862">
        <v>2178.5</v>
      </c>
      <c r="P1862">
        <v>46399.9</v>
      </c>
      <c r="Q1862">
        <v>17</v>
      </c>
    </row>
    <row r="1863" spans="2:17" x14ac:dyDescent="0.2">
      <c r="B1863">
        <v>2013</v>
      </c>
      <c r="C1863">
        <v>11</v>
      </c>
      <c r="D1863">
        <v>656</v>
      </c>
      <c r="E1863">
        <v>33.200000000000003</v>
      </c>
      <c r="F1863">
        <v>564.4</v>
      </c>
      <c r="G1863">
        <v>16</v>
      </c>
      <c r="L1863">
        <v>2015</v>
      </c>
      <c r="M1863">
        <v>1</v>
      </c>
      <c r="N1863">
        <v>762</v>
      </c>
      <c r="O1863">
        <v>1682.4</v>
      </c>
      <c r="P1863">
        <v>38832.75</v>
      </c>
      <c r="Q1863">
        <v>17</v>
      </c>
    </row>
    <row r="1864" spans="2:17" x14ac:dyDescent="0.2">
      <c r="B1864">
        <v>2014</v>
      </c>
      <c r="C1864">
        <v>2</v>
      </c>
      <c r="D1864">
        <v>656</v>
      </c>
      <c r="E1864">
        <v>18.7</v>
      </c>
      <c r="F1864">
        <v>420.75</v>
      </c>
      <c r="G1864">
        <v>16</v>
      </c>
      <c r="L1864">
        <v>2015</v>
      </c>
      <c r="M1864">
        <v>2</v>
      </c>
      <c r="N1864">
        <v>762</v>
      </c>
      <c r="O1864">
        <v>344.7</v>
      </c>
      <c r="P1864">
        <v>8018.2</v>
      </c>
      <c r="Q1864">
        <v>17</v>
      </c>
    </row>
    <row r="1865" spans="2:17" x14ac:dyDescent="0.2">
      <c r="B1865">
        <v>2014</v>
      </c>
      <c r="C1865">
        <v>2</v>
      </c>
      <c r="D1865">
        <v>659</v>
      </c>
      <c r="E1865">
        <v>75.5</v>
      </c>
      <c r="F1865">
        <v>1698.75</v>
      </c>
      <c r="G1865">
        <v>16</v>
      </c>
      <c r="L1865">
        <v>2015</v>
      </c>
      <c r="M1865">
        <v>3</v>
      </c>
      <c r="N1865">
        <v>762</v>
      </c>
      <c r="O1865">
        <v>292</v>
      </c>
      <c r="P1865">
        <v>6656.85</v>
      </c>
      <c r="Q1865">
        <v>17</v>
      </c>
    </row>
    <row r="1866" spans="2:17" x14ac:dyDescent="0.2">
      <c r="B1866">
        <v>2013</v>
      </c>
      <c r="C1866">
        <v>10</v>
      </c>
      <c r="D1866">
        <v>664</v>
      </c>
      <c r="E1866">
        <v>1014.9</v>
      </c>
      <c r="F1866">
        <v>15810.65</v>
      </c>
      <c r="G1866">
        <v>16</v>
      </c>
      <c r="L1866">
        <v>2014</v>
      </c>
      <c r="M1866">
        <v>10</v>
      </c>
      <c r="N1866">
        <v>765</v>
      </c>
      <c r="O1866">
        <v>2142.5</v>
      </c>
      <c r="P1866">
        <v>36005.15</v>
      </c>
      <c r="Q1866">
        <v>17</v>
      </c>
    </row>
    <row r="1867" spans="2:17" x14ac:dyDescent="0.2">
      <c r="B1867">
        <v>2013</v>
      </c>
      <c r="C1867">
        <v>11</v>
      </c>
      <c r="D1867">
        <v>664</v>
      </c>
      <c r="E1867">
        <v>320</v>
      </c>
      <c r="F1867">
        <v>5800</v>
      </c>
      <c r="G1867">
        <v>16</v>
      </c>
      <c r="L1867">
        <v>2014</v>
      </c>
      <c r="M1867">
        <v>11</v>
      </c>
      <c r="N1867">
        <v>765</v>
      </c>
      <c r="O1867">
        <v>745</v>
      </c>
      <c r="P1867">
        <v>15309</v>
      </c>
      <c r="Q1867">
        <v>17</v>
      </c>
    </row>
    <row r="1868" spans="2:17" x14ac:dyDescent="0.2">
      <c r="B1868">
        <v>2013</v>
      </c>
      <c r="C1868">
        <v>12</v>
      </c>
      <c r="D1868">
        <v>664</v>
      </c>
      <c r="E1868">
        <v>246</v>
      </c>
      <c r="F1868">
        <v>4920</v>
      </c>
      <c r="G1868">
        <v>16</v>
      </c>
      <c r="L1868">
        <v>2014</v>
      </c>
      <c r="M1868">
        <v>12</v>
      </c>
      <c r="N1868">
        <v>765</v>
      </c>
      <c r="O1868">
        <v>281.5</v>
      </c>
      <c r="P1868">
        <v>5848.5</v>
      </c>
      <c r="Q1868">
        <v>17</v>
      </c>
    </row>
    <row r="1869" spans="2:17" x14ac:dyDescent="0.2">
      <c r="B1869">
        <v>2014</v>
      </c>
      <c r="C1869">
        <v>2</v>
      </c>
      <c r="D1869">
        <v>664</v>
      </c>
      <c r="E1869">
        <v>106.9</v>
      </c>
      <c r="F1869">
        <v>2461</v>
      </c>
      <c r="G1869">
        <v>16</v>
      </c>
      <c r="L1869">
        <v>2014</v>
      </c>
      <c r="M1869">
        <v>1</v>
      </c>
      <c r="N1869">
        <v>765</v>
      </c>
      <c r="O1869">
        <v>1267</v>
      </c>
      <c r="P1869">
        <v>29441.5</v>
      </c>
      <c r="Q1869">
        <v>17</v>
      </c>
    </row>
    <row r="1870" spans="2:17" x14ac:dyDescent="0.2">
      <c r="B1870">
        <v>2013</v>
      </c>
      <c r="C1870">
        <v>10</v>
      </c>
      <c r="D1870">
        <v>665</v>
      </c>
      <c r="E1870">
        <v>6175.4</v>
      </c>
      <c r="F1870">
        <v>93971.71</v>
      </c>
      <c r="G1870">
        <v>16</v>
      </c>
      <c r="L1870">
        <v>2015</v>
      </c>
      <c r="M1870">
        <v>3</v>
      </c>
      <c r="N1870">
        <v>765</v>
      </c>
      <c r="O1870">
        <v>46</v>
      </c>
      <c r="P1870">
        <v>1104</v>
      </c>
      <c r="Q1870">
        <v>17</v>
      </c>
    </row>
    <row r="1871" spans="2:17" x14ac:dyDescent="0.2">
      <c r="B1871">
        <v>2013</v>
      </c>
      <c r="C1871">
        <v>11</v>
      </c>
      <c r="D1871">
        <v>665</v>
      </c>
      <c r="E1871">
        <v>5554.1</v>
      </c>
      <c r="F1871">
        <v>107330.2</v>
      </c>
      <c r="G1871">
        <v>16</v>
      </c>
      <c r="L1871">
        <v>2014</v>
      </c>
      <c r="M1871">
        <v>10</v>
      </c>
      <c r="N1871">
        <v>807</v>
      </c>
      <c r="O1871">
        <v>4652.1000000000004</v>
      </c>
      <c r="P1871">
        <v>75868.324999999997</v>
      </c>
      <c r="Q1871">
        <v>17</v>
      </c>
    </row>
    <row r="1872" spans="2:17" x14ac:dyDescent="0.2">
      <c r="B1872">
        <v>2013</v>
      </c>
      <c r="C1872">
        <v>12</v>
      </c>
      <c r="D1872">
        <v>665</v>
      </c>
      <c r="E1872">
        <v>4819.3</v>
      </c>
      <c r="F1872">
        <v>96509</v>
      </c>
      <c r="G1872">
        <v>16</v>
      </c>
      <c r="L1872">
        <v>2014</v>
      </c>
      <c r="M1872">
        <v>11</v>
      </c>
      <c r="N1872">
        <v>807</v>
      </c>
      <c r="O1872">
        <v>1985.5</v>
      </c>
      <c r="P1872">
        <v>37814.300000000003</v>
      </c>
      <c r="Q1872">
        <v>17</v>
      </c>
    </row>
    <row r="1873" spans="2:17" x14ac:dyDescent="0.2">
      <c r="B1873">
        <v>2014</v>
      </c>
      <c r="C1873">
        <v>1</v>
      </c>
      <c r="D1873">
        <v>665</v>
      </c>
      <c r="E1873">
        <v>2925.3</v>
      </c>
      <c r="F1873">
        <v>63754.5</v>
      </c>
      <c r="G1873">
        <v>16</v>
      </c>
      <c r="L1873">
        <v>2014</v>
      </c>
      <c r="M1873">
        <v>12</v>
      </c>
      <c r="N1873">
        <v>807</v>
      </c>
      <c r="O1873">
        <v>957</v>
      </c>
      <c r="P1873">
        <v>20798.650000000001</v>
      </c>
      <c r="Q1873">
        <v>17</v>
      </c>
    </row>
    <row r="1874" spans="2:17" x14ac:dyDescent="0.2">
      <c r="B1874">
        <v>2014</v>
      </c>
      <c r="C1874">
        <v>2</v>
      </c>
      <c r="D1874">
        <v>665</v>
      </c>
      <c r="E1874">
        <v>1844.65</v>
      </c>
      <c r="F1874">
        <v>43174.65</v>
      </c>
      <c r="G1874">
        <v>16</v>
      </c>
      <c r="L1874">
        <v>2015</v>
      </c>
      <c r="M1874">
        <v>1</v>
      </c>
      <c r="N1874">
        <v>807</v>
      </c>
      <c r="O1874">
        <v>432</v>
      </c>
      <c r="P1874">
        <v>10381</v>
      </c>
      <c r="Q1874">
        <v>17</v>
      </c>
    </row>
    <row r="1875" spans="2:17" x14ac:dyDescent="0.2">
      <c r="B1875">
        <v>2014</v>
      </c>
      <c r="C1875">
        <v>3</v>
      </c>
      <c r="D1875">
        <v>665</v>
      </c>
      <c r="E1875">
        <v>926.3</v>
      </c>
      <c r="F1875">
        <v>22538.400000000001</v>
      </c>
      <c r="G1875">
        <v>16</v>
      </c>
      <c r="L1875">
        <v>2015</v>
      </c>
      <c r="M1875">
        <v>2</v>
      </c>
      <c r="N1875">
        <v>807</v>
      </c>
      <c r="O1875">
        <v>380.3</v>
      </c>
      <c r="P1875">
        <v>8928.4</v>
      </c>
      <c r="Q1875">
        <v>17</v>
      </c>
    </row>
    <row r="1876" spans="2:17" x14ac:dyDescent="0.2">
      <c r="B1876">
        <v>2014</v>
      </c>
      <c r="C1876">
        <v>1</v>
      </c>
      <c r="D1876">
        <v>668</v>
      </c>
      <c r="E1876">
        <v>23</v>
      </c>
      <c r="F1876">
        <v>494.5</v>
      </c>
      <c r="G1876">
        <v>16</v>
      </c>
      <c r="L1876">
        <v>2015</v>
      </c>
      <c r="M1876">
        <v>3</v>
      </c>
      <c r="N1876">
        <v>807</v>
      </c>
      <c r="O1876">
        <v>1203.2</v>
      </c>
      <c r="P1876">
        <v>27758.95</v>
      </c>
      <c r="Q1876">
        <v>17</v>
      </c>
    </row>
    <row r="1877" spans="2:17" x14ac:dyDescent="0.2">
      <c r="B1877">
        <v>2013</v>
      </c>
      <c r="C1877">
        <v>10</v>
      </c>
      <c r="D1877">
        <v>682</v>
      </c>
      <c r="E1877">
        <v>1029.68</v>
      </c>
      <c r="F1877">
        <v>14611.365</v>
      </c>
      <c r="G1877">
        <v>16</v>
      </c>
      <c r="L1877">
        <v>2014</v>
      </c>
      <c r="M1877">
        <v>10</v>
      </c>
      <c r="N1877">
        <v>814</v>
      </c>
      <c r="O1877">
        <v>1964.1</v>
      </c>
      <c r="P1877">
        <v>32576.9</v>
      </c>
      <c r="Q1877">
        <v>17</v>
      </c>
    </row>
    <row r="1878" spans="2:17" x14ac:dyDescent="0.2">
      <c r="B1878">
        <v>2014</v>
      </c>
      <c r="C1878">
        <v>1</v>
      </c>
      <c r="D1878">
        <v>682</v>
      </c>
      <c r="E1878">
        <v>336.2</v>
      </c>
      <c r="F1878">
        <v>7239.8</v>
      </c>
      <c r="G1878">
        <v>16</v>
      </c>
      <c r="L1878">
        <v>2014</v>
      </c>
      <c r="M1878">
        <v>11</v>
      </c>
      <c r="N1878">
        <v>814</v>
      </c>
      <c r="O1878">
        <v>3319.8</v>
      </c>
      <c r="P1878">
        <v>65131.4</v>
      </c>
      <c r="Q1878">
        <v>17</v>
      </c>
    </row>
    <row r="1879" spans="2:17" x14ac:dyDescent="0.2">
      <c r="B1879">
        <v>2014</v>
      </c>
      <c r="C1879">
        <v>2</v>
      </c>
      <c r="D1879">
        <v>682</v>
      </c>
      <c r="E1879">
        <v>169.53</v>
      </c>
      <c r="F1879">
        <v>4029.57</v>
      </c>
      <c r="G1879">
        <v>16</v>
      </c>
      <c r="L1879">
        <v>2014</v>
      </c>
      <c r="M1879">
        <v>12</v>
      </c>
      <c r="N1879">
        <v>814</v>
      </c>
      <c r="O1879">
        <v>3402.4</v>
      </c>
      <c r="P1879">
        <v>77036</v>
      </c>
      <c r="Q1879">
        <v>17</v>
      </c>
    </row>
    <row r="1880" spans="2:17" x14ac:dyDescent="0.2">
      <c r="B1880">
        <v>2014</v>
      </c>
      <c r="C1880">
        <v>3</v>
      </c>
      <c r="D1880">
        <v>682</v>
      </c>
      <c r="E1880">
        <v>63.1</v>
      </c>
      <c r="F1880">
        <v>1577.5</v>
      </c>
      <c r="G1880">
        <v>16</v>
      </c>
      <c r="L1880">
        <v>2015</v>
      </c>
      <c r="M1880">
        <v>1</v>
      </c>
      <c r="N1880">
        <v>814</v>
      </c>
      <c r="O1880">
        <v>1588.5</v>
      </c>
      <c r="P1880">
        <v>36877.449999999997</v>
      </c>
      <c r="Q1880">
        <v>17</v>
      </c>
    </row>
    <row r="1881" spans="2:17" x14ac:dyDescent="0.2">
      <c r="B1881">
        <v>2013</v>
      </c>
      <c r="C1881">
        <v>10</v>
      </c>
      <c r="D1881">
        <v>683</v>
      </c>
      <c r="E1881">
        <v>1803.4</v>
      </c>
      <c r="F1881">
        <v>28562.799999999999</v>
      </c>
      <c r="G1881">
        <v>16</v>
      </c>
      <c r="L1881">
        <v>2015</v>
      </c>
      <c r="M1881">
        <v>2</v>
      </c>
      <c r="N1881">
        <v>814</v>
      </c>
      <c r="O1881">
        <v>1699</v>
      </c>
      <c r="P1881">
        <v>39570</v>
      </c>
      <c r="Q1881">
        <v>17</v>
      </c>
    </row>
    <row r="1882" spans="2:17" x14ac:dyDescent="0.2">
      <c r="B1882">
        <v>2013</v>
      </c>
      <c r="C1882">
        <v>11</v>
      </c>
      <c r="D1882">
        <v>683</v>
      </c>
      <c r="E1882">
        <v>1143.5</v>
      </c>
      <c r="F1882">
        <v>21942</v>
      </c>
      <c r="G1882">
        <v>16</v>
      </c>
      <c r="L1882">
        <v>2015</v>
      </c>
      <c r="M1882">
        <v>3</v>
      </c>
      <c r="N1882">
        <v>814</v>
      </c>
      <c r="O1882">
        <v>158</v>
      </c>
      <c r="P1882">
        <v>2064</v>
      </c>
      <c r="Q1882">
        <v>17</v>
      </c>
    </row>
    <row r="1883" spans="2:17" x14ac:dyDescent="0.2">
      <c r="B1883">
        <v>2013</v>
      </c>
      <c r="C1883">
        <v>12</v>
      </c>
      <c r="D1883">
        <v>683</v>
      </c>
      <c r="E1883">
        <v>972.8</v>
      </c>
      <c r="F1883">
        <v>19438.75</v>
      </c>
      <c r="G1883">
        <v>16</v>
      </c>
      <c r="L1883">
        <v>2015</v>
      </c>
      <c r="M1883">
        <v>10</v>
      </c>
      <c r="N1883">
        <v>821</v>
      </c>
      <c r="O1883">
        <v>6573.32</v>
      </c>
      <c r="P1883">
        <v>105939.715</v>
      </c>
      <c r="Q1883">
        <v>17</v>
      </c>
    </row>
    <row r="1884" spans="2:17" x14ac:dyDescent="0.2">
      <c r="B1884">
        <v>2014</v>
      </c>
      <c r="C1884">
        <v>1</v>
      </c>
      <c r="D1884">
        <v>683</v>
      </c>
      <c r="E1884">
        <v>164.8</v>
      </c>
      <c r="F1884">
        <v>3575.2</v>
      </c>
      <c r="G1884">
        <v>16</v>
      </c>
      <c r="L1884">
        <v>2015</v>
      </c>
      <c r="M1884">
        <v>11</v>
      </c>
      <c r="N1884">
        <v>821</v>
      </c>
      <c r="O1884">
        <v>837.42</v>
      </c>
      <c r="P1884">
        <v>15792.605</v>
      </c>
      <c r="Q1884">
        <v>17</v>
      </c>
    </row>
    <row r="1885" spans="2:17" x14ac:dyDescent="0.2">
      <c r="B1885">
        <v>2014</v>
      </c>
      <c r="C1885">
        <v>2</v>
      </c>
      <c r="D1885">
        <v>683</v>
      </c>
      <c r="E1885">
        <v>150</v>
      </c>
      <c r="F1885">
        <v>3562</v>
      </c>
      <c r="G1885">
        <v>16</v>
      </c>
      <c r="L1885">
        <v>2015</v>
      </c>
      <c r="M1885">
        <v>12</v>
      </c>
      <c r="N1885">
        <v>821</v>
      </c>
      <c r="O1885">
        <v>575.6</v>
      </c>
      <c r="P1885">
        <v>12838.98</v>
      </c>
      <c r="Q1885">
        <v>17</v>
      </c>
    </row>
    <row r="1886" spans="2:17" x14ac:dyDescent="0.2">
      <c r="B1886">
        <v>2014</v>
      </c>
      <c r="C1886">
        <v>3</v>
      </c>
      <c r="D1886">
        <v>683</v>
      </c>
      <c r="E1886">
        <v>202.95</v>
      </c>
      <c r="F1886">
        <v>5180.2250000000004</v>
      </c>
      <c r="G1886">
        <v>16</v>
      </c>
      <c r="L1886">
        <v>2015</v>
      </c>
      <c r="M1886">
        <v>1</v>
      </c>
      <c r="N1886">
        <v>821</v>
      </c>
      <c r="O1886">
        <v>825.92</v>
      </c>
      <c r="P1886">
        <v>19647.36</v>
      </c>
      <c r="Q1886">
        <v>17</v>
      </c>
    </row>
    <row r="1887" spans="2:17" x14ac:dyDescent="0.2">
      <c r="B1887">
        <v>2013</v>
      </c>
      <c r="C1887">
        <v>10</v>
      </c>
      <c r="D1887">
        <v>686</v>
      </c>
      <c r="E1887">
        <v>410.9</v>
      </c>
      <c r="F1887">
        <v>5976</v>
      </c>
      <c r="G1887">
        <v>16</v>
      </c>
      <c r="L1887">
        <v>2015</v>
      </c>
      <c r="M1887">
        <v>2</v>
      </c>
      <c r="N1887">
        <v>821</v>
      </c>
      <c r="O1887">
        <v>411.38</v>
      </c>
      <c r="P1887">
        <v>9931.9</v>
      </c>
      <c r="Q1887">
        <v>17</v>
      </c>
    </row>
    <row r="1888" spans="2:17" x14ac:dyDescent="0.2">
      <c r="B1888">
        <v>2013</v>
      </c>
      <c r="C1888">
        <v>11</v>
      </c>
      <c r="D1888">
        <v>686</v>
      </c>
      <c r="E1888">
        <v>948.1</v>
      </c>
      <c r="F1888">
        <v>17451.2</v>
      </c>
      <c r="G1888">
        <v>16</v>
      </c>
      <c r="L1888">
        <v>2015</v>
      </c>
      <c r="M1888">
        <v>3</v>
      </c>
      <c r="N1888">
        <v>821</v>
      </c>
      <c r="O1888">
        <v>40.06</v>
      </c>
      <c r="P1888">
        <v>981.47</v>
      </c>
      <c r="Q1888">
        <v>17</v>
      </c>
    </row>
    <row r="1889" spans="2:17" x14ac:dyDescent="0.2">
      <c r="B1889">
        <v>2013</v>
      </c>
      <c r="C1889">
        <v>12</v>
      </c>
      <c r="D1889">
        <v>686</v>
      </c>
      <c r="E1889">
        <v>248.2</v>
      </c>
      <c r="F1889">
        <v>4964</v>
      </c>
      <c r="G1889">
        <v>16</v>
      </c>
      <c r="L1889">
        <v>2016</v>
      </c>
      <c r="M1889">
        <v>10</v>
      </c>
      <c r="N1889">
        <v>842</v>
      </c>
      <c r="O1889">
        <v>5770.11</v>
      </c>
      <c r="P1889">
        <v>93372.46</v>
      </c>
      <c r="Q1889">
        <v>17</v>
      </c>
    </row>
    <row r="1890" spans="2:17" x14ac:dyDescent="0.2">
      <c r="B1890">
        <v>2014</v>
      </c>
      <c r="C1890">
        <v>1</v>
      </c>
      <c r="D1890">
        <v>686</v>
      </c>
      <c r="E1890">
        <v>267.8</v>
      </c>
      <c r="F1890">
        <v>5356</v>
      </c>
      <c r="G1890">
        <v>16</v>
      </c>
      <c r="L1890">
        <v>2016</v>
      </c>
      <c r="M1890">
        <v>11</v>
      </c>
      <c r="N1890">
        <v>842</v>
      </c>
      <c r="O1890">
        <v>2540.4</v>
      </c>
      <c r="P1890">
        <v>46619.05</v>
      </c>
      <c r="Q1890">
        <v>17</v>
      </c>
    </row>
    <row r="1891" spans="2:17" x14ac:dyDescent="0.2">
      <c r="B1891">
        <v>2014</v>
      </c>
      <c r="C1891">
        <v>2</v>
      </c>
      <c r="D1891">
        <v>686</v>
      </c>
      <c r="E1891">
        <v>275</v>
      </c>
      <c r="F1891">
        <v>6187.5</v>
      </c>
      <c r="G1891">
        <v>16</v>
      </c>
      <c r="L1891">
        <v>2016</v>
      </c>
      <c r="M1891">
        <v>12</v>
      </c>
      <c r="N1891">
        <v>842</v>
      </c>
      <c r="O1891">
        <v>1297.3</v>
      </c>
      <c r="P1891">
        <v>25602.2</v>
      </c>
      <c r="Q1891">
        <v>17</v>
      </c>
    </row>
    <row r="1892" spans="2:17" x14ac:dyDescent="0.2">
      <c r="B1892">
        <v>2014</v>
      </c>
      <c r="C1892">
        <v>3</v>
      </c>
      <c r="D1892">
        <v>686</v>
      </c>
      <c r="E1892">
        <v>40.299999999999997</v>
      </c>
      <c r="F1892">
        <v>967.2</v>
      </c>
      <c r="G1892">
        <v>16</v>
      </c>
      <c r="L1892">
        <v>2016</v>
      </c>
      <c r="M1892">
        <v>1</v>
      </c>
      <c r="N1892">
        <v>842</v>
      </c>
      <c r="O1892">
        <v>440.6</v>
      </c>
      <c r="P1892">
        <v>9936</v>
      </c>
      <c r="Q1892">
        <v>17</v>
      </c>
    </row>
    <row r="1893" spans="2:17" x14ac:dyDescent="0.2">
      <c r="B1893">
        <v>2013</v>
      </c>
      <c r="C1893">
        <v>11</v>
      </c>
      <c r="D1893">
        <v>692</v>
      </c>
      <c r="E1893">
        <v>90</v>
      </c>
      <c r="F1893">
        <v>1800</v>
      </c>
      <c r="G1893">
        <v>16</v>
      </c>
      <c r="L1893">
        <v>2016</v>
      </c>
      <c r="M1893">
        <v>2</v>
      </c>
      <c r="N1893">
        <v>842</v>
      </c>
      <c r="O1893">
        <v>630.34</v>
      </c>
      <c r="P1893">
        <v>14715.14</v>
      </c>
      <c r="Q1893">
        <v>17</v>
      </c>
    </row>
    <row r="1894" spans="2:17" x14ac:dyDescent="0.2">
      <c r="B1894">
        <v>2013</v>
      </c>
      <c r="C1894">
        <v>12</v>
      </c>
      <c r="D1894">
        <v>692</v>
      </c>
      <c r="E1894">
        <v>102</v>
      </c>
      <c r="F1894">
        <v>2142</v>
      </c>
      <c r="G1894">
        <v>16</v>
      </c>
      <c r="L1894">
        <v>2016</v>
      </c>
      <c r="M1894">
        <v>3</v>
      </c>
      <c r="N1894">
        <v>842</v>
      </c>
      <c r="O1894">
        <v>276.52</v>
      </c>
      <c r="P1894">
        <v>6401.09</v>
      </c>
      <c r="Q1894">
        <v>17</v>
      </c>
    </row>
    <row r="1895" spans="2:17" x14ac:dyDescent="0.2">
      <c r="B1895">
        <v>2014</v>
      </c>
      <c r="C1895">
        <v>2</v>
      </c>
      <c r="D1895">
        <v>702</v>
      </c>
      <c r="E1895">
        <v>27.65</v>
      </c>
      <c r="F1895">
        <v>691.25</v>
      </c>
      <c r="G1895">
        <v>16</v>
      </c>
      <c r="L1895">
        <v>2017</v>
      </c>
      <c r="M1895">
        <v>10</v>
      </c>
      <c r="N1895">
        <v>860</v>
      </c>
      <c r="O1895">
        <v>95116.59</v>
      </c>
      <c r="P1895">
        <v>1513994.17</v>
      </c>
      <c r="Q1895">
        <v>17</v>
      </c>
    </row>
    <row r="1896" spans="2:17" x14ac:dyDescent="0.2">
      <c r="B1896">
        <v>2014</v>
      </c>
      <c r="C1896">
        <v>3</v>
      </c>
      <c r="D1896">
        <v>704</v>
      </c>
      <c r="E1896">
        <v>90.8</v>
      </c>
      <c r="F1896">
        <v>2270</v>
      </c>
      <c r="G1896">
        <v>16</v>
      </c>
      <c r="L1896">
        <v>2017</v>
      </c>
      <c r="M1896">
        <v>11</v>
      </c>
      <c r="N1896">
        <v>860</v>
      </c>
      <c r="O1896">
        <v>32266.84</v>
      </c>
      <c r="P1896">
        <v>586100.65749999997</v>
      </c>
      <c r="Q1896">
        <v>17</v>
      </c>
    </row>
    <row r="1897" spans="2:17" x14ac:dyDescent="0.2">
      <c r="B1897">
        <v>2013</v>
      </c>
      <c r="C1897">
        <v>10</v>
      </c>
      <c r="D1897">
        <v>712</v>
      </c>
      <c r="E1897">
        <v>1486.7</v>
      </c>
      <c r="F1897">
        <v>22721.1</v>
      </c>
      <c r="G1897">
        <v>16</v>
      </c>
      <c r="L1897">
        <v>2017</v>
      </c>
      <c r="M1897">
        <v>12</v>
      </c>
      <c r="N1897">
        <v>860</v>
      </c>
      <c r="O1897">
        <v>16289.42</v>
      </c>
      <c r="P1897">
        <v>343657.42749999999</v>
      </c>
      <c r="Q1897">
        <v>17</v>
      </c>
    </row>
    <row r="1898" spans="2:17" x14ac:dyDescent="0.2">
      <c r="B1898">
        <v>2013</v>
      </c>
      <c r="C1898">
        <v>11</v>
      </c>
      <c r="D1898">
        <v>712</v>
      </c>
      <c r="E1898">
        <v>937.2</v>
      </c>
      <c r="F1898">
        <v>17319.5</v>
      </c>
      <c r="G1898">
        <v>16</v>
      </c>
      <c r="L1898">
        <v>2017</v>
      </c>
      <c r="M1898">
        <v>1</v>
      </c>
      <c r="N1898">
        <v>860</v>
      </c>
      <c r="O1898">
        <v>7501.13</v>
      </c>
      <c r="P1898">
        <v>171649.03</v>
      </c>
      <c r="Q1898">
        <v>17</v>
      </c>
    </row>
    <row r="1899" spans="2:17" x14ac:dyDescent="0.2">
      <c r="B1899">
        <v>2013</v>
      </c>
      <c r="C1899">
        <v>12</v>
      </c>
      <c r="D1899">
        <v>712</v>
      </c>
      <c r="E1899">
        <v>1308</v>
      </c>
      <c r="F1899">
        <v>26184.1</v>
      </c>
      <c r="G1899">
        <v>16</v>
      </c>
      <c r="L1899">
        <v>2017</v>
      </c>
      <c r="M1899">
        <v>2</v>
      </c>
      <c r="N1899">
        <v>860</v>
      </c>
      <c r="O1899">
        <v>3597.13</v>
      </c>
      <c r="P1899">
        <v>84391.714999999997</v>
      </c>
      <c r="Q1899">
        <v>17</v>
      </c>
    </row>
    <row r="1900" spans="2:17" x14ac:dyDescent="0.2">
      <c r="B1900">
        <v>2014</v>
      </c>
      <c r="C1900">
        <v>1</v>
      </c>
      <c r="D1900">
        <v>712</v>
      </c>
      <c r="E1900">
        <v>2219</v>
      </c>
      <c r="F1900">
        <v>45634.65</v>
      </c>
      <c r="G1900">
        <v>16</v>
      </c>
      <c r="L1900">
        <v>2017</v>
      </c>
      <c r="M1900">
        <v>3</v>
      </c>
      <c r="N1900">
        <v>860</v>
      </c>
      <c r="O1900">
        <v>1048.6600000000001</v>
      </c>
      <c r="P1900">
        <v>24053.67</v>
      </c>
      <c r="Q1900">
        <v>17</v>
      </c>
    </row>
    <row r="1901" spans="2:17" x14ac:dyDescent="0.2">
      <c r="B1901">
        <v>2014</v>
      </c>
      <c r="C1901">
        <v>2</v>
      </c>
      <c r="D1901">
        <v>712</v>
      </c>
      <c r="E1901">
        <v>1469.8</v>
      </c>
      <c r="F1901">
        <v>32799.15</v>
      </c>
      <c r="G1901">
        <v>16</v>
      </c>
      <c r="L1901">
        <v>2017</v>
      </c>
      <c r="M1901">
        <v>12</v>
      </c>
      <c r="N1901">
        <v>877</v>
      </c>
      <c r="O1901">
        <v>178.7</v>
      </c>
      <c r="P1901">
        <v>3630</v>
      </c>
      <c r="Q1901">
        <v>17</v>
      </c>
    </row>
    <row r="1902" spans="2:17" x14ac:dyDescent="0.2">
      <c r="B1902">
        <v>2014</v>
      </c>
      <c r="C1902">
        <v>3</v>
      </c>
      <c r="D1902">
        <v>712</v>
      </c>
      <c r="E1902">
        <v>560.70000000000005</v>
      </c>
      <c r="F1902">
        <v>13195.2</v>
      </c>
      <c r="G1902">
        <v>16</v>
      </c>
      <c r="L1902">
        <v>2017</v>
      </c>
      <c r="M1902">
        <v>1</v>
      </c>
      <c r="N1902">
        <v>877</v>
      </c>
      <c r="O1902">
        <v>81.900000000000006</v>
      </c>
      <c r="P1902">
        <v>1753.4</v>
      </c>
      <c r="Q1902">
        <v>17</v>
      </c>
    </row>
    <row r="1903" spans="2:17" x14ac:dyDescent="0.2">
      <c r="B1903">
        <v>2013</v>
      </c>
      <c r="C1903">
        <v>11</v>
      </c>
      <c r="D1903">
        <v>717</v>
      </c>
      <c r="E1903">
        <v>73.7</v>
      </c>
      <c r="F1903">
        <v>1252.9000000000001</v>
      </c>
      <c r="G1903">
        <v>16</v>
      </c>
      <c r="L1903">
        <v>2017</v>
      </c>
      <c r="M1903">
        <v>3</v>
      </c>
      <c r="N1903">
        <v>877</v>
      </c>
      <c r="O1903">
        <v>28.9</v>
      </c>
      <c r="P1903">
        <v>173.8</v>
      </c>
      <c r="Q1903">
        <v>17</v>
      </c>
    </row>
    <row r="1904" spans="2:17" x14ac:dyDescent="0.2">
      <c r="B1904">
        <v>2013</v>
      </c>
      <c r="C1904">
        <v>10</v>
      </c>
      <c r="D1904">
        <v>718</v>
      </c>
      <c r="E1904">
        <v>166.2</v>
      </c>
      <c r="F1904">
        <v>2160.6</v>
      </c>
      <c r="G1904">
        <v>16</v>
      </c>
      <c r="L1904">
        <v>2018</v>
      </c>
      <c r="M1904">
        <v>11</v>
      </c>
      <c r="N1904">
        <v>878</v>
      </c>
      <c r="O1904">
        <v>187.1</v>
      </c>
      <c r="P1904">
        <v>3545.8</v>
      </c>
      <c r="Q1904">
        <v>17</v>
      </c>
    </row>
    <row r="1905" spans="2:17" x14ac:dyDescent="0.2">
      <c r="B1905">
        <v>2013</v>
      </c>
      <c r="C1905">
        <v>11</v>
      </c>
      <c r="D1905">
        <v>718</v>
      </c>
      <c r="E1905">
        <v>257.7</v>
      </c>
      <c r="F1905">
        <v>4517.875</v>
      </c>
      <c r="G1905">
        <v>16</v>
      </c>
      <c r="L1905">
        <v>2018</v>
      </c>
      <c r="M1905">
        <v>12</v>
      </c>
      <c r="N1905">
        <v>878</v>
      </c>
      <c r="O1905">
        <v>239.4</v>
      </c>
      <c r="P1905">
        <v>5198.8</v>
      </c>
      <c r="Q1905">
        <v>17</v>
      </c>
    </row>
    <row r="1906" spans="2:17" x14ac:dyDescent="0.2">
      <c r="B1906">
        <v>2013</v>
      </c>
      <c r="C1906">
        <v>12</v>
      </c>
      <c r="D1906">
        <v>718</v>
      </c>
      <c r="E1906">
        <v>194</v>
      </c>
      <c r="F1906">
        <v>3755.4</v>
      </c>
      <c r="G1906">
        <v>16</v>
      </c>
      <c r="L1906">
        <v>2018</v>
      </c>
      <c r="M1906">
        <v>1</v>
      </c>
      <c r="N1906">
        <v>878</v>
      </c>
      <c r="O1906">
        <v>92.6</v>
      </c>
      <c r="P1906">
        <v>1830.8</v>
      </c>
      <c r="Q1906">
        <v>17</v>
      </c>
    </row>
    <row r="1907" spans="2:17" x14ac:dyDescent="0.2">
      <c r="B1907">
        <v>2014</v>
      </c>
      <c r="C1907">
        <v>1</v>
      </c>
      <c r="D1907">
        <v>718</v>
      </c>
      <c r="E1907">
        <v>245.5</v>
      </c>
      <c r="F1907">
        <v>5238.3</v>
      </c>
      <c r="G1907">
        <v>16</v>
      </c>
      <c r="L1907">
        <v>2004</v>
      </c>
      <c r="M1907">
        <v>10</v>
      </c>
      <c r="N1907">
        <v>654</v>
      </c>
      <c r="O1907">
        <v>15424.39</v>
      </c>
      <c r="P1907">
        <v>245764.81</v>
      </c>
      <c r="Q1907">
        <v>18</v>
      </c>
    </row>
    <row r="1908" spans="2:17" x14ac:dyDescent="0.2">
      <c r="B1908">
        <v>2014</v>
      </c>
      <c r="C1908">
        <v>2</v>
      </c>
      <c r="D1908">
        <v>718</v>
      </c>
      <c r="E1908">
        <v>128.19999999999999</v>
      </c>
      <c r="F1908">
        <v>2756.3</v>
      </c>
      <c r="G1908">
        <v>16</v>
      </c>
      <c r="L1908">
        <v>2004</v>
      </c>
      <c r="M1908">
        <v>11</v>
      </c>
      <c r="N1908">
        <v>654</v>
      </c>
      <c r="O1908">
        <v>6135.8</v>
      </c>
      <c r="P1908">
        <v>133756.54500000001</v>
      </c>
      <c r="Q1908">
        <v>18</v>
      </c>
    </row>
    <row r="1909" spans="2:17" x14ac:dyDescent="0.2">
      <c r="B1909">
        <v>2013</v>
      </c>
      <c r="C1909">
        <v>10</v>
      </c>
      <c r="D1909">
        <v>719</v>
      </c>
      <c r="E1909">
        <v>14252.9</v>
      </c>
      <c r="F1909">
        <v>210691.76</v>
      </c>
      <c r="G1909">
        <v>16</v>
      </c>
      <c r="L1909">
        <v>2004</v>
      </c>
      <c r="M1909">
        <v>12</v>
      </c>
      <c r="N1909">
        <v>654</v>
      </c>
      <c r="O1909">
        <v>5371.76</v>
      </c>
      <c r="P1909">
        <v>123438.815</v>
      </c>
      <c r="Q1909">
        <v>18</v>
      </c>
    </row>
    <row r="1910" spans="2:17" x14ac:dyDescent="0.2">
      <c r="B1910">
        <v>2013</v>
      </c>
      <c r="C1910">
        <v>11</v>
      </c>
      <c r="D1910">
        <v>719</v>
      </c>
      <c r="E1910">
        <v>9216.6</v>
      </c>
      <c r="F1910">
        <v>170866.01</v>
      </c>
      <c r="G1910">
        <v>16</v>
      </c>
      <c r="L1910">
        <v>2004</v>
      </c>
      <c r="M1910">
        <v>1</v>
      </c>
      <c r="N1910">
        <v>654</v>
      </c>
      <c r="O1910">
        <v>5682.4</v>
      </c>
      <c r="P1910">
        <v>117440.41250000001</v>
      </c>
      <c r="Q1910">
        <v>18</v>
      </c>
    </row>
    <row r="1911" spans="2:17" x14ac:dyDescent="0.2">
      <c r="B1911">
        <v>2013</v>
      </c>
      <c r="C1911">
        <v>12</v>
      </c>
      <c r="D1911">
        <v>719</v>
      </c>
      <c r="E1911">
        <v>16246.04</v>
      </c>
      <c r="F1911">
        <v>323735.96999999997</v>
      </c>
      <c r="G1911">
        <v>16</v>
      </c>
      <c r="L1911">
        <v>2004</v>
      </c>
      <c r="M1911">
        <v>2</v>
      </c>
      <c r="N1911">
        <v>654</v>
      </c>
      <c r="O1911">
        <v>2676.71</v>
      </c>
      <c r="P1911">
        <v>56787.495000000003</v>
      </c>
      <c r="Q1911">
        <v>18</v>
      </c>
    </row>
    <row r="1912" spans="2:17" x14ac:dyDescent="0.2">
      <c r="B1912">
        <v>2014</v>
      </c>
      <c r="C1912">
        <v>1</v>
      </c>
      <c r="D1912">
        <v>719</v>
      </c>
      <c r="E1912">
        <v>12402.75</v>
      </c>
      <c r="F1912">
        <v>267563.79499999998</v>
      </c>
      <c r="G1912">
        <v>16</v>
      </c>
      <c r="L1912">
        <v>2004</v>
      </c>
      <c r="M1912">
        <v>3</v>
      </c>
      <c r="N1912">
        <v>654</v>
      </c>
      <c r="O1912">
        <v>2264.0500000000002</v>
      </c>
      <c r="P1912">
        <v>46177.25</v>
      </c>
      <c r="Q1912">
        <v>18</v>
      </c>
    </row>
    <row r="1913" spans="2:17" x14ac:dyDescent="0.2">
      <c r="B1913">
        <v>2014</v>
      </c>
      <c r="C1913">
        <v>2</v>
      </c>
      <c r="D1913">
        <v>719</v>
      </c>
      <c r="E1913">
        <v>6147.9</v>
      </c>
      <c r="F1913">
        <v>138779.02499999999</v>
      </c>
      <c r="G1913">
        <v>16</v>
      </c>
      <c r="L1913">
        <v>2004</v>
      </c>
      <c r="M1913">
        <v>11</v>
      </c>
      <c r="N1913">
        <v>657</v>
      </c>
      <c r="O1913">
        <v>162.9</v>
      </c>
      <c r="P1913">
        <v>3909.6</v>
      </c>
      <c r="Q1913">
        <v>18</v>
      </c>
    </row>
    <row r="1914" spans="2:17" x14ac:dyDescent="0.2">
      <c r="B1914">
        <v>2014</v>
      </c>
      <c r="C1914">
        <v>3</v>
      </c>
      <c r="D1914">
        <v>719</v>
      </c>
      <c r="E1914">
        <v>9183.9500000000007</v>
      </c>
      <c r="F1914">
        <v>220757.05499999999</v>
      </c>
      <c r="G1914">
        <v>16</v>
      </c>
      <c r="L1914">
        <v>2004</v>
      </c>
      <c r="M1914">
        <v>1</v>
      </c>
      <c r="N1914">
        <v>657</v>
      </c>
      <c r="O1914">
        <v>69.400000000000006</v>
      </c>
      <c r="P1914">
        <v>1561.5</v>
      </c>
      <c r="Q1914">
        <v>18</v>
      </c>
    </row>
    <row r="1915" spans="2:17" x14ac:dyDescent="0.2">
      <c r="B1915">
        <v>2013</v>
      </c>
      <c r="C1915">
        <v>12</v>
      </c>
      <c r="D1915">
        <v>734</v>
      </c>
      <c r="E1915">
        <v>237</v>
      </c>
      <c r="F1915">
        <v>4977</v>
      </c>
      <c r="G1915">
        <v>16</v>
      </c>
      <c r="L1915">
        <v>2005</v>
      </c>
      <c r="M1915">
        <v>10</v>
      </c>
      <c r="N1915">
        <v>680</v>
      </c>
      <c r="O1915">
        <v>6952.58</v>
      </c>
      <c r="P1915">
        <v>112734.37</v>
      </c>
      <c r="Q1915">
        <v>18</v>
      </c>
    </row>
    <row r="1916" spans="2:17" x14ac:dyDescent="0.2">
      <c r="B1916">
        <v>2013</v>
      </c>
      <c r="C1916">
        <v>11</v>
      </c>
      <c r="D1916">
        <v>736</v>
      </c>
      <c r="E1916">
        <v>64.5</v>
      </c>
      <c r="F1916">
        <v>1161</v>
      </c>
      <c r="G1916">
        <v>16</v>
      </c>
      <c r="L1916">
        <v>2005</v>
      </c>
      <c r="M1916">
        <v>11</v>
      </c>
      <c r="N1916">
        <v>680</v>
      </c>
      <c r="O1916">
        <v>2047.9</v>
      </c>
      <c r="P1916">
        <v>46685.3</v>
      </c>
      <c r="Q1916">
        <v>18</v>
      </c>
    </row>
    <row r="1917" spans="2:17" x14ac:dyDescent="0.2">
      <c r="B1917">
        <v>2013</v>
      </c>
      <c r="C1917">
        <v>10</v>
      </c>
      <c r="D1917">
        <v>739</v>
      </c>
      <c r="E1917">
        <v>623.29999999999995</v>
      </c>
      <c r="F1917">
        <v>9113.1</v>
      </c>
      <c r="G1917">
        <v>16</v>
      </c>
      <c r="L1917">
        <v>2005</v>
      </c>
      <c r="M1917">
        <v>12</v>
      </c>
      <c r="N1917">
        <v>680</v>
      </c>
      <c r="O1917">
        <v>8472.85</v>
      </c>
      <c r="P1917">
        <v>188552.2</v>
      </c>
      <c r="Q1917">
        <v>18</v>
      </c>
    </row>
    <row r="1918" spans="2:17" x14ac:dyDescent="0.2">
      <c r="B1918">
        <v>2013</v>
      </c>
      <c r="C1918">
        <v>11</v>
      </c>
      <c r="D1918">
        <v>739</v>
      </c>
      <c r="E1918">
        <v>384.7</v>
      </c>
      <c r="F1918">
        <v>6991.25</v>
      </c>
      <c r="G1918">
        <v>16</v>
      </c>
      <c r="L1918">
        <v>2005</v>
      </c>
      <c r="M1918">
        <v>1</v>
      </c>
      <c r="N1918">
        <v>680</v>
      </c>
      <c r="O1918">
        <v>10532.1</v>
      </c>
      <c r="P1918">
        <v>199362.15</v>
      </c>
      <c r="Q1918">
        <v>18</v>
      </c>
    </row>
    <row r="1919" spans="2:17" x14ac:dyDescent="0.2">
      <c r="B1919">
        <v>2013</v>
      </c>
      <c r="C1919">
        <v>12</v>
      </c>
      <c r="D1919">
        <v>739</v>
      </c>
      <c r="E1919">
        <v>573.20000000000005</v>
      </c>
      <c r="F1919">
        <v>11250.8</v>
      </c>
      <c r="G1919">
        <v>16</v>
      </c>
      <c r="L1919">
        <v>2005</v>
      </c>
      <c r="M1919">
        <v>2</v>
      </c>
      <c r="N1919">
        <v>680</v>
      </c>
      <c r="O1919">
        <v>4109.05</v>
      </c>
      <c r="P1919">
        <v>75281.600000000006</v>
      </c>
      <c r="Q1919">
        <v>18</v>
      </c>
    </row>
    <row r="1920" spans="2:17" x14ac:dyDescent="0.2">
      <c r="B1920">
        <v>2014</v>
      </c>
      <c r="C1920">
        <v>1</v>
      </c>
      <c r="D1920">
        <v>739</v>
      </c>
      <c r="E1920">
        <v>232.5</v>
      </c>
      <c r="F1920">
        <v>4741.8</v>
      </c>
      <c r="G1920">
        <v>16</v>
      </c>
      <c r="L1920">
        <v>2005</v>
      </c>
      <c r="M1920">
        <v>3</v>
      </c>
      <c r="N1920">
        <v>680</v>
      </c>
      <c r="O1920">
        <v>3281.15</v>
      </c>
      <c r="P1920">
        <v>58998.75</v>
      </c>
      <c r="Q1920">
        <v>18</v>
      </c>
    </row>
    <row r="1921" spans="2:17" x14ac:dyDescent="0.2">
      <c r="B1921">
        <v>2014</v>
      </c>
      <c r="C1921">
        <v>2</v>
      </c>
      <c r="D1921">
        <v>739</v>
      </c>
      <c r="E1921">
        <v>113.5</v>
      </c>
      <c r="F1921">
        <v>2500.35</v>
      </c>
      <c r="G1921">
        <v>16</v>
      </c>
      <c r="L1921">
        <v>2005</v>
      </c>
      <c r="M1921">
        <v>10</v>
      </c>
      <c r="N1921">
        <v>681</v>
      </c>
      <c r="O1921">
        <v>807.4</v>
      </c>
      <c r="P1921">
        <v>13608.2</v>
      </c>
      <c r="Q1921">
        <v>18</v>
      </c>
    </row>
    <row r="1922" spans="2:17" x14ac:dyDescent="0.2">
      <c r="B1922">
        <v>2014</v>
      </c>
      <c r="C1922">
        <v>3</v>
      </c>
      <c r="D1922">
        <v>739</v>
      </c>
      <c r="E1922">
        <v>552.6</v>
      </c>
      <c r="F1922">
        <v>12961.5</v>
      </c>
      <c r="G1922">
        <v>16</v>
      </c>
      <c r="L1922">
        <v>2005</v>
      </c>
      <c r="M1922">
        <v>11</v>
      </c>
      <c r="N1922">
        <v>681</v>
      </c>
      <c r="O1922">
        <v>1301.6500000000001</v>
      </c>
      <c r="P1922">
        <v>30634.9</v>
      </c>
      <c r="Q1922">
        <v>18</v>
      </c>
    </row>
    <row r="1923" spans="2:17" x14ac:dyDescent="0.2">
      <c r="B1923">
        <v>2014</v>
      </c>
      <c r="C1923">
        <v>2</v>
      </c>
      <c r="D1923">
        <v>740</v>
      </c>
      <c r="E1923">
        <v>434.3</v>
      </c>
      <c r="F1923">
        <v>9337.4500000000007</v>
      </c>
      <c r="G1923">
        <v>16</v>
      </c>
      <c r="L1923">
        <v>2005</v>
      </c>
      <c r="M1923">
        <v>12</v>
      </c>
      <c r="N1923">
        <v>681</v>
      </c>
      <c r="O1923">
        <v>433.5</v>
      </c>
      <c r="P1923">
        <v>9970.5</v>
      </c>
      <c r="Q1923">
        <v>18</v>
      </c>
    </row>
    <row r="1924" spans="2:17" x14ac:dyDescent="0.2">
      <c r="B1924">
        <v>2014</v>
      </c>
      <c r="C1924">
        <v>1</v>
      </c>
      <c r="D1924">
        <v>741</v>
      </c>
      <c r="E1924">
        <v>185.8</v>
      </c>
      <c r="F1924">
        <v>3920.9</v>
      </c>
      <c r="G1924">
        <v>16</v>
      </c>
      <c r="L1924">
        <v>2005</v>
      </c>
      <c r="M1924">
        <v>1</v>
      </c>
      <c r="N1924">
        <v>681</v>
      </c>
      <c r="O1924">
        <v>229.55</v>
      </c>
      <c r="P1924">
        <v>5481.2</v>
      </c>
      <c r="Q1924">
        <v>18</v>
      </c>
    </row>
    <row r="1925" spans="2:17" x14ac:dyDescent="0.2">
      <c r="B1925">
        <v>2014</v>
      </c>
      <c r="C1925">
        <v>2</v>
      </c>
      <c r="D1925">
        <v>741</v>
      </c>
      <c r="E1925">
        <v>46.6</v>
      </c>
      <c r="F1925">
        <v>1001.9</v>
      </c>
      <c r="G1925">
        <v>16</v>
      </c>
      <c r="L1925">
        <v>2005</v>
      </c>
      <c r="M1925">
        <v>2</v>
      </c>
      <c r="N1925">
        <v>681</v>
      </c>
      <c r="O1925">
        <v>676.4</v>
      </c>
      <c r="P1925">
        <v>12513.4</v>
      </c>
      <c r="Q1925">
        <v>18</v>
      </c>
    </row>
    <row r="1926" spans="2:17" x14ac:dyDescent="0.2">
      <c r="B1926">
        <v>2014</v>
      </c>
      <c r="C1926">
        <v>3</v>
      </c>
      <c r="D1926">
        <v>741</v>
      </c>
      <c r="E1926">
        <v>46.8</v>
      </c>
      <c r="F1926">
        <v>1053</v>
      </c>
      <c r="G1926">
        <v>16</v>
      </c>
      <c r="L1926">
        <v>2006</v>
      </c>
      <c r="M1926">
        <v>10</v>
      </c>
      <c r="N1926">
        <v>684</v>
      </c>
      <c r="O1926">
        <v>7498.7</v>
      </c>
      <c r="P1926">
        <v>117433.9</v>
      </c>
      <c r="Q1926">
        <v>18</v>
      </c>
    </row>
    <row r="1927" spans="2:17" x14ac:dyDescent="0.2">
      <c r="B1927">
        <v>2014</v>
      </c>
      <c r="C1927">
        <v>3</v>
      </c>
      <c r="D1927">
        <v>742</v>
      </c>
      <c r="E1927">
        <v>117</v>
      </c>
      <c r="F1927">
        <v>2632.5</v>
      </c>
      <c r="G1927">
        <v>16</v>
      </c>
      <c r="L1927">
        <v>2006</v>
      </c>
      <c r="M1927">
        <v>11</v>
      </c>
      <c r="N1927">
        <v>684</v>
      </c>
      <c r="O1927">
        <v>6963.5</v>
      </c>
      <c r="P1927">
        <v>157959.15</v>
      </c>
      <c r="Q1927">
        <v>18</v>
      </c>
    </row>
    <row r="1928" spans="2:17" x14ac:dyDescent="0.2">
      <c r="B1928">
        <v>2014</v>
      </c>
      <c r="C1928">
        <v>1</v>
      </c>
      <c r="D1928">
        <v>743</v>
      </c>
      <c r="E1928">
        <v>523.70000000000005</v>
      </c>
      <c r="F1928">
        <v>12568.8</v>
      </c>
      <c r="G1928">
        <v>16</v>
      </c>
      <c r="L1928">
        <v>2006</v>
      </c>
      <c r="M1928">
        <v>12</v>
      </c>
      <c r="N1928">
        <v>684</v>
      </c>
      <c r="O1928">
        <v>7574.06</v>
      </c>
      <c r="P1928">
        <v>168905.11499999999</v>
      </c>
      <c r="Q1928">
        <v>18</v>
      </c>
    </row>
    <row r="1929" spans="2:17" x14ac:dyDescent="0.2">
      <c r="B1929">
        <v>2013</v>
      </c>
      <c r="C1929">
        <v>11</v>
      </c>
      <c r="D1929">
        <v>745</v>
      </c>
      <c r="E1929">
        <v>394.4</v>
      </c>
      <c r="F1929">
        <v>6224</v>
      </c>
      <c r="G1929">
        <v>16</v>
      </c>
      <c r="L1929">
        <v>2006</v>
      </c>
      <c r="M1929">
        <v>1</v>
      </c>
      <c r="N1929">
        <v>684</v>
      </c>
      <c r="O1929">
        <v>5278.5</v>
      </c>
      <c r="P1929">
        <v>101978.33749999999</v>
      </c>
      <c r="Q1929">
        <v>18</v>
      </c>
    </row>
    <row r="1930" spans="2:17" x14ac:dyDescent="0.2">
      <c r="B1930">
        <v>2013</v>
      </c>
      <c r="C1930">
        <v>10</v>
      </c>
      <c r="D1930">
        <v>752</v>
      </c>
      <c r="E1930">
        <v>62.2</v>
      </c>
      <c r="F1930">
        <v>758.8</v>
      </c>
      <c r="G1930">
        <v>16</v>
      </c>
      <c r="L1930">
        <v>2006</v>
      </c>
      <c r="M1930">
        <v>2</v>
      </c>
      <c r="N1930">
        <v>684</v>
      </c>
      <c r="O1930">
        <v>2953</v>
      </c>
      <c r="P1930">
        <v>54045.599999999999</v>
      </c>
      <c r="Q1930">
        <v>18</v>
      </c>
    </row>
    <row r="1931" spans="2:17" x14ac:dyDescent="0.2">
      <c r="B1931">
        <v>2013</v>
      </c>
      <c r="C1931">
        <v>10</v>
      </c>
      <c r="D1931">
        <v>753</v>
      </c>
      <c r="E1931">
        <v>324.7</v>
      </c>
      <c r="F1931">
        <v>4870.5</v>
      </c>
      <c r="G1931">
        <v>16</v>
      </c>
      <c r="L1931">
        <v>2006</v>
      </c>
      <c r="M1931">
        <v>3</v>
      </c>
      <c r="N1931">
        <v>684</v>
      </c>
      <c r="O1931">
        <v>2262.1999999999998</v>
      </c>
      <c r="P1931">
        <v>41186.1</v>
      </c>
      <c r="Q1931">
        <v>18</v>
      </c>
    </row>
    <row r="1932" spans="2:17" x14ac:dyDescent="0.2">
      <c r="B1932">
        <v>2013</v>
      </c>
      <c r="C1932">
        <v>10</v>
      </c>
      <c r="D1932">
        <v>756</v>
      </c>
      <c r="E1932">
        <v>9496.7000000000007</v>
      </c>
      <c r="F1932">
        <v>144651.5</v>
      </c>
      <c r="G1932">
        <v>16</v>
      </c>
      <c r="L1932">
        <v>2007</v>
      </c>
      <c r="M1932">
        <v>10</v>
      </c>
      <c r="N1932">
        <v>685</v>
      </c>
      <c r="O1932">
        <v>9098.5499999999993</v>
      </c>
      <c r="P1932">
        <v>146112.48749999999</v>
      </c>
      <c r="Q1932">
        <v>18</v>
      </c>
    </row>
    <row r="1933" spans="2:17" x14ac:dyDescent="0.2">
      <c r="B1933">
        <v>2013</v>
      </c>
      <c r="C1933">
        <v>11</v>
      </c>
      <c r="D1933">
        <v>756</v>
      </c>
      <c r="E1933">
        <v>6255.01</v>
      </c>
      <c r="F1933">
        <v>112095.7775</v>
      </c>
      <c r="G1933">
        <v>16</v>
      </c>
      <c r="L1933">
        <v>2007</v>
      </c>
      <c r="M1933">
        <v>11</v>
      </c>
      <c r="N1933">
        <v>685</v>
      </c>
      <c r="O1933">
        <v>12463.15</v>
      </c>
      <c r="P1933">
        <v>267434.96500000003</v>
      </c>
      <c r="Q1933">
        <v>18</v>
      </c>
    </row>
    <row r="1934" spans="2:17" x14ac:dyDescent="0.2">
      <c r="B1934">
        <v>2013</v>
      </c>
      <c r="C1934">
        <v>12</v>
      </c>
      <c r="D1934">
        <v>756</v>
      </c>
      <c r="E1934">
        <v>5457.58</v>
      </c>
      <c r="F1934">
        <v>99875.811000000002</v>
      </c>
      <c r="G1934">
        <v>16</v>
      </c>
      <c r="L1934">
        <v>2007</v>
      </c>
      <c r="M1934">
        <v>12</v>
      </c>
      <c r="N1934">
        <v>685</v>
      </c>
      <c r="O1934">
        <v>16503.990000000002</v>
      </c>
      <c r="P1934">
        <v>353354.69</v>
      </c>
      <c r="Q1934">
        <v>18</v>
      </c>
    </row>
    <row r="1935" spans="2:17" x14ac:dyDescent="0.2">
      <c r="B1935">
        <v>2014</v>
      </c>
      <c r="C1935">
        <v>1</v>
      </c>
      <c r="D1935">
        <v>756</v>
      </c>
      <c r="E1935">
        <v>3562.95</v>
      </c>
      <c r="F1935">
        <v>75031.7</v>
      </c>
      <c r="G1935">
        <v>16</v>
      </c>
      <c r="L1935">
        <v>2007</v>
      </c>
      <c r="M1935">
        <v>1</v>
      </c>
      <c r="N1935">
        <v>685</v>
      </c>
      <c r="O1935">
        <v>6683.3</v>
      </c>
      <c r="P1935">
        <v>126186.6</v>
      </c>
      <c r="Q1935">
        <v>18</v>
      </c>
    </row>
    <row r="1936" spans="2:17" x14ac:dyDescent="0.2">
      <c r="B1936">
        <v>2014</v>
      </c>
      <c r="C1936">
        <v>2</v>
      </c>
      <c r="D1936">
        <v>756</v>
      </c>
      <c r="E1936">
        <v>1985.9</v>
      </c>
      <c r="F1936">
        <v>42572.324000000001</v>
      </c>
      <c r="G1936">
        <v>16</v>
      </c>
      <c r="L1936">
        <v>2007</v>
      </c>
      <c r="M1936">
        <v>2</v>
      </c>
      <c r="N1936">
        <v>685</v>
      </c>
      <c r="O1936">
        <v>5513.2</v>
      </c>
      <c r="P1936">
        <v>107456.85</v>
      </c>
      <c r="Q1936">
        <v>18</v>
      </c>
    </row>
    <row r="1937" spans="2:17" x14ac:dyDescent="0.2">
      <c r="B1937">
        <v>2014</v>
      </c>
      <c r="C1937">
        <v>3</v>
      </c>
      <c r="D1937">
        <v>756</v>
      </c>
      <c r="E1937">
        <v>555.4</v>
      </c>
      <c r="F1937">
        <v>11133.45</v>
      </c>
      <c r="G1937">
        <v>16</v>
      </c>
      <c r="L1937">
        <v>2007</v>
      </c>
      <c r="M1937">
        <v>3</v>
      </c>
      <c r="N1937">
        <v>685</v>
      </c>
      <c r="O1937">
        <v>2030.3</v>
      </c>
      <c r="P1937">
        <v>39216.449999999997</v>
      </c>
      <c r="Q1937">
        <v>18</v>
      </c>
    </row>
    <row r="1938" spans="2:17" x14ac:dyDescent="0.2">
      <c r="B1938">
        <v>2013</v>
      </c>
      <c r="C1938">
        <v>10</v>
      </c>
      <c r="D1938">
        <v>759</v>
      </c>
      <c r="E1938">
        <v>100.2</v>
      </c>
      <c r="F1938">
        <v>1302.5999999999999</v>
      </c>
      <c r="G1938">
        <v>16</v>
      </c>
      <c r="L1938">
        <v>2008</v>
      </c>
      <c r="M1938">
        <v>11</v>
      </c>
      <c r="N1938">
        <v>687</v>
      </c>
      <c r="O1938">
        <v>562.4</v>
      </c>
      <c r="P1938">
        <v>11363.8</v>
      </c>
      <c r="Q1938">
        <v>18</v>
      </c>
    </row>
    <row r="1939" spans="2:17" x14ac:dyDescent="0.2">
      <c r="B1939">
        <v>2014</v>
      </c>
      <c r="C1939">
        <v>2</v>
      </c>
      <c r="D1939">
        <v>759</v>
      </c>
      <c r="E1939">
        <v>390.55</v>
      </c>
      <c r="F1939">
        <v>9763.75</v>
      </c>
      <c r="G1939">
        <v>16</v>
      </c>
      <c r="L1939">
        <v>2008</v>
      </c>
      <c r="M1939">
        <v>12</v>
      </c>
      <c r="N1939">
        <v>687</v>
      </c>
      <c r="O1939">
        <v>846.8</v>
      </c>
      <c r="P1939">
        <v>19207.900000000001</v>
      </c>
      <c r="Q1939">
        <v>18</v>
      </c>
    </row>
    <row r="1940" spans="2:17" x14ac:dyDescent="0.2">
      <c r="B1940">
        <v>2014</v>
      </c>
      <c r="C1940">
        <v>2</v>
      </c>
      <c r="D1940">
        <v>763</v>
      </c>
      <c r="E1940">
        <v>172.1</v>
      </c>
      <c r="F1940">
        <v>3442</v>
      </c>
      <c r="G1940">
        <v>16</v>
      </c>
      <c r="L1940">
        <v>2008</v>
      </c>
      <c r="M1940">
        <v>1</v>
      </c>
      <c r="N1940">
        <v>687</v>
      </c>
      <c r="O1940">
        <v>1335.2</v>
      </c>
      <c r="P1940">
        <v>25495.200000000001</v>
      </c>
      <c r="Q1940">
        <v>18</v>
      </c>
    </row>
    <row r="1941" spans="2:17" x14ac:dyDescent="0.2">
      <c r="B1941">
        <v>2013</v>
      </c>
      <c r="C1941">
        <v>10</v>
      </c>
      <c r="D1941">
        <v>767</v>
      </c>
      <c r="E1941">
        <v>824.3</v>
      </c>
      <c r="F1941">
        <v>12715.7</v>
      </c>
      <c r="G1941">
        <v>16</v>
      </c>
      <c r="L1941">
        <v>2008</v>
      </c>
      <c r="M1941">
        <v>10</v>
      </c>
      <c r="N1941">
        <v>688</v>
      </c>
      <c r="O1941">
        <v>5584.93</v>
      </c>
      <c r="P1941">
        <v>89664.08</v>
      </c>
      <c r="Q1941">
        <v>18</v>
      </c>
    </row>
    <row r="1942" spans="2:17" x14ac:dyDescent="0.2">
      <c r="B1942">
        <v>2013</v>
      </c>
      <c r="C1942">
        <v>12</v>
      </c>
      <c r="D1942">
        <v>767</v>
      </c>
      <c r="E1942">
        <v>113.1</v>
      </c>
      <c r="F1942">
        <v>2312.5500000000002</v>
      </c>
      <c r="G1942">
        <v>16</v>
      </c>
      <c r="L1942">
        <v>2008</v>
      </c>
      <c r="M1942">
        <v>11</v>
      </c>
      <c r="N1942">
        <v>688</v>
      </c>
      <c r="O1942">
        <v>5805.6</v>
      </c>
      <c r="P1942">
        <v>120115.1</v>
      </c>
      <c r="Q1942">
        <v>18</v>
      </c>
    </row>
    <row r="1943" spans="2:17" x14ac:dyDescent="0.2">
      <c r="B1943">
        <v>2013</v>
      </c>
      <c r="C1943">
        <v>11</v>
      </c>
      <c r="D1943">
        <v>770</v>
      </c>
      <c r="E1943">
        <v>50.6</v>
      </c>
      <c r="F1943">
        <v>885.5</v>
      </c>
      <c r="G1943">
        <v>16</v>
      </c>
      <c r="L1943">
        <v>2008</v>
      </c>
      <c r="M1943">
        <v>12</v>
      </c>
      <c r="N1943">
        <v>688</v>
      </c>
      <c r="O1943">
        <v>11717.8</v>
      </c>
      <c r="P1943">
        <v>255675.2</v>
      </c>
      <c r="Q1943">
        <v>18</v>
      </c>
    </row>
    <row r="1944" spans="2:17" x14ac:dyDescent="0.2">
      <c r="B1944">
        <v>2013</v>
      </c>
      <c r="C1944">
        <v>10</v>
      </c>
      <c r="D1944">
        <v>801</v>
      </c>
      <c r="E1944">
        <v>2197.46</v>
      </c>
      <c r="F1944">
        <v>31503.41</v>
      </c>
      <c r="G1944">
        <v>16</v>
      </c>
      <c r="L1944">
        <v>2008</v>
      </c>
      <c r="M1944">
        <v>1</v>
      </c>
      <c r="N1944">
        <v>688</v>
      </c>
      <c r="O1944">
        <v>8616.1</v>
      </c>
      <c r="P1944">
        <v>163313.95000000001</v>
      </c>
      <c r="Q1944">
        <v>18</v>
      </c>
    </row>
    <row r="1945" spans="2:17" x14ac:dyDescent="0.2">
      <c r="B1945">
        <v>2013</v>
      </c>
      <c r="C1945">
        <v>11</v>
      </c>
      <c r="D1945">
        <v>801</v>
      </c>
      <c r="E1945">
        <v>2991.2</v>
      </c>
      <c r="F1945">
        <v>55703.15</v>
      </c>
      <c r="G1945">
        <v>16</v>
      </c>
      <c r="L1945">
        <v>2008</v>
      </c>
      <c r="M1945">
        <v>2</v>
      </c>
      <c r="N1945">
        <v>688</v>
      </c>
      <c r="O1945">
        <v>6664.2</v>
      </c>
      <c r="P1945">
        <v>124249.55</v>
      </c>
      <c r="Q1945">
        <v>18</v>
      </c>
    </row>
    <row r="1946" spans="2:17" x14ac:dyDescent="0.2">
      <c r="B1946">
        <v>2013</v>
      </c>
      <c r="C1946">
        <v>12</v>
      </c>
      <c r="D1946">
        <v>801</v>
      </c>
      <c r="E1946">
        <v>2815.84</v>
      </c>
      <c r="F1946">
        <v>55182.514999999999</v>
      </c>
      <c r="G1946">
        <v>16</v>
      </c>
      <c r="L1946">
        <v>2008</v>
      </c>
      <c r="M1946">
        <v>3</v>
      </c>
      <c r="N1946">
        <v>688</v>
      </c>
      <c r="O1946">
        <v>2893.55</v>
      </c>
      <c r="P1946">
        <v>52253.2</v>
      </c>
      <c r="Q1946">
        <v>18</v>
      </c>
    </row>
    <row r="1947" spans="2:17" x14ac:dyDescent="0.2">
      <c r="B1947">
        <v>2014</v>
      </c>
      <c r="C1947">
        <v>1</v>
      </c>
      <c r="D1947">
        <v>801</v>
      </c>
      <c r="E1947">
        <v>2444.2199999999998</v>
      </c>
      <c r="F1947">
        <v>52378.802499999998</v>
      </c>
      <c r="G1947">
        <v>16</v>
      </c>
      <c r="L1947">
        <v>2009</v>
      </c>
      <c r="M1947">
        <v>10</v>
      </c>
      <c r="N1947">
        <v>689</v>
      </c>
      <c r="O1947">
        <v>1327.9</v>
      </c>
      <c r="P1947">
        <v>20576</v>
      </c>
      <c r="Q1947">
        <v>18</v>
      </c>
    </row>
    <row r="1948" spans="2:17" x14ac:dyDescent="0.2">
      <c r="B1948">
        <v>2014</v>
      </c>
      <c r="C1948">
        <v>2</v>
      </c>
      <c r="D1948">
        <v>801</v>
      </c>
      <c r="E1948">
        <v>2336.65</v>
      </c>
      <c r="F1948">
        <v>54753.8</v>
      </c>
      <c r="G1948">
        <v>16</v>
      </c>
      <c r="L1948">
        <v>2009</v>
      </c>
      <c r="M1948">
        <v>11</v>
      </c>
      <c r="N1948">
        <v>689</v>
      </c>
      <c r="O1948">
        <v>1863.15</v>
      </c>
      <c r="P1948">
        <v>43714.5</v>
      </c>
      <c r="Q1948">
        <v>18</v>
      </c>
    </row>
    <row r="1949" spans="2:17" x14ac:dyDescent="0.2">
      <c r="B1949">
        <v>2014</v>
      </c>
      <c r="C1949">
        <v>3</v>
      </c>
      <c r="D1949">
        <v>801</v>
      </c>
      <c r="E1949">
        <v>1039.67</v>
      </c>
      <c r="F1949">
        <v>24737.931700000001</v>
      </c>
      <c r="G1949">
        <v>16</v>
      </c>
      <c r="L1949">
        <v>2009</v>
      </c>
      <c r="M1949">
        <v>12</v>
      </c>
      <c r="N1949">
        <v>689</v>
      </c>
      <c r="O1949">
        <v>6349.55</v>
      </c>
      <c r="P1949">
        <v>138839.42499999999</v>
      </c>
      <c r="Q1949">
        <v>18</v>
      </c>
    </row>
    <row r="1950" spans="2:17" x14ac:dyDescent="0.2">
      <c r="B1950">
        <v>2013</v>
      </c>
      <c r="C1950">
        <v>10</v>
      </c>
      <c r="D1950">
        <v>802</v>
      </c>
      <c r="E1950">
        <v>896.1</v>
      </c>
      <c r="F1950">
        <v>15233.7</v>
      </c>
      <c r="G1950">
        <v>16</v>
      </c>
      <c r="L1950">
        <v>2009</v>
      </c>
      <c r="M1950">
        <v>1</v>
      </c>
      <c r="N1950">
        <v>689</v>
      </c>
      <c r="O1950">
        <v>6711.65</v>
      </c>
      <c r="P1950">
        <v>133420.4</v>
      </c>
      <c r="Q1950">
        <v>18</v>
      </c>
    </row>
    <row r="1951" spans="2:17" x14ac:dyDescent="0.2">
      <c r="B1951">
        <v>2013</v>
      </c>
      <c r="C1951">
        <v>12</v>
      </c>
      <c r="D1951">
        <v>802</v>
      </c>
      <c r="E1951">
        <v>125.7</v>
      </c>
      <c r="F1951">
        <v>2357.3000000000002</v>
      </c>
      <c r="G1951">
        <v>16</v>
      </c>
      <c r="L1951">
        <v>2009</v>
      </c>
      <c r="M1951">
        <v>2</v>
      </c>
      <c r="N1951">
        <v>689</v>
      </c>
      <c r="O1951">
        <v>3599.7</v>
      </c>
      <c r="P1951">
        <v>71869.975000000006</v>
      </c>
      <c r="Q1951">
        <v>18</v>
      </c>
    </row>
    <row r="1952" spans="2:17" x14ac:dyDescent="0.2">
      <c r="B1952">
        <v>2014</v>
      </c>
      <c r="C1952">
        <v>2</v>
      </c>
      <c r="D1952">
        <v>802</v>
      </c>
      <c r="E1952">
        <v>94.3</v>
      </c>
      <c r="F1952">
        <v>2263.1999999999998</v>
      </c>
      <c r="G1952">
        <v>16</v>
      </c>
      <c r="L1952">
        <v>2009</v>
      </c>
      <c r="M1952">
        <v>3</v>
      </c>
      <c r="N1952">
        <v>689</v>
      </c>
      <c r="O1952">
        <v>3916.15</v>
      </c>
      <c r="P1952">
        <v>75866.3</v>
      </c>
      <c r="Q1952">
        <v>18</v>
      </c>
    </row>
    <row r="1953" spans="2:17" x14ac:dyDescent="0.2">
      <c r="B1953">
        <v>2014</v>
      </c>
      <c r="C1953">
        <v>3</v>
      </c>
      <c r="D1953">
        <v>802</v>
      </c>
      <c r="E1953">
        <v>127.15</v>
      </c>
      <c r="F1953">
        <v>3072.5250000000001</v>
      </c>
      <c r="G1953">
        <v>16</v>
      </c>
      <c r="L1953">
        <v>2010</v>
      </c>
      <c r="M1953">
        <v>11</v>
      </c>
      <c r="N1953">
        <v>690</v>
      </c>
      <c r="O1953">
        <v>669.5</v>
      </c>
      <c r="P1953">
        <v>15265.25</v>
      </c>
      <c r="Q1953">
        <v>18</v>
      </c>
    </row>
    <row r="1954" spans="2:17" x14ac:dyDescent="0.2">
      <c r="B1954">
        <v>2014</v>
      </c>
      <c r="C1954">
        <v>1</v>
      </c>
      <c r="D1954">
        <v>803</v>
      </c>
      <c r="E1954">
        <v>309.60000000000002</v>
      </c>
      <c r="F1954">
        <v>6244.3</v>
      </c>
      <c r="G1954">
        <v>16</v>
      </c>
      <c r="L1954">
        <v>2010</v>
      </c>
      <c r="M1954">
        <v>12</v>
      </c>
      <c r="N1954">
        <v>690</v>
      </c>
      <c r="O1954">
        <v>1157</v>
      </c>
      <c r="P1954">
        <v>24797.5</v>
      </c>
      <c r="Q1954">
        <v>18</v>
      </c>
    </row>
    <row r="1955" spans="2:17" x14ac:dyDescent="0.2">
      <c r="B1955">
        <v>2014</v>
      </c>
      <c r="C1955">
        <v>2</v>
      </c>
      <c r="D1955">
        <v>803</v>
      </c>
      <c r="E1955">
        <v>23.9</v>
      </c>
      <c r="F1955">
        <v>513.85</v>
      </c>
      <c r="G1955">
        <v>16</v>
      </c>
      <c r="L1955">
        <v>2010</v>
      </c>
      <c r="M1955">
        <v>1</v>
      </c>
      <c r="N1955">
        <v>690</v>
      </c>
      <c r="O1955">
        <v>1869</v>
      </c>
      <c r="P1955">
        <v>35148</v>
      </c>
      <c r="Q1955">
        <v>18</v>
      </c>
    </row>
    <row r="1956" spans="2:17" x14ac:dyDescent="0.2">
      <c r="B1956">
        <v>2014</v>
      </c>
      <c r="C1956">
        <v>3</v>
      </c>
      <c r="D1956">
        <v>803</v>
      </c>
      <c r="E1956">
        <v>46</v>
      </c>
      <c r="F1956">
        <v>1035</v>
      </c>
      <c r="G1956">
        <v>16</v>
      </c>
      <c r="L1956">
        <v>2010</v>
      </c>
      <c r="M1956">
        <v>2</v>
      </c>
      <c r="N1956">
        <v>690</v>
      </c>
      <c r="O1956">
        <v>1851</v>
      </c>
      <c r="P1956">
        <v>35559</v>
      </c>
      <c r="Q1956">
        <v>18</v>
      </c>
    </row>
    <row r="1957" spans="2:17" x14ac:dyDescent="0.2">
      <c r="B1957">
        <v>2014</v>
      </c>
      <c r="C1957">
        <v>3</v>
      </c>
      <c r="D1957">
        <v>806</v>
      </c>
      <c r="E1957">
        <v>11.33</v>
      </c>
      <c r="F1957">
        <v>249.26</v>
      </c>
      <c r="G1957">
        <v>16</v>
      </c>
      <c r="L1957">
        <v>2010</v>
      </c>
      <c r="M1957">
        <v>3</v>
      </c>
      <c r="N1957">
        <v>690</v>
      </c>
      <c r="O1957">
        <v>1001</v>
      </c>
      <c r="P1957">
        <v>19261.5</v>
      </c>
      <c r="Q1957">
        <v>18</v>
      </c>
    </row>
    <row r="1958" spans="2:17" x14ac:dyDescent="0.2">
      <c r="B1958">
        <v>2013</v>
      </c>
      <c r="C1958">
        <v>10</v>
      </c>
      <c r="D1958">
        <v>810</v>
      </c>
      <c r="E1958">
        <v>288</v>
      </c>
      <c r="F1958">
        <v>4188.55</v>
      </c>
      <c r="G1958">
        <v>16</v>
      </c>
      <c r="L1958">
        <v>2010</v>
      </c>
      <c r="M1958">
        <v>10</v>
      </c>
      <c r="N1958">
        <v>707</v>
      </c>
      <c r="O1958">
        <v>906.3</v>
      </c>
      <c r="P1958">
        <v>15801.95</v>
      </c>
      <c r="Q1958">
        <v>18</v>
      </c>
    </row>
    <row r="1959" spans="2:17" x14ac:dyDescent="0.2">
      <c r="B1959">
        <v>2013</v>
      </c>
      <c r="C1959">
        <v>11</v>
      </c>
      <c r="D1959">
        <v>810</v>
      </c>
      <c r="E1959">
        <v>1826.78</v>
      </c>
      <c r="F1959">
        <v>34466.407500000001</v>
      </c>
      <c r="G1959">
        <v>16</v>
      </c>
      <c r="L1959">
        <v>2010</v>
      </c>
      <c r="M1959">
        <v>11</v>
      </c>
      <c r="N1959">
        <v>707</v>
      </c>
      <c r="O1959">
        <v>827.1</v>
      </c>
      <c r="P1959">
        <v>20257.400000000001</v>
      </c>
      <c r="Q1959">
        <v>18</v>
      </c>
    </row>
    <row r="1960" spans="2:17" x14ac:dyDescent="0.2">
      <c r="B1960">
        <v>2013</v>
      </c>
      <c r="C1960">
        <v>12</v>
      </c>
      <c r="D1960">
        <v>810</v>
      </c>
      <c r="E1960">
        <v>141.22</v>
      </c>
      <c r="F1960">
        <v>2824.4</v>
      </c>
      <c r="G1960">
        <v>16</v>
      </c>
      <c r="L1960">
        <v>2010</v>
      </c>
      <c r="M1960">
        <v>12</v>
      </c>
      <c r="N1960">
        <v>707</v>
      </c>
      <c r="O1960">
        <v>2054.1</v>
      </c>
      <c r="P1960">
        <v>41907.550000000003</v>
      </c>
      <c r="Q1960">
        <v>18</v>
      </c>
    </row>
    <row r="1961" spans="2:17" x14ac:dyDescent="0.2">
      <c r="B1961">
        <v>2013</v>
      </c>
      <c r="C1961">
        <v>10</v>
      </c>
      <c r="D1961">
        <v>813</v>
      </c>
      <c r="E1961">
        <v>3349.5</v>
      </c>
      <c r="F1961">
        <v>51234.875</v>
      </c>
      <c r="G1961">
        <v>16</v>
      </c>
      <c r="L1961">
        <v>2010</v>
      </c>
      <c r="M1961">
        <v>1</v>
      </c>
      <c r="N1961">
        <v>707</v>
      </c>
      <c r="O1961">
        <v>1561.3</v>
      </c>
      <c r="P1961">
        <v>32288.3</v>
      </c>
      <c r="Q1961">
        <v>18</v>
      </c>
    </row>
    <row r="1962" spans="2:17" x14ac:dyDescent="0.2">
      <c r="B1962">
        <v>2013</v>
      </c>
      <c r="C1962">
        <v>11</v>
      </c>
      <c r="D1962">
        <v>813</v>
      </c>
      <c r="E1962">
        <v>3788.9</v>
      </c>
      <c r="F1962">
        <v>73774.074999999997</v>
      </c>
      <c r="G1962">
        <v>16</v>
      </c>
      <c r="L1962">
        <v>2010</v>
      </c>
      <c r="M1962">
        <v>2</v>
      </c>
      <c r="N1962">
        <v>707</v>
      </c>
      <c r="O1962">
        <v>358.9</v>
      </c>
      <c r="P1962">
        <v>6507.1</v>
      </c>
      <c r="Q1962">
        <v>18</v>
      </c>
    </row>
    <row r="1963" spans="2:17" x14ac:dyDescent="0.2">
      <c r="B1963">
        <v>2013</v>
      </c>
      <c r="C1963">
        <v>12</v>
      </c>
      <c r="D1963">
        <v>813</v>
      </c>
      <c r="E1963">
        <v>4799.1000000000004</v>
      </c>
      <c r="F1963">
        <v>95454.195000000007</v>
      </c>
      <c r="G1963">
        <v>16</v>
      </c>
      <c r="L1963">
        <v>2015</v>
      </c>
      <c r="M1963">
        <v>10</v>
      </c>
      <c r="N1963">
        <v>708</v>
      </c>
      <c r="O1963">
        <v>5157</v>
      </c>
      <c r="P1963">
        <v>82351</v>
      </c>
      <c r="Q1963">
        <v>18</v>
      </c>
    </row>
    <row r="1964" spans="2:17" x14ac:dyDescent="0.2">
      <c r="B1964">
        <v>2014</v>
      </c>
      <c r="C1964">
        <v>1</v>
      </c>
      <c r="D1964">
        <v>813</v>
      </c>
      <c r="E1964">
        <v>3330.8</v>
      </c>
      <c r="F1964">
        <v>72325.22</v>
      </c>
      <c r="G1964">
        <v>16</v>
      </c>
      <c r="L1964">
        <v>2015</v>
      </c>
      <c r="M1964">
        <v>11</v>
      </c>
      <c r="N1964">
        <v>708</v>
      </c>
      <c r="O1964">
        <v>4105.2</v>
      </c>
      <c r="P1964">
        <v>91498.5</v>
      </c>
      <c r="Q1964">
        <v>18</v>
      </c>
    </row>
    <row r="1965" spans="2:17" x14ac:dyDescent="0.2">
      <c r="B1965">
        <v>2014</v>
      </c>
      <c r="C1965">
        <v>2</v>
      </c>
      <c r="D1965">
        <v>813</v>
      </c>
      <c r="E1965">
        <v>1464.34</v>
      </c>
      <c r="F1965">
        <v>34733.339999999997</v>
      </c>
      <c r="G1965">
        <v>16</v>
      </c>
      <c r="L1965">
        <v>2015</v>
      </c>
      <c r="M1965">
        <v>12</v>
      </c>
      <c r="N1965">
        <v>708</v>
      </c>
      <c r="O1965">
        <v>5948.5</v>
      </c>
      <c r="P1965">
        <v>135428.20000000001</v>
      </c>
      <c r="Q1965">
        <v>18</v>
      </c>
    </row>
    <row r="1966" spans="2:17" x14ac:dyDescent="0.2">
      <c r="B1966">
        <v>2014</v>
      </c>
      <c r="C1966">
        <v>3</v>
      </c>
      <c r="D1966">
        <v>813</v>
      </c>
      <c r="E1966">
        <v>915.4</v>
      </c>
      <c r="F1966">
        <v>21857.3</v>
      </c>
      <c r="G1966">
        <v>16</v>
      </c>
      <c r="L1966">
        <v>2016</v>
      </c>
      <c r="M1966">
        <v>1</v>
      </c>
      <c r="N1966">
        <v>708</v>
      </c>
      <c r="O1966">
        <v>4574.95</v>
      </c>
      <c r="P1966">
        <v>97833.5625</v>
      </c>
      <c r="Q1966">
        <v>18</v>
      </c>
    </row>
    <row r="1967" spans="2:17" x14ac:dyDescent="0.2">
      <c r="B1967">
        <v>2013</v>
      </c>
      <c r="C1967">
        <v>10</v>
      </c>
      <c r="D1967">
        <v>822</v>
      </c>
      <c r="E1967">
        <v>3304.7</v>
      </c>
      <c r="F1967">
        <v>49359.9</v>
      </c>
      <c r="G1967">
        <v>16</v>
      </c>
      <c r="L1967">
        <v>2016</v>
      </c>
      <c r="M1967">
        <v>2</v>
      </c>
      <c r="N1967">
        <v>708</v>
      </c>
      <c r="O1967">
        <v>2205.25</v>
      </c>
      <c r="P1967">
        <v>47814.025000000001</v>
      </c>
      <c r="Q1967">
        <v>18</v>
      </c>
    </row>
    <row r="1968" spans="2:17" x14ac:dyDescent="0.2">
      <c r="B1968">
        <v>2013</v>
      </c>
      <c r="C1968">
        <v>11</v>
      </c>
      <c r="D1968">
        <v>822</v>
      </c>
      <c r="E1968">
        <v>2407.6999999999998</v>
      </c>
      <c r="F1968">
        <v>44074.3</v>
      </c>
      <c r="G1968">
        <v>16</v>
      </c>
      <c r="L1968">
        <v>2016</v>
      </c>
      <c r="M1968">
        <v>3</v>
      </c>
      <c r="N1968">
        <v>708</v>
      </c>
      <c r="O1968">
        <v>1588.8</v>
      </c>
      <c r="P1968">
        <v>33108.1</v>
      </c>
      <c r="Q1968">
        <v>18</v>
      </c>
    </row>
    <row r="1969" spans="2:25" x14ac:dyDescent="0.2">
      <c r="B1969">
        <v>2013</v>
      </c>
      <c r="C1969">
        <v>12</v>
      </c>
      <c r="D1969">
        <v>822</v>
      </c>
      <c r="E1969">
        <v>1113.0999999999999</v>
      </c>
      <c r="F1969">
        <v>20972.95</v>
      </c>
      <c r="G1969">
        <v>16</v>
      </c>
      <c r="L1969">
        <v>2015</v>
      </c>
      <c r="M1969">
        <v>10</v>
      </c>
      <c r="N1969">
        <v>709</v>
      </c>
      <c r="O1969">
        <v>3061.18</v>
      </c>
      <c r="P1969">
        <v>49629.105000000003</v>
      </c>
      <c r="Q1969">
        <v>18</v>
      </c>
    </row>
    <row r="1970" spans="2:25" x14ac:dyDescent="0.2">
      <c r="B1970">
        <v>2014</v>
      </c>
      <c r="C1970">
        <v>1</v>
      </c>
      <c r="D1970">
        <v>822</v>
      </c>
      <c r="E1970">
        <v>524.79999999999995</v>
      </c>
      <c r="F1970">
        <v>11626.2</v>
      </c>
      <c r="G1970">
        <v>16</v>
      </c>
      <c r="L1970">
        <v>2015</v>
      </c>
      <c r="M1970">
        <v>12</v>
      </c>
      <c r="N1970">
        <v>709</v>
      </c>
      <c r="O1970">
        <v>1245.1500000000001</v>
      </c>
      <c r="P1970">
        <v>28706.45</v>
      </c>
      <c r="Q1970">
        <v>18</v>
      </c>
    </row>
    <row r="1971" spans="2:25" x14ac:dyDescent="0.2">
      <c r="B1971">
        <v>2014</v>
      </c>
      <c r="C1971">
        <v>2</v>
      </c>
      <c r="D1971">
        <v>822</v>
      </c>
      <c r="E1971">
        <v>234.7</v>
      </c>
      <c r="F1971">
        <v>5439.6</v>
      </c>
      <c r="G1971">
        <v>16</v>
      </c>
      <c r="L1971">
        <v>2016</v>
      </c>
      <c r="M1971">
        <v>1</v>
      </c>
      <c r="N1971">
        <v>709</v>
      </c>
      <c r="O1971">
        <v>316.89999999999998</v>
      </c>
      <c r="P1971">
        <v>6382.95</v>
      </c>
      <c r="Q1971">
        <v>18</v>
      </c>
    </row>
    <row r="1972" spans="2:25" x14ac:dyDescent="0.2">
      <c r="B1972">
        <v>2014</v>
      </c>
      <c r="C1972">
        <v>3</v>
      </c>
      <c r="D1972">
        <v>822</v>
      </c>
      <c r="E1972">
        <v>199.5</v>
      </c>
      <c r="F1972">
        <v>4389.6000000000004</v>
      </c>
      <c r="G1972">
        <v>16</v>
      </c>
      <c r="L1972">
        <v>2016</v>
      </c>
      <c r="M1972">
        <v>2</v>
      </c>
      <c r="N1972">
        <v>709</v>
      </c>
      <c r="O1972">
        <v>1138.7</v>
      </c>
      <c r="P1972">
        <v>21598.25</v>
      </c>
      <c r="Q1972">
        <v>18</v>
      </c>
    </row>
    <row r="1973" spans="2:25" x14ac:dyDescent="0.2">
      <c r="B1973">
        <v>2013</v>
      </c>
      <c r="C1973">
        <v>10</v>
      </c>
      <c r="D1973">
        <v>823</v>
      </c>
      <c r="E1973">
        <v>178</v>
      </c>
      <c r="F1973">
        <v>3026</v>
      </c>
      <c r="G1973">
        <v>16</v>
      </c>
      <c r="L1973">
        <v>2016</v>
      </c>
      <c r="M1973">
        <v>3</v>
      </c>
      <c r="N1973">
        <v>709</v>
      </c>
      <c r="O1973">
        <v>1137.2</v>
      </c>
      <c r="P1973">
        <v>21291.75</v>
      </c>
      <c r="Q1973">
        <v>18</v>
      </c>
    </row>
    <row r="1974" spans="2:25" x14ac:dyDescent="0.2">
      <c r="B1974">
        <v>2013</v>
      </c>
      <c r="C1974">
        <v>10</v>
      </c>
      <c r="D1974">
        <v>829</v>
      </c>
      <c r="E1974">
        <v>424</v>
      </c>
      <c r="F1974">
        <v>5512</v>
      </c>
      <c r="G1974">
        <v>16</v>
      </c>
      <c r="L1974">
        <v>2015</v>
      </c>
      <c r="M1974">
        <v>10</v>
      </c>
      <c r="N1974">
        <v>710</v>
      </c>
      <c r="O1974">
        <v>1573</v>
      </c>
      <c r="P1974">
        <v>24408.7</v>
      </c>
      <c r="Q1974">
        <v>18</v>
      </c>
    </row>
    <row r="1975" spans="2:25" x14ac:dyDescent="0.2">
      <c r="B1975">
        <v>2013</v>
      </c>
      <c r="C1975">
        <v>10</v>
      </c>
      <c r="D1975">
        <v>831</v>
      </c>
      <c r="E1975">
        <v>175.8</v>
      </c>
      <c r="F1975">
        <v>2504.5500000000002</v>
      </c>
      <c r="G1975">
        <v>16</v>
      </c>
      <c r="L1975">
        <v>2015</v>
      </c>
      <c r="M1975">
        <v>11</v>
      </c>
      <c r="N1975">
        <v>710</v>
      </c>
      <c r="O1975">
        <v>455.7</v>
      </c>
      <c r="P1975">
        <v>9613.85</v>
      </c>
      <c r="Q1975">
        <v>18</v>
      </c>
    </row>
    <row r="1976" spans="2:25" x14ac:dyDescent="0.2">
      <c r="B1976">
        <v>2013</v>
      </c>
      <c r="C1976">
        <v>11</v>
      </c>
      <c r="D1976">
        <v>831</v>
      </c>
      <c r="E1976">
        <v>43.58</v>
      </c>
      <c r="F1976">
        <v>806.23</v>
      </c>
      <c r="G1976">
        <v>16</v>
      </c>
      <c r="L1976">
        <v>2015</v>
      </c>
      <c r="M1976">
        <v>12</v>
      </c>
      <c r="N1976">
        <v>710</v>
      </c>
      <c r="O1976">
        <v>895</v>
      </c>
      <c r="P1976">
        <v>19878</v>
      </c>
      <c r="Q1976">
        <v>18</v>
      </c>
    </row>
    <row r="1977" spans="2:25" x14ac:dyDescent="0.2">
      <c r="B1977">
        <v>2013</v>
      </c>
      <c r="C1977">
        <v>10</v>
      </c>
      <c r="D1977">
        <v>840</v>
      </c>
      <c r="E1977">
        <v>56.5</v>
      </c>
      <c r="F1977">
        <v>875.75</v>
      </c>
      <c r="G1977">
        <v>16</v>
      </c>
      <c r="L1977">
        <v>2016</v>
      </c>
      <c r="M1977">
        <v>1</v>
      </c>
      <c r="N1977">
        <v>710</v>
      </c>
      <c r="O1977">
        <v>988.11</v>
      </c>
      <c r="P1977">
        <v>20977.84</v>
      </c>
      <c r="Q1977">
        <v>18</v>
      </c>
    </row>
    <row r="1978" spans="2:25" x14ac:dyDescent="0.2">
      <c r="B1978">
        <v>2013</v>
      </c>
      <c r="C1978">
        <v>11</v>
      </c>
      <c r="D1978">
        <v>840</v>
      </c>
      <c r="E1978">
        <v>93.1</v>
      </c>
      <c r="F1978">
        <v>1722.35</v>
      </c>
      <c r="G1978">
        <v>16</v>
      </c>
      <c r="L1978">
        <v>2016</v>
      </c>
      <c r="M1978">
        <v>3</v>
      </c>
      <c r="N1978">
        <v>710</v>
      </c>
      <c r="O1978">
        <v>603.70000000000005</v>
      </c>
      <c r="P1978">
        <v>11864.95</v>
      </c>
      <c r="Q1978">
        <v>18</v>
      </c>
    </row>
    <row r="1979" spans="2:25" x14ac:dyDescent="0.2">
      <c r="B1979">
        <v>2013</v>
      </c>
      <c r="C1979">
        <v>12</v>
      </c>
      <c r="D1979">
        <v>840</v>
      </c>
      <c r="E1979">
        <v>97.4</v>
      </c>
      <c r="F1979">
        <v>1801.9</v>
      </c>
      <c r="G1979">
        <v>16</v>
      </c>
      <c r="L1979">
        <v>2011</v>
      </c>
      <c r="M1979">
        <v>10</v>
      </c>
      <c r="N1979">
        <v>711</v>
      </c>
      <c r="O1979">
        <v>2147.4</v>
      </c>
      <c r="P1979">
        <v>33812.75</v>
      </c>
      <c r="Q1979">
        <v>18</v>
      </c>
    </row>
    <row r="1980" spans="2:25" x14ac:dyDescent="0.2">
      <c r="B1980">
        <v>2014</v>
      </c>
      <c r="C1980">
        <v>3</v>
      </c>
      <c r="D1980">
        <v>840</v>
      </c>
      <c r="E1980">
        <v>15.7</v>
      </c>
      <c r="F1980">
        <v>353.25</v>
      </c>
      <c r="G1980">
        <v>16</v>
      </c>
      <c r="L1980">
        <v>2011</v>
      </c>
      <c r="M1980">
        <v>11</v>
      </c>
      <c r="N1980">
        <v>711</v>
      </c>
      <c r="O1980">
        <v>1330.1</v>
      </c>
      <c r="P1980">
        <v>28848.7</v>
      </c>
      <c r="Q1980">
        <v>18</v>
      </c>
    </row>
    <row r="1981" spans="2:25" x14ac:dyDescent="0.2">
      <c r="B1981">
        <v>2013</v>
      </c>
      <c r="C1981">
        <v>10</v>
      </c>
      <c r="D1981">
        <v>845</v>
      </c>
      <c r="E1981">
        <v>1395</v>
      </c>
      <c r="F1981">
        <v>21130</v>
      </c>
      <c r="G1981">
        <v>16</v>
      </c>
      <c r="L1981">
        <v>2011</v>
      </c>
      <c r="M1981">
        <v>12</v>
      </c>
      <c r="N1981">
        <v>711</v>
      </c>
      <c r="O1981">
        <v>2261.25</v>
      </c>
      <c r="P1981">
        <v>48401.824999999997</v>
      </c>
      <c r="Q1981">
        <v>18</v>
      </c>
      <c r="Y1981">
        <v>6</v>
      </c>
    </row>
    <row r="1982" spans="2:25" x14ac:dyDescent="0.2">
      <c r="B1982">
        <v>2013</v>
      </c>
      <c r="C1982">
        <v>12</v>
      </c>
      <c r="D1982">
        <v>847</v>
      </c>
      <c r="E1982">
        <v>303.7</v>
      </c>
      <c r="F1982">
        <v>6071.1750000000002</v>
      </c>
      <c r="G1982">
        <v>16</v>
      </c>
      <c r="L1982">
        <v>2011</v>
      </c>
      <c r="M1982">
        <v>1</v>
      </c>
      <c r="N1982">
        <v>711</v>
      </c>
      <c r="O1982">
        <v>4173.5</v>
      </c>
      <c r="P1982">
        <v>80295.5</v>
      </c>
      <c r="Q1982">
        <v>18</v>
      </c>
      <c r="Y1982">
        <v>13</v>
      </c>
    </row>
    <row r="1983" spans="2:25" x14ac:dyDescent="0.2">
      <c r="B1983">
        <v>2013</v>
      </c>
      <c r="C1983">
        <v>10</v>
      </c>
      <c r="D1983">
        <v>849</v>
      </c>
      <c r="E1983">
        <v>5767.9</v>
      </c>
      <c r="F1983">
        <v>81963.45</v>
      </c>
      <c r="G1983">
        <v>16</v>
      </c>
      <c r="L1983">
        <v>2011</v>
      </c>
      <c r="M1983">
        <v>2</v>
      </c>
      <c r="N1983">
        <v>711</v>
      </c>
      <c r="O1983">
        <v>2590.5</v>
      </c>
      <c r="P1983">
        <v>50262</v>
      </c>
      <c r="Q1983">
        <v>18</v>
      </c>
      <c r="Y1983">
        <v>18</v>
      </c>
    </row>
    <row r="1984" spans="2:25" x14ac:dyDescent="0.2">
      <c r="B1984">
        <v>2013</v>
      </c>
      <c r="C1984">
        <v>11</v>
      </c>
      <c r="D1984">
        <v>849</v>
      </c>
      <c r="E1984">
        <v>1508.5</v>
      </c>
      <c r="F1984">
        <v>27600.5</v>
      </c>
      <c r="G1984">
        <v>16</v>
      </c>
      <c r="L1984">
        <v>2011</v>
      </c>
      <c r="M1984">
        <v>3</v>
      </c>
      <c r="N1984">
        <v>711</v>
      </c>
      <c r="O1984">
        <v>2659.6</v>
      </c>
      <c r="P1984">
        <v>49967.6</v>
      </c>
      <c r="Q1984">
        <v>18</v>
      </c>
    </row>
    <row r="1985" spans="2:17" x14ac:dyDescent="0.2">
      <c r="B1985">
        <v>2013</v>
      </c>
      <c r="C1985">
        <v>12</v>
      </c>
      <c r="D1985">
        <v>849</v>
      </c>
      <c r="E1985">
        <v>2972.2</v>
      </c>
      <c r="F1985">
        <v>55244.3</v>
      </c>
      <c r="G1985">
        <v>16</v>
      </c>
      <c r="L1985">
        <v>2012</v>
      </c>
      <c r="M1985">
        <v>10</v>
      </c>
      <c r="N1985">
        <v>720</v>
      </c>
      <c r="O1985">
        <v>4770.3</v>
      </c>
      <c r="P1985">
        <v>74762.600000000006</v>
      </c>
      <c r="Q1985">
        <v>18</v>
      </c>
    </row>
    <row r="1986" spans="2:17" x14ac:dyDescent="0.2">
      <c r="B1986">
        <v>2014</v>
      </c>
      <c r="C1986">
        <v>1</v>
      </c>
      <c r="D1986">
        <v>849</v>
      </c>
      <c r="E1986">
        <v>2421.9</v>
      </c>
      <c r="F1986">
        <v>49931.85</v>
      </c>
      <c r="G1986">
        <v>16</v>
      </c>
      <c r="L1986">
        <v>2012</v>
      </c>
      <c r="M1986">
        <v>11</v>
      </c>
      <c r="N1986">
        <v>720</v>
      </c>
      <c r="O1986">
        <v>3293.85</v>
      </c>
      <c r="P1986">
        <v>77564.774999999994</v>
      </c>
      <c r="Q1986">
        <v>18</v>
      </c>
    </row>
    <row r="1987" spans="2:17" x14ac:dyDescent="0.2">
      <c r="B1987">
        <v>2013</v>
      </c>
      <c r="C1987">
        <v>10</v>
      </c>
      <c r="D1987">
        <v>850</v>
      </c>
      <c r="E1987">
        <v>30376.15</v>
      </c>
      <c r="F1987">
        <v>445507.13</v>
      </c>
      <c r="G1987">
        <v>16</v>
      </c>
      <c r="L1987">
        <v>2012</v>
      </c>
      <c r="M1987">
        <v>12</v>
      </c>
      <c r="N1987">
        <v>720</v>
      </c>
      <c r="O1987">
        <v>3683.25</v>
      </c>
      <c r="P1987">
        <v>83354</v>
      </c>
      <c r="Q1987">
        <v>18</v>
      </c>
    </row>
    <row r="1988" spans="2:17" x14ac:dyDescent="0.2">
      <c r="B1988">
        <v>2013</v>
      </c>
      <c r="C1988">
        <v>11</v>
      </c>
      <c r="D1988">
        <v>850</v>
      </c>
      <c r="E1988">
        <v>21164.1</v>
      </c>
      <c r="F1988">
        <v>396516.75</v>
      </c>
      <c r="G1988">
        <v>16</v>
      </c>
      <c r="L1988">
        <v>2012</v>
      </c>
      <c r="M1988">
        <v>1</v>
      </c>
      <c r="N1988">
        <v>720</v>
      </c>
      <c r="O1988">
        <v>3149.2</v>
      </c>
      <c r="P1988">
        <v>69944.75</v>
      </c>
      <c r="Q1988">
        <v>18</v>
      </c>
    </row>
    <row r="1989" spans="2:17" x14ac:dyDescent="0.2">
      <c r="B1989">
        <v>2013</v>
      </c>
      <c r="C1989">
        <v>12</v>
      </c>
      <c r="D1989">
        <v>850</v>
      </c>
      <c r="E1989">
        <v>7239.52</v>
      </c>
      <c r="F1989">
        <v>142456.291</v>
      </c>
      <c r="G1989">
        <v>16</v>
      </c>
      <c r="L1989">
        <v>2012</v>
      </c>
      <c r="M1989">
        <v>2</v>
      </c>
      <c r="N1989">
        <v>720</v>
      </c>
      <c r="O1989">
        <v>724.5</v>
      </c>
      <c r="P1989">
        <v>15708.6</v>
      </c>
      <c r="Q1989">
        <v>18</v>
      </c>
    </row>
    <row r="1990" spans="2:17" x14ac:dyDescent="0.2">
      <c r="B1990">
        <v>2014</v>
      </c>
      <c r="C1990">
        <v>1</v>
      </c>
      <c r="D1990">
        <v>850</v>
      </c>
      <c r="E1990">
        <v>4820.72</v>
      </c>
      <c r="F1990">
        <v>102506.845</v>
      </c>
      <c r="G1990">
        <v>16</v>
      </c>
      <c r="L1990">
        <v>2012</v>
      </c>
      <c r="M1990">
        <v>3</v>
      </c>
      <c r="N1990">
        <v>720</v>
      </c>
      <c r="O1990">
        <v>371.6</v>
      </c>
      <c r="P1990">
        <v>7712.6</v>
      </c>
      <c r="Q1990">
        <v>18</v>
      </c>
    </row>
    <row r="1991" spans="2:17" x14ac:dyDescent="0.2">
      <c r="B1991">
        <v>2014</v>
      </c>
      <c r="C1991">
        <v>2</v>
      </c>
      <c r="D1991">
        <v>850</v>
      </c>
      <c r="E1991">
        <v>1769.55</v>
      </c>
      <c r="F1991">
        <v>41731.9</v>
      </c>
      <c r="G1991">
        <v>16</v>
      </c>
      <c r="L1991">
        <v>2012</v>
      </c>
      <c r="M1991">
        <v>10</v>
      </c>
      <c r="N1991">
        <v>737</v>
      </c>
      <c r="O1991">
        <v>638.77</v>
      </c>
      <c r="P1991">
        <v>10530.35</v>
      </c>
      <c r="Q1991">
        <v>18</v>
      </c>
    </row>
    <row r="1992" spans="2:17" x14ac:dyDescent="0.2">
      <c r="B1992">
        <v>2014</v>
      </c>
      <c r="C1992">
        <v>3</v>
      </c>
      <c r="D1992">
        <v>850</v>
      </c>
      <c r="E1992">
        <v>2447.4699999999998</v>
      </c>
      <c r="F1992">
        <v>58806.68</v>
      </c>
      <c r="G1992">
        <v>16</v>
      </c>
      <c r="L1992">
        <v>2012</v>
      </c>
      <c r="M1992">
        <v>11</v>
      </c>
      <c r="N1992">
        <v>737</v>
      </c>
      <c r="O1992">
        <v>106.72</v>
      </c>
      <c r="P1992">
        <v>2561.2800000000002</v>
      </c>
      <c r="Q1992">
        <v>18</v>
      </c>
    </row>
    <row r="1993" spans="2:17" x14ac:dyDescent="0.2">
      <c r="B1993">
        <v>2014</v>
      </c>
      <c r="C1993">
        <v>1</v>
      </c>
      <c r="D1993">
        <v>851</v>
      </c>
      <c r="E1993">
        <v>38</v>
      </c>
      <c r="F1993">
        <v>570</v>
      </c>
      <c r="G1993">
        <v>16</v>
      </c>
      <c r="L1993">
        <v>2012</v>
      </c>
      <c r="M1993">
        <v>12</v>
      </c>
      <c r="N1993">
        <v>737</v>
      </c>
      <c r="O1993">
        <v>1960.64</v>
      </c>
      <c r="P1993">
        <v>45439.86</v>
      </c>
      <c r="Q1993">
        <v>18</v>
      </c>
    </row>
    <row r="1994" spans="2:17" x14ac:dyDescent="0.2">
      <c r="B1994">
        <v>2014</v>
      </c>
      <c r="C1994">
        <v>2</v>
      </c>
      <c r="D1994">
        <v>851</v>
      </c>
      <c r="E1994">
        <v>30</v>
      </c>
      <c r="F1994">
        <v>645</v>
      </c>
      <c r="G1994">
        <v>16</v>
      </c>
      <c r="L1994">
        <v>2012</v>
      </c>
      <c r="M1994">
        <v>1</v>
      </c>
      <c r="N1994">
        <v>737</v>
      </c>
      <c r="O1994">
        <v>926.15</v>
      </c>
      <c r="P1994">
        <v>20758.099999999999</v>
      </c>
      <c r="Q1994">
        <v>18</v>
      </c>
    </row>
    <row r="1995" spans="2:17" x14ac:dyDescent="0.2">
      <c r="B1995">
        <v>2014</v>
      </c>
      <c r="C1995">
        <v>3</v>
      </c>
      <c r="D1995">
        <v>851</v>
      </c>
      <c r="E1995">
        <v>55</v>
      </c>
      <c r="F1995">
        <v>825</v>
      </c>
      <c r="G1995">
        <v>16</v>
      </c>
      <c r="L1995">
        <v>2012</v>
      </c>
      <c r="M1995">
        <v>2</v>
      </c>
      <c r="N1995">
        <v>737</v>
      </c>
      <c r="O1995">
        <v>162.18</v>
      </c>
      <c r="P1995">
        <v>3548.12</v>
      </c>
      <c r="Q1995">
        <v>18</v>
      </c>
    </row>
    <row r="1996" spans="2:17" x14ac:dyDescent="0.2">
      <c r="B1996">
        <v>2014</v>
      </c>
      <c r="C1996">
        <v>2</v>
      </c>
      <c r="D1996">
        <v>859</v>
      </c>
      <c r="E1996">
        <v>500.1</v>
      </c>
      <c r="F1996">
        <v>11502.3</v>
      </c>
      <c r="G1996">
        <v>16</v>
      </c>
      <c r="L1996">
        <v>2012</v>
      </c>
      <c r="M1996">
        <v>3</v>
      </c>
      <c r="N1996">
        <v>737</v>
      </c>
      <c r="O1996">
        <v>124.7</v>
      </c>
      <c r="P1996">
        <v>2618.6999999999998</v>
      </c>
      <c r="Q1996">
        <v>18</v>
      </c>
    </row>
    <row r="1997" spans="2:17" x14ac:dyDescent="0.2">
      <c r="B1997">
        <v>2013</v>
      </c>
      <c r="C1997">
        <v>10</v>
      </c>
      <c r="D1997">
        <v>861</v>
      </c>
      <c r="E1997">
        <v>41</v>
      </c>
      <c r="F1997">
        <v>656</v>
      </c>
      <c r="G1997">
        <v>16</v>
      </c>
      <c r="L1997">
        <v>2013</v>
      </c>
      <c r="M1997">
        <v>10</v>
      </c>
      <c r="N1997">
        <v>738</v>
      </c>
      <c r="O1997">
        <v>8804.85</v>
      </c>
      <c r="P1997">
        <v>141821.565</v>
      </c>
      <c r="Q1997">
        <v>18</v>
      </c>
    </row>
    <row r="1998" spans="2:17" x14ac:dyDescent="0.2">
      <c r="B1998">
        <v>2014</v>
      </c>
      <c r="C1998">
        <v>2</v>
      </c>
      <c r="D1998">
        <v>861</v>
      </c>
      <c r="E1998">
        <v>30</v>
      </c>
      <c r="F1998">
        <v>450</v>
      </c>
      <c r="G1998">
        <v>16</v>
      </c>
      <c r="L1998">
        <v>2013</v>
      </c>
      <c r="M1998">
        <v>11</v>
      </c>
      <c r="N1998">
        <v>738</v>
      </c>
      <c r="O1998">
        <v>4370.13</v>
      </c>
      <c r="P1998">
        <v>101115.91499999999</v>
      </c>
      <c r="Q1998">
        <v>18</v>
      </c>
    </row>
    <row r="1999" spans="2:17" x14ac:dyDescent="0.2">
      <c r="B1999">
        <v>2013</v>
      </c>
      <c r="C1999">
        <v>12</v>
      </c>
      <c r="D1999">
        <v>863</v>
      </c>
      <c r="E1999">
        <v>45.5</v>
      </c>
      <c r="F1999">
        <v>841.75</v>
      </c>
      <c r="G1999">
        <v>16</v>
      </c>
      <c r="L1999">
        <v>2013</v>
      </c>
      <c r="M1999">
        <v>12</v>
      </c>
      <c r="N1999">
        <v>738</v>
      </c>
      <c r="O1999">
        <v>7112.76</v>
      </c>
      <c r="P1999">
        <v>162062.66</v>
      </c>
      <c r="Q1999">
        <v>18</v>
      </c>
    </row>
    <row r="2000" spans="2:17" x14ac:dyDescent="0.2">
      <c r="B2000">
        <v>2013</v>
      </c>
      <c r="C2000">
        <v>11</v>
      </c>
      <c r="D2000">
        <v>865</v>
      </c>
      <c r="E2000">
        <v>278.39999999999998</v>
      </c>
      <c r="F2000">
        <v>4914</v>
      </c>
      <c r="G2000">
        <v>16</v>
      </c>
      <c r="L2000">
        <v>2013</v>
      </c>
      <c r="M2000">
        <v>1</v>
      </c>
      <c r="N2000">
        <v>738</v>
      </c>
      <c r="O2000">
        <v>4261.8500000000004</v>
      </c>
      <c r="P2000">
        <v>97845.285000000003</v>
      </c>
      <c r="Q2000">
        <v>18</v>
      </c>
    </row>
    <row r="2001" spans="2:17" x14ac:dyDescent="0.2">
      <c r="B2001">
        <v>2014</v>
      </c>
      <c r="C2001">
        <v>3</v>
      </c>
      <c r="D2001">
        <v>865</v>
      </c>
      <c r="E2001">
        <v>328.9</v>
      </c>
      <c r="F2001">
        <v>7400.25</v>
      </c>
      <c r="G2001">
        <v>16</v>
      </c>
      <c r="L2001">
        <v>2013</v>
      </c>
      <c r="M2001">
        <v>2</v>
      </c>
      <c r="N2001">
        <v>738</v>
      </c>
      <c r="O2001">
        <v>697.95</v>
      </c>
      <c r="P2001">
        <v>15921.424999999999</v>
      </c>
      <c r="Q2001">
        <v>18</v>
      </c>
    </row>
    <row r="2002" spans="2:17" x14ac:dyDescent="0.2">
      <c r="B2002">
        <v>2013</v>
      </c>
      <c r="C2002">
        <v>10</v>
      </c>
      <c r="D2002">
        <v>867</v>
      </c>
      <c r="E2002">
        <v>5758.6</v>
      </c>
      <c r="F2002">
        <v>78496.399999999994</v>
      </c>
      <c r="G2002">
        <v>16</v>
      </c>
      <c r="L2002">
        <v>2013</v>
      </c>
      <c r="M2002">
        <v>3</v>
      </c>
      <c r="N2002">
        <v>738</v>
      </c>
      <c r="O2002">
        <v>777.01</v>
      </c>
      <c r="P2002">
        <v>17157.105</v>
      </c>
      <c r="Q2002">
        <v>18</v>
      </c>
    </row>
    <row r="2003" spans="2:17" x14ac:dyDescent="0.2">
      <c r="B2003">
        <v>2013</v>
      </c>
      <c r="C2003">
        <v>11</v>
      </c>
      <c r="D2003">
        <v>867</v>
      </c>
      <c r="E2003">
        <v>2882.5</v>
      </c>
      <c r="F2003">
        <v>52344.5</v>
      </c>
      <c r="G2003">
        <v>16</v>
      </c>
      <c r="L2003">
        <v>2014</v>
      </c>
      <c r="M2003">
        <v>10</v>
      </c>
      <c r="N2003">
        <v>757</v>
      </c>
      <c r="O2003">
        <v>11727.38</v>
      </c>
      <c r="P2003">
        <v>182880.11</v>
      </c>
      <c r="Q2003">
        <v>18</v>
      </c>
    </row>
    <row r="2004" spans="2:17" x14ac:dyDescent="0.2">
      <c r="B2004">
        <v>2013</v>
      </c>
      <c r="C2004">
        <v>12</v>
      </c>
      <c r="D2004">
        <v>867</v>
      </c>
      <c r="E2004">
        <v>1743</v>
      </c>
      <c r="F2004">
        <v>31940.5</v>
      </c>
      <c r="G2004">
        <v>16</v>
      </c>
      <c r="L2004">
        <v>2014</v>
      </c>
      <c r="M2004">
        <v>11</v>
      </c>
      <c r="N2004">
        <v>757</v>
      </c>
      <c r="O2004">
        <v>4583.8599999999997</v>
      </c>
      <c r="P2004">
        <v>100481.44500000001</v>
      </c>
      <c r="Q2004">
        <v>18</v>
      </c>
    </row>
    <row r="2005" spans="2:17" x14ac:dyDescent="0.2">
      <c r="B2005">
        <v>2014</v>
      </c>
      <c r="C2005">
        <v>1</v>
      </c>
      <c r="D2005">
        <v>867</v>
      </c>
      <c r="E2005">
        <v>1651.8</v>
      </c>
      <c r="F2005">
        <v>34178.699999999997</v>
      </c>
      <c r="G2005">
        <v>16</v>
      </c>
      <c r="L2005">
        <v>2014</v>
      </c>
      <c r="M2005">
        <v>12</v>
      </c>
      <c r="N2005">
        <v>757</v>
      </c>
      <c r="O2005">
        <v>4561.54</v>
      </c>
      <c r="P2005">
        <v>106258.03</v>
      </c>
      <c r="Q2005">
        <v>18</v>
      </c>
    </row>
    <row r="2006" spans="2:17" x14ac:dyDescent="0.2">
      <c r="B2006">
        <v>2014</v>
      </c>
      <c r="C2006">
        <v>2</v>
      </c>
      <c r="D2006">
        <v>867</v>
      </c>
      <c r="E2006">
        <v>1445.9</v>
      </c>
      <c r="F2006">
        <v>32437.05</v>
      </c>
      <c r="G2006">
        <v>16</v>
      </c>
      <c r="L2006">
        <v>2014</v>
      </c>
      <c r="M2006">
        <v>1</v>
      </c>
      <c r="N2006">
        <v>757</v>
      </c>
      <c r="O2006">
        <v>3251.35</v>
      </c>
      <c r="P2006">
        <v>78543.255000000005</v>
      </c>
      <c r="Q2006">
        <v>18</v>
      </c>
    </row>
    <row r="2007" spans="2:17" x14ac:dyDescent="0.2">
      <c r="B2007">
        <v>2014</v>
      </c>
      <c r="C2007">
        <v>3</v>
      </c>
      <c r="D2007">
        <v>867</v>
      </c>
      <c r="E2007">
        <v>75</v>
      </c>
      <c r="F2007">
        <v>1687.5</v>
      </c>
      <c r="G2007">
        <v>16</v>
      </c>
      <c r="L2007">
        <v>2014</v>
      </c>
      <c r="M2007">
        <v>2</v>
      </c>
      <c r="N2007">
        <v>757</v>
      </c>
      <c r="O2007">
        <v>554.77</v>
      </c>
      <c r="P2007">
        <v>12422.125</v>
      </c>
      <c r="Q2007">
        <v>18</v>
      </c>
    </row>
    <row r="2008" spans="2:17" x14ac:dyDescent="0.2">
      <c r="B2008">
        <v>2013</v>
      </c>
      <c r="C2008">
        <v>11</v>
      </c>
      <c r="D2008">
        <v>869</v>
      </c>
      <c r="E2008">
        <v>84.16</v>
      </c>
      <c r="F2008">
        <v>1346.56</v>
      </c>
      <c r="G2008">
        <v>16</v>
      </c>
      <c r="L2008">
        <v>2014</v>
      </c>
      <c r="M2008">
        <v>3</v>
      </c>
      <c r="N2008">
        <v>757</v>
      </c>
      <c r="O2008">
        <v>793.23</v>
      </c>
      <c r="P2008">
        <v>16232.1</v>
      </c>
      <c r="Q2008">
        <v>18</v>
      </c>
    </row>
    <row r="2009" spans="2:17" x14ac:dyDescent="0.2">
      <c r="B2009">
        <v>2013</v>
      </c>
      <c r="C2009">
        <v>10</v>
      </c>
      <c r="D2009">
        <v>870</v>
      </c>
      <c r="E2009">
        <v>194.3</v>
      </c>
      <c r="F2009">
        <v>3303.1</v>
      </c>
      <c r="G2009">
        <v>16</v>
      </c>
      <c r="L2009">
        <v>2015</v>
      </c>
      <c r="M2009">
        <v>10</v>
      </c>
      <c r="N2009">
        <v>761</v>
      </c>
      <c r="O2009">
        <v>3608.65</v>
      </c>
      <c r="P2009">
        <v>59676.35</v>
      </c>
      <c r="Q2009">
        <v>18</v>
      </c>
    </row>
    <row r="2010" spans="2:17" x14ac:dyDescent="0.2">
      <c r="B2010">
        <v>2013</v>
      </c>
      <c r="C2010">
        <v>10</v>
      </c>
      <c r="D2010">
        <v>880</v>
      </c>
      <c r="E2010">
        <v>579.9</v>
      </c>
      <c r="F2010">
        <v>8698.5</v>
      </c>
      <c r="G2010">
        <v>16</v>
      </c>
      <c r="L2010">
        <v>2015</v>
      </c>
      <c r="M2010">
        <v>11</v>
      </c>
      <c r="N2010">
        <v>761</v>
      </c>
      <c r="O2010">
        <v>1876.5</v>
      </c>
      <c r="P2010">
        <v>38704.5</v>
      </c>
      <c r="Q2010">
        <v>18</v>
      </c>
    </row>
    <row r="2011" spans="2:17" x14ac:dyDescent="0.2">
      <c r="B2011">
        <v>2013</v>
      </c>
      <c r="C2011">
        <v>12</v>
      </c>
      <c r="D2011">
        <v>883</v>
      </c>
      <c r="E2011">
        <v>36.6</v>
      </c>
      <c r="F2011">
        <v>677.1</v>
      </c>
      <c r="G2011">
        <v>16</v>
      </c>
      <c r="L2011">
        <v>2015</v>
      </c>
      <c r="M2011">
        <v>12</v>
      </c>
      <c r="N2011">
        <v>761</v>
      </c>
      <c r="O2011">
        <v>583.29999999999995</v>
      </c>
      <c r="P2011">
        <v>13739.2</v>
      </c>
      <c r="Q2011">
        <v>18</v>
      </c>
    </row>
    <row r="2012" spans="2:17" x14ac:dyDescent="0.2">
      <c r="B2012">
        <v>2013</v>
      </c>
      <c r="C2012">
        <v>12</v>
      </c>
      <c r="D2012">
        <v>897</v>
      </c>
      <c r="E2012">
        <v>417.8</v>
      </c>
      <c r="F2012">
        <v>8353.125</v>
      </c>
      <c r="G2012">
        <v>16</v>
      </c>
      <c r="L2012">
        <v>2016</v>
      </c>
      <c r="M2012">
        <v>1</v>
      </c>
      <c r="N2012">
        <v>761</v>
      </c>
      <c r="O2012">
        <v>1113.5999999999999</v>
      </c>
      <c r="P2012">
        <v>24827.1</v>
      </c>
      <c r="Q2012">
        <v>18</v>
      </c>
    </row>
    <row r="2013" spans="2:17" x14ac:dyDescent="0.2">
      <c r="B2013">
        <v>2014</v>
      </c>
      <c r="C2013">
        <v>1</v>
      </c>
      <c r="D2013">
        <v>897</v>
      </c>
      <c r="E2013">
        <v>1016.4</v>
      </c>
      <c r="F2013">
        <v>22216.25</v>
      </c>
      <c r="G2013">
        <v>16</v>
      </c>
      <c r="L2013">
        <v>2016</v>
      </c>
      <c r="M2013">
        <v>2</v>
      </c>
      <c r="N2013">
        <v>761</v>
      </c>
      <c r="O2013">
        <v>886.5</v>
      </c>
      <c r="P2013">
        <v>17129.75</v>
      </c>
      <c r="Q2013">
        <v>18</v>
      </c>
    </row>
    <row r="2014" spans="2:17" x14ac:dyDescent="0.2">
      <c r="B2014">
        <v>2014</v>
      </c>
      <c r="C2014">
        <v>2</v>
      </c>
      <c r="D2014">
        <v>897</v>
      </c>
      <c r="E2014">
        <v>354.75</v>
      </c>
      <c r="F2014">
        <v>7698.125</v>
      </c>
      <c r="G2014">
        <v>16</v>
      </c>
      <c r="L2014">
        <v>2015</v>
      </c>
      <c r="M2014">
        <v>10</v>
      </c>
      <c r="N2014">
        <v>762</v>
      </c>
      <c r="O2014">
        <v>2166.3000000000002</v>
      </c>
      <c r="P2014">
        <v>33237.35</v>
      </c>
      <c r="Q2014">
        <v>18</v>
      </c>
    </row>
    <row r="2015" spans="2:17" x14ac:dyDescent="0.2">
      <c r="B2015">
        <v>2014</v>
      </c>
      <c r="C2015">
        <v>3</v>
      </c>
      <c r="D2015">
        <v>897</v>
      </c>
      <c r="E2015">
        <v>551.13</v>
      </c>
      <c r="F2015">
        <v>13397.325000000001</v>
      </c>
      <c r="G2015">
        <v>16</v>
      </c>
      <c r="L2015">
        <v>2015</v>
      </c>
      <c r="M2015">
        <v>11</v>
      </c>
      <c r="N2015">
        <v>762</v>
      </c>
      <c r="O2015">
        <v>2436.9</v>
      </c>
      <c r="P2015">
        <v>57396.35</v>
      </c>
      <c r="Q2015">
        <v>18</v>
      </c>
    </row>
    <row r="2016" spans="2:17" x14ac:dyDescent="0.2">
      <c r="B2016">
        <v>2013</v>
      </c>
      <c r="C2016">
        <v>10</v>
      </c>
      <c r="D2016">
        <v>1034</v>
      </c>
      <c r="E2016">
        <v>18.100000000000001</v>
      </c>
      <c r="F2016">
        <v>253.4</v>
      </c>
      <c r="G2016">
        <v>16</v>
      </c>
      <c r="L2016">
        <v>2015</v>
      </c>
      <c r="M2016">
        <v>12</v>
      </c>
      <c r="N2016">
        <v>762</v>
      </c>
      <c r="O2016">
        <v>4544.2</v>
      </c>
      <c r="P2016">
        <v>102385.85</v>
      </c>
      <c r="Q2016">
        <v>18</v>
      </c>
    </row>
    <row r="2017" spans="2:17" x14ac:dyDescent="0.2">
      <c r="B2017">
        <v>2014</v>
      </c>
      <c r="C2017">
        <v>3</v>
      </c>
      <c r="D2017">
        <v>1034</v>
      </c>
      <c r="E2017">
        <v>35</v>
      </c>
      <c r="F2017">
        <v>525</v>
      </c>
      <c r="G2017">
        <v>16</v>
      </c>
      <c r="L2017">
        <v>2016</v>
      </c>
      <c r="M2017">
        <v>1</v>
      </c>
      <c r="N2017">
        <v>762</v>
      </c>
      <c r="O2017">
        <v>4400.8500000000004</v>
      </c>
      <c r="P2017">
        <v>99163.55</v>
      </c>
      <c r="Q2017">
        <v>18</v>
      </c>
    </row>
    <row r="2018" spans="2:17" x14ac:dyDescent="0.2">
      <c r="B2018">
        <v>2013</v>
      </c>
      <c r="C2018">
        <v>11</v>
      </c>
      <c r="D2018">
        <v>1035</v>
      </c>
      <c r="E2018">
        <v>101</v>
      </c>
      <c r="F2018">
        <v>1919</v>
      </c>
      <c r="G2018">
        <v>16</v>
      </c>
      <c r="L2018">
        <v>2016</v>
      </c>
      <c r="M2018">
        <v>2</v>
      </c>
      <c r="N2018">
        <v>762</v>
      </c>
      <c r="O2018">
        <v>1355.4</v>
      </c>
      <c r="P2018">
        <v>29646.05</v>
      </c>
      <c r="Q2018">
        <v>18</v>
      </c>
    </row>
    <row r="2019" spans="2:17" x14ac:dyDescent="0.2">
      <c r="B2019">
        <v>2014</v>
      </c>
      <c r="C2019">
        <v>2</v>
      </c>
      <c r="D2019">
        <v>1035</v>
      </c>
      <c r="E2019">
        <v>166.5</v>
      </c>
      <c r="F2019">
        <v>3611.25</v>
      </c>
      <c r="G2019">
        <v>16</v>
      </c>
      <c r="L2019">
        <v>2016</v>
      </c>
      <c r="M2019">
        <v>3</v>
      </c>
      <c r="N2019">
        <v>762</v>
      </c>
      <c r="O2019">
        <v>577.1</v>
      </c>
      <c r="P2019">
        <v>11745.3</v>
      </c>
      <c r="Q2019">
        <v>18</v>
      </c>
    </row>
    <row r="2020" spans="2:17" x14ac:dyDescent="0.2">
      <c r="B2020">
        <v>2014</v>
      </c>
      <c r="C2020">
        <v>10</v>
      </c>
      <c r="D2020">
        <v>608</v>
      </c>
      <c r="E2020">
        <v>49</v>
      </c>
      <c r="F2020">
        <v>784</v>
      </c>
      <c r="G2020">
        <v>17</v>
      </c>
      <c r="L2020">
        <v>2015</v>
      </c>
      <c r="M2020">
        <v>10</v>
      </c>
      <c r="N2020">
        <v>765</v>
      </c>
      <c r="O2020">
        <v>2526.6</v>
      </c>
      <c r="P2020">
        <v>36886.550000000003</v>
      </c>
      <c r="Q2020">
        <v>18</v>
      </c>
    </row>
    <row r="2021" spans="2:17" x14ac:dyDescent="0.2">
      <c r="B2021">
        <v>2014</v>
      </c>
      <c r="C2021">
        <v>10</v>
      </c>
      <c r="D2021">
        <v>651</v>
      </c>
      <c r="E2021">
        <v>184</v>
      </c>
      <c r="F2021">
        <v>2975</v>
      </c>
      <c r="G2021">
        <v>17</v>
      </c>
      <c r="L2021">
        <v>2015</v>
      </c>
      <c r="M2021">
        <v>11</v>
      </c>
      <c r="N2021">
        <v>765</v>
      </c>
      <c r="O2021">
        <v>5694.4</v>
      </c>
      <c r="P2021">
        <v>122745.69</v>
      </c>
      <c r="Q2021">
        <v>18</v>
      </c>
    </row>
    <row r="2022" spans="2:17" x14ac:dyDescent="0.2">
      <c r="B2022">
        <v>2014</v>
      </c>
      <c r="C2022">
        <v>11</v>
      </c>
      <c r="D2022">
        <v>651</v>
      </c>
      <c r="E2022">
        <v>47.3</v>
      </c>
      <c r="F2022">
        <v>653.04999999999995</v>
      </c>
      <c r="G2022">
        <v>17</v>
      </c>
      <c r="L2022">
        <v>2015</v>
      </c>
      <c r="M2022">
        <v>12</v>
      </c>
      <c r="N2022">
        <v>765</v>
      </c>
      <c r="O2022">
        <v>3626.77</v>
      </c>
      <c r="P2022">
        <v>72804.710000000006</v>
      </c>
      <c r="Q2022">
        <v>18</v>
      </c>
    </row>
    <row r="2023" spans="2:17" x14ac:dyDescent="0.2">
      <c r="B2023">
        <v>2014</v>
      </c>
      <c r="C2023">
        <v>12</v>
      </c>
      <c r="D2023">
        <v>651</v>
      </c>
      <c r="E2023">
        <v>57</v>
      </c>
      <c r="F2023">
        <v>1396.5</v>
      </c>
      <c r="G2023">
        <v>17</v>
      </c>
      <c r="L2023">
        <v>2015</v>
      </c>
      <c r="M2023">
        <v>1</v>
      </c>
      <c r="N2023">
        <v>765</v>
      </c>
      <c r="O2023">
        <v>1176.6500000000001</v>
      </c>
      <c r="P2023">
        <v>22947.85</v>
      </c>
      <c r="Q2023">
        <v>18</v>
      </c>
    </row>
    <row r="2024" spans="2:17" x14ac:dyDescent="0.2">
      <c r="B2024">
        <v>2014</v>
      </c>
      <c r="C2024">
        <v>10</v>
      </c>
      <c r="D2024">
        <v>652</v>
      </c>
      <c r="E2024">
        <v>5820.08</v>
      </c>
      <c r="F2024">
        <v>96070.38</v>
      </c>
      <c r="G2024">
        <v>17</v>
      </c>
      <c r="L2024">
        <v>2015</v>
      </c>
      <c r="M2024">
        <v>2</v>
      </c>
      <c r="N2024">
        <v>765</v>
      </c>
      <c r="O2024">
        <v>1949.18</v>
      </c>
      <c r="P2024">
        <v>37730.300000000003</v>
      </c>
      <c r="Q2024">
        <v>18</v>
      </c>
    </row>
    <row r="2025" spans="2:17" x14ac:dyDescent="0.2">
      <c r="B2025">
        <v>2014</v>
      </c>
      <c r="C2025">
        <v>11</v>
      </c>
      <c r="D2025">
        <v>652</v>
      </c>
      <c r="E2025">
        <v>1933.78</v>
      </c>
      <c r="F2025">
        <v>37754.68</v>
      </c>
      <c r="G2025">
        <v>17</v>
      </c>
      <c r="L2025">
        <v>2015</v>
      </c>
      <c r="M2025">
        <v>3</v>
      </c>
      <c r="N2025">
        <v>765</v>
      </c>
      <c r="O2025">
        <v>808.85</v>
      </c>
      <c r="P2025">
        <v>15869.695</v>
      </c>
      <c r="Q2025">
        <v>18</v>
      </c>
    </row>
    <row r="2026" spans="2:17" x14ac:dyDescent="0.2">
      <c r="B2026">
        <v>2014</v>
      </c>
      <c r="C2026">
        <v>12</v>
      </c>
      <c r="D2026">
        <v>652</v>
      </c>
      <c r="E2026">
        <v>615.94000000000005</v>
      </c>
      <c r="F2026">
        <v>12905.09</v>
      </c>
      <c r="G2026">
        <v>17</v>
      </c>
      <c r="L2026">
        <v>2015</v>
      </c>
      <c r="M2026">
        <v>10</v>
      </c>
      <c r="N2026">
        <v>769</v>
      </c>
      <c r="O2026">
        <v>10.7</v>
      </c>
      <c r="P2026">
        <v>203.3</v>
      </c>
      <c r="Q2026">
        <v>18</v>
      </c>
    </row>
    <row r="2027" spans="2:17" x14ac:dyDescent="0.2">
      <c r="B2027">
        <v>2015</v>
      </c>
      <c r="C2027">
        <v>1</v>
      </c>
      <c r="D2027">
        <v>652</v>
      </c>
      <c r="E2027">
        <v>227.7</v>
      </c>
      <c r="F2027">
        <v>5417.85</v>
      </c>
      <c r="G2027">
        <v>17</v>
      </c>
      <c r="L2027">
        <v>2015</v>
      </c>
      <c r="M2027">
        <v>10</v>
      </c>
      <c r="N2027">
        <v>807</v>
      </c>
      <c r="O2027">
        <v>220.05</v>
      </c>
      <c r="P2027">
        <v>3687.55</v>
      </c>
      <c r="Q2027">
        <v>18</v>
      </c>
    </row>
    <row r="2028" spans="2:17" x14ac:dyDescent="0.2">
      <c r="B2028">
        <v>2014</v>
      </c>
      <c r="C2028">
        <v>10</v>
      </c>
      <c r="D2028">
        <v>653</v>
      </c>
      <c r="E2028">
        <v>15528.85</v>
      </c>
      <c r="F2028">
        <v>252955.95</v>
      </c>
      <c r="G2028">
        <v>17</v>
      </c>
      <c r="L2028">
        <v>2015</v>
      </c>
      <c r="M2028">
        <v>11</v>
      </c>
      <c r="N2028">
        <v>807</v>
      </c>
      <c r="O2028">
        <v>320.60000000000002</v>
      </c>
      <c r="P2028">
        <v>7032.05</v>
      </c>
      <c r="Q2028">
        <v>18</v>
      </c>
    </row>
    <row r="2029" spans="2:17" x14ac:dyDescent="0.2">
      <c r="B2029">
        <v>2014</v>
      </c>
      <c r="C2029">
        <v>11</v>
      </c>
      <c r="D2029">
        <v>653</v>
      </c>
      <c r="E2029">
        <v>3066.6</v>
      </c>
      <c r="F2029">
        <v>59496.35</v>
      </c>
      <c r="G2029">
        <v>17</v>
      </c>
      <c r="L2029">
        <v>2015</v>
      </c>
      <c r="M2029">
        <v>12</v>
      </c>
      <c r="N2029">
        <v>807</v>
      </c>
      <c r="O2029">
        <v>268.82</v>
      </c>
      <c r="P2029">
        <v>6489.18</v>
      </c>
      <c r="Q2029">
        <v>18</v>
      </c>
    </row>
    <row r="2030" spans="2:17" x14ac:dyDescent="0.2">
      <c r="B2030">
        <v>2014</v>
      </c>
      <c r="C2030">
        <v>12</v>
      </c>
      <c r="D2030">
        <v>653</v>
      </c>
      <c r="E2030">
        <v>2807.9</v>
      </c>
      <c r="F2030">
        <v>63996.4</v>
      </c>
      <c r="G2030">
        <v>17</v>
      </c>
      <c r="L2030">
        <v>2016</v>
      </c>
      <c r="M2030">
        <v>1</v>
      </c>
      <c r="N2030">
        <v>807</v>
      </c>
      <c r="O2030">
        <v>98</v>
      </c>
      <c r="P2030">
        <v>2352</v>
      </c>
      <c r="Q2030">
        <v>18</v>
      </c>
    </row>
    <row r="2031" spans="2:17" x14ac:dyDescent="0.2">
      <c r="B2031">
        <v>2015</v>
      </c>
      <c r="C2031">
        <v>1</v>
      </c>
      <c r="D2031">
        <v>653</v>
      </c>
      <c r="E2031">
        <v>963.1</v>
      </c>
      <c r="F2031">
        <v>23336.45</v>
      </c>
      <c r="G2031">
        <v>17</v>
      </c>
      <c r="L2031">
        <v>2016</v>
      </c>
      <c r="M2031">
        <v>2</v>
      </c>
      <c r="N2031">
        <v>807</v>
      </c>
      <c r="O2031">
        <v>189</v>
      </c>
      <c r="P2031">
        <v>4536</v>
      </c>
      <c r="Q2031">
        <v>18</v>
      </c>
    </row>
    <row r="2032" spans="2:17" x14ac:dyDescent="0.2">
      <c r="B2032">
        <v>2015</v>
      </c>
      <c r="C2032">
        <v>2</v>
      </c>
      <c r="D2032">
        <v>653</v>
      </c>
      <c r="E2032">
        <v>515.4</v>
      </c>
      <c r="F2032">
        <v>12637.6</v>
      </c>
      <c r="G2032">
        <v>17</v>
      </c>
      <c r="L2032">
        <v>2016</v>
      </c>
      <c r="M2032">
        <v>3</v>
      </c>
      <c r="N2032">
        <v>807</v>
      </c>
      <c r="O2032">
        <v>179</v>
      </c>
      <c r="P2032">
        <v>4296</v>
      </c>
      <c r="Q2032">
        <v>18</v>
      </c>
    </row>
    <row r="2033" spans="2:17" x14ac:dyDescent="0.2">
      <c r="B2033">
        <v>2015</v>
      </c>
      <c r="C2033">
        <v>3</v>
      </c>
      <c r="D2033">
        <v>653</v>
      </c>
      <c r="E2033">
        <v>10.5</v>
      </c>
      <c r="F2033">
        <v>252</v>
      </c>
      <c r="G2033">
        <v>17</v>
      </c>
      <c r="L2033">
        <v>2015</v>
      </c>
      <c r="M2033">
        <v>10</v>
      </c>
      <c r="N2033">
        <v>814</v>
      </c>
      <c r="O2033">
        <v>1825</v>
      </c>
      <c r="P2033">
        <v>30530</v>
      </c>
      <c r="Q2033">
        <v>18</v>
      </c>
    </row>
    <row r="2034" spans="2:17" x14ac:dyDescent="0.2">
      <c r="B2034">
        <v>2014</v>
      </c>
      <c r="C2034">
        <v>10</v>
      </c>
      <c r="D2034">
        <v>655</v>
      </c>
      <c r="E2034">
        <v>10143.25</v>
      </c>
      <c r="F2034">
        <v>168833.35</v>
      </c>
      <c r="G2034">
        <v>17</v>
      </c>
      <c r="L2034">
        <v>2015</v>
      </c>
      <c r="M2034">
        <v>11</v>
      </c>
      <c r="N2034">
        <v>814</v>
      </c>
      <c r="O2034">
        <v>3847</v>
      </c>
      <c r="P2034">
        <v>85202.25</v>
      </c>
      <c r="Q2034">
        <v>18</v>
      </c>
    </row>
    <row r="2035" spans="2:17" x14ac:dyDescent="0.2">
      <c r="B2035">
        <v>2014</v>
      </c>
      <c r="C2035">
        <v>11</v>
      </c>
      <c r="D2035">
        <v>655</v>
      </c>
      <c r="E2035">
        <v>2086.75</v>
      </c>
      <c r="F2035">
        <v>41370.35</v>
      </c>
      <c r="G2035">
        <v>17</v>
      </c>
      <c r="L2035">
        <v>2015</v>
      </c>
      <c r="M2035">
        <v>12</v>
      </c>
      <c r="N2035">
        <v>814</v>
      </c>
      <c r="O2035">
        <v>2316</v>
      </c>
      <c r="P2035">
        <v>49251</v>
      </c>
      <c r="Q2035">
        <v>18</v>
      </c>
    </row>
    <row r="2036" spans="2:17" x14ac:dyDescent="0.2">
      <c r="B2036">
        <v>2014</v>
      </c>
      <c r="C2036">
        <v>12</v>
      </c>
      <c r="D2036">
        <v>655</v>
      </c>
      <c r="E2036">
        <v>693</v>
      </c>
      <c r="F2036">
        <v>15310</v>
      </c>
      <c r="G2036">
        <v>17</v>
      </c>
      <c r="L2036">
        <v>2016</v>
      </c>
      <c r="M2036">
        <v>1</v>
      </c>
      <c r="N2036">
        <v>814</v>
      </c>
      <c r="O2036">
        <v>2698</v>
      </c>
      <c r="P2036">
        <v>53632</v>
      </c>
      <c r="Q2036">
        <v>18</v>
      </c>
    </row>
    <row r="2037" spans="2:17" x14ac:dyDescent="0.2">
      <c r="B2037">
        <v>2015</v>
      </c>
      <c r="C2037">
        <v>2</v>
      </c>
      <c r="D2037">
        <v>655</v>
      </c>
      <c r="E2037">
        <v>82.9</v>
      </c>
      <c r="F2037">
        <v>1989.6</v>
      </c>
      <c r="G2037">
        <v>17</v>
      </c>
      <c r="L2037">
        <v>2016</v>
      </c>
      <c r="M2037">
        <v>2</v>
      </c>
      <c r="N2037">
        <v>814</v>
      </c>
      <c r="O2037">
        <v>1553</v>
      </c>
      <c r="P2037">
        <v>30777.5</v>
      </c>
      <c r="Q2037">
        <v>18</v>
      </c>
    </row>
    <row r="2038" spans="2:17" x14ac:dyDescent="0.2">
      <c r="B2038">
        <v>2015</v>
      </c>
      <c r="C2038">
        <v>3</v>
      </c>
      <c r="D2038">
        <v>655</v>
      </c>
      <c r="E2038">
        <v>76</v>
      </c>
      <c r="F2038">
        <v>1824</v>
      </c>
      <c r="G2038">
        <v>17</v>
      </c>
      <c r="L2038">
        <v>2016</v>
      </c>
      <c r="M2038">
        <v>3</v>
      </c>
      <c r="N2038">
        <v>814</v>
      </c>
      <c r="O2038">
        <v>567</v>
      </c>
      <c r="P2038">
        <v>10841</v>
      </c>
      <c r="Q2038">
        <v>18</v>
      </c>
    </row>
    <row r="2039" spans="2:17" x14ac:dyDescent="0.2">
      <c r="B2039">
        <v>2014</v>
      </c>
      <c r="C2039">
        <v>10</v>
      </c>
      <c r="D2039">
        <v>656</v>
      </c>
      <c r="E2039">
        <v>3371.25</v>
      </c>
      <c r="F2039">
        <v>57077</v>
      </c>
      <c r="G2039">
        <v>17</v>
      </c>
      <c r="L2039">
        <v>2015</v>
      </c>
      <c r="M2039">
        <v>11</v>
      </c>
      <c r="N2039">
        <v>815</v>
      </c>
      <c r="O2039">
        <v>434</v>
      </c>
      <c r="P2039">
        <v>10034.5</v>
      </c>
      <c r="Q2039">
        <v>18</v>
      </c>
    </row>
    <row r="2040" spans="2:17" x14ac:dyDescent="0.2">
      <c r="B2040">
        <v>2014</v>
      </c>
      <c r="C2040">
        <v>11</v>
      </c>
      <c r="D2040">
        <v>658</v>
      </c>
      <c r="E2040">
        <v>15.7</v>
      </c>
      <c r="F2040">
        <v>306.14999999999998</v>
      </c>
      <c r="G2040">
        <v>17</v>
      </c>
      <c r="L2040">
        <v>2015</v>
      </c>
      <c r="M2040">
        <v>10</v>
      </c>
      <c r="N2040">
        <v>821</v>
      </c>
      <c r="O2040">
        <v>1824.47</v>
      </c>
      <c r="P2040">
        <v>29006.66</v>
      </c>
      <c r="Q2040">
        <v>18</v>
      </c>
    </row>
    <row r="2041" spans="2:17" x14ac:dyDescent="0.2">
      <c r="B2041">
        <v>2014</v>
      </c>
      <c r="C2041">
        <v>12</v>
      </c>
      <c r="D2041">
        <v>658</v>
      </c>
      <c r="E2041">
        <v>224.1</v>
      </c>
      <c r="F2041">
        <v>4776.2</v>
      </c>
      <c r="G2041">
        <v>17</v>
      </c>
      <c r="L2041">
        <v>2015</v>
      </c>
      <c r="M2041">
        <v>11</v>
      </c>
      <c r="N2041">
        <v>821</v>
      </c>
      <c r="O2041">
        <v>601.24</v>
      </c>
      <c r="P2041">
        <v>13325.96</v>
      </c>
      <c r="Q2041">
        <v>18</v>
      </c>
    </row>
    <row r="2042" spans="2:17" x14ac:dyDescent="0.2">
      <c r="B2042">
        <v>2015</v>
      </c>
      <c r="C2042">
        <v>1</v>
      </c>
      <c r="D2042">
        <v>658</v>
      </c>
      <c r="E2042">
        <v>124</v>
      </c>
      <c r="F2042">
        <v>2891.5</v>
      </c>
      <c r="G2042">
        <v>17</v>
      </c>
      <c r="L2042">
        <v>2015</v>
      </c>
      <c r="M2042">
        <v>12</v>
      </c>
      <c r="N2042">
        <v>821</v>
      </c>
      <c r="O2042">
        <v>56.92</v>
      </c>
      <c r="P2042">
        <v>1366.08</v>
      </c>
      <c r="Q2042">
        <v>18</v>
      </c>
    </row>
    <row r="2043" spans="2:17" x14ac:dyDescent="0.2">
      <c r="B2043">
        <v>2015</v>
      </c>
      <c r="C2043">
        <v>3</v>
      </c>
      <c r="D2043">
        <v>658</v>
      </c>
      <c r="E2043">
        <v>6.1</v>
      </c>
      <c r="F2043">
        <v>152.5</v>
      </c>
      <c r="G2043">
        <v>17</v>
      </c>
      <c r="L2043">
        <v>2015</v>
      </c>
      <c r="M2043">
        <v>2</v>
      </c>
      <c r="N2043">
        <v>821</v>
      </c>
      <c r="O2043">
        <v>274</v>
      </c>
      <c r="P2043">
        <v>6151</v>
      </c>
      <c r="Q2043">
        <v>18</v>
      </c>
    </row>
    <row r="2044" spans="2:17" x14ac:dyDescent="0.2">
      <c r="B2044">
        <v>2014</v>
      </c>
      <c r="C2044">
        <v>10</v>
      </c>
      <c r="D2044">
        <v>664</v>
      </c>
      <c r="E2044">
        <v>2146</v>
      </c>
      <c r="F2044">
        <v>36114.525000000001</v>
      </c>
      <c r="G2044">
        <v>17</v>
      </c>
      <c r="L2044">
        <v>2015</v>
      </c>
      <c r="M2044">
        <v>3</v>
      </c>
      <c r="N2044">
        <v>821</v>
      </c>
      <c r="O2044">
        <v>195.3</v>
      </c>
      <c r="P2044">
        <v>4272</v>
      </c>
      <c r="Q2044">
        <v>18</v>
      </c>
    </row>
    <row r="2045" spans="2:17" x14ac:dyDescent="0.2">
      <c r="B2045">
        <v>2014</v>
      </c>
      <c r="C2045">
        <v>11</v>
      </c>
      <c r="D2045">
        <v>664</v>
      </c>
      <c r="E2045">
        <v>1133.4000000000001</v>
      </c>
      <c r="F2045">
        <v>22054.35</v>
      </c>
      <c r="G2045">
        <v>17</v>
      </c>
      <c r="L2045">
        <v>2016</v>
      </c>
      <c r="M2045">
        <v>10</v>
      </c>
      <c r="N2045">
        <v>842</v>
      </c>
      <c r="O2045">
        <v>3337.7</v>
      </c>
      <c r="P2045">
        <v>51826.15</v>
      </c>
      <c r="Q2045">
        <v>18</v>
      </c>
    </row>
    <row r="2046" spans="2:17" x14ac:dyDescent="0.2">
      <c r="B2046">
        <v>2014</v>
      </c>
      <c r="C2046">
        <v>12</v>
      </c>
      <c r="D2046">
        <v>664</v>
      </c>
      <c r="E2046">
        <v>862</v>
      </c>
      <c r="F2046">
        <v>20474.05</v>
      </c>
      <c r="G2046">
        <v>17</v>
      </c>
      <c r="L2046">
        <v>2016</v>
      </c>
      <c r="M2046">
        <v>11</v>
      </c>
      <c r="N2046">
        <v>842</v>
      </c>
      <c r="O2046">
        <v>670.8</v>
      </c>
      <c r="P2046">
        <v>14774.15</v>
      </c>
      <c r="Q2046">
        <v>18</v>
      </c>
    </row>
    <row r="2047" spans="2:17" x14ac:dyDescent="0.2">
      <c r="B2047">
        <v>2015</v>
      </c>
      <c r="C2047">
        <v>1</v>
      </c>
      <c r="D2047">
        <v>664</v>
      </c>
      <c r="E2047">
        <v>515.5</v>
      </c>
      <c r="F2047">
        <v>12587</v>
      </c>
      <c r="G2047">
        <v>17</v>
      </c>
      <c r="L2047">
        <v>2016</v>
      </c>
      <c r="M2047">
        <v>12</v>
      </c>
      <c r="N2047">
        <v>842</v>
      </c>
      <c r="O2047">
        <v>408.8</v>
      </c>
      <c r="P2047">
        <v>9253.85</v>
      </c>
      <c r="Q2047">
        <v>18</v>
      </c>
    </row>
    <row r="2048" spans="2:17" x14ac:dyDescent="0.2">
      <c r="B2048">
        <v>2015</v>
      </c>
      <c r="C2048">
        <v>2</v>
      </c>
      <c r="D2048">
        <v>664</v>
      </c>
      <c r="E2048">
        <v>33.9</v>
      </c>
      <c r="F2048">
        <v>830.55</v>
      </c>
      <c r="G2048">
        <v>17</v>
      </c>
      <c r="L2048">
        <v>2016</v>
      </c>
      <c r="M2048">
        <v>1</v>
      </c>
      <c r="N2048">
        <v>842</v>
      </c>
      <c r="O2048">
        <v>734.05</v>
      </c>
      <c r="P2048">
        <v>16343.025</v>
      </c>
      <c r="Q2048">
        <v>18</v>
      </c>
    </row>
    <row r="2049" spans="2:17" x14ac:dyDescent="0.2">
      <c r="B2049">
        <v>2014</v>
      </c>
      <c r="C2049">
        <v>10</v>
      </c>
      <c r="D2049">
        <v>665</v>
      </c>
      <c r="E2049">
        <v>15313.8</v>
      </c>
      <c r="F2049">
        <v>251708.5</v>
      </c>
      <c r="G2049">
        <v>17</v>
      </c>
      <c r="L2049">
        <v>2016</v>
      </c>
      <c r="M2049">
        <v>2</v>
      </c>
      <c r="N2049">
        <v>842</v>
      </c>
      <c r="O2049">
        <v>1214.0999999999999</v>
      </c>
      <c r="P2049">
        <v>26980.85</v>
      </c>
      <c r="Q2049">
        <v>18</v>
      </c>
    </row>
    <row r="2050" spans="2:17" x14ac:dyDescent="0.2">
      <c r="B2050">
        <v>2014</v>
      </c>
      <c r="C2050">
        <v>11</v>
      </c>
      <c r="D2050">
        <v>665</v>
      </c>
      <c r="E2050">
        <v>6087.3</v>
      </c>
      <c r="F2050">
        <v>119408.7</v>
      </c>
      <c r="G2050">
        <v>17</v>
      </c>
      <c r="L2050">
        <v>2016</v>
      </c>
      <c r="M2050">
        <v>3</v>
      </c>
      <c r="N2050">
        <v>842</v>
      </c>
      <c r="O2050">
        <v>130.6</v>
      </c>
      <c r="P2050">
        <v>537.6</v>
      </c>
      <c r="Q2050">
        <v>18</v>
      </c>
    </row>
    <row r="2051" spans="2:17" x14ac:dyDescent="0.2">
      <c r="B2051">
        <v>2014</v>
      </c>
      <c r="C2051">
        <v>12</v>
      </c>
      <c r="D2051">
        <v>665</v>
      </c>
      <c r="E2051">
        <v>4642.05</v>
      </c>
      <c r="F2051">
        <v>105599.015</v>
      </c>
      <c r="G2051">
        <v>17</v>
      </c>
      <c r="L2051">
        <v>2017</v>
      </c>
      <c r="M2051">
        <v>10</v>
      </c>
      <c r="N2051">
        <v>860</v>
      </c>
      <c r="O2051">
        <v>64717.29</v>
      </c>
      <c r="P2051">
        <v>1026892.265</v>
      </c>
      <c r="Q2051">
        <v>18</v>
      </c>
    </row>
    <row r="2052" spans="2:17" x14ac:dyDescent="0.2">
      <c r="B2052">
        <v>2015</v>
      </c>
      <c r="C2052">
        <v>1</v>
      </c>
      <c r="D2052">
        <v>665</v>
      </c>
      <c r="E2052">
        <v>2605.6999999999998</v>
      </c>
      <c r="F2052">
        <v>64345.25</v>
      </c>
      <c r="G2052">
        <v>17</v>
      </c>
      <c r="L2052">
        <v>2017</v>
      </c>
      <c r="M2052">
        <v>11</v>
      </c>
      <c r="N2052">
        <v>860</v>
      </c>
      <c r="O2052">
        <v>29475.78</v>
      </c>
      <c r="P2052">
        <v>657300.74</v>
      </c>
      <c r="Q2052">
        <v>18</v>
      </c>
    </row>
    <row r="2053" spans="2:17" x14ac:dyDescent="0.2">
      <c r="B2053">
        <v>2015</v>
      </c>
      <c r="C2053">
        <v>2</v>
      </c>
      <c r="D2053">
        <v>665</v>
      </c>
      <c r="E2053">
        <v>1653.1</v>
      </c>
      <c r="F2053">
        <v>40624</v>
      </c>
      <c r="G2053">
        <v>17</v>
      </c>
      <c r="L2053">
        <v>2017</v>
      </c>
      <c r="M2053">
        <v>12</v>
      </c>
      <c r="N2053">
        <v>860</v>
      </c>
      <c r="O2053">
        <v>12860.81</v>
      </c>
      <c r="P2053">
        <v>296943.09000000003</v>
      </c>
      <c r="Q2053">
        <v>18</v>
      </c>
    </row>
    <row r="2054" spans="2:17" x14ac:dyDescent="0.2">
      <c r="B2054">
        <v>2015</v>
      </c>
      <c r="C2054">
        <v>3</v>
      </c>
      <c r="D2054">
        <v>665</v>
      </c>
      <c r="E2054">
        <v>569.5</v>
      </c>
      <c r="F2054">
        <v>14077.25</v>
      </c>
      <c r="G2054">
        <v>17</v>
      </c>
      <c r="L2054">
        <v>2017</v>
      </c>
      <c r="M2054">
        <v>1</v>
      </c>
      <c r="N2054">
        <v>860</v>
      </c>
      <c r="O2054">
        <v>6265.87</v>
      </c>
      <c r="P2054">
        <v>141378.22</v>
      </c>
      <c r="Q2054">
        <v>18</v>
      </c>
    </row>
    <row r="2055" spans="2:17" x14ac:dyDescent="0.2">
      <c r="B2055">
        <v>2015</v>
      </c>
      <c r="C2055">
        <v>1</v>
      </c>
      <c r="D2055">
        <v>666</v>
      </c>
      <c r="E2055">
        <v>104.5</v>
      </c>
      <c r="F2055">
        <v>2299</v>
      </c>
      <c r="G2055">
        <v>17</v>
      </c>
      <c r="L2055">
        <v>2017</v>
      </c>
      <c r="M2055">
        <v>2</v>
      </c>
      <c r="N2055">
        <v>860</v>
      </c>
      <c r="O2055">
        <v>2550.37</v>
      </c>
      <c r="P2055">
        <v>55047.98</v>
      </c>
      <c r="Q2055">
        <v>18</v>
      </c>
    </row>
    <row r="2056" spans="2:17" x14ac:dyDescent="0.2">
      <c r="B2056">
        <v>2014</v>
      </c>
      <c r="C2056">
        <v>12</v>
      </c>
      <c r="D2056">
        <v>667</v>
      </c>
      <c r="E2056">
        <v>287.7</v>
      </c>
      <c r="F2056">
        <v>6719.75</v>
      </c>
      <c r="G2056">
        <v>17</v>
      </c>
      <c r="L2056">
        <v>2017</v>
      </c>
      <c r="M2056">
        <v>3</v>
      </c>
      <c r="N2056">
        <v>860</v>
      </c>
      <c r="O2056">
        <v>874.36</v>
      </c>
      <c r="P2056">
        <v>18321.5</v>
      </c>
      <c r="Q2056">
        <v>18</v>
      </c>
    </row>
    <row r="2057" spans="2:17" x14ac:dyDescent="0.2">
      <c r="B2057">
        <v>2015</v>
      </c>
      <c r="C2057">
        <v>1</v>
      </c>
      <c r="D2057">
        <v>667</v>
      </c>
      <c r="E2057">
        <v>581.25</v>
      </c>
      <c r="F2057">
        <v>14630.575000000001</v>
      </c>
      <c r="G2057">
        <v>17</v>
      </c>
      <c r="L2057">
        <v>2017</v>
      </c>
      <c r="M2057">
        <v>10</v>
      </c>
      <c r="N2057">
        <v>877</v>
      </c>
      <c r="O2057">
        <v>315.86</v>
      </c>
      <c r="P2057">
        <v>5046.7650000000003</v>
      </c>
      <c r="Q2057">
        <v>18</v>
      </c>
    </row>
    <row r="2058" spans="2:17" x14ac:dyDescent="0.2">
      <c r="B2058">
        <v>2015</v>
      </c>
      <c r="C2058">
        <v>2</v>
      </c>
      <c r="D2058">
        <v>667</v>
      </c>
      <c r="E2058">
        <v>322.3</v>
      </c>
      <c r="F2058">
        <v>7841.8</v>
      </c>
      <c r="G2058">
        <v>17</v>
      </c>
      <c r="L2058">
        <v>2017</v>
      </c>
      <c r="M2058">
        <v>11</v>
      </c>
      <c r="N2058">
        <v>877</v>
      </c>
      <c r="O2058">
        <v>220.8</v>
      </c>
      <c r="P2058">
        <v>4736.5</v>
      </c>
      <c r="Q2058">
        <v>18</v>
      </c>
    </row>
    <row r="2059" spans="2:17" x14ac:dyDescent="0.2">
      <c r="B2059">
        <v>2015</v>
      </c>
      <c r="C2059">
        <v>3</v>
      </c>
      <c r="D2059">
        <v>667</v>
      </c>
      <c r="E2059">
        <v>150.5</v>
      </c>
      <c r="F2059">
        <v>3722.3</v>
      </c>
      <c r="G2059">
        <v>17</v>
      </c>
      <c r="L2059">
        <v>2017</v>
      </c>
      <c r="M2059">
        <v>12</v>
      </c>
      <c r="N2059">
        <v>877</v>
      </c>
      <c r="O2059">
        <v>57.2</v>
      </c>
      <c r="P2059">
        <v>1344.2</v>
      </c>
      <c r="Q2059">
        <v>18</v>
      </c>
    </row>
    <row r="2060" spans="2:17" x14ac:dyDescent="0.2">
      <c r="B2060">
        <v>2015</v>
      </c>
      <c r="C2060">
        <v>2</v>
      </c>
      <c r="D2060">
        <v>668</v>
      </c>
      <c r="E2060">
        <v>60</v>
      </c>
      <c r="F2060">
        <v>1440</v>
      </c>
      <c r="G2060">
        <v>17</v>
      </c>
      <c r="L2060">
        <v>2017</v>
      </c>
      <c r="M2060">
        <v>1</v>
      </c>
      <c r="N2060">
        <v>877</v>
      </c>
      <c r="O2060">
        <v>121.5</v>
      </c>
      <c r="P2060">
        <v>2673</v>
      </c>
      <c r="Q2060">
        <v>18</v>
      </c>
    </row>
    <row r="2061" spans="2:17" x14ac:dyDescent="0.2">
      <c r="B2061">
        <v>2014</v>
      </c>
      <c r="C2061">
        <v>10</v>
      </c>
      <c r="D2061">
        <v>682</v>
      </c>
      <c r="E2061">
        <v>677</v>
      </c>
      <c r="F2061">
        <v>12389.1</v>
      </c>
      <c r="G2061">
        <v>17</v>
      </c>
      <c r="L2061">
        <v>2017</v>
      </c>
      <c r="M2061">
        <v>2</v>
      </c>
      <c r="N2061">
        <v>877</v>
      </c>
      <c r="O2061">
        <v>62.76</v>
      </c>
      <c r="P2061">
        <v>1506.24</v>
      </c>
      <c r="Q2061">
        <v>18</v>
      </c>
    </row>
    <row r="2062" spans="2:17" x14ac:dyDescent="0.2">
      <c r="B2062">
        <v>2014</v>
      </c>
      <c r="C2062">
        <v>12</v>
      </c>
      <c r="D2062">
        <v>682</v>
      </c>
      <c r="E2062">
        <v>191</v>
      </c>
      <c r="F2062">
        <v>4520.5</v>
      </c>
      <c r="G2062">
        <v>17</v>
      </c>
      <c r="L2062">
        <v>2018</v>
      </c>
      <c r="M2062">
        <v>10</v>
      </c>
      <c r="N2062">
        <v>878</v>
      </c>
      <c r="O2062">
        <v>376.05</v>
      </c>
      <c r="P2062">
        <v>6318.85</v>
      </c>
      <c r="Q2062">
        <v>18</v>
      </c>
    </row>
    <row r="2063" spans="2:17" x14ac:dyDescent="0.2">
      <c r="B2063">
        <v>2015</v>
      </c>
      <c r="C2063">
        <v>1</v>
      </c>
      <c r="D2063">
        <v>682</v>
      </c>
      <c r="E2063">
        <v>659</v>
      </c>
      <c r="F2063">
        <v>16656</v>
      </c>
      <c r="G2063">
        <v>17</v>
      </c>
      <c r="L2063">
        <v>2018</v>
      </c>
      <c r="M2063">
        <v>11</v>
      </c>
      <c r="N2063">
        <v>878</v>
      </c>
      <c r="O2063">
        <v>636.79999999999995</v>
      </c>
      <c r="P2063">
        <v>14508.6</v>
      </c>
      <c r="Q2063">
        <v>18</v>
      </c>
    </row>
    <row r="2064" spans="2:17" x14ac:dyDescent="0.2">
      <c r="B2064">
        <v>2015</v>
      </c>
      <c r="C2064">
        <v>2</v>
      </c>
      <c r="D2064">
        <v>682</v>
      </c>
      <c r="E2064">
        <v>31</v>
      </c>
      <c r="F2064">
        <v>775</v>
      </c>
      <c r="G2064">
        <v>17</v>
      </c>
      <c r="L2064">
        <v>2018</v>
      </c>
      <c r="M2064">
        <v>12</v>
      </c>
      <c r="N2064">
        <v>878</v>
      </c>
      <c r="O2064">
        <v>455.4</v>
      </c>
      <c r="P2064">
        <v>10729.9</v>
      </c>
      <c r="Q2064">
        <v>18</v>
      </c>
    </row>
    <row r="2065" spans="2:17" x14ac:dyDescent="0.2">
      <c r="B2065">
        <v>2014</v>
      </c>
      <c r="C2065">
        <v>10</v>
      </c>
      <c r="D2065">
        <v>683</v>
      </c>
      <c r="E2065">
        <v>2082.4</v>
      </c>
      <c r="F2065">
        <v>36270.949999999997</v>
      </c>
      <c r="G2065">
        <v>17</v>
      </c>
      <c r="L2065">
        <v>2018</v>
      </c>
      <c r="M2065">
        <v>1</v>
      </c>
      <c r="N2065">
        <v>878</v>
      </c>
      <c r="O2065">
        <v>32.85</v>
      </c>
      <c r="P2065">
        <v>755.55</v>
      </c>
      <c r="Q2065">
        <v>18</v>
      </c>
    </row>
    <row r="2066" spans="2:17" x14ac:dyDescent="0.2">
      <c r="B2066">
        <v>2014</v>
      </c>
      <c r="C2066">
        <v>11</v>
      </c>
      <c r="D2066">
        <v>683</v>
      </c>
      <c r="E2066">
        <v>381</v>
      </c>
      <c r="F2066">
        <v>7602.5</v>
      </c>
      <c r="G2066">
        <v>17</v>
      </c>
      <c r="L2066">
        <v>2018</v>
      </c>
      <c r="M2066">
        <v>2</v>
      </c>
      <c r="N2066">
        <v>878</v>
      </c>
      <c r="O2066">
        <v>52.5</v>
      </c>
      <c r="P2066">
        <v>1101.4000000000001</v>
      </c>
      <c r="Q2066">
        <v>18</v>
      </c>
    </row>
    <row r="2067" spans="2:17" x14ac:dyDescent="0.2">
      <c r="B2067">
        <v>2014</v>
      </c>
      <c r="C2067">
        <v>12</v>
      </c>
      <c r="D2067">
        <v>683</v>
      </c>
      <c r="E2067">
        <v>441.9</v>
      </c>
      <c r="F2067">
        <v>10355.799999999999</v>
      </c>
      <c r="G2067">
        <v>17</v>
      </c>
      <c r="L2067">
        <v>2004</v>
      </c>
      <c r="M2067">
        <v>10</v>
      </c>
      <c r="N2067">
        <v>654</v>
      </c>
      <c r="O2067">
        <v>22538.2</v>
      </c>
      <c r="P2067">
        <v>250667.22500000001</v>
      </c>
      <c r="Q2067">
        <v>19</v>
      </c>
    </row>
    <row r="2068" spans="2:17" x14ac:dyDescent="0.2">
      <c r="B2068">
        <v>2015</v>
      </c>
      <c r="C2068">
        <v>1</v>
      </c>
      <c r="D2068">
        <v>683</v>
      </c>
      <c r="E2068">
        <v>271.39999999999998</v>
      </c>
      <c r="F2068">
        <v>6594.6</v>
      </c>
      <c r="G2068">
        <v>17</v>
      </c>
      <c r="L2068">
        <v>2004</v>
      </c>
      <c r="M2068">
        <v>11</v>
      </c>
      <c r="N2068">
        <v>654</v>
      </c>
      <c r="O2068">
        <v>5204.6099999999997</v>
      </c>
      <c r="P2068">
        <v>112505.93</v>
      </c>
      <c r="Q2068">
        <v>19</v>
      </c>
    </row>
    <row r="2069" spans="2:17" x14ac:dyDescent="0.2">
      <c r="B2069">
        <v>2015</v>
      </c>
      <c r="C2069">
        <v>2</v>
      </c>
      <c r="D2069">
        <v>683</v>
      </c>
      <c r="E2069">
        <v>84.2</v>
      </c>
      <c r="F2069">
        <v>2090.9</v>
      </c>
      <c r="G2069">
        <v>17</v>
      </c>
      <c r="L2069">
        <v>2004</v>
      </c>
      <c r="M2069">
        <v>12</v>
      </c>
      <c r="N2069">
        <v>654</v>
      </c>
      <c r="O2069">
        <v>4219.51</v>
      </c>
      <c r="P2069">
        <v>93068.95</v>
      </c>
      <c r="Q2069">
        <v>19</v>
      </c>
    </row>
    <row r="2070" spans="2:17" x14ac:dyDescent="0.2">
      <c r="B2070">
        <v>2015</v>
      </c>
      <c r="C2070">
        <v>3</v>
      </c>
      <c r="D2070">
        <v>683</v>
      </c>
      <c r="E2070">
        <v>63.6</v>
      </c>
      <c r="F2070">
        <v>1577.65</v>
      </c>
      <c r="G2070">
        <v>17</v>
      </c>
      <c r="L2070">
        <v>2004</v>
      </c>
      <c r="M2070">
        <v>1</v>
      </c>
      <c r="N2070">
        <v>654</v>
      </c>
      <c r="O2070">
        <v>6420.75</v>
      </c>
      <c r="P2070">
        <v>144531.20000000001</v>
      </c>
      <c r="Q2070">
        <v>19</v>
      </c>
    </row>
    <row r="2071" spans="2:17" x14ac:dyDescent="0.2">
      <c r="B2071">
        <v>2014</v>
      </c>
      <c r="C2071">
        <v>10</v>
      </c>
      <c r="D2071">
        <v>686</v>
      </c>
      <c r="E2071">
        <v>1709.8</v>
      </c>
      <c r="F2071">
        <v>29785.1</v>
      </c>
      <c r="G2071">
        <v>17</v>
      </c>
      <c r="L2071">
        <v>2004</v>
      </c>
      <c r="M2071">
        <v>2</v>
      </c>
      <c r="N2071">
        <v>654</v>
      </c>
      <c r="O2071">
        <v>4593</v>
      </c>
      <c r="P2071">
        <v>96345.1</v>
      </c>
      <c r="Q2071">
        <v>19</v>
      </c>
    </row>
    <row r="2072" spans="2:17" x14ac:dyDescent="0.2">
      <c r="B2072">
        <v>2014</v>
      </c>
      <c r="C2072">
        <v>11</v>
      </c>
      <c r="D2072">
        <v>686</v>
      </c>
      <c r="E2072">
        <v>646.70000000000005</v>
      </c>
      <c r="F2072">
        <v>12185.15</v>
      </c>
      <c r="G2072">
        <v>17</v>
      </c>
      <c r="L2072">
        <v>2004</v>
      </c>
      <c r="M2072">
        <v>3</v>
      </c>
      <c r="N2072">
        <v>654</v>
      </c>
      <c r="O2072">
        <v>1791.36</v>
      </c>
      <c r="P2072">
        <v>29659.15</v>
      </c>
      <c r="Q2072">
        <v>19</v>
      </c>
    </row>
    <row r="2073" spans="2:17" x14ac:dyDescent="0.2">
      <c r="B2073">
        <v>2014</v>
      </c>
      <c r="C2073">
        <v>12</v>
      </c>
      <c r="D2073">
        <v>686</v>
      </c>
      <c r="E2073">
        <v>1374.55</v>
      </c>
      <c r="F2073">
        <v>32844.275000000001</v>
      </c>
      <c r="G2073">
        <v>17</v>
      </c>
      <c r="L2073">
        <v>2005</v>
      </c>
      <c r="M2073">
        <v>10</v>
      </c>
      <c r="N2073">
        <v>680</v>
      </c>
      <c r="O2073">
        <v>5942.95</v>
      </c>
      <c r="P2073">
        <v>113431.1</v>
      </c>
      <c r="Q2073">
        <v>19</v>
      </c>
    </row>
    <row r="2074" spans="2:17" x14ac:dyDescent="0.2">
      <c r="B2074">
        <v>2015</v>
      </c>
      <c r="C2074">
        <v>1</v>
      </c>
      <c r="D2074">
        <v>686</v>
      </c>
      <c r="E2074">
        <v>490.9</v>
      </c>
      <c r="F2074">
        <v>11609.9</v>
      </c>
      <c r="G2074">
        <v>17</v>
      </c>
      <c r="L2074">
        <v>2005</v>
      </c>
      <c r="M2074">
        <v>11</v>
      </c>
      <c r="N2074">
        <v>680</v>
      </c>
      <c r="O2074">
        <v>2142.84</v>
      </c>
      <c r="P2074">
        <v>47774.324999999997</v>
      </c>
      <c r="Q2074">
        <v>19</v>
      </c>
    </row>
    <row r="2075" spans="2:17" x14ac:dyDescent="0.2">
      <c r="B2075">
        <v>2015</v>
      </c>
      <c r="C2075">
        <v>3</v>
      </c>
      <c r="D2075">
        <v>686</v>
      </c>
      <c r="E2075">
        <v>188.85</v>
      </c>
      <c r="F2075">
        <v>4627.75</v>
      </c>
      <c r="G2075">
        <v>17</v>
      </c>
      <c r="L2075">
        <v>2005</v>
      </c>
      <c r="M2075">
        <v>12</v>
      </c>
      <c r="N2075">
        <v>680</v>
      </c>
      <c r="O2075">
        <v>3592.05</v>
      </c>
      <c r="P2075">
        <v>78213.225000000006</v>
      </c>
      <c r="Q2075">
        <v>19</v>
      </c>
    </row>
    <row r="2076" spans="2:17" x14ac:dyDescent="0.2">
      <c r="B2076">
        <v>2015</v>
      </c>
      <c r="C2076">
        <v>2</v>
      </c>
      <c r="D2076">
        <v>697</v>
      </c>
      <c r="E2076">
        <v>250.2</v>
      </c>
      <c r="F2076">
        <v>5812.2</v>
      </c>
      <c r="G2076">
        <v>17</v>
      </c>
      <c r="L2076">
        <v>2005</v>
      </c>
      <c r="M2076">
        <v>1</v>
      </c>
      <c r="N2076">
        <v>680</v>
      </c>
      <c r="O2076">
        <v>3904.05</v>
      </c>
      <c r="P2076">
        <v>86372.565000000002</v>
      </c>
      <c r="Q2076">
        <v>19</v>
      </c>
    </row>
    <row r="2077" spans="2:17" x14ac:dyDescent="0.2">
      <c r="B2077">
        <v>2014</v>
      </c>
      <c r="C2077">
        <v>11</v>
      </c>
      <c r="D2077">
        <v>700</v>
      </c>
      <c r="E2077">
        <v>366</v>
      </c>
      <c r="F2077">
        <v>7161</v>
      </c>
      <c r="G2077">
        <v>17</v>
      </c>
      <c r="L2077">
        <v>2005</v>
      </c>
      <c r="M2077">
        <v>2</v>
      </c>
      <c r="N2077">
        <v>680</v>
      </c>
      <c r="O2077">
        <v>2447.5</v>
      </c>
      <c r="P2077">
        <v>49188.05</v>
      </c>
      <c r="Q2077">
        <v>19</v>
      </c>
    </row>
    <row r="2078" spans="2:17" x14ac:dyDescent="0.2">
      <c r="B2078">
        <v>2015</v>
      </c>
      <c r="C2078">
        <v>1</v>
      </c>
      <c r="D2078">
        <v>702</v>
      </c>
      <c r="E2078">
        <v>147.6</v>
      </c>
      <c r="F2078">
        <v>3424.2</v>
      </c>
      <c r="G2078">
        <v>17</v>
      </c>
      <c r="L2078">
        <v>2005</v>
      </c>
      <c r="M2078">
        <v>3</v>
      </c>
      <c r="N2078">
        <v>680</v>
      </c>
      <c r="O2078">
        <v>3470.1</v>
      </c>
      <c r="P2078">
        <v>58332.25</v>
      </c>
      <c r="Q2078">
        <v>19</v>
      </c>
    </row>
    <row r="2079" spans="2:17" x14ac:dyDescent="0.2">
      <c r="B2079">
        <v>2015</v>
      </c>
      <c r="C2079">
        <v>2</v>
      </c>
      <c r="D2079">
        <v>702</v>
      </c>
      <c r="E2079">
        <v>278.60000000000002</v>
      </c>
      <c r="F2079">
        <v>6477.5</v>
      </c>
      <c r="G2079">
        <v>17</v>
      </c>
      <c r="L2079">
        <v>2005</v>
      </c>
      <c r="M2079">
        <v>10</v>
      </c>
      <c r="N2079">
        <v>681</v>
      </c>
      <c r="O2079">
        <v>2028.4</v>
      </c>
      <c r="P2079">
        <v>39082.199999999997</v>
      </c>
      <c r="Q2079">
        <v>19</v>
      </c>
    </row>
    <row r="2080" spans="2:17" x14ac:dyDescent="0.2">
      <c r="B2080">
        <v>2015</v>
      </c>
      <c r="C2080">
        <v>3</v>
      </c>
      <c r="D2080">
        <v>702</v>
      </c>
      <c r="E2080">
        <v>40.4</v>
      </c>
      <c r="F2080">
        <v>929.2</v>
      </c>
      <c r="G2080">
        <v>17</v>
      </c>
      <c r="L2080">
        <v>2005</v>
      </c>
      <c r="M2080">
        <v>11</v>
      </c>
      <c r="N2080">
        <v>681</v>
      </c>
      <c r="O2080">
        <v>962.4</v>
      </c>
      <c r="P2080">
        <v>20507.099999999999</v>
      </c>
      <c r="Q2080">
        <v>19</v>
      </c>
    </row>
    <row r="2081" spans="2:17" x14ac:dyDescent="0.2">
      <c r="B2081">
        <v>2014</v>
      </c>
      <c r="C2081">
        <v>11</v>
      </c>
      <c r="D2081">
        <v>704</v>
      </c>
      <c r="E2081">
        <v>137</v>
      </c>
      <c r="F2081">
        <v>2877</v>
      </c>
      <c r="G2081">
        <v>17</v>
      </c>
      <c r="L2081">
        <v>2005</v>
      </c>
      <c r="M2081">
        <v>12</v>
      </c>
      <c r="N2081">
        <v>681</v>
      </c>
      <c r="O2081">
        <v>654.1</v>
      </c>
      <c r="P2081">
        <v>14372.7</v>
      </c>
      <c r="Q2081">
        <v>19</v>
      </c>
    </row>
    <row r="2082" spans="2:17" x14ac:dyDescent="0.2">
      <c r="B2082">
        <v>2014</v>
      </c>
      <c r="C2082">
        <v>10</v>
      </c>
      <c r="D2082">
        <v>712</v>
      </c>
      <c r="E2082">
        <v>1802.9</v>
      </c>
      <c r="F2082">
        <v>30410.1</v>
      </c>
      <c r="G2082">
        <v>17</v>
      </c>
      <c r="L2082">
        <v>2005</v>
      </c>
      <c r="M2082">
        <v>1</v>
      </c>
      <c r="N2082">
        <v>681</v>
      </c>
      <c r="O2082">
        <v>1741</v>
      </c>
      <c r="P2082">
        <v>37664</v>
      </c>
      <c r="Q2082">
        <v>19</v>
      </c>
    </row>
    <row r="2083" spans="2:17" x14ac:dyDescent="0.2">
      <c r="B2083">
        <v>2014</v>
      </c>
      <c r="C2083">
        <v>11</v>
      </c>
      <c r="D2083">
        <v>712</v>
      </c>
      <c r="E2083">
        <v>1369.1</v>
      </c>
      <c r="F2083">
        <v>28049</v>
      </c>
      <c r="G2083">
        <v>17</v>
      </c>
      <c r="L2083">
        <v>2006</v>
      </c>
      <c r="M2083">
        <v>2</v>
      </c>
      <c r="N2083">
        <v>681</v>
      </c>
      <c r="O2083">
        <v>910.5</v>
      </c>
      <c r="P2083">
        <v>17727.25</v>
      </c>
      <c r="Q2083">
        <v>19</v>
      </c>
    </row>
    <row r="2084" spans="2:17" x14ac:dyDescent="0.2">
      <c r="B2084">
        <v>2014</v>
      </c>
      <c r="C2084">
        <v>12</v>
      </c>
      <c r="D2084">
        <v>712</v>
      </c>
      <c r="E2084">
        <v>2214.1999999999998</v>
      </c>
      <c r="F2084">
        <v>50767.9</v>
      </c>
      <c r="G2084">
        <v>17</v>
      </c>
      <c r="L2084">
        <v>2006</v>
      </c>
      <c r="M2084">
        <v>3</v>
      </c>
      <c r="N2084">
        <v>681</v>
      </c>
      <c r="O2084">
        <v>111</v>
      </c>
      <c r="P2084">
        <v>1998</v>
      </c>
      <c r="Q2084">
        <v>19</v>
      </c>
    </row>
    <row r="2085" spans="2:17" x14ac:dyDescent="0.2">
      <c r="B2085">
        <v>2015</v>
      </c>
      <c r="C2085">
        <v>1</v>
      </c>
      <c r="D2085">
        <v>712</v>
      </c>
      <c r="E2085">
        <v>512.79999999999995</v>
      </c>
      <c r="F2085">
        <v>12392.1</v>
      </c>
      <c r="G2085">
        <v>17</v>
      </c>
      <c r="L2085">
        <v>2006</v>
      </c>
      <c r="M2085">
        <v>10</v>
      </c>
      <c r="N2085">
        <v>684</v>
      </c>
      <c r="O2085">
        <v>6149.17</v>
      </c>
      <c r="P2085">
        <v>115046.32</v>
      </c>
      <c r="Q2085">
        <v>19</v>
      </c>
    </row>
    <row r="2086" spans="2:17" x14ac:dyDescent="0.2">
      <c r="B2086">
        <v>2015</v>
      </c>
      <c r="C2086">
        <v>2</v>
      </c>
      <c r="D2086">
        <v>712</v>
      </c>
      <c r="E2086">
        <v>1407</v>
      </c>
      <c r="F2086">
        <v>33877.550000000003</v>
      </c>
      <c r="G2086">
        <v>17</v>
      </c>
      <c r="L2086">
        <v>2006</v>
      </c>
      <c r="M2086">
        <v>11</v>
      </c>
      <c r="N2086">
        <v>684</v>
      </c>
      <c r="O2086">
        <v>5091.17</v>
      </c>
      <c r="P2086">
        <v>108055.3</v>
      </c>
      <c r="Q2086">
        <v>19</v>
      </c>
    </row>
    <row r="2087" spans="2:17" x14ac:dyDescent="0.2">
      <c r="B2087">
        <v>2015</v>
      </c>
      <c r="C2087">
        <v>3</v>
      </c>
      <c r="D2087">
        <v>712</v>
      </c>
      <c r="E2087">
        <v>896.2</v>
      </c>
      <c r="F2087">
        <v>21486.5</v>
      </c>
      <c r="G2087">
        <v>17</v>
      </c>
      <c r="L2087">
        <v>2006</v>
      </c>
      <c r="M2087">
        <v>12</v>
      </c>
      <c r="N2087">
        <v>684</v>
      </c>
      <c r="O2087">
        <v>2474.5500000000002</v>
      </c>
      <c r="P2087">
        <v>54086.025000000001</v>
      </c>
      <c r="Q2087">
        <v>19</v>
      </c>
    </row>
    <row r="2088" spans="2:17" x14ac:dyDescent="0.2">
      <c r="B2088">
        <v>2014</v>
      </c>
      <c r="C2088">
        <v>11</v>
      </c>
      <c r="D2088">
        <v>714</v>
      </c>
      <c r="E2088">
        <v>50</v>
      </c>
      <c r="F2088">
        <v>1025</v>
      </c>
      <c r="G2088">
        <v>17</v>
      </c>
      <c r="L2088">
        <v>2006</v>
      </c>
      <c r="M2088">
        <v>1</v>
      </c>
      <c r="N2088">
        <v>684</v>
      </c>
      <c r="O2088">
        <v>4980.55</v>
      </c>
      <c r="P2088">
        <v>107843.4</v>
      </c>
      <c r="Q2088">
        <v>19</v>
      </c>
    </row>
    <row r="2089" spans="2:17" x14ac:dyDescent="0.2">
      <c r="B2089">
        <v>2015</v>
      </c>
      <c r="C2089">
        <v>2</v>
      </c>
      <c r="D2089">
        <v>714</v>
      </c>
      <c r="E2089">
        <v>35.799999999999997</v>
      </c>
      <c r="F2089">
        <v>823.4</v>
      </c>
      <c r="G2089">
        <v>17</v>
      </c>
      <c r="L2089">
        <v>2006</v>
      </c>
      <c r="M2089">
        <v>2</v>
      </c>
      <c r="N2089">
        <v>684</v>
      </c>
      <c r="O2089">
        <v>2777.85</v>
      </c>
      <c r="P2089">
        <v>57136.85</v>
      </c>
      <c r="Q2089">
        <v>19</v>
      </c>
    </row>
    <row r="2090" spans="2:17" x14ac:dyDescent="0.2">
      <c r="B2090">
        <v>2014</v>
      </c>
      <c r="C2090">
        <v>10</v>
      </c>
      <c r="D2090">
        <v>718</v>
      </c>
      <c r="E2090">
        <v>1312</v>
      </c>
      <c r="F2090">
        <v>21239.924999999999</v>
      </c>
      <c r="G2090">
        <v>17</v>
      </c>
      <c r="L2090">
        <v>2006</v>
      </c>
      <c r="M2090">
        <v>3</v>
      </c>
      <c r="N2090">
        <v>684</v>
      </c>
      <c r="O2090">
        <v>1424</v>
      </c>
      <c r="P2090">
        <v>24795.1</v>
      </c>
      <c r="Q2090">
        <v>19</v>
      </c>
    </row>
    <row r="2091" spans="2:17" x14ac:dyDescent="0.2">
      <c r="B2091">
        <v>2014</v>
      </c>
      <c r="C2091">
        <v>11</v>
      </c>
      <c r="D2091">
        <v>718</v>
      </c>
      <c r="E2091">
        <v>368.4</v>
      </c>
      <c r="F2091">
        <v>6952.1</v>
      </c>
      <c r="G2091">
        <v>17</v>
      </c>
      <c r="L2091">
        <v>2007</v>
      </c>
      <c r="M2091">
        <v>10</v>
      </c>
      <c r="N2091">
        <v>685</v>
      </c>
      <c r="O2091">
        <v>4217.74</v>
      </c>
      <c r="P2091">
        <v>81360.399999999994</v>
      </c>
      <c r="Q2091">
        <v>19</v>
      </c>
    </row>
    <row r="2092" spans="2:17" x14ac:dyDescent="0.2">
      <c r="B2092">
        <v>2014</v>
      </c>
      <c r="C2092">
        <v>12</v>
      </c>
      <c r="D2092">
        <v>718</v>
      </c>
      <c r="E2092">
        <v>125.1</v>
      </c>
      <c r="F2092">
        <v>2781.55</v>
      </c>
      <c r="G2092">
        <v>17</v>
      </c>
      <c r="L2092">
        <v>2007</v>
      </c>
      <c r="M2092">
        <v>11</v>
      </c>
      <c r="N2092">
        <v>685</v>
      </c>
      <c r="O2092">
        <v>4412.42</v>
      </c>
      <c r="P2092">
        <v>92687.8</v>
      </c>
      <c r="Q2092">
        <v>19</v>
      </c>
    </row>
    <row r="2093" spans="2:17" x14ac:dyDescent="0.2">
      <c r="B2093">
        <v>2015</v>
      </c>
      <c r="C2093">
        <v>1</v>
      </c>
      <c r="D2093">
        <v>718</v>
      </c>
      <c r="E2093">
        <v>109.8</v>
      </c>
      <c r="F2093">
        <v>2557.9</v>
      </c>
      <c r="G2093">
        <v>17</v>
      </c>
      <c r="L2093">
        <v>2007</v>
      </c>
      <c r="M2093">
        <v>12</v>
      </c>
      <c r="N2093">
        <v>685</v>
      </c>
      <c r="O2093">
        <v>6264.64</v>
      </c>
      <c r="P2093">
        <v>135365.17249999999</v>
      </c>
      <c r="Q2093">
        <v>19</v>
      </c>
    </row>
    <row r="2094" spans="2:17" x14ac:dyDescent="0.2">
      <c r="B2094">
        <v>2015</v>
      </c>
      <c r="C2094">
        <v>2</v>
      </c>
      <c r="D2094">
        <v>718</v>
      </c>
      <c r="E2094">
        <v>229.9</v>
      </c>
      <c r="F2094">
        <v>5277.8</v>
      </c>
      <c r="G2094">
        <v>17</v>
      </c>
      <c r="L2094">
        <v>2007</v>
      </c>
      <c r="M2094">
        <v>1</v>
      </c>
      <c r="N2094">
        <v>685</v>
      </c>
      <c r="O2094">
        <v>12291.39</v>
      </c>
      <c r="P2094">
        <v>266987.565</v>
      </c>
      <c r="Q2094">
        <v>19</v>
      </c>
    </row>
    <row r="2095" spans="2:17" x14ac:dyDescent="0.2">
      <c r="B2095">
        <v>2014</v>
      </c>
      <c r="C2095">
        <v>10</v>
      </c>
      <c r="D2095">
        <v>719</v>
      </c>
      <c r="E2095">
        <v>19399.45</v>
      </c>
      <c r="F2095">
        <v>319332.81</v>
      </c>
      <c r="G2095">
        <v>17</v>
      </c>
      <c r="L2095">
        <v>2007</v>
      </c>
      <c r="M2095">
        <v>2</v>
      </c>
      <c r="N2095">
        <v>685</v>
      </c>
      <c r="O2095">
        <v>2196.23</v>
      </c>
      <c r="P2095">
        <v>45260.522499999999</v>
      </c>
      <c r="Q2095">
        <v>19</v>
      </c>
    </row>
    <row r="2096" spans="2:17" x14ac:dyDescent="0.2">
      <c r="B2096">
        <v>2014</v>
      </c>
      <c r="C2096">
        <v>11</v>
      </c>
      <c r="D2096">
        <v>719</v>
      </c>
      <c r="E2096">
        <v>7558.09</v>
      </c>
      <c r="F2096">
        <v>143836.80499999999</v>
      </c>
      <c r="G2096">
        <v>17</v>
      </c>
      <c r="L2096">
        <v>2007</v>
      </c>
      <c r="M2096">
        <v>3</v>
      </c>
      <c r="N2096">
        <v>685</v>
      </c>
      <c r="O2096">
        <v>3195.25</v>
      </c>
      <c r="P2096">
        <v>57745.224999999999</v>
      </c>
      <c r="Q2096">
        <v>19</v>
      </c>
    </row>
    <row r="2097" spans="2:17" x14ac:dyDescent="0.2">
      <c r="B2097">
        <v>2014</v>
      </c>
      <c r="C2097">
        <v>12</v>
      </c>
      <c r="D2097">
        <v>719</v>
      </c>
      <c r="E2097">
        <v>12917.04</v>
      </c>
      <c r="F2097">
        <v>287574.36499999999</v>
      </c>
      <c r="G2097">
        <v>17</v>
      </c>
      <c r="L2097">
        <v>2008</v>
      </c>
      <c r="M2097">
        <v>10</v>
      </c>
      <c r="N2097">
        <v>687</v>
      </c>
      <c r="O2097">
        <v>1226.0999999999999</v>
      </c>
      <c r="P2097">
        <v>23305</v>
      </c>
      <c r="Q2097">
        <v>19</v>
      </c>
    </row>
    <row r="2098" spans="2:17" x14ac:dyDescent="0.2">
      <c r="B2098">
        <v>2015</v>
      </c>
      <c r="C2098">
        <v>1</v>
      </c>
      <c r="D2098">
        <v>719</v>
      </c>
      <c r="E2098">
        <v>10334.450000000001</v>
      </c>
      <c r="F2098">
        <v>252285.86499999999</v>
      </c>
      <c r="G2098">
        <v>17</v>
      </c>
      <c r="L2098">
        <v>2008</v>
      </c>
      <c r="M2098">
        <v>11</v>
      </c>
      <c r="N2098">
        <v>687</v>
      </c>
      <c r="O2098">
        <v>545.25</v>
      </c>
      <c r="P2098">
        <v>11918.325000000001</v>
      </c>
      <c r="Q2098">
        <v>19</v>
      </c>
    </row>
    <row r="2099" spans="2:17" x14ac:dyDescent="0.2">
      <c r="B2099">
        <v>2015</v>
      </c>
      <c r="C2099">
        <v>2</v>
      </c>
      <c r="D2099">
        <v>719</v>
      </c>
      <c r="E2099">
        <v>3739.85</v>
      </c>
      <c r="F2099">
        <v>89785.2</v>
      </c>
      <c r="G2099">
        <v>17</v>
      </c>
      <c r="L2099">
        <v>2008</v>
      </c>
      <c r="M2099">
        <v>12</v>
      </c>
      <c r="N2099">
        <v>687</v>
      </c>
      <c r="O2099">
        <v>403.5</v>
      </c>
      <c r="P2099">
        <v>7716.25</v>
      </c>
      <c r="Q2099">
        <v>19</v>
      </c>
    </row>
    <row r="2100" spans="2:17" x14ac:dyDescent="0.2">
      <c r="B2100">
        <v>2015</v>
      </c>
      <c r="C2100">
        <v>3</v>
      </c>
      <c r="D2100">
        <v>719</v>
      </c>
      <c r="E2100">
        <v>1959.53</v>
      </c>
      <c r="F2100">
        <v>46572.46</v>
      </c>
      <c r="G2100">
        <v>17</v>
      </c>
      <c r="L2100">
        <v>2008</v>
      </c>
      <c r="M2100">
        <v>1</v>
      </c>
      <c r="N2100">
        <v>687</v>
      </c>
      <c r="O2100">
        <v>1042</v>
      </c>
      <c r="P2100">
        <v>23015</v>
      </c>
      <c r="Q2100">
        <v>19</v>
      </c>
    </row>
    <row r="2101" spans="2:17" x14ac:dyDescent="0.2">
      <c r="B2101">
        <v>2014</v>
      </c>
      <c r="C2101">
        <v>10</v>
      </c>
      <c r="D2101">
        <v>734</v>
      </c>
      <c r="E2101">
        <v>170</v>
      </c>
      <c r="F2101">
        <v>2802</v>
      </c>
      <c r="G2101">
        <v>17</v>
      </c>
      <c r="L2101">
        <v>2008</v>
      </c>
      <c r="M2101">
        <v>2</v>
      </c>
      <c r="N2101">
        <v>687</v>
      </c>
      <c r="O2101">
        <v>301.7</v>
      </c>
      <c r="P2101">
        <v>5976</v>
      </c>
      <c r="Q2101">
        <v>19</v>
      </c>
    </row>
    <row r="2102" spans="2:17" x14ac:dyDescent="0.2">
      <c r="B2102">
        <v>2014</v>
      </c>
      <c r="C2102">
        <v>11</v>
      </c>
      <c r="D2102">
        <v>734</v>
      </c>
      <c r="E2102">
        <v>259</v>
      </c>
      <c r="F2102">
        <v>4403</v>
      </c>
      <c r="G2102">
        <v>17</v>
      </c>
      <c r="L2102">
        <v>2008</v>
      </c>
      <c r="M2102">
        <v>3</v>
      </c>
      <c r="N2102">
        <v>687</v>
      </c>
      <c r="O2102">
        <v>955.1</v>
      </c>
      <c r="P2102">
        <v>15724</v>
      </c>
      <c r="Q2102">
        <v>19</v>
      </c>
    </row>
    <row r="2103" spans="2:17" x14ac:dyDescent="0.2">
      <c r="B2103">
        <v>2014</v>
      </c>
      <c r="C2103">
        <v>12</v>
      </c>
      <c r="D2103">
        <v>734</v>
      </c>
      <c r="E2103">
        <v>80</v>
      </c>
      <c r="F2103">
        <v>1600</v>
      </c>
      <c r="G2103">
        <v>17</v>
      </c>
      <c r="L2103">
        <v>2008</v>
      </c>
      <c r="M2103">
        <v>10</v>
      </c>
      <c r="N2103">
        <v>688</v>
      </c>
      <c r="O2103">
        <v>2392.5</v>
      </c>
      <c r="P2103">
        <v>45689.5</v>
      </c>
      <c r="Q2103">
        <v>19</v>
      </c>
    </row>
    <row r="2104" spans="2:17" x14ac:dyDescent="0.2">
      <c r="B2104">
        <v>2015</v>
      </c>
      <c r="C2104">
        <v>1</v>
      </c>
      <c r="D2104">
        <v>734</v>
      </c>
      <c r="E2104">
        <v>22</v>
      </c>
      <c r="F2104">
        <v>440</v>
      </c>
      <c r="G2104">
        <v>17</v>
      </c>
      <c r="L2104">
        <v>2008</v>
      </c>
      <c r="M2104">
        <v>11</v>
      </c>
      <c r="N2104">
        <v>688</v>
      </c>
      <c r="O2104">
        <v>2238.09</v>
      </c>
      <c r="P2104">
        <v>46703.95</v>
      </c>
      <c r="Q2104">
        <v>19</v>
      </c>
    </row>
    <row r="2105" spans="2:17" x14ac:dyDescent="0.2">
      <c r="B2105">
        <v>2015</v>
      </c>
      <c r="C2105">
        <v>3</v>
      </c>
      <c r="D2105">
        <v>734</v>
      </c>
      <c r="E2105">
        <v>21</v>
      </c>
      <c r="F2105">
        <v>420</v>
      </c>
      <c r="G2105">
        <v>17</v>
      </c>
      <c r="L2105">
        <v>2008</v>
      </c>
      <c r="M2105">
        <v>12</v>
      </c>
      <c r="N2105">
        <v>688</v>
      </c>
      <c r="O2105">
        <v>3344.7</v>
      </c>
      <c r="P2105">
        <v>72170.95</v>
      </c>
      <c r="Q2105">
        <v>19</v>
      </c>
    </row>
    <row r="2106" spans="2:17" x14ac:dyDescent="0.2">
      <c r="B2106">
        <v>2014</v>
      </c>
      <c r="C2106">
        <v>10</v>
      </c>
      <c r="D2106">
        <v>739</v>
      </c>
      <c r="E2106">
        <v>1453.4</v>
      </c>
      <c r="F2106">
        <v>23438.400000000001</v>
      </c>
      <c r="G2106">
        <v>17</v>
      </c>
      <c r="L2106">
        <v>2008</v>
      </c>
      <c r="M2106">
        <v>1</v>
      </c>
      <c r="N2106">
        <v>688</v>
      </c>
      <c r="O2106">
        <v>5983.62</v>
      </c>
      <c r="P2106">
        <v>130572.2</v>
      </c>
      <c r="Q2106">
        <v>19</v>
      </c>
    </row>
    <row r="2107" spans="2:17" x14ac:dyDescent="0.2">
      <c r="B2107">
        <v>2014</v>
      </c>
      <c r="C2107">
        <v>11</v>
      </c>
      <c r="D2107">
        <v>739</v>
      </c>
      <c r="E2107">
        <v>458.2</v>
      </c>
      <c r="F2107">
        <v>8297</v>
      </c>
      <c r="G2107">
        <v>17</v>
      </c>
      <c r="L2107">
        <v>2008</v>
      </c>
      <c r="M2107">
        <v>2</v>
      </c>
      <c r="N2107">
        <v>688</v>
      </c>
      <c r="O2107">
        <v>5894</v>
      </c>
      <c r="P2107">
        <v>118646.65</v>
      </c>
      <c r="Q2107">
        <v>19</v>
      </c>
    </row>
    <row r="2108" spans="2:17" x14ac:dyDescent="0.2">
      <c r="B2108">
        <v>2014</v>
      </c>
      <c r="C2108">
        <v>12</v>
      </c>
      <c r="D2108">
        <v>739</v>
      </c>
      <c r="E2108">
        <v>510.1</v>
      </c>
      <c r="F2108">
        <v>11090.95</v>
      </c>
      <c r="G2108">
        <v>17</v>
      </c>
      <c r="L2108">
        <v>2008</v>
      </c>
      <c r="M2108">
        <v>3</v>
      </c>
      <c r="N2108">
        <v>688</v>
      </c>
      <c r="O2108">
        <v>3549.6</v>
      </c>
      <c r="P2108">
        <v>64079.75</v>
      </c>
      <c r="Q2108">
        <v>19</v>
      </c>
    </row>
    <row r="2109" spans="2:17" x14ac:dyDescent="0.2">
      <c r="B2109">
        <v>2015</v>
      </c>
      <c r="C2109">
        <v>1</v>
      </c>
      <c r="D2109">
        <v>739</v>
      </c>
      <c r="E2109">
        <v>398.4</v>
      </c>
      <c r="F2109">
        <v>8515.6</v>
      </c>
      <c r="G2109">
        <v>17</v>
      </c>
      <c r="L2109">
        <v>2009</v>
      </c>
      <c r="M2109">
        <v>10</v>
      </c>
      <c r="N2109">
        <v>689</v>
      </c>
      <c r="O2109">
        <v>1401.9</v>
      </c>
      <c r="P2109">
        <v>27167.9</v>
      </c>
      <c r="Q2109">
        <v>19</v>
      </c>
    </row>
    <row r="2110" spans="2:17" x14ac:dyDescent="0.2">
      <c r="B2110">
        <v>2015</v>
      </c>
      <c r="C2110">
        <v>2</v>
      </c>
      <c r="D2110">
        <v>739</v>
      </c>
      <c r="E2110">
        <v>330.6</v>
      </c>
      <c r="F2110">
        <v>6961.8</v>
      </c>
      <c r="G2110">
        <v>17</v>
      </c>
      <c r="L2110">
        <v>2009</v>
      </c>
      <c r="M2110">
        <v>11</v>
      </c>
      <c r="N2110">
        <v>689</v>
      </c>
      <c r="O2110">
        <v>2014.6</v>
      </c>
      <c r="P2110">
        <v>42188.9</v>
      </c>
      <c r="Q2110">
        <v>19</v>
      </c>
    </row>
    <row r="2111" spans="2:17" x14ac:dyDescent="0.2">
      <c r="B2111">
        <v>2015</v>
      </c>
      <c r="C2111">
        <v>3</v>
      </c>
      <c r="D2111">
        <v>739</v>
      </c>
      <c r="E2111">
        <v>292.7</v>
      </c>
      <c r="F2111">
        <v>6285.1</v>
      </c>
      <c r="G2111">
        <v>17</v>
      </c>
      <c r="L2111">
        <v>2009</v>
      </c>
      <c r="M2111">
        <v>12</v>
      </c>
      <c r="N2111">
        <v>689</v>
      </c>
      <c r="O2111">
        <v>2875.1</v>
      </c>
      <c r="P2111">
        <v>61328.275000000001</v>
      </c>
      <c r="Q2111">
        <v>19</v>
      </c>
    </row>
    <row r="2112" spans="2:17" x14ac:dyDescent="0.2">
      <c r="B2112">
        <v>2014</v>
      </c>
      <c r="C2112">
        <v>12</v>
      </c>
      <c r="D2112">
        <v>740</v>
      </c>
      <c r="E2112">
        <v>211.6</v>
      </c>
      <c r="F2112">
        <v>4803.8</v>
      </c>
      <c r="G2112">
        <v>17</v>
      </c>
      <c r="L2112">
        <v>2009</v>
      </c>
      <c r="M2112">
        <v>1</v>
      </c>
      <c r="N2112">
        <v>689</v>
      </c>
      <c r="O2112">
        <v>7081.35</v>
      </c>
      <c r="P2112">
        <v>154358.15</v>
      </c>
      <c r="Q2112">
        <v>19</v>
      </c>
    </row>
    <row r="2113" spans="2:17" x14ac:dyDescent="0.2">
      <c r="B2113">
        <v>2015</v>
      </c>
      <c r="C2113">
        <v>1</v>
      </c>
      <c r="D2113">
        <v>740</v>
      </c>
      <c r="E2113">
        <v>497.6</v>
      </c>
      <c r="F2113">
        <v>12402.85</v>
      </c>
      <c r="G2113">
        <v>17</v>
      </c>
      <c r="L2113">
        <v>2009</v>
      </c>
      <c r="M2113">
        <v>2</v>
      </c>
      <c r="N2113">
        <v>689</v>
      </c>
      <c r="O2113">
        <v>5248.25</v>
      </c>
      <c r="P2113">
        <v>107961.85</v>
      </c>
      <c r="Q2113">
        <v>19</v>
      </c>
    </row>
    <row r="2114" spans="2:17" x14ac:dyDescent="0.2">
      <c r="B2114">
        <v>2015</v>
      </c>
      <c r="C2114">
        <v>2</v>
      </c>
      <c r="D2114">
        <v>740</v>
      </c>
      <c r="E2114">
        <v>1256.2</v>
      </c>
      <c r="F2114">
        <v>29611.65</v>
      </c>
      <c r="G2114">
        <v>17</v>
      </c>
      <c r="L2114">
        <v>2009</v>
      </c>
      <c r="M2114">
        <v>3</v>
      </c>
      <c r="N2114">
        <v>689</v>
      </c>
      <c r="O2114">
        <v>9723.7999999999993</v>
      </c>
      <c r="P2114">
        <v>172573.55</v>
      </c>
      <c r="Q2114">
        <v>19</v>
      </c>
    </row>
    <row r="2115" spans="2:17" x14ac:dyDescent="0.2">
      <c r="B2115">
        <v>2015</v>
      </c>
      <c r="C2115">
        <v>3</v>
      </c>
      <c r="D2115">
        <v>740</v>
      </c>
      <c r="E2115">
        <v>1167.81</v>
      </c>
      <c r="F2115">
        <v>27611.945</v>
      </c>
      <c r="G2115">
        <v>17</v>
      </c>
      <c r="L2115">
        <v>2010</v>
      </c>
      <c r="M2115">
        <v>10</v>
      </c>
      <c r="N2115">
        <v>690</v>
      </c>
      <c r="O2115">
        <v>768</v>
      </c>
      <c r="P2115">
        <v>14760</v>
      </c>
      <c r="Q2115">
        <v>19</v>
      </c>
    </row>
    <row r="2116" spans="2:17" x14ac:dyDescent="0.2">
      <c r="B2116">
        <v>2015</v>
      </c>
      <c r="C2116">
        <v>1</v>
      </c>
      <c r="D2116">
        <v>741</v>
      </c>
      <c r="E2116">
        <v>37.6</v>
      </c>
      <c r="F2116">
        <v>871.35</v>
      </c>
      <c r="G2116">
        <v>17</v>
      </c>
      <c r="L2116">
        <v>2010</v>
      </c>
      <c r="M2116">
        <v>11</v>
      </c>
      <c r="N2116">
        <v>690</v>
      </c>
      <c r="O2116">
        <v>411.5</v>
      </c>
      <c r="P2116">
        <v>8621.25</v>
      </c>
      <c r="Q2116">
        <v>19</v>
      </c>
    </row>
    <row r="2117" spans="2:17" x14ac:dyDescent="0.2">
      <c r="B2117">
        <v>2015</v>
      </c>
      <c r="C2117">
        <v>2</v>
      </c>
      <c r="D2117">
        <v>741</v>
      </c>
      <c r="E2117">
        <v>27.6</v>
      </c>
      <c r="F2117">
        <v>642.9</v>
      </c>
      <c r="G2117">
        <v>17</v>
      </c>
      <c r="L2117">
        <v>2010</v>
      </c>
      <c r="M2117">
        <v>12</v>
      </c>
      <c r="N2117">
        <v>690</v>
      </c>
      <c r="O2117">
        <v>418.3</v>
      </c>
      <c r="P2117">
        <v>8634.9</v>
      </c>
      <c r="Q2117">
        <v>19</v>
      </c>
    </row>
    <row r="2118" spans="2:17" x14ac:dyDescent="0.2">
      <c r="B2118">
        <v>2015</v>
      </c>
      <c r="C2118">
        <v>2</v>
      </c>
      <c r="D2118">
        <v>742</v>
      </c>
      <c r="E2118">
        <v>183.4</v>
      </c>
      <c r="F2118">
        <v>4218.2</v>
      </c>
      <c r="G2118">
        <v>17</v>
      </c>
      <c r="L2118">
        <v>2010</v>
      </c>
      <c r="M2118">
        <v>1</v>
      </c>
      <c r="N2118">
        <v>690</v>
      </c>
      <c r="O2118">
        <v>618.5</v>
      </c>
      <c r="P2118">
        <v>13431</v>
      </c>
      <c r="Q2118">
        <v>19</v>
      </c>
    </row>
    <row r="2119" spans="2:17" x14ac:dyDescent="0.2">
      <c r="B2119">
        <v>2014</v>
      </c>
      <c r="C2119">
        <v>10</v>
      </c>
      <c r="D2119">
        <v>745</v>
      </c>
      <c r="E2119">
        <v>1855.1</v>
      </c>
      <c r="F2119">
        <v>30343.599999999999</v>
      </c>
      <c r="G2119">
        <v>17</v>
      </c>
      <c r="L2119">
        <v>2010</v>
      </c>
      <c r="M2119">
        <v>2</v>
      </c>
      <c r="N2119">
        <v>690</v>
      </c>
      <c r="O2119">
        <v>595</v>
      </c>
      <c r="P2119">
        <v>12476.5</v>
      </c>
      <c r="Q2119">
        <v>19</v>
      </c>
    </row>
    <row r="2120" spans="2:17" x14ac:dyDescent="0.2">
      <c r="B2120">
        <v>2014</v>
      </c>
      <c r="C2120">
        <v>11</v>
      </c>
      <c r="D2120">
        <v>745</v>
      </c>
      <c r="E2120">
        <v>1313</v>
      </c>
      <c r="F2120">
        <v>22911.599999999999</v>
      </c>
      <c r="G2120">
        <v>17</v>
      </c>
      <c r="L2120">
        <v>2010</v>
      </c>
      <c r="M2120">
        <v>3</v>
      </c>
      <c r="N2120">
        <v>690</v>
      </c>
      <c r="O2120">
        <v>393.8</v>
      </c>
      <c r="P2120">
        <v>6943.5</v>
      </c>
      <c r="Q2120">
        <v>19</v>
      </c>
    </row>
    <row r="2121" spans="2:17" x14ac:dyDescent="0.2">
      <c r="B2121">
        <v>2014</v>
      </c>
      <c r="C2121">
        <v>12</v>
      </c>
      <c r="D2121">
        <v>745</v>
      </c>
      <c r="E2121">
        <v>243</v>
      </c>
      <c r="F2121">
        <v>4860</v>
      </c>
      <c r="G2121">
        <v>17</v>
      </c>
      <c r="L2121">
        <v>2010</v>
      </c>
      <c r="M2121">
        <v>10</v>
      </c>
      <c r="N2121">
        <v>707</v>
      </c>
      <c r="O2121">
        <v>1428.23</v>
      </c>
      <c r="P2121">
        <v>27729.439999999999</v>
      </c>
      <c r="Q2121">
        <v>19</v>
      </c>
    </row>
    <row r="2122" spans="2:17" x14ac:dyDescent="0.2">
      <c r="B2122">
        <v>2015</v>
      </c>
      <c r="C2122">
        <v>1</v>
      </c>
      <c r="D2122">
        <v>745</v>
      </c>
      <c r="E2122">
        <v>139</v>
      </c>
      <c r="F2122">
        <v>2780</v>
      </c>
      <c r="G2122">
        <v>17</v>
      </c>
      <c r="L2122">
        <v>2010</v>
      </c>
      <c r="M2122">
        <v>11</v>
      </c>
      <c r="N2122">
        <v>707</v>
      </c>
      <c r="O2122">
        <v>671.3</v>
      </c>
      <c r="P2122">
        <v>14909.36</v>
      </c>
      <c r="Q2122">
        <v>19</v>
      </c>
    </row>
    <row r="2123" spans="2:17" x14ac:dyDescent="0.2">
      <c r="B2123">
        <v>2014</v>
      </c>
      <c r="C2123">
        <v>10</v>
      </c>
      <c r="D2123">
        <v>752</v>
      </c>
      <c r="E2123">
        <v>38.25</v>
      </c>
      <c r="F2123">
        <v>612</v>
      </c>
      <c r="G2123">
        <v>17</v>
      </c>
      <c r="L2123">
        <v>2010</v>
      </c>
      <c r="M2123">
        <v>12</v>
      </c>
      <c r="N2123">
        <v>707</v>
      </c>
      <c r="O2123">
        <v>330.99</v>
      </c>
      <c r="P2123">
        <v>7375.6475</v>
      </c>
      <c r="Q2123">
        <v>19</v>
      </c>
    </row>
    <row r="2124" spans="2:17" x14ac:dyDescent="0.2">
      <c r="B2124">
        <v>2014</v>
      </c>
      <c r="C2124">
        <v>10</v>
      </c>
      <c r="D2124">
        <v>756</v>
      </c>
      <c r="E2124">
        <v>14326.38</v>
      </c>
      <c r="F2124">
        <v>232411.405</v>
      </c>
      <c r="G2124">
        <v>17</v>
      </c>
      <c r="L2124">
        <v>2010</v>
      </c>
      <c r="M2124">
        <v>1</v>
      </c>
      <c r="N2124">
        <v>707</v>
      </c>
      <c r="O2124">
        <v>277.76</v>
      </c>
      <c r="P2124">
        <v>6231.28</v>
      </c>
      <c r="Q2124">
        <v>19</v>
      </c>
    </row>
    <row r="2125" spans="2:17" x14ac:dyDescent="0.2">
      <c r="B2125">
        <v>2014</v>
      </c>
      <c r="C2125">
        <v>11</v>
      </c>
      <c r="D2125">
        <v>756</v>
      </c>
      <c r="E2125">
        <v>3702.35</v>
      </c>
      <c r="F2125">
        <v>66232.175000000003</v>
      </c>
      <c r="G2125">
        <v>17</v>
      </c>
      <c r="L2125">
        <v>2010</v>
      </c>
      <c r="M2125">
        <v>2</v>
      </c>
      <c r="N2125">
        <v>707</v>
      </c>
      <c r="O2125">
        <v>207.54</v>
      </c>
      <c r="P2125">
        <v>4373.4975000000004</v>
      </c>
      <c r="Q2125">
        <v>19</v>
      </c>
    </row>
    <row r="2126" spans="2:17" x14ac:dyDescent="0.2">
      <c r="B2126">
        <v>2014</v>
      </c>
      <c r="C2126">
        <v>12</v>
      </c>
      <c r="D2126">
        <v>756</v>
      </c>
      <c r="E2126">
        <v>1803.9</v>
      </c>
      <c r="F2126">
        <v>37311.300000000003</v>
      </c>
      <c r="G2126">
        <v>17</v>
      </c>
      <c r="L2126">
        <v>2016</v>
      </c>
      <c r="M2126">
        <v>10</v>
      </c>
      <c r="N2126">
        <v>708</v>
      </c>
      <c r="O2126">
        <v>10393.82</v>
      </c>
      <c r="P2126">
        <v>200121.78</v>
      </c>
      <c r="Q2126">
        <v>19</v>
      </c>
    </row>
    <row r="2127" spans="2:17" x14ac:dyDescent="0.2">
      <c r="B2127">
        <v>2015</v>
      </c>
      <c r="C2127">
        <v>1</v>
      </c>
      <c r="D2127">
        <v>756</v>
      </c>
      <c r="E2127">
        <v>842.15</v>
      </c>
      <c r="F2127">
        <v>19786.2</v>
      </c>
      <c r="G2127">
        <v>17</v>
      </c>
      <c r="L2127">
        <v>2016</v>
      </c>
      <c r="M2127">
        <v>11</v>
      </c>
      <c r="N2127">
        <v>708</v>
      </c>
      <c r="O2127">
        <v>5633.23</v>
      </c>
      <c r="P2127">
        <v>120005.605</v>
      </c>
      <c r="Q2127">
        <v>19</v>
      </c>
    </row>
    <row r="2128" spans="2:17" x14ac:dyDescent="0.2">
      <c r="B2128">
        <v>2015</v>
      </c>
      <c r="C2128">
        <v>2</v>
      </c>
      <c r="D2128">
        <v>756</v>
      </c>
      <c r="E2128">
        <v>469.6</v>
      </c>
      <c r="F2128">
        <v>11451.2</v>
      </c>
      <c r="G2128">
        <v>17</v>
      </c>
      <c r="L2128">
        <v>2016</v>
      </c>
      <c r="M2128">
        <v>12</v>
      </c>
      <c r="N2128">
        <v>708</v>
      </c>
      <c r="O2128">
        <v>5347.57</v>
      </c>
      <c r="P2128">
        <v>115618.2925</v>
      </c>
      <c r="Q2128">
        <v>19</v>
      </c>
    </row>
    <row r="2129" spans="2:17" x14ac:dyDescent="0.2">
      <c r="B2129">
        <v>2015</v>
      </c>
      <c r="C2129">
        <v>3</v>
      </c>
      <c r="D2129">
        <v>756</v>
      </c>
      <c r="E2129">
        <v>107.5</v>
      </c>
      <c r="F2129">
        <v>2633.75</v>
      </c>
      <c r="G2129">
        <v>17</v>
      </c>
      <c r="L2129">
        <v>2017</v>
      </c>
      <c r="M2129">
        <v>1</v>
      </c>
      <c r="N2129">
        <v>708</v>
      </c>
      <c r="O2129">
        <v>7356.5</v>
      </c>
      <c r="P2129">
        <v>161776.86249999999</v>
      </c>
      <c r="Q2129">
        <v>19</v>
      </c>
    </row>
    <row r="2130" spans="2:17" x14ac:dyDescent="0.2">
      <c r="B2130">
        <v>2014</v>
      </c>
      <c r="C2130">
        <v>10</v>
      </c>
      <c r="D2130">
        <v>759</v>
      </c>
      <c r="E2130">
        <v>211.45</v>
      </c>
      <c r="F2130">
        <v>4017.55</v>
      </c>
      <c r="G2130">
        <v>17</v>
      </c>
      <c r="L2130">
        <v>2017</v>
      </c>
      <c r="M2130">
        <v>2</v>
      </c>
      <c r="N2130">
        <v>708</v>
      </c>
      <c r="O2130">
        <v>1640.6</v>
      </c>
      <c r="P2130">
        <v>33405.724999999999</v>
      </c>
      <c r="Q2130">
        <v>19</v>
      </c>
    </row>
    <row r="2131" spans="2:17" x14ac:dyDescent="0.2">
      <c r="B2131">
        <v>2014</v>
      </c>
      <c r="C2131">
        <v>11</v>
      </c>
      <c r="D2131">
        <v>759</v>
      </c>
      <c r="E2131">
        <v>48.4</v>
      </c>
      <c r="F2131">
        <v>968</v>
      </c>
      <c r="G2131">
        <v>17</v>
      </c>
      <c r="L2131">
        <v>2017</v>
      </c>
      <c r="M2131">
        <v>3</v>
      </c>
      <c r="N2131">
        <v>708</v>
      </c>
      <c r="O2131">
        <v>717</v>
      </c>
      <c r="P2131">
        <v>13602.3</v>
      </c>
      <c r="Q2131">
        <v>19</v>
      </c>
    </row>
    <row r="2132" spans="2:17" x14ac:dyDescent="0.2">
      <c r="B2132">
        <v>2014</v>
      </c>
      <c r="C2132">
        <v>10</v>
      </c>
      <c r="D2132">
        <v>763</v>
      </c>
      <c r="E2132">
        <v>123.6</v>
      </c>
      <c r="F2132">
        <v>2141.1</v>
      </c>
      <c r="G2132">
        <v>17</v>
      </c>
      <c r="L2132">
        <v>2016</v>
      </c>
      <c r="M2132">
        <v>10</v>
      </c>
      <c r="N2132">
        <v>709</v>
      </c>
      <c r="O2132">
        <v>733.8</v>
      </c>
      <c r="P2132">
        <v>14079.1</v>
      </c>
      <c r="Q2132">
        <v>19</v>
      </c>
    </row>
    <row r="2133" spans="2:17" x14ac:dyDescent="0.2">
      <c r="B2133">
        <v>2014</v>
      </c>
      <c r="C2133">
        <v>10</v>
      </c>
      <c r="D2133">
        <v>767</v>
      </c>
      <c r="E2133">
        <v>169.35</v>
      </c>
      <c r="F2133">
        <v>2540.25</v>
      </c>
      <c r="G2133">
        <v>17</v>
      </c>
      <c r="L2133">
        <v>2016</v>
      </c>
      <c r="M2133">
        <v>11</v>
      </c>
      <c r="N2133">
        <v>709</v>
      </c>
      <c r="O2133">
        <v>282.3</v>
      </c>
      <c r="P2133">
        <v>5810.35</v>
      </c>
      <c r="Q2133">
        <v>19</v>
      </c>
    </row>
    <row r="2134" spans="2:17" x14ac:dyDescent="0.2">
      <c r="B2134">
        <v>2014</v>
      </c>
      <c r="C2134">
        <v>10</v>
      </c>
      <c r="D2134">
        <v>801</v>
      </c>
      <c r="E2134">
        <v>7571.1</v>
      </c>
      <c r="F2134">
        <v>123939.765</v>
      </c>
      <c r="G2134">
        <v>17</v>
      </c>
      <c r="L2134">
        <v>2016</v>
      </c>
      <c r="M2134">
        <v>12</v>
      </c>
      <c r="N2134">
        <v>709</v>
      </c>
      <c r="O2134">
        <v>1045.28</v>
      </c>
      <c r="P2134">
        <v>22044.9</v>
      </c>
      <c r="Q2134">
        <v>19</v>
      </c>
    </row>
    <row r="2135" spans="2:17" x14ac:dyDescent="0.2">
      <c r="B2135">
        <v>2014</v>
      </c>
      <c r="C2135">
        <v>11</v>
      </c>
      <c r="D2135">
        <v>801</v>
      </c>
      <c r="E2135">
        <v>2945.99</v>
      </c>
      <c r="F2135">
        <v>55697.57</v>
      </c>
      <c r="G2135">
        <v>17</v>
      </c>
      <c r="L2135">
        <v>2017</v>
      </c>
      <c r="M2135">
        <v>1</v>
      </c>
      <c r="N2135">
        <v>709</v>
      </c>
      <c r="O2135">
        <v>4865.8999999999996</v>
      </c>
      <c r="P2135">
        <v>104581.8</v>
      </c>
      <c r="Q2135">
        <v>19</v>
      </c>
    </row>
    <row r="2136" spans="2:17" x14ac:dyDescent="0.2">
      <c r="B2136">
        <v>2014</v>
      </c>
      <c r="C2136">
        <v>12</v>
      </c>
      <c r="D2136">
        <v>801</v>
      </c>
      <c r="E2136">
        <v>2403.65</v>
      </c>
      <c r="F2136">
        <v>52616.044999999998</v>
      </c>
      <c r="G2136">
        <v>17</v>
      </c>
      <c r="L2136">
        <v>2017</v>
      </c>
      <c r="M2136">
        <v>2</v>
      </c>
      <c r="N2136">
        <v>709</v>
      </c>
      <c r="O2136">
        <v>2511.48</v>
      </c>
      <c r="P2136">
        <v>51539.714999999997</v>
      </c>
      <c r="Q2136">
        <v>19</v>
      </c>
    </row>
    <row r="2137" spans="2:17" x14ac:dyDescent="0.2">
      <c r="B2137">
        <v>2015</v>
      </c>
      <c r="C2137">
        <v>1</v>
      </c>
      <c r="D2137">
        <v>801</v>
      </c>
      <c r="E2137">
        <v>1230.31</v>
      </c>
      <c r="F2137">
        <v>30094.345000000001</v>
      </c>
      <c r="G2137">
        <v>17</v>
      </c>
      <c r="L2137">
        <v>2017</v>
      </c>
      <c r="M2137">
        <v>3</v>
      </c>
      <c r="N2137">
        <v>709</v>
      </c>
      <c r="O2137">
        <v>1245</v>
      </c>
      <c r="P2137">
        <v>20734.8</v>
      </c>
      <c r="Q2137">
        <v>19</v>
      </c>
    </row>
    <row r="2138" spans="2:17" x14ac:dyDescent="0.2">
      <c r="B2138">
        <v>2015</v>
      </c>
      <c r="C2138">
        <v>2</v>
      </c>
      <c r="D2138">
        <v>801</v>
      </c>
      <c r="E2138">
        <v>2280.44</v>
      </c>
      <c r="F2138">
        <v>56199.58</v>
      </c>
      <c r="G2138">
        <v>17</v>
      </c>
      <c r="L2138">
        <v>2016</v>
      </c>
      <c r="M2138">
        <v>10</v>
      </c>
      <c r="N2138">
        <v>710</v>
      </c>
      <c r="O2138">
        <v>2578.2800000000002</v>
      </c>
      <c r="P2138">
        <v>49747.95</v>
      </c>
      <c r="Q2138">
        <v>19</v>
      </c>
    </row>
    <row r="2139" spans="2:17" x14ac:dyDescent="0.2">
      <c r="B2139">
        <v>2015</v>
      </c>
      <c r="C2139">
        <v>3</v>
      </c>
      <c r="D2139">
        <v>801</v>
      </c>
      <c r="E2139">
        <v>302.27999999999997</v>
      </c>
      <c r="F2139">
        <v>7402.86</v>
      </c>
      <c r="G2139">
        <v>17</v>
      </c>
      <c r="L2139">
        <v>2016</v>
      </c>
      <c r="M2139">
        <v>11</v>
      </c>
      <c r="N2139">
        <v>710</v>
      </c>
      <c r="O2139">
        <v>1346.33</v>
      </c>
      <c r="P2139">
        <v>28782.35</v>
      </c>
      <c r="Q2139">
        <v>19</v>
      </c>
    </row>
    <row r="2140" spans="2:17" x14ac:dyDescent="0.2">
      <c r="B2140">
        <v>2014</v>
      </c>
      <c r="C2140">
        <v>10</v>
      </c>
      <c r="D2140">
        <v>802</v>
      </c>
      <c r="E2140">
        <v>1094.9000000000001</v>
      </c>
      <c r="F2140">
        <v>16423.5</v>
      </c>
      <c r="G2140">
        <v>17</v>
      </c>
      <c r="L2140">
        <v>2016</v>
      </c>
      <c r="M2140">
        <v>12</v>
      </c>
      <c r="N2140">
        <v>710</v>
      </c>
      <c r="O2140">
        <v>1243.5999999999999</v>
      </c>
      <c r="P2140">
        <v>27015.4</v>
      </c>
      <c r="Q2140">
        <v>19</v>
      </c>
    </row>
    <row r="2141" spans="2:17" x14ac:dyDescent="0.2">
      <c r="B2141">
        <v>2014</v>
      </c>
      <c r="C2141">
        <v>12</v>
      </c>
      <c r="D2141">
        <v>802</v>
      </c>
      <c r="E2141">
        <v>29.1</v>
      </c>
      <c r="F2141">
        <v>669.3</v>
      </c>
      <c r="G2141">
        <v>17</v>
      </c>
      <c r="L2141">
        <v>2017</v>
      </c>
      <c r="M2141">
        <v>1</v>
      </c>
      <c r="N2141">
        <v>710</v>
      </c>
      <c r="O2141">
        <v>1310.31</v>
      </c>
      <c r="P2141">
        <v>28414.49</v>
      </c>
      <c r="Q2141">
        <v>19</v>
      </c>
    </row>
    <row r="2142" spans="2:17" x14ac:dyDescent="0.2">
      <c r="B2142">
        <v>2015</v>
      </c>
      <c r="C2142">
        <v>1</v>
      </c>
      <c r="D2142">
        <v>802</v>
      </c>
      <c r="E2142">
        <v>59.4</v>
      </c>
      <c r="F2142">
        <v>1485</v>
      </c>
      <c r="G2142">
        <v>17</v>
      </c>
      <c r="L2142">
        <v>2017</v>
      </c>
      <c r="M2142">
        <v>2</v>
      </c>
      <c r="N2142">
        <v>710</v>
      </c>
      <c r="O2142">
        <v>1255.97</v>
      </c>
      <c r="P2142">
        <v>25715.012500000001</v>
      </c>
      <c r="Q2142">
        <v>19</v>
      </c>
    </row>
    <row r="2143" spans="2:17" x14ac:dyDescent="0.2">
      <c r="B2143">
        <v>2015</v>
      </c>
      <c r="C2143">
        <v>2</v>
      </c>
      <c r="D2143">
        <v>803</v>
      </c>
      <c r="E2143">
        <v>195.32</v>
      </c>
      <c r="F2143">
        <v>4852.3</v>
      </c>
      <c r="G2143">
        <v>17</v>
      </c>
      <c r="L2143">
        <v>2017</v>
      </c>
      <c r="M2143">
        <v>3</v>
      </c>
      <c r="N2143">
        <v>710</v>
      </c>
      <c r="O2143">
        <v>1126.43</v>
      </c>
      <c r="P2143">
        <v>19618.34</v>
      </c>
      <c r="Q2143">
        <v>19</v>
      </c>
    </row>
    <row r="2144" spans="2:17" x14ac:dyDescent="0.2">
      <c r="B2144">
        <v>2015</v>
      </c>
      <c r="C2144">
        <v>1</v>
      </c>
      <c r="D2144">
        <v>806</v>
      </c>
      <c r="E2144">
        <v>200.26</v>
      </c>
      <c r="F2144">
        <v>4806.24</v>
      </c>
      <c r="G2144">
        <v>17</v>
      </c>
      <c r="L2144">
        <v>2011</v>
      </c>
      <c r="M2144">
        <v>10</v>
      </c>
      <c r="N2144">
        <v>711</v>
      </c>
      <c r="O2144">
        <v>2371.1</v>
      </c>
      <c r="P2144">
        <v>45410.8</v>
      </c>
      <c r="Q2144">
        <v>19</v>
      </c>
    </row>
    <row r="2145" spans="2:17" x14ac:dyDescent="0.2">
      <c r="B2145">
        <v>2014</v>
      </c>
      <c r="C2145">
        <v>10</v>
      </c>
      <c r="D2145">
        <v>810</v>
      </c>
      <c r="E2145">
        <v>289.56</v>
      </c>
      <c r="F2145">
        <v>4777.74</v>
      </c>
      <c r="G2145">
        <v>17</v>
      </c>
      <c r="L2145">
        <v>2011</v>
      </c>
      <c r="M2145">
        <v>11</v>
      </c>
      <c r="N2145">
        <v>711</v>
      </c>
      <c r="O2145">
        <v>1957.5</v>
      </c>
      <c r="P2145">
        <v>41436.199999999997</v>
      </c>
      <c r="Q2145">
        <v>19</v>
      </c>
    </row>
    <row r="2146" spans="2:17" x14ac:dyDescent="0.2">
      <c r="B2146">
        <v>2014</v>
      </c>
      <c r="C2146">
        <v>11</v>
      </c>
      <c r="D2146">
        <v>810</v>
      </c>
      <c r="E2146">
        <v>191.22</v>
      </c>
      <c r="F2146">
        <v>3537.57</v>
      </c>
      <c r="G2146">
        <v>17</v>
      </c>
      <c r="L2146">
        <v>2011</v>
      </c>
      <c r="M2146">
        <v>12</v>
      </c>
      <c r="N2146">
        <v>711</v>
      </c>
      <c r="O2146">
        <v>844.9</v>
      </c>
      <c r="P2146">
        <v>18277.3</v>
      </c>
      <c r="Q2146">
        <v>19</v>
      </c>
    </row>
    <row r="2147" spans="2:17" x14ac:dyDescent="0.2">
      <c r="B2147">
        <v>2014</v>
      </c>
      <c r="C2147">
        <v>10</v>
      </c>
      <c r="D2147">
        <v>813</v>
      </c>
      <c r="E2147">
        <v>8229</v>
      </c>
      <c r="F2147">
        <v>137111.5</v>
      </c>
      <c r="G2147">
        <v>17</v>
      </c>
      <c r="L2147">
        <v>2011</v>
      </c>
      <c r="M2147">
        <v>1</v>
      </c>
      <c r="N2147">
        <v>711</v>
      </c>
      <c r="O2147">
        <v>1671.09</v>
      </c>
      <c r="P2147">
        <v>36187.279999999999</v>
      </c>
      <c r="Q2147">
        <v>19</v>
      </c>
    </row>
    <row r="2148" spans="2:17" x14ac:dyDescent="0.2">
      <c r="B2148">
        <v>2014</v>
      </c>
      <c r="C2148">
        <v>11</v>
      </c>
      <c r="D2148">
        <v>813</v>
      </c>
      <c r="E2148">
        <v>2831.4</v>
      </c>
      <c r="F2148">
        <v>56218.35</v>
      </c>
      <c r="G2148">
        <v>17</v>
      </c>
      <c r="L2148">
        <v>2011</v>
      </c>
      <c r="M2148">
        <v>2</v>
      </c>
      <c r="N2148">
        <v>711</v>
      </c>
      <c r="O2148">
        <v>1828.55</v>
      </c>
      <c r="P2148">
        <v>37121.269999999997</v>
      </c>
      <c r="Q2148">
        <v>19</v>
      </c>
    </row>
    <row r="2149" spans="2:17" x14ac:dyDescent="0.2">
      <c r="B2149">
        <v>2014</v>
      </c>
      <c r="C2149">
        <v>12</v>
      </c>
      <c r="D2149">
        <v>813</v>
      </c>
      <c r="E2149">
        <v>4196.1000000000004</v>
      </c>
      <c r="F2149">
        <v>94181.6</v>
      </c>
      <c r="G2149">
        <v>17</v>
      </c>
      <c r="L2149">
        <v>2011</v>
      </c>
      <c r="M2149">
        <v>3</v>
      </c>
      <c r="N2149">
        <v>711</v>
      </c>
      <c r="O2149">
        <v>969.8</v>
      </c>
      <c r="P2149">
        <v>16051.65</v>
      </c>
      <c r="Q2149">
        <v>19</v>
      </c>
    </row>
    <row r="2150" spans="2:17" x14ac:dyDescent="0.2">
      <c r="B2150">
        <v>2015</v>
      </c>
      <c r="C2150">
        <v>1</v>
      </c>
      <c r="D2150">
        <v>813</v>
      </c>
      <c r="E2150">
        <v>5408.5</v>
      </c>
      <c r="F2150">
        <v>128191.25</v>
      </c>
      <c r="G2150">
        <v>17</v>
      </c>
      <c r="L2150">
        <v>2012</v>
      </c>
      <c r="M2150">
        <v>10</v>
      </c>
      <c r="N2150">
        <v>720</v>
      </c>
      <c r="O2150">
        <v>6571</v>
      </c>
      <c r="P2150">
        <v>125971.05</v>
      </c>
      <c r="Q2150">
        <v>19</v>
      </c>
    </row>
    <row r="2151" spans="2:17" x14ac:dyDescent="0.2">
      <c r="B2151">
        <v>2015</v>
      </c>
      <c r="C2151">
        <v>2</v>
      </c>
      <c r="D2151">
        <v>813</v>
      </c>
      <c r="E2151">
        <v>1716.73</v>
      </c>
      <c r="F2151">
        <v>41243.15</v>
      </c>
      <c r="G2151">
        <v>17</v>
      </c>
      <c r="L2151">
        <v>2012</v>
      </c>
      <c r="M2151">
        <v>11</v>
      </c>
      <c r="N2151">
        <v>720</v>
      </c>
      <c r="O2151">
        <v>3443.65</v>
      </c>
      <c r="P2151">
        <v>73657.774999999994</v>
      </c>
      <c r="Q2151">
        <v>19</v>
      </c>
    </row>
    <row r="2152" spans="2:17" x14ac:dyDescent="0.2">
      <c r="B2152">
        <v>2015</v>
      </c>
      <c r="C2152">
        <v>3</v>
      </c>
      <c r="D2152">
        <v>813</v>
      </c>
      <c r="E2152">
        <v>1550.69</v>
      </c>
      <c r="F2152">
        <v>37174.605000000003</v>
      </c>
      <c r="G2152">
        <v>17</v>
      </c>
      <c r="L2152">
        <v>2012</v>
      </c>
      <c r="M2152">
        <v>12</v>
      </c>
      <c r="N2152">
        <v>720</v>
      </c>
      <c r="O2152">
        <v>1360.4</v>
      </c>
      <c r="P2152">
        <v>29418.5</v>
      </c>
      <c r="Q2152">
        <v>19</v>
      </c>
    </row>
    <row r="2153" spans="2:17" x14ac:dyDescent="0.2">
      <c r="B2153">
        <v>2014</v>
      </c>
      <c r="C2153">
        <v>10</v>
      </c>
      <c r="D2153">
        <v>822</v>
      </c>
      <c r="E2153">
        <v>3920.26</v>
      </c>
      <c r="F2153">
        <v>65671.179999999993</v>
      </c>
      <c r="G2153">
        <v>17</v>
      </c>
      <c r="L2153">
        <v>2012</v>
      </c>
      <c r="M2153">
        <v>1</v>
      </c>
      <c r="N2153">
        <v>720</v>
      </c>
      <c r="O2153">
        <v>2917.5</v>
      </c>
      <c r="P2153">
        <v>63686.3</v>
      </c>
      <c r="Q2153">
        <v>19</v>
      </c>
    </row>
    <row r="2154" spans="2:17" x14ac:dyDescent="0.2">
      <c r="B2154">
        <v>2014</v>
      </c>
      <c r="C2154">
        <v>11</v>
      </c>
      <c r="D2154">
        <v>822</v>
      </c>
      <c r="E2154">
        <v>9522</v>
      </c>
      <c r="F2154">
        <v>191532.505</v>
      </c>
      <c r="G2154">
        <v>17</v>
      </c>
      <c r="L2154">
        <v>2012</v>
      </c>
      <c r="M2154">
        <v>2</v>
      </c>
      <c r="N2154">
        <v>720</v>
      </c>
      <c r="O2154">
        <v>2136.1</v>
      </c>
      <c r="P2154">
        <v>43100.1</v>
      </c>
      <c r="Q2154">
        <v>19</v>
      </c>
    </row>
    <row r="2155" spans="2:17" x14ac:dyDescent="0.2">
      <c r="B2155">
        <v>2014</v>
      </c>
      <c r="C2155">
        <v>12</v>
      </c>
      <c r="D2155">
        <v>822</v>
      </c>
      <c r="E2155">
        <v>235.05</v>
      </c>
      <c r="F2155">
        <v>5204.3575000000001</v>
      </c>
      <c r="G2155">
        <v>17</v>
      </c>
      <c r="L2155">
        <v>2012</v>
      </c>
      <c r="M2155">
        <v>3</v>
      </c>
      <c r="N2155">
        <v>720</v>
      </c>
      <c r="O2155">
        <v>1107.4000000000001</v>
      </c>
      <c r="P2155">
        <v>19990.5</v>
      </c>
      <c r="Q2155">
        <v>19</v>
      </c>
    </row>
    <row r="2156" spans="2:17" x14ac:dyDescent="0.2">
      <c r="B2156">
        <v>2015</v>
      </c>
      <c r="C2156">
        <v>1</v>
      </c>
      <c r="D2156">
        <v>822</v>
      </c>
      <c r="E2156">
        <v>111.58</v>
      </c>
      <c r="F2156">
        <v>2768.19</v>
      </c>
      <c r="G2156">
        <v>17</v>
      </c>
      <c r="L2156">
        <v>2012</v>
      </c>
      <c r="M2156">
        <v>10</v>
      </c>
      <c r="N2156">
        <v>737</v>
      </c>
      <c r="O2156">
        <v>122.2</v>
      </c>
      <c r="P2156">
        <v>2260.6999999999998</v>
      </c>
      <c r="Q2156">
        <v>19</v>
      </c>
    </row>
    <row r="2157" spans="2:17" x14ac:dyDescent="0.2">
      <c r="B2157">
        <v>2015</v>
      </c>
      <c r="C2157">
        <v>2</v>
      </c>
      <c r="D2157">
        <v>822</v>
      </c>
      <c r="E2157">
        <v>195.68</v>
      </c>
      <c r="F2157">
        <v>4781.16</v>
      </c>
      <c r="G2157">
        <v>17</v>
      </c>
      <c r="L2157">
        <v>2012</v>
      </c>
      <c r="M2157">
        <v>12</v>
      </c>
      <c r="N2157">
        <v>737</v>
      </c>
      <c r="O2157">
        <v>113.75</v>
      </c>
      <c r="P2157">
        <v>2540.125</v>
      </c>
      <c r="Q2157">
        <v>19</v>
      </c>
    </row>
    <row r="2158" spans="2:17" x14ac:dyDescent="0.2">
      <c r="B2158">
        <v>2015</v>
      </c>
      <c r="C2158">
        <v>3</v>
      </c>
      <c r="D2158">
        <v>822</v>
      </c>
      <c r="E2158">
        <v>457.42</v>
      </c>
      <c r="F2158">
        <v>11117.84</v>
      </c>
      <c r="G2158">
        <v>17</v>
      </c>
      <c r="L2158">
        <v>2012</v>
      </c>
      <c r="M2158">
        <v>1</v>
      </c>
      <c r="N2158">
        <v>737</v>
      </c>
      <c r="O2158">
        <v>1014.8</v>
      </c>
      <c r="P2158">
        <v>23242.400000000001</v>
      </c>
      <c r="Q2158">
        <v>19</v>
      </c>
    </row>
    <row r="2159" spans="2:17" x14ac:dyDescent="0.2">
      <c r="B2159">
        <v>2014</v>
      </c>
      <c r="C2159">
        <v>10</v>
      </c>
      <c r="D2159">
        <v>824</v>
      </c>
      <c r="E2159">
        <v>371</v>
      </c>
      <c r="F2159">
        <v>6678</v>
      </c>
      <c r="G2159">
        <v>17</v>
      </c>
      <c r="L2159">
        <v>2012</v>
      </c>
      <c r="M2159">
        <v>2</v>
      </c>
      <c r="N2159">
        <v>737</v>
      </c>
      <c r="O2159">
        <v>11.5</v>
      </c>
      <c r="P2159">
        <v>258.75</v>
      </c>
      <c r="Q2159">
        <v>19</v>
      </c>
    </row>
    <row r="2160" spans="2:17" x14ac:dyDescent="0.2">
      <c r="B2160">
        <v>2014</v>
      </c>
      <c r="C2160">
        <v>10</v>
      </c>
      <c r="D2160">
        <v>840</v>
      </c>
      <c r="E2160">
        <v>304.39999999999998</v>
      </c>
      <c r="F2160">
        <v>5174.8</v>
      </c>
      <c r="G2160">
        <v>17</v>
      </c>
      <c r="L2160">
        <v>2013</v>
      </c>
      <c r="M2160">
        <v>10</v>
      </c>
      <c r="N2160">
        <v>738</v>
      </c>
      <c r="O2160">
        <v>4750.8999999999996</v>
      </c>
      <c r="P2160">
        <v>91608.074999999997</v>
      </c>
      <c r="Q2160">
        <v>19</v>
      </c>
    </row>
    <row r="2161" spans="2:17" x14ac:dyDescent="0.2">
      <c r="B2161">
        <v>2014</v>
      </c>
      <c r="C2161">
        <v>11</v>
      </c>
      <c r="D2161">
        <v>847</v>
      </c>
      <c r="E2161">
        <v>77</v>
      </c>
      <c r="F2161">
        <v>1386</v>
      </c>
      <c r="G2161">
        <v>17</v>
      </c>
      <c r="L2161">
        <v>2013</v>
      </c>
      <c r="M2161">
        <v>11</v>
      </c>
      <c r="N2161">
        <v>738</v>
      </c>
      <c r="O2161">
        <v>2271.6</v>
      </c>
      <c r="P2161">
        <v>51182.262499999997</v>
      </c>
      <c r="Q2161">
        <v>19</v>
      </c>
    </row>
    <row r="2162" spans="2:17" x14ac:dyDescent="0.2">
      <c r="B2162">
        <v>2014</v>
      </c>
      <c r="C2162">
        <v>10</v>
      </c>
      <c r="D2162">
        <v>849</v>
      </c>
      <c r="E2162">
        <v>4830.6000000000004</v>
      </c>
      <c r="F2162">
        <v>80669.649999999994</v>
      </c>
      <c r="G2162">
        <v>17</v>
      </c>
      <c r="L2162">
        <v>2013</v>
      </c>
      <c r="M2162">
        <v>12</v>
      </c>
      <c r="N2162">
        <v>738</v>
      </c>
      <c r="O2162">
        <v>1393.25</v>
      </c>
      <c r="P2162">
        <v>30422.2</v>
      </c>
      <c r="Q2162">
        <v>19</v>
      </c>
    </row>
    <row r="2163" spans="2:17" x14ac:dyDescent="0.2">
      <c r="B2163">
        <v>2014</v>
      </c>
      <c r="C2163">
        <v>11</v>
      </c>
      <c r="D2163">
        <v>849</v>
      </c>
      <c r="E2163">
        <v>3145.4</v>
      </c>
      <c r="F2163">
        <v>57137.45</v>
      </c>
      <c r="G2163">
        <v>17</v>
      </c>
      <c r="L2163">
        <v>2013</v>
      </c>
      <c r="M2163">
        <v>1</v>
      </c>
      <c r="N2163">
        <v>738</v>
      </c>
      <c r="O2163">
        <v>1716.05</v>
      </c>
      <c r="P2163">
        <v>37944.525000000001</v>
      </c>
      <c r="Q2163">
        <v>19</v>
      </c>
    </row>
    <row r="2164" spans="2:17" x14ac:dyDescent="0.2">
      <c r="B2164">
        <v>2014</v>
      </c>
      <c r="C2164">
        <v>12</v>
      </c>
      <c r="D2164">
        <v>849</v>
      </c>
      <c r="E2164">
        <v>536</v>
      </c>
      <c r="F2164">
        <v>10971</v>
      </c>
      <c r="G2164">
        <v>17</v>
      </c>
      <c r="L2164">
        <v>2013</v>
      </c>
      <c r="M2164">
        <v>2</v>
      </c>
      <c r="N2164">
        <v>738</v>
      </c>
      <c r="O2164">
        <v>789.15</v>
      </c>
      <c r="P2164">
        <v>15317.2</v>
      </c>
      <c r="Q2164">
        <v>19</v>
      </c>
    </row>
    <row r="2165" spans="2:17" x14ac:dyDescent="0.2">
      <c r="B2165">
        <v>2015</v>
      </c>
      <c r="C2165">
        <v>1</v>
      </c>
      <c r="D2165">
        <v>849</v>
      </c>
      <c r="E2165">
        <v>583.79999999999995</v>
      </c>
      <c r="F2165">
        <v>12781.5</v>
      </c>
      <c r="G2165">
        <v>17</v>
      </c>
      <c r="L2165">
        <v>2013</v>
      </c>
      <c r="M2165">
        <v>3</v>
      </c>
      <c r="N2165">
        <v>738</v>
      </c>
      <c r="O2165">
        <v>404.4</v>
      </c>
      <c r="P2165">
        <v>7448.75</v>
      </c>
      <c r="Q2165">
        <v>19</v>
      </c>
    </row>
    <row r="2166" spans="2:17" x14ac:dyDescent="0.2">
      <c r="B2166">
        <v>2015</v>
      </c>
      <c r="C2166">
        <v>2</v>
      </c>
      <c r="D2166">
        <v>849</v>
      </c>
      <c r="E2166">
        <v>8</v>
      </c>
      <c r="F2166">
        <v>0</v>
      </c>
      <c r="G2166">
        <v>17</v>
      </c>
      <c r="L2166">
        <v>2014</v>
      </c>
      <c r="M2166">
        <v>10</v>
      </c>
      <c r="N2166">
        <v>757</v>
      </c>
      <c r="O2166">
        <v>5714.75</v>
      </c>
      <c r="P2166">
        <v>110814.35</v>
      </c>
      <c r="Q2166">
        <v>19</v>
      </c>
    </row>
    <row r="2167" spans="2:17" x14ac:dyDescent="0.2">
      <c r="B2167">
        <v>2014</v>
      </c>
      <c r="C2167">
        <v>10</v>
      </c>
      <c r="D2167">
        <v>850</v>
      </c>
      <c r="E2167">
        <v>17544.93</v>
      </c>
      <c r="F2167">
        <v>283177.86300000001</v>
      </c>
      <c r="G2167">
        <v>17</v>
      </c>
      <c r="L2167">
        <v>2014</v>
      </c>
      <c r="M2167">
        <v>11</v>
      </c>
      <c r="N2167">
        <v>757</v>
      </c>
      <c r="O2167">
        <v>1972.7</v>
      </c>
      <c r="P2167">
        <v>44192.462500000001</v>
      </c>
      <c r="Q2167">
        <v>19</v>
      </c>
    </row>
    <row r="2168" spans="2:17" x14ac:dyDescent="0.2">
      <c r="B2168">
        <v>2014</v>
      </c>
      <c r="C2168">
        <v>11</v>
      </c>
      <c r="D2168">
        <v>850</v>
      </c>
      <c r="E2168">
        <v>9255.2000000000007</v>
      </c>
      <c r="F2168">
        <v>177943.17749999999</v>
      </c>
      <c r="G2168">
        <v>17</v>
      </c>
      <c r="L2168">
        <v>2014</v>
      </c>
      <c r="M2168">
        <v>12</v>
      </c>
      <c r="N2168">
        <v>757</v>
      </c>
      <c r="O2168">
        <v>1118.7</v>
      </c>
      <c r="P2168">
        <v>24842.1</v>
      </c>
      <c r="Q2168">
        <v>19</v>
      </c>
    </row>
    <row r="2169" spans="2:17" x14ac:dyDescent="0.2">
      <c r="B2169">
        <v>2014</v>
      </c>
      <c r="C2169">
        <v>12</v>
      </c>
      <c r="D2169">
        <v>850</v>
      </c>
      <c r="E2169">
        <v>7461.24</v>
      </c>
      <c r="F2169">
        <v>166370.66</v>
      </c>
      <c r="G2169">
        <v>17</v>
      </c>
      <c r="L2169">
        <v>2014</v>
      </c>
      <c r="M2169">
        <v>1</v>
      </c>
      <c r="N2169">
        <v>757</v>
      </c>
      <c r="O2169">
        <v>2318.6</v>
      </c>
      <c r="P2169">
        <v>52860.15</v>
      </c>
      <c r="Q2169">
        <v>19</v>
      </c>
    </row>
    <row r="2170" spans="2:17" x14ac:dyDescent="0.2">
      <c r="B2170">
        <v>2015</v>
      </c>
      <c r="C2170">
        <v>1</v>
      </c>
      <c r="D2170">
        <v>850</v>
      </c>
      <c r="E2170">
        <v>5090.7</v>
      </c>
      <c r="F2170">
        <v>124090.83500000001</v>
      </c>
      <c r="G2170">
        <v>17</v>
      </c>
      <c r="L2170">
        <v>2014</v>
      </c>
      <c r="M2170">
        <v>2</v>
      </c>
      <c r="N2170">
        <v>757</v>
      </c>
      <c r="O2170">
        <v>735.65</v>
      </c>
      <c r="P2170">
        <v>15854.7875</v>
      </c>
      <c r="Q2170">
        <v>19</v>
      </c>
    </row>
    <row r="2171" spans="2:17" x14ac:dyDescent="0.2">
      <c r="B2171">
        <v>2015</v>
      </c>
      <c r="C2171">
        <v>2</v>
      </c>
      <c r="D2171">
        <v>850</v>
      </c>
      <c r="E2171">
        <v>5892.95</v>
      </c>
      <c r="F2171">
        <v>144082.215</v>
      </c>
      <c r="G2171">
        <v>17</v>
      </c>
      <c r="L2171">
        <v>2014</v>
      </c>
      <c r="M2171">
        <v>3</v>
      </c>
      <c r="N2171">
        <v>757</v>
      </c>
      <c r="O2171">
        <v>455.35</v>
      </c>
      <c r="P2171">
        <v>7240.1750000000002</v>
      </c>
      <c r="Q2171">
        <v>19</v>
      </c>
    </row>
    <row r="2172" spans="2:17" x14ac:dyDescent="0.2">
      <c r="B2172">
        <v>2015</v>
      </c>
      <c r="C2172">
        <v>3</v>
      </c>
      <c r="D2172">
        <v>850</v>
      </c>
      <c r="E2172">
        <v>1686.66</v>
      </c>
      <c r="F2172">
        <v>40797.67</v>
      </c>
      <c r="G2172">
        <v>17</v>
      </c>
      <c r="L2172">
        <v>2016</v>
      </c>
      <c r="M2172">
        <v>10</v>
      </c>
      <c r="N2172">
        <v>761</v>
      </c>
      <c r="O2172">
        <v>2001.32</v>
      </c>
      <c r="P2172">
        <v>36554.379999999997</v>
      </c>
      <c r="Q2172">
        <v>19</v>
      </c>
    </row>
    <row r="2173" spans="2:17" x14ac:dyDescent="0.2">
      <c r="B2173">
        <v>2015</v>
      </c>
      <c r="C2173">
        <v>2</v>
      </c>
      <c r="D2173">
        <v>852</v>
      </c>
      <c r="E2173">
        <v>199.02</v>
      </c>
      <c r="F2173">
        <v>4866.84</v>
      </c>
      <c r="G2173">
        <v>17</v>
      </c>
      <c r="L2173">
        <v>2016</v>
      </c>
      <c r="M2173">
        <v>11</v>
      </c>
      <c r="N2173">
        <v>761</v>
      </c>
      <c r="O2173">
        <v>297.3</v>
      </c>
      <c r="P2173">
        <v>5962</v>
      </c>
      <c r="Q2173">
        <v>19</v>
      </c>
    </row>
    <row r="2174" spans="2:17" x14ac:dyDescent="0.2">
      <c r="B2174">
        <v>2015</v>
      </c>
      <c r="C2174">
        <v>3</v>
      </c>
      <c r="D2174">
        <v>852</v>
      </c>
      <c r="E2174">
        <v>183.44</v>
      </c>
      <c r="F2174">
        <v>4439.4799999999996</v>
      </c>
      <c r="G2174">
        <v>17</v>
      </c>
      <c r="L2174">
        <v>2017</v>
      </c>
      <c r="M2174">
        <v>3</v>
      </c>
      <c r="N2174">
        <v>761</v>
      </c>
      <c r="O2174">
        <v>170.9</v>
      </c>
      <c r="P2174">
        <v>3219</v>
      </c>
      <c r="Q2174">
        <v>19</v>
      </c>
    </row>
    <row r="2175" spans="2:17" x14ac:dyDescent="0.2">
      <c r="B2175">
        <v>2015</v>
      </c>
      <c r="C2175">
        <v>1</v>
      </c>
      <c r="D2175">
        <v>857</v>
      </c>
      <c r="E2175">
        <v>37</v>
      </c>
      <c r="F2175">
        <v>851</v>
      </c>
      <c r="G2175">
        <v>17</v>
      </c>
      <c r="L2175">
        <v>2016</v>
      </c>
      <c r="M2175">
        <v>10</v>
      </c>
      <c r="N2175">
        <v>762</v>
      </c>
      <c r="O2175">
        <v>4201.2299999999996</v>
      </c>
      <c r="P2175">
        <v>79852.14</v>
      </c>
      <c r="Q2175">
        <v>19</v>
      </c>
    </row>
    <row r="2176" spans="2:17" x14ac:dyDescent="0.2">
      <c r="B2176">
        <v>2014</v>
      </c>
      <c r="C2176">
        <v>11</v>
      </c>
      <c r="D2176">
        <v>861</v>
      </c>
      <c r="E2176">
        <v>22</v>
      </c>
      <c r="F2176">
        <v>363</v>
      </c>
      <c r="G2176">
        <v>17</v>
      </c>
      <c r="L2176">
        <v>2016</v>
      </c>
      <c r="M2176">
        <v>11</v>
      </c>
      <c r="N2176">
        <v>762</v>
      </c>
      <c r="O2176">
        <v>1156</v>
      </c>
      <c r="P2176">
        <v>24323</v>
      </c>
      <c r="Q2176">
        <v>19</v>
      </c>
    </row>
    <row r="2177" spans="2:17" x14ac:dyDescent="0.2">
      <c r="B2177">
        <v>2015</v>
      </c>
      <c r="C2177">
        <v>1</v>
      </c>
      <c r="D2177">
        <v>865</v>
      </c>
      <c r="E2177">
        <v>804.45</v>
      </c>
      <c r="F2177">
        <v>19508.25</v>
      </c>
      <c r="G2177">
        <v>17</v>
      </c>
      <c r="L2177">
        <v>2016</v>
      </c>
      <c r="M2177">
        <v>12</v>
      </c>
      <c r="N2177">
        <v>762</v>
      </c>
      <c r="O2177">
        <v>1441.25</v>
      </c>
      <c r="P2177">
        <v>32326.3</v>
      </c>
      <c r="Q2177">
        <v>19</v>
      </c>
    </row>
    <row r="2178" spans="2:17" x14ac:dyDescent="0.2">
      <c r="B2178">
        <v>2015</v>
      </c>
      <c r="C2178">
        <v>2</v>
      </c>
      <c r="D2178">
        <v>865</v>
      </c>
      <c r="E2178">
        <v>1227.6500000000001</v>
      </c>
      <c r="F2178">
        <v>30691.25</v>
      </c>
      <c r="G2178">
        <v>17</v>
      </c>
      <c r="L2178">
        <v>2017</v>
      </c>
      <c r="M2178">
        <v>1</v>
      </c>
      <c r="N2178">
        <v>762</v>
      </c>
      <c r="O2178">
        <v>1895.65</v>
      </c>
      <c r="P2178">
        <v>42671.1</v>
      </c>
      <c r="Q2178">
        <v>19</v>
      </c>
    </row>
    <row r="2179" spans="2:17" x14ac:dyDescent="0.2">
      <c r="B2179">
        <v>2014</v>
      </c>
      <c r="C2179">
        <v>10</v>
      </c>
      <c r="D2179">
        <v>866</v>
      </c>
      <c r="E2179">
        <v>117</v>
      </c>
      <c r="F2179">
        <v>1696.5</v>
      </c>
      <c r="G2179">
        <v>17</v>
      </c>
      <c r="L2179">
        <v>2017</v>
      </c>
      <c r="M2179">
        <v>2</v>
      </c>
      <c r="N2179">
        <v>762</v>
      </c>
      <c r="O2179">
        <v>964.55</v>
      </c>
      <c r="P2179">
        <v>20074.95</v>
      </c>
      <c r="Q2179">
        <v>19</v>
      </c>
    </row>
    <row r="2180" spans="2:17" x14ac:dyDescent="0.2">
      <c r="B2180">
        <v>2014</v>
      </c>
      <c r="C2180">
        <v>10</v>
      </c>
      <c r="D2180">
        <v>867</v>
      </c>
      <c r="E2180">
        <v>4035</v>
      </c>
      <c r="F2180">
        <v>58153.5</v>
      </c>
      <c r="G2180">
        <v>17</v>
      </c>
      <c r="L2180">
        <v>2017</v>
      </c>
      <c r="M2180">
        <v>3</v>
      </c>
      <c r="N2180">
        <v>762</v>
      </c>
      <c r="O2180">
        <v>455.1</v>
      </c>
      <c r="P2180">
        <v>8156.25</v>
      </c>
      <c r="Q2180">
        <v>19</v>
      </c>
    </row>
    <row r="2181" spans="2:17" x14ac:dyDescent="0.2">
      <c r="B2181">
        <v>2014</v>
      </c>
      <c r="C2181">
        <v>11</v>
      </c>
      <c r="D2181">
        <v>867</v>
      </c>
      <c r="E2181">
        <v>2493</v>
      </c>
      <c r="F2181">
        <v>47771.5</v>
      </c>
      <c r="G2181">
        <v>17</v>
      </c>
      <c r="L2181">
        <v>2015</v>
      </c>
      <c r="M2181">
        <v>10</v>
      </c>
      <c r="N2181">
        <v>765</v>
      </c>
      <c r="O2181">
        <v>6665.45</v>
      </c>
      <c r="P2181">
        <v>128902.8</v>
      </c>
      <c r="Q2181">
        <v>19</v>
      </c>
    </row>
    <row r="2182" spans="2:17" x14ac:dyDescent="0.2">
      <c r="B2182">
        <v>2014</v>
      </c>
      <c r="C2182">
        <v>12</v>
      </c>
      <c r="D2182">
        <v>867</v>
      </c>
      <c r="E2182">
        <v>1959.1</v>
      </c>
      <c r="F2182">
        <v>41804.449999999997</v>
      </c>
      <c r="G2182">
        <v>17</v>
      </c>
      <c r="L2182">
        <v>2015</v>
      </c>
      <c r="M2182">
        <v>11</v>
      </c>
      <c r="N2182">
        <v>765</v>
      </c>
      <c r="O2182">
        <v>10893</v>
      </c>
      <c r="P2182">
        <v>232350.76250000001</v>
      </c>
      <c r="Q2182">
        <v>19</v>
      </c>
    </row>
    <row r="2183" spans="2:17" x14ac:dyDescent="0.2">
      <c r="B2183">
        <v>2015</v>
      </c>
      <c r="C2183">
        <v>1</v>
      </c>
      <c r="D2183">
        <v>867</v>
      </c>
      <c r="E2183">
        <v>149.5</v>
      </c>
      <c r="F2183">
        <v>3391.25</v>
      </c>
      <c r="G2183">
        <v>17</v>
      </c>
      <c r="L2183">
        <v>2015</v>
      </c>
      <c r="M2183">
        <v>12</v>
      </c>
      <c r="N2183">
        <v>765</v>
      </c>
      <c r="O2183">
        <v>8776.09</v>
      </c>
      <c r="P2183">
        <v>186309.785</v>
      </c>
      <c r="Q2183">
        <v>19</v>
      </c>
    </row>
    <row r="2184" spans="2:17" x14ac:dyDescent="0.2">
      <c r="B2184">
        <v>2015</v>
      </c>
      <c r="C2184">
        <v>2</v>
      </c>
      <c r="D2184">
        <v>867</v>
      </c>
      <c r="E2184">
        <v>275</v>
      </c>
      <c r="F2184">
        <v>6300</v>
      </c>
      <c r="G2184">
        <v>17</v>
      </c>
      <c r="L2184">
        <v>2015</v>
      </c>
      <c r="M2184">
        <v>1</v>
      </c>
      <c r="N2184">
        <v>765</v>
      </c>
      <c r="O2184">
        <v>5988.05</v>
      </c>
      <c r="P2184">
        <v>124740.75750000001</v>
      </c>
      <c r="Q2184">
        <v>19</v>
      </c>
    </row>
    <row r="2185" spans="2:17" x14ac:dyDescent="0.2">
      <c r="B2185">
        <v>2015</v>
      </c>
      <c r="C2185">
        <v>3</v>
      </c>
      <c r="D2185">
        <v>867</v>
      </c>
      <c r="E2185">
        <v>56.2</v>
      </c>
      <c r="F2185">
        <v>1292.5999999999999</v>
      </c>
      <c r="G2185">
        <v>17</v>
      </c>
      <c r="L2185">
        <v>2015</v>
      </c>
      <c r="M2185">
        <v>2</v>
      </c>
      <c r="N2185">
        <v>765</v>
      </c>
      <c r="O2185">
        <v>3526.13</v>
      </c>
      <c r="P2185">
        <v>70521.16</v>
      </c>
      <c r="Q2185">
        <v>19</v>
      </c>
    </row>
    <row r="2186" spans="2:17" x14ac:dyDescent="0.2">
      <c r="B2186">
        <v>2014</v>
      </c>
      <c r="C2186">
        <v>10</v>
      </c>
      <c r="D2186">
        <v>869</v>
      </c>
      <c r="E2186">
        <v>1739.45</v>
      </c>
      <c r="F2186">
        <v>29535.9</v>
      </c>
      <c r="G2186">
        <v>17</v>
      </c>
      <c r="L2186">
        <v>2015</v>
      </c>
      <c r="M2186">
        <v>3</v>
      </c>
      <c r="N2186">
        <v>765</v>
      </c>
      <c r="O2186">
        <v>1450.2</v>
      </c>
      <c r="P2186">
        <v>25176.55</v>
      </c>
      <c r="Q2186">
        <v>19</v>
      </c>
    </row>
    <row r="2187" spans="2:17" x14ac:dyDescent="0.2">
      <c r="B2187">
        <v>2014</v>
      </c>
      <c r="C2187">
        <v>11</v>
      </c>
      <c r="D2187">
        <v>869</v>
      </c>
      <c r="E2187">
        <v>56.3</v>
      </c>
      <c r="F2187">
        <v>1025.3499999999999</v>
      </c>
      <c r="G2187">
        <v>17</v>
      </c>
      <c r="L2187">
        <v>2016</v>
      </c>
      <c r="M2187">
        <v>12</v>
      </c>
      <c r="N2187">
        <v>769</v>
      </c>
      <c r="O2187">
        <v>28.9</v>
      </c>
      <c r="P2187">
        <v>650.25</v>
      </c>
      <c r="Q2187">
        <v>19</v>
      </c>
    </row>
    <row r="2188" spans="2:17" x14ac:dyDescent="0.2">
      <c r="B2188">
        <v>2014</v>
      </c>
      <c r="C2188">
        <v>12</v>
      </c>
      <c r="D2188">
        <v>869</v>
      </c>
      <c r="E2188">
        <v>28.9</v>
      </c>
      <c r="F2188">
        <v>635.79999999999995</v>
      </c>
      <c r="G2188">
        <v>17</v>
      </c>
      <c r="L2188">
        <v>2017</v>
      </c>
      <c r="M2188">
        <v>3</v>
      </c>
      <c r="N2188">
        <v>769</v>
      </c>
      <c r="O2188">
        <v>189.4</v>
      </c>
      <c r="P2188">
        <v>3297.3</v>
      </c>
      <c r="Q2188">
        <v>19</v>
      </c>
    </row>
    <row r="2189" spans="2:17" x14ac:dyDescent="0.2">
      <c r="B2189">
        <v>2015</v>
      </c>
      <c r="C2189">
        <v>1</v>
      </c>
      <c r="D2189">
        <v>869</v>
      </c>
      <c r="E2189">
        <v>16.350000000000001</v>
      </c>
      <c r="F2189">
        <v>408.75</v>
      </c>
      <c r="G2189">
        <v>17</v>
      </c>
      <c r="L2189">
        <v>2016</v>
      </c>
      <c r="M2189">
        <v>10</v>
      </c>
      <c r="N2189">
        <v>807</v>
      </c>
      <c r="O2189">
        <v>553.1</v>
      </c>
      <c r="P2189">
        <v>10502.6</v>
      </c>
      <c r="Q2189">
        <v>19</v>
      </c>
    </row>
    <row r="2190" spans="2:17" x14ac:dyDescent="0.2">
      <c r="B2190">
        <v>2015</v>
      </c>
      <c r="C2190">
        <v>2</v>
      </c>
      <c r="D2190">
        <v>869</v>
      </c>
      <c r="E2190">
        <v>103.05</v>
      </c>
      <c r="F2190">
        <v>2478.75</v>
      </c>
      <c r="G2190">
        <v>17</v>
      </c>
      <c r="L2190">
        <v>2016</v>
      </c>
      <c r="M2190">
        <v>11</v>
      </c>
      <c r="N2190">
        <v>807</v>
      </c>
      <c r="O2190">
        <v>86.26</v>
      </c>
      <c r="P2190">
        <v>1785.66</v>
      </c>
      <c r="Q2190">
        <v>19</v>
      </c>
    </row>
    <row r="2191" spans="2:17" x14ac:dyDescent="0.2">
      <c r="B2191">
        <v>2015</v>
      </c>
      <c r="C2191">
        <v>3</v>
      </c>
      <c r="D2191">
        <v>869</v>
      </c>
      <c r="E2191">
        <v>37.799999999999997</v>
      </c>
      <c r="F2191">
        <v>756</v>
      </c>
      <c r="G2191">
        <v>17</v>
      </c>
      <c r="L2191">
        <v>2016</v>
      </c>
      <c r="M2191">
        <v>12</v>
      </c>
      <c r="N2191">
        <v>807</v>
      </c>
      <c r="O2191">
        <v>264.3</v>
      </c>
      <c r="P2191">
        <v>5883.34</v>
      </c>
      <c r="Q2191">
        <v>19</v>
      </c>
    </row>
    <row r="2192" spans="2:17" x14ac:dyDescent="0.2">
      <c r="B2192">
        <v>2014</v>
      </c>
      <c r="C2192">
        <v>12</v>
      </c>
      <c r="D2192">
        <v>871</v>
      </c>
      <c r="E2192">
        <v>414.8</v>
      </c>
      <c r="F2192">
        <v>8971.4</v>
      </c>
      <c r="G2192">
        <v>17</v>
      </c>
      <c r="L2192">
        <v>2017</v>
      </c>
      <c r="M2192">
        <v>1</v>
      </c>
      <c r="N2192">
        <v>807</v>
      </c>
      <c r="O2192">
        <v>184.5</v>
      </c>
      <c r="P2192">
        <v>4243.5</v>
      </c>
      <c r="Q2192">
        <v>19</v>
      </c>
    </row>
    <row r="2193" spans="2:17" x14ac:dyDescent="0.2">
      <c r="B2193">
        <v>2015</v>
      </c>
      <c r="C2193">
        <v>1</v>
      </c>
      <c r="D2193">
        <v>871</v>
      </c>
      <c r="E2193">
        <v>360.3</v>
      </c>
      <c r="F2193">
        <v>8149.9</v>
      </c>
      <c r="G2193">
        <v>17</v>
      </c>
      <c r="L2193">
        <v>2017</v>
      </c>
      <c r="M2193">
        <v>2</v>
      </c>
      <c r="N2193">
        <v>807</v>
      </c>
      <c r="O2193">
        <v>11</v>
      </c>
      <c r="P2193">
        <v>242</v>
      </c>
      <c r="Q2193">
        <v>19</v>
      </c>
    </row>
    <row r="2194" spans="2:17" x14ac:dyDescent="0.2">
      <c r="B2194">
        <v>2015</v>
      </c>
      <c r="C2194">
        <v>2</v>
      </c>
      <c r="D2194">
        <v>871</v>
      </c>
      <c r="E2194">
        <v>144.30000000000001</v>
      </c>
      <c r="F2194">
        <v>3318.9</v>
      </c>
      <c r="G2194">
        <v>17</v>
      </c>
      <c r="L2194">
        <v>2017</v>
      </c>
      <c r="M2194">
        <v>3</v>
      </c>
      <c r="N2194">
        <v>807</v>
      </c>
      <c r="O2194">
        <v>31.2</v>
      </c>
      <c r="P2194">
        <v>655.20000000000005</v>
      </c>
      <c r="Q2194">
        <v>19</v>
      </c>
    </row>
    <row r="2195" spans="2:17" x14ac:dyDescent="0.2">
      <c r="B2195">
        <v>2014</v>
      </c>
      <c r="C2195">
        <v>10</v>
      </c>
      <c r="D2195">
        <v>880</v>
      </c>
      <c r="E2195">
        <v>280.56</v>
      </c>
      <c r="F2195">
        <v>4728.22</v>
      </c>
      <c r="G2195">
        <v>17</v>
      </c>
      <c r="L2195">
        <v>2016</v>
      </c>
      <c r="M2195">
        <v>10</v>
      </c>
      <c r="N2195">
        <v>814</v>
      </c>
      <c r="O2195">
        <v>486</v>
      </c>
      <c r="P2195">
        <v>9627</v>
      </c>
      <c r="Q2195">
        <v>19</v>
      </c>
    </row>
    <row r="2196" spans="2:17" x14ac:dyDescent="0.2">
      <c r="B2196">
        <v>2014</v>
      </c>
      <c r="C2196">
        <v>12</v>
      </c>
      <c r="D2196">
        <v>880</v>
      </c>
      <c r="E2196">
        <v>37.299999999999997</v>
      </c>
      <c r="F2196">
        <v>708.7</v>
      </c>
      <c r="G2196">
        <v>17</v>
      </c>
      <c r="L2196">
        <v>2016</v>
      </c>
      <c r="M2196">
        <v>11</v>
      </c>
      <c r="N2196">
        <v>814</v>
      </c>
      <c r="O2196">
        <v>498</v>
      </c>
      <c r="P2196">
        <v>9131</v>
      </c>
      <c r="Q2196">
        <v>19</v>
      </c>
    </row>
    <row r="2197" spans="2:17" x14ac:dyDescent="0.2">
      <c r="B2197">
        <v>2015</v>
      </c>
      <c r="C2197">
        <v>3</v>
      </c>
      <c r="D2197">
        <v>880</v>
      </c>
      <c r="E2197">
        <v>805.32</v>
      </c>
      <c r="F2197">
        <v>19730.34</v>
      </c>
      <c r="G2197">
        <v>17</v>
      </c>
      <c r="L2197">
        <v>2016</v>
      </c>
      <c r="M2197">
        <v>12</v>
      </c>
      <c r="N2197">
        <v>814</v>
      </c>
      <c r="O2197">
        <v>1008</v>
      </c>
      <c r="P2197">
        <v>21151.15</v>
      </c>
      <c r="Q2197">
        <v>19</v>
      </c>
    </row>
    <row r="2198" spans="2:17" x14ac:dyDescent="0.2">
      <c r="B2198">
        <v>2015</v>
      </c>
      <c r="C2198">
        <v>2</v>
      </c>
      <c r="D2198">
        <v>890</v>
      </c>
      <c r="E2198">
        <v>318</v>
      </c>
      <c r="F2198">
        <v>7314</v>
      </c>
      <c r="G2198">
        <v>17</v>
      </c>
      <c r="L2198">
        <v>2017</v>
      </c>
      <c r="M2198">
        <v>1</v>
      </c>
      <c r="N2198">
        <v>814</v>
      </c>
      <c r="O2198">
        <v>808</v>
      </c>
      <c r="P2198">
        <v>17204</v>
      </c>
      <c r="Q2198">
        <v>19</v>
      </c>
    </row>
    <row r="2199" spans="2:17" x14ac:dyDescent="0.2">
      <c r="B2199">
        <v>2015</v>
      </c>
      <c r="C2199">
        <v>1</v>
      </c>
      <c r="D2199">
        <v>897</v>
      </c>
      <c r="E2199">
        <v>1268</v>
      </c>
      <c r="F2199">
        <v>28587.5</v>
      </c>
      <c r="G2199">
        <v>17</v>
      </c>
      <c r="L2199">
        <v>2017</v>
      </c>
      <c r="M2199">
        <v>2</v>
      </c>
      <c r="N2199">
        <v>814</v>
      </c>
      <c r="O2199">
        <v>699</v>
      </c>
      <c r="P2199">
        <v>14609.5</v>
      </c>
      <c r="Q2199">
        <v>19</v>
      </c>
    </row>
    <row r="2200" spans="2:17" x14ac:dyDescent="0.2">
      <c r="B2200">
        <v>2015</v>
      </c>
      <c r="C2200">
        <v>3</v>
      </c>
      <c r="D2200">
        <v>897</v>
      </c>
      <c r="E2200">
        <v>253</v>
      </c>
      <c r="F2200">
        <v>6198.5</v>
      </c>
      <c r="G2200">
        <v>17</v>
      </c>
      <c r="L2200">
        <v>2017</v>
      </c>
      <c r="M2200">
        <v>3</v>
      </c>
      <c r="N2200">
        <v>814</v>
      </c>
      <c r="O2200">
        <v>324</v>
      </c>
      <c r="P2200">
        <v>5713</v>
      </c>
      <c r="Q2200">
        <v>19</v>
      </c>
    </row>
    <row r="2201" spans="2:17" x14ac:dyDescent="0.2">
      <c r="B2201">
        <v>2014</v>
      </c>
      <c r="C2201">
        <v>11</v>
      </c>
      <c r="D2201">
        <v>1034</v>
      </c>
      <c r="E2201">
        <v>215.3</v>
      </c>
      <c r="F2201">
        <v>4090.7</v>
      </c>
      <c r="G2201">
        <v>17</v>
      </c>
      <c r="L2201">
        <v>2015</v>
      </c>
      <c r="M2201">
        <v>10</v>
      </c>
      <c r="N2201">
        <v>821</v>
      </c>
      <c r="O2201">
        <v>3446.85</v>
      </c>
      <c r="P2201">
        <v>67253.274999999994</v>
      </c>
      <c r="Q2201">
        <v>19</v>
      </c>
    </row>
    <row r="2202" spans="2:17" x14ac:dyDescent="0.2">
      <c r="B2202">
        <v>2015</v>
      </c>
      <c r="C2202">
        <v>2</v>
      </c>
      <c r="D2202">
        <v>1034</v>
      </c>
      <c r="E2202">
        <v>124.98</v>
      </c>
      <c r="F2202">
        <v>3048.76</v>
      </c>
      <c r="G2202">
        <v>17</v>
      </c>
      <c r="L2202">
        <v>2015</v>
      </c>
      <c r="M2202">
        <v>11</v>
      </c>
      <c r="N2202">
        <v>821</v>
      </c>
      <c r="O2202">
        <v>632.35</v>
      </c>
      <c r="P2202">
        <v>14093.3</v>
      </c>
      <c r="Q2202">
        <v>19</v>
      </c>
    </row>
    <row r="2203" spans="2:17" x14ac:dyDescent="0.2">
      <c r="B2203">
        <v>2014</v>
      </c>
      <c r="C2203">
        <v>10</v>
      </c>
      <c r="D2203">
        <v>1035</v>
      </c>
      <c r="E2203">
        <v>113</v>
      </c>
      <c r="F2203">
        <v>2067.9</v>
      </c>
      <c r="G2203">
        <v>17</v>
      </c>
      <c r="L2203">
        <v>2015</v>
      </c>
      <c r="M2203">
        <v>12</v>
      </c>
      <c r="N2203">
        <v>821</v>
      </c>
      <c r="O2203">
        <v>644.20000000000005</v>
      </c>
      <c r="P2203">
        <v>13857.6</v>
      </c>
      <c r="Q2203">
        <v>19</v>
      </c>
    </row>
    <row r="2204" spans="2:17" x14ac:dyDescent="0.2">
      <c r="B2204">
        <v>2014</v>
      </c>
      <c r="C2204">
        <v>12</v>
      </c>
      <c r="D2204">
        <v>1035</v>
      </c>
      <c r="E2204">
        <v>127.8</v>
      </c>
      <c r="F2204">
        <v>2875.5</v>
      </c>
      <c r="G2204">
        <v>17</v>
      </c>
      <c r="L2204">
        <v>2015</v>
      </c>
      <c r="M2204">
        <v>1</v>
      </c>
      <c r="N2204">
        <v>821</v>
      </c>
      <c r="O2204">
        <v>143.80000000000001</v>
      </c>
      <c r="P2204">
        <v>3307.4</v>
      </c>
      <c r="Q2204">
        <v>19</v>
      </c>
    </row>
    <row r="2205" spans="2:17" x14ac:dyDescent="0.2">
      <c r="B2205">
        <v>2015</v>
      </c>
      <c r="C2205">
        <v>3</v>
      </c>
      <c r="D2205">
        <v>1035</v>
      </c>
      <c r="E2205">
        <v>423</v>
      </c>
      <c r="F2205">
        <v>10098.5</v>
      </c>
      <c r="G2205">
        <v>17</v>
      </c>
      <c r="L2205">
        <v>2016</v>
      </c>
      <c r="M2205">
        <v>10</v>
      </c>
      <c r="N2205">
        <v>842</v>
      </c>
      <c r="O2205">
        <v>437.2</v>
      </c>
      <c r="P2205">
        <v>8424.9</v>
      </c>
      <c r="Q2205">
        <v>19</v>
      </c>
    </row>
    <row r="2206" spans="2:17" x14ac:dyDescent="0.2">
      <c r="B2206">
        <v>2015</v>
      </c>
      <c r="C2206">
        <v>11</v>
      </c>
      <c r="D2206">
        <v>605</v>
      </c>
      <c r="E2206">
        <v>185.8</v>
      </c>
      <c r="F2206">
        <v>4552.1000000000004</v>
      </c>
      <c r="G2206">
        <v>18</v>
      </c>
      <c r="L2206">
        <v>2016</v>
      </c>
      <c r="M2206">
        <v>11</v>
      </c>
      <c r="N2206">
        <v>842</v>
      </c>
      <c r="O2206">
        <v>1086.9000000000001</v>
      </c>
      <c r="P2206">
        <v>23992.35</v>
      </c>
      <c r="Q2206">
        <v>19</v>
      </c>
    </row>
    <row r="2207" spans="2:17" x14ac:dyDescent="0.2">
      <c r="B2207">
        <v>2015</v>
      </c>
      <c r="C2207">
        <v>12</v>
      </c>
      <c r="D2207">
        <v>605</v>
      </c>
      <c r="E2207">
        <v>166.9</v>
      </c>
      <c r="F2207">
        <v>3838.7</v>
      </c>
      <c r="G2207">
        <v>18</v>
      </c>
      <c r="L2207">
        <v>2016</v>
      </c>
      <c r="M2207">
        <v>12</v>
      </c>
      <c r="N2207">
        <v>842</v>
      </c>
      <c r="O2207">
        <v>25.4</v>
      </c>
      <c r="P2207">
        <v>555</v>
      </c>
      <c r="Q2207">
        <v>19</v>
      </c>
    </row>
    <row r="2208" spans="2:17" x14ac:dyDescent="0.2">
      <c r="B2208">
        <v>2016</v>
      </c>
      <c r="C2208">
        <v>2</v>
      </c>
      <c r="D2208">
        <v>608</v>
      </c>
      <c r="E2208">
        <v>803.5</v>
      </c>
      <c r="F2208">
        <v>15668.25</v>
      </c>
      <c r="G2208">
        <v>18</v>
      </c>
      <c r="L2208">
        <v>2016</v>
      </c>
      <c r="M2208">
        <v>2</v>
      </c>
      <c r="N2208">
        <v>842</v>
      </c>
      <c r="O2208">
        <v>21.5</v>
      </c>
      <c r="P2208">
        <v>408.5</v>
      </c>
      <c r="Q2208">
        <v>19</v>
      </c>
    </row>
    <row r="2209" spans="2:17" x14ac:dyDescent="0.2">
      <c r="B2209">
        <v>2015</v>
      </c>
      <c r="C2209">
        <v>10</v>
      </c>
      <c r="D2209">
        <v>643</v>
      </c>
      <c r="E2209">
        <v>917.4</v>
      </c>
      <c r="F2209">
        <v>14826.9</v>
      </c>
      <c r="G2209">
        <v>18</v>
      </c>
      <c r="L2209">
        <v>2016</v>
      </c>
      <c r="M2209">
        <v>3</v>
      </c>
      <c r="N2209">
        <v>842</v>
      </c>
      <c r="O2209">
        <v>73.3</v>
      </c>
      <c r="P2209">
        <v>1246.0999999999999</v>
      </c>
      <c r="Q2209">
        <v>19</v>
      </c>
    </row>
    <row r="2210" spans="2:17" x14ac:dyDescent="0.2">
      <c r="B2210">
        <v>2015</v>
      </c>
      <c r="C2210">
        <v>11</v>
      </c>
      <c r="D2210">
        <v>643</v>
      </c>
      <c r="E2210">
        <v>135</v>
      </c>
      <c r="F2210">
        <v>2632.5</v>
      </c>
      <c r="G2210">
        <v>18</v>
      </c>
      <c r="L2210">
        <v>2017</v>
      </c>
      <c r="M2210">
        <v>10</v>
      </c>
      <c r="N2210">
        <v>860</v>
      </c>
      <c r="O2210">
        <v>51982.59</v>
      </c>
      <c r="P2210">
        <v>1016794.5649999999</v>
      </c>
      <c r="Q2210">
        <v>19</v>
      </c>
    </row>
    <row r="2211" spans="2:17" x14ac:dyDescent="0.2">
      <c r="B2211">
        <v>2015</v>
      </c>
      <c r="C2211">
        <v>12</v>
      </c>
      <c r="D2211">
        <v>645</v>
      </c>
      <c r="E2211">
        <v>469</v>
      </c>
      <c r="F2211">
        <v>9849</v>
      </c>
      <c r="G2211">
        <v>18</v>
      </c>
      <c r="L2211">
        <v>2017</v>
      </c>
      <c r="M2211">
        <v>11</v>
      </c>
      <c r="N2211">
        <v>860</v>
      </c>
      <c r="O2211">
        <v>22061.8</v>
      </c>
      <c r="P2211">
        <v>487957.94500000001</v>
      </c>
      <c r="Q2211">
        <v>19</v>
      </c>
    </row>
    <row r="2212" spans="2:17" x14ac:dyDescent="0.2">
      <c r="B2212">
        <v>2016</v>
      </c>
      <c r="C2212">
        <v>1</v>
      </c>
      <c r="D2212">
        <v>645</v>
      </c>
      <c r="E2212">
        <v>56</v>
      </c>
      <c r="F2212">
        <v>1120</v>
      </c>
      <c r="G2212">
        <v>18</v>
      </c>
      <c r="L2212">
        <v>2017</v>
      </c>
      <c r="M2212">
        <v>12</v>
      </c>
      <c r="N2212">
        <v>860</v>
      </c>
      <c r="O2212">
        <v>12487.76</v>
      </c>
      <c r="P2212">
        <v>267657.69500000001</v>
      </c>
      <c r="Q2212">
        <v>19</v>
      </c>
    </row>
    <row r="2213" spans="2:17" x14ac:dyDescent="0.2">
      <c r="B2213">
        <v>2015</v>
      </c>
      <c r="C2213">
        <v>10</v>
      </c>
      <c r="D2213">
        <v>651</v>
      </c>
      <c r="E2213">
        <v>877.9</v>
      </c>
      <c r="F2213">
        <v>14184.3</v>
      </c>
      <c r="G2213">
        <v>18</v>
      </c>
      <c r="L2213">
        <v>2017</v>
      </c>
      <c r="M2213">
        <v>1</v>
      </c>
      <c r="N2213">
        <v>860</v>
      </c>
      <c r="O2213">
        <v>7566.9</v>
      </c>
      <c r="P2213">
        <v>161312.14499999999</v>
      </c>
      <c r="Q2213">
        <v>19</v>
      </c>
    </row>
    <row r="2214" spans="2:17" x14ac:dyDescent="0.2">
      <c r="B2214">
        <v>2015</v>
      </c>
      <c r="C2214">
        <v>11</v>
      </c>
      <c r="D2214">
        <v>651</v>
      </c>
      <c r="E2214">
        <v>117.2</v>
      </c>
      <c r="F2214">
        <v>2285.4</v>
      </c>
      <c r="G2214">
        <v>18</v>
      </c>
      <c r="L2214">
        <v>2017</v>
      </c>
      <c r="M2214">
        <v>2</v>
      </c>
      <c r="N2214">
        <v>860</v>
      </c>
      <c r="O2214">
        <v>4102.72</v>
      </c>
      <c r="P2214">
        <v>82508.710000000006</v>
      </c>
      <c r="Q2214">
        <v>19</v>
      </c>
    </row>
    <row r="2215" spans="2:17" x14ac:dyDescent="0.2">
      <c r="B2215">
        <v>2016</v>
      </c>
      <c r="C2215">
        <v>2</v>
      </c>
      <c r="D2215">
        <v>651</v>
      </c>
      <c r="E2215">
        <v>4</v>
      </c>
      <c r="F2215">
        <v>90</v>
      </c>
      <c r="G2215">
        <v>18</v>
      </c>
      <c r="L2215">
        <v>2017</v>
      </c>
      <c r="M2215">
        <v>3</v>
      </c>
      <c r="N2215">
        <v>860</v>
      </c>
      <c r="O2215">
        <v>2863.62</v>
      </c>
      <c r="P2215">
        <v>50445.69</v>
      </c>
      <c r="Q2215">
        <v>19</v>
      </c>
    </row>
    <row r="2216" spans="2:17" x14ac:dyDescent="0.2">
      <c r="B2216">
        <v>2015</v>
      </c>
      <c r="C2216">
        <v>10</v>
      </c>
      <c r="D2216">
        <v>652</v>
      </c>
      <c r="E2216">
        <v>2784.7</v>
      </c>
      <c r="F2216">
        <v>45753.35</v>
      </c>
      <c r="G2216">
        <v>18</v>
      </c>
      <c r="L2216">
        <v>2017</v>
      </c>
      <c r="M2216">
        <v>10</v>
      </c>
      <c r="N2216">
        <v>877</v>
      </c>
      <c r="O2216">
        <v>181.79</v>
      </c>
      <c r="P2216">
        <v>3607.51</v>
      </c>
      <c r="Q2216">
        <v>19</v>
      </c>
    </row>
    <row r="2217" spans="2:17" x14ac:dyDescent="0.2">
      <c r="B2217">
        <v>2015</v>
      </c>
      <c r="C2217">
        <v>11</v>
      </c>
      <c r="D2217">
        <v>652</v>
      </c>
      <c r="E2217">
        <v>893.85</v>
      </c>
      <c r="F2217">
        <v>19443.099999999999</v>
      </c>
      <c r="G2217">
        <v>18</v>
      </c>
      <c r="L2217">
        <v>2017</v>
      </c>
      <c r="M2217">
        <v>1</v>
      </c>
      <c r="N2217">
        <v>877</v>
      </c>
      <c r="O2217">
        <v>65</v>
      </c>
      <c r="P2217">
        <v>1104</v>
      </c>
      <c r="Q2217">
        <v>19</v>
      </c>
    </row>
    <row r="2218" spans="2:17" x14ac:dyDescent="0.2">
      <c r="B2218">
        <v>2015</v>
      </c>
      <c r="C2218">
        <v>12</v>
      </c>
      <c r="D2218">
        <v>652</v>
      </c>
      <c r="E2218">
        <v>436.7</v>
      </c>
      <c r="F2218">
        <v>10129.549999999999</v>
      </c>
      <c r="G2218">
        <v>18</v>
      </c>
      <c r="L2218">
        <v>2017</v>
      </c>
      <c r="M2218">
        <v>2</v>
      </c>
      <c r="N2218">
        <v>877</v>
      </c>
      <c r="O2218">
        <v>31.9</v>
      </c>
      <c r="P2218">
        <v>673.2</v>
      </c>
      <c r="Q2218">
        <v>19</v>
      </c>
    </row>
    <row r="2219" spans="2:17" x14ac:dyDescent="0.2">
      <c r="B2219">
        <v>2016</v>
      </c>
      <c r="C2219">
        <v>3</v>
      </c>
      <c r="D2219">
        <v>652</v>
      </c>
      <c r="E2219">
        <v>53.68</v>
      </c>
      <c r="F2219">
        <v>193.6</v>
      </c>
      <c r="G2219">
        <v>18</v>
      </c>
      <c r="L2219">
        <v>2018</v>
      </c>
      <c r="M2219">
        <v>10</v>
      </c>
      <c r="N2219">
        <v>878</v>
      </c>
      <c r="O2219">
        <v>91</v>
      </c>
      <c r="P2219">
        <v>1820</v>
      </c>
      <c r="Q2219">
        <v>19</v>
      </c>
    </row>
    <row r="2220" spans="2:17" x14ac:dyDescent="0.2">
      <c r="B2220">
        <v>2015</v>
      </c>
      <c r="C2220">
        <v>10</v>
      </c>
      <c r="D2220">
        <v>653</v>
      </c>
      <c r="E2220">
        <v>5920.68</v>
      </c>
      <c r="F2220">
        <v>91925.625</v>
      </c>
      <c r="G2220">
        <v>18</v>
      </c>
      <c r="L2220">
        <v>2018</v>
      </c>
      <c r="M2220">
        <v>11</v>
      </c>
      <c r="N2220">
        <v>878</v>
      </c>
      <c r="O2220">
        <v>58.4</v>
      </c>
      <c r="P2220">
        <v>1290.3</v>
      </c>
      <c r="Q2220">
        <v>19</v>
      </c>
    </row>
    <row r="2221" spans="2:17" x14ac:dyDescent="0.2">
      <c r="B2221">
        <v>2015</v>
      </c>
      <c r="C2221">
        <v>11</v>
      </c>
      <c r="D2221">
        <v>653</v>
      </c>
      <c r="E2221">
        <v>2777.62</v>
      </c>
      <c r="F2221">
        <v>62555.77</v>
      </c>
      <c r="G2221">
        <v>18</v>
      </c>
      <c r="L2221">
        <v>2018</v>
      </c>
      <c r="M2221">
        <v>12</v>
      </c>
      <c r="N2221">
        <v>878</v>
      </c>
      <c r="O2221">
        <v>36.5</v>
      </c>
      <c r="P2221">
        <v>839.5</v>
      </c>
      <c r="Q2221">
        <v>19</v>
      </c>
    </row>
    <row r="2222" spans="2:17" x14ac:dyDescent="0.2">
      <c r="B2222">
        <v>2015</v>
      </c>
      <c r="C2222">
        <v>12</v>
      </c>
      <c r="D2222">
        <v>653</v>
      </c>
      <c r="E2222">
        <v>3371.43</v>
      </c>
      <c r="F2222">
        <v>77928.98</v>
      </c>
      <c r="G2222">
        <v>18</v>
      </c>
      <c r="L2222">
        <v>2018</v>
      </c>
      <c r="M2222">
        <v>1</v>
      </c>
      <c r="N2222">
        <v>878</v>
      </c>
      <c r="O2222">
        <v>80.099999999999994</v>
      </c>
      <c r="P2222">
        <v>1791.7</v>
      </c>
      <c r="Q2222">
        <v>19</v>
      </c>
    </row>
    <row r="2223" spans="2:17" x14ac:dyDescent="0.2">
      <c r="B2223">
        <v>2016</v>
      </c>
      <c r="C2223">
        <v>1</v>
      </c>
      <c r="D2223">
        <v>653</v>
      </c>
      <c r="E2223">
        <v>2528.5300000000002</v>
      </c>
      <c r="F2223">
        <v>57907.63</v>
      </c>
      <c r="G2223">
        <v>18</v>
      </c>
      <c r="L2223">
        <v>2018</v>
      </c>
      <c r="M2223">
        <v>2</v>
      </c>
      <c r="N2223">
        <v>878</v>
      </c>
      <c r="O2223">
        <v>29.5</v>
      </c>
      <c r="P2223">
        <v>535.5</v>
      </c>
      <c r="Q2223">
        <v>19</v>
      </c>
    </row>
    <row r="2224" spans="2:17" x14ac:dyDescent="0.2">
      <c r="B2224">
        <v>2016</v>
      </c>
      <c r="C2224">
        <v>2</v>
      </c>
      <c r="D2224">
        <v>653</v>
      </c>
      <c r="E2224">
        <v>571.4</v>
      </c>
      <c r="F2224">
        <v>12362.6</v>
      </c>
      <c r="G2224">
        <v>18</v>
      </c>
      <c r="L2224">
        <v>2004</v>
      </c>
      <c r="M2224">
        <v>10</v>
      </c>
      <c r="N2224">
        <v>654</v>
      </c>
      <c r="O2224">
        <v>12068.66</v>
      </c>
      <c r="P2224">
        <v>209761.8</v>
      </c>
      <c r="Q2224">
        <v>20</v>
      </c>
    </row>
    <row r="2225" spans="2:17" x14ac:dyDescent="0.2">
      <c r="B2225">
        <v>2016</v>
      </c>
      <c r="C2225">
        <v>3</v>
      </c>
      <c r="D2225">
        <v>653</v>
      </c>
      <c r="E2225">
        <v>347.9</v>
      </c>
      <c r="F2225">
        <v>7263.1</v>
      </c>
      <c r="G2225">
        <v>18</v>
      </c>
      <c r="L2225">
        <v>2004</v>
      </c>
      <c r="M2225">
        <v>11</v>
      </c>
      <c r="N2225">
        <v>654</v>
      </c>
      <c r="O2225">
        <v>6153.92</v>
      </c>
      <c r="P2225">
        <v>117683.955</v>
      </c>
      <c r="Q2225">
        <v>20</v>
      </c>
    </row>
    <row r="2226" spans="2:17" x14ac:dyDescent="0.2">
      <c r="B2226">
        <v>2015</v>
      </c>
      <c r="C2226">
        <v>10</v>
      </c>
      <c r="D2226">
        <v>655</v>
      </c>
      <c r="E2226">
        <v>4185.3500000000004</v>
      </c>
      <c r="F2226">
        <v>65229</v>
      </c>
      <c r="G2226">
        <v>18</v>
      </c>
      <c r="L2226">
        <v>2004</v>
      </c>
      <c r="M2226">
        <v>12</v>
      </c>
      <c r="N2226">
        <v>654</v>
      </c>
      <c r="O2226">
        <v>4983.51</v>
      </c>
      <c r="P2226">
        <v>95991.87</v>
      </c>
      <c r="Q2226">
        <v>20</v>
      </c>
    </row>
    <row r="2227" spans="2:17" x14ac:dyDescent="0.2">
      <c r="B2227">
        <v>2015</v>
      </c>
      <c r="C2227">
        <v>11</v>
      </c>
      <c r="D2227">
        <v>655</v>
      </c>
      <c r="E2227">
        <v>648.5</v>
      </c>
      <c r="F2227">
        <v>12583.75</v>
      </c>
      <c r="G2227">
        <v>18</v>
      </c>
      <c r="L2227">
        <v>2004</v>
      </c>
      <c r="M2227">
        <v>1</v>
      </c>
      <c r="N2227">
        <v>654</v>
      </c>
      <c r="O2227">
        <v>9609.19</v>
      </c>
      <c r="P2227">
        <v>187432.67</v>
      </c>
      <c r="Q2227">
        <v>20</v>
      </c>
    </row>
    <row r="2228" spans="2:17" x14ac:dyDescent="0.2">
      <c r="B2228">
        <v>2015</v>
      </c>
      <c r="C2228">
        <v>12</v>
      </c>
      <c r="D2228">
        <v>655</v>
      </c>
      <c r="E2228">
        <v>504.7</v>
      </c>
      <c r="F2228">
        <v>11414.3</v>
      </c>
      <c r="G2228">
        <v>18</v>
      </c>
      <c r="L2228">
        <v>2004</v>
      </c>
      <c r="M2228">
        <v>2</v>
      </c>
      <c r="N2228">
        <v>654</v>
      </c>
      <c r="O2228">
        <v>3201.39</v>
      </c>
      <c r="P2228">
        <v>62453.46</v>
      </c>
      <c r="Q2228">
        <v>20</v>
      </c>
    </row>
    <row r="2229" spans="2:17" x14ac:dyDescent="0.2">
      <c r="B2229">
        <v>2016</v>
      </c>
      <c r="C2229">
        <v>1</v>
      </c>
      <c r="D2229">
        <v>655</v>
      </c>
      <c r="E2229">
        <v>82.5</v>
      </c>
      <c r="F2229">
        <v>1534.5</v>
      </c>
      <c r="G2229">
        <v>18</v>
      </c>
      <c r="L2229">
        <v>2004</v>
      </c>
      <c r="M2229">
        <v>3</v>
      </c>
      <c r="N2229">
        <v>654</v>
      </c>
      <c r="O2229">
        <v>3051.1</v>
      </c>
      <c r="P2229">
        <v>57943.1</v>
      </c>
      <c r="Q2229">
        <v>20</v>
      </c>
    </row>
    <row r="2230" spans="2:17" x14ac:dyDescent="0.2">
      <c r="B2230">
        <v>2016</v>
      </c>
      <c r="C2230">
        <v>2</v>
      </c>
      <c r="D2230">
        <v>655</v>
      </c>
      <c r="E2230">
        <v>48</v>
      </c>
      <c r="F2230">
        <v>860</v>
      </c>
      <c r="G2230">
        <v>18</v>
      </c>
      <c r="L2230">
        <v>2005</v>
      </c>
      <c r="M2230">
        <v>10</v>
      </c>
      <c r="N2230">
        <v>680</v>
      </c>
      <c r="O2230">
        <v>4813.28</v>
      </c>
      <c r="P2230">
        <v>83789.095000000001</v>
      </c>
      <c r="Q2230">
        <v>20</v>
      </c>
    </row>
    <row r="2231" spans="2:17" x14ac:dyDescent="0.2">
      <c r="B2231">
        <v>2015</v>
      </c>
      <c r="C2231">
        <v>11</v>
      </c>
      <c r="D2231">
        <v>656</v>
      </c>
      <c r="E2231">
        <v>162</v>
      </c>
      <c r="F2231">
        <v>3726</v>
      </c>
      <c r="G2231">
        <v>18</v>
      </c>
      <c r="L2231">
        <v>2005</v>
      </c>
      <c r="M2231">
        <v>11</v>
      </c>
      <c r="N2231">
        <v>680</v>
      </c>
      <c r="O2231">
        <v>2842.4</v>
      </c>
      <c r="P2231">
        <v>53286.8</v>
      </c>
      <c r="Q2231">
        <v>20</v>
      </c>
    </row>
    <row r="2232" spans="2:17" x14ac:dyDescent="0.2">
      <c r="B2232">
        <v>2015</v>
      </c>
      <c r="C2232">
        <v>12</v>
      </c>
      <c r="D2232">
        <v>656</v>
      </c>
      <c r="E2232">
        <v>975.35</v>
      </c>
      <c r="F2232">
        <v>22669.5</v>
      </c>
      <c r="G2232">
        <v>18</v>
      </c>
      <c r="L2232">
        <v>2005</v>
      </c>
      <c r="M2232">
        <v>12</v>
      </c>
      <c r="N2232">
        <v>680</v>
      </c>
      <c r="O2232">
        <v>2467.9</v>
      </c>
      <c r="P2232">
        <v>45705.5</v>
      </c>
      <c r="Q2232">
        <v>20</v>
      </c>
    </row>
    <row r="2233" spans="2:17" x14ac:dyDescent="0.2">
      <c r="B2233">
        <v>2016</v>
      </c>
      <c r="C2233">
        <v>1</v>
      </c>
      <c r="D2233">
        <v>656</v>
      </c>
      <c r="E2233">
        <v>548.6</v>
      </c>
      <c r="F2233">
        <v>11276.8</v>
      </c>
      <c r="G2233">
        <v>18</v>
      </c>
      <c r="L2233">
        <v>2005</v>
      </c>
      <c r="M2233">
        <v>1</v>
      </c>
      <c r="N2233">
        <v>680</v>
      </c>
      <c r="O2233">
        <v>2788.7</v>
      </c>
      <c r="P2233">
        <v>53428.7</v>
      </c>
      <c r="Q2233">
        <v>20</v>
      </c>
    </row>
    <row r="2234" spans="2:17" x14ac:dyDescent="0.2">
      <c r="B2234">
        <v>2016</v>
      </c>
      <c r="C2234">
        <v>2</v>
      </c>
      <c r="D2234">
        <v>656</v>
      </c>
      <c r="E2234">
        <v>315.3</v>
      </c>
      <c r="F2234">
        <v>6230.05</v>
      </c>
      <c r="G2234">
        <v>18</v>
      </c>
      <c r="L2234">
        <v>2005</v>
      </c>
      <c r="M2234">
        <v>2</v>
      </c>
      <c r="N2234">
        <v>680</v>
      </c>
      <c r="O2234">
        <v>2947.05</v>
      </c>
      <c r="P2234">
        <v>56910.9</v>
      </c>
      <c r="Q2234">
        <v>20</v>
      </c>
    </row>
    <row r="2235" spans="2:17" x14ac:dyDescent="0.2">
      <c r="B2235">
        <v>2016</v>
      </c>
      <c r="C2235">
        <v>3</v>
      </c>
      <c r="D2235">
        <v>656</v>
      </c>
      <c r="E2235">
        <v>107</v>
      </c>
      <c r="F2235">
        <v>1425</v>
      </c>
      <c r="G2235">
        <v>18</v>
      </c>
      <c r="L2235">
        <v>2005</v>
      </c>
      <c r="M2235">
        <v>3</v>
      </c>
      <c r="N2235">
        <v>680</v>
      </c>
      <c r="O2235">
        <v>3170.5</v>
      </c>
      <c r="P2235">
        <v>62610.7</v>
      </c>
      <c r="Q2235">
        <v>20</v>
      </c>
    </row>
    <row r="2236" spans="2:17" x14ac:dyDescent="0.2">
      <c r="B2236">
        <v>2015</v>
      </c>
      <c r="C2236">
        <v>12</v>
      </c>
      <c r="D2236">
        <v>658</v>
      </c>
      <c r="E2236">
        <v>133.5</v>
      </c>
      <c r="F2236">
        <v>2868.75</v>
      </c>
      <c r="G2236">
        <v>18</v>
      </c>
      <c r="L2236">
        <v>2006</v>
      </c>
      <c r="M2236">
        <v>10</v>
      </c>
      <c r="N2236">
        <v>681</v>
      </c>
      <c r="O2236">
        <v>1699.05</v>
      </c>
      <c r="P2236">
        <v>30084.6</v>
      </c>
      <c r="Q2236">
        <v>20</v>
      </c>
    </row>
    <row r="2237" spans="2:17" x14ac:dyDescent="0.2">
      <c r="B2237">
        <v>2016</v>
      </c>
      <c r="C2237">
        <v>1</v>
      </c>
      <c r="D2237">
        <v>658</v>
      </c>
      <c r="E2237">
        <v>266.95</v>
      </c>
      <c r="F2237">
        <v>6290.5625</v>
      </c>
      <c r="G2237">
        <v>18</v>
      </c>
      <c r="L2237">
        <v>2006</v>
      </c>
      <c r="M2237">
        <v>11</v>
      </c>
      <c r="N2237">
        <v>681</v>
      </c>
      <c r="O2237">
        <v>694.15</v>
      </c>
      <c r="P2237">
        <v>13018.25</v>
      </c>
      <c r="Q2237">
        <v>20</v>
      </c>
    </row>
    <row r="2238" spans="2:17" x14ac:dyDescent="0.2">
      <c r="B2238">
        <v>2016</v>
      </c>
      <c r="C2238">
        <v>3</v>
      </c>
      <c r="D2238">
        <v>659</v>
      </c>
      <c r="E2238">
        <v>170</v>
      </c>
      <c r="F2238">
        <v>3400</v>
      </c>
      <c r="G2238">
        <v>18</v>
      </c>
      <c r="L2238">
        <v>2006</v>
      </c>
      <c r="M2238">
        <v>12</v>
      </c>
      <c r="N2238">
        <v>681</v>
      </c>
      <c r="O2238">
        <v>1429.3</v>
      </c>
      <c r="P2238">
        <v>27187.4</v>
      </c>
      <c r="Q2238">
        <v>20</v>
      </c>
    </row>
    <row r="2239" spans="2:17" x14ac:dyDescent="0.2">
      <c r="B2239">
        <v>2015</v>
      </c>
      <c r="C2239">
        <v>10</v>
      </c>
      <c r="D2239">
        <v>660</v>
      </c>
      <c r="E2239">
        <v>9.5</v>
      </c>
      <c r="F2239">
        <v>9.5000000000000001E-2</v>
      </c>
      <c r="G2239">
        <v>18</v>
      </c>
      <c r="L2239">
        <v>2006</v>
      </c>
      <c r="M2239">
        <v>1</v>
      </c>
      <c r="N2239">
        <v>681</v>
      </c>
      <c r="O2239">
        <v>3990.5</v>
      </c>
      <c r="P2239">
        <v>74219.399999999994</v>
      </c>
      <c r="Q2239">
        <v>20</v>
      </c>
    </row>
    <row r="2240" spans="2:17" x14ac:dyDescent="0.2">
      <c r="B2240">
        <v>2015</v>
      </c>
      <c r="C2240">
        <v>10</v>
      </c>
      <c r="D2240">
        <v>664</v>
      </c>
      <c r="E2240">
        <v>2162</v>
      </c>
      <c r="F2240">
        <v>34511.26</v>
      </c>
      <c r="G2240">
        <v>18</v>
      </c>
      <c r="L2240">
        <v>2006</v>
      </c>
      <c r="M2240">
        <v>2</v>
      </c>
      <c r="N2240">
        <v>681</v>
      </c>
      <c r="O2240">
        <v>492.6</v>
      </c>
      <c r="P2240">
        <v>9766.7999999999993</v>
      </c>
      <c r="Q2240">
        <v>20</v>
      </c>
    </row>
    <row r="2241" spans="2:17" x14ac:dyDescent="0.2">
      <c r="B2241">
        <v>2015</v>
      </c>
      <c r="C2241">
        <v>11</v>
      </c>
      <c r="D2241">
        <v>664</v>
      </c>
      <c r="E2241">
        <v>853.7</v>
      </c>
      <c r="F2241">
        <v>19205.650000000001</v>
      </c>
      <c r="G2241">
        <v>18</v>
      </c>
      <c r="L2241">
        <v>2006</v>
      </c>
      <c r="M2241">
        <v>3</v>
      </c>
      <c r="N2241">
        <v>681</v>
      </c>
      <c r="O2241">
        <v>110</v>
      </c>
      <c r="P2241">
        <v>2200</v>
      </c>
      <c r="Q2241">
        <v>20</v>
      </c>
    </row>
    <row r="2242" spans="2:17" x14ac:dyDescent="0.2">
      <c r="B2242">
        <v>2015</v>
      </c>
      <c r="C2242">
        <v>12</v>
      </c>
      <c r="D2242">
        <v>664</v>
      </c>
      <c r="E2242">
        <v>296</v>
      </c>
      <c r="F2242">
        <v>7038.15</v>
      </c>
      <c r="G2242">
        <v>18</v>
      </c>
      <c r="L2242">
        <v>2006</v>
      </c>
      <c r="M2242">
        <v>10</v>
      </c>
      <c r="N2242">
        <v>684</v>
      </c>
      <c r="O2242">
        <v>3993.6</v>
      </c>
      <c r="P2242">
        <v>68096.899999999994</v>
      </c>
      <c r="Q2242">
        <v>20</v>
      </c>
    </row>
    <row r="2243" spans="2:17" x14ac:dyDescent="0.2">
      <c r="B2243">
        <v>2016</v>
      </c>
      <c r="C2243">
        <v>1</v>
      </c>
      <c r="D2243">
        <v>664</v>
      </c>
      <c r="E2243">
        <v>23.5</v>
      </c>
      <c r="F2243">
        <v>564</v>
      </c>
      <c r="G2243">
        <v>18</v>
      </c>
      <c r="L2243">
        <v>2006</v>
      </c>
      <c r="M2243">
        <v>11</v>
      </c>
      <c r="N2243">
        <v>684</v>
      </c>
      <c r="O2243">
        <v>5723.06</v>
      </c>
      <c r="P2243">
        <v>107661.06</v>
      </c>
      <c r="Q2243">
        <v>20</v>
      </c>
    </row>
    <row r="2244" spans="2:17" x14ac:dyDescent="0.2">
      <c r="B2244">
        <v>2015</v>
      </c>
      <c r="C2244">
        <v>10</v>
      </c>
      <c r="D2244">
        <v>665</v>
      </c>
      <c r="E2244">
        <v>7796</v>
      </c>
      <c r="F2244">
        <v>124464.08500000001</v>
      </c>
      <c r="G2244">
        <v>18</v>
      </c>
      <c r="L2244">
        <v>2006</v>
      </c>
      <c r="M2244">
        <v>12</v>
      </c>
      <c r="N2244">
        <v>684</v>
      </c>
      <c r="O2244">
        <v>5607.9</v>
      </c>
      <c r="P2244">
        <v>106706.425</v>
      </c>
      <c r="Q2244">
        <v>20</v>
      </c>
    </row>
    <row r="2245" spans="2:17" x14ac:dyDescent="0.2">
      <c r="B2245">
        <v>2015</v>
      </c>
      <c r="C2245">
        <v>11</v>
      </c>
      <c r="D2245">
        <v>665</v>
      </c>
      <c r="E2245">
        <v>3909.9</v>
      </c>
      <c r="F2245">
        <v>85064.73</v>
      </c>
      <c r="G2245">
        <v>18</v>
      </c>
      <c r="L2245">
        <v>2006</v>
      </c>
      <c r="M2245">
        <v>1</v>
      </c>
      <c r="N2245">
        <v>684</v>
      </c>
      <c r="O2245">
        <v>7528.78</v>
      </c>
      <c r="P2245">
        <v>142270.4325</v>
      </c>
      <c r="Q2245">
        <v>20</v>
      </c>
    </row>
    <row r="2246" spans="2:17" x14ac:dyDescent="0.2">
      <c r="B2246">
        <v>2015</v>
      </c>
      <c r="C2246">
        <v>12</v>
      </c>
      <c r="D2246">
        <v>665</v>
      </c>
      <c r="E2246">
        <v>2601.0700000000002</v>
      </c>
      <c r="F2246">
        <v>56704.964999999997</v>
      </c>
      <c r="G2246">
        <v>18</v>
      </c>
      <c r="L2246">
        <v>2006</v>
      </c>
      <c r="M2246">
        <v>2</v>
      </c>
      <c r="N2246">
        <v>684</v>
      </c>
      <c r="O2246">
        <v>1356.14</v>
      </c>
      <c r="P2246">
        <v>26048.799999999999</v>
      </c>
      <c r="Q2246">
        <v>20</v>
      </c>
    </row>
    <row r="2247" spans="2:17" x14ac:dyDescent="0.2">
      <c r="B2247">
        <v>2016</v>
      </c>
      <c r="C2247">
        <v>1</v>
      </c>
      <c r="D2247">
        <v>665</v>
      </c>
      <c r="E2247">
        <v>1546.65</v>
      </c>
      <c r="F2247">
        <v>31127.195</v>
      </c>
      <c r="G2247">
        <v>18</v>
      </c>
      <c r="L2247">
        <v>2006</v>
      </c>
      <c r="M2247">
        <v>3</v>
      </c>
      <c r="N2247">
        <v>684</v>
      </c>
      <c r="O2247">
        <v>1994.36</v>
      </c>
      <c r="P2247">
        <v>39126.404999999999</v>
      </c>
      <c r="Q2247">
        <v>20</v>
      </c>
    </row>
    <row r="2248" spans="2:17" x14ac:dyDescent="0.2">
      <c r="B2248">
        <v>2016</v>
      </c>
      <c r="C2248">
        <v>2</v>
      </c>
      <c r="D2248">
        <v>665</v>
      </c>
      <c r="E2248">
        <v>829.95</v>
      </c>
      <c r="F2248">
        <v>16884.514999999999</v>
      </c>
      <c r="G2248">
        <v>18</v>
      </c>
      <c r="L2248">
        <v>2007</v>
      </c>
      <c r="M2248">
        <v>10</v>
      </c>
      <c r="N2248">
        <v>685</v>
      </c>
      <c r="O2248">
        <v>4282.55</v>
      </c>
      <c r="P2248">
        <v>72329.649999999994</v>
      </c>
      <c r="Q2248">
        <v>20</v>
      </c>
    </row>
    <row r="2249" spans="2:17" x14ac:dyDescent="0.2">
      <c r="B2249">
        <v>2016</v>
      </c>
      <c r="C2249">
        <v>3</v>
      </c>
      <c r="D2249">
        <v>665</v>
      </c>
      <c r="E2249">
        <v>722.2</v>
      </c>
      <c r="F2249">
        <v>14654.98</v>
      </c>
      <c r="G2249">
        <v>18</v>
      </c>
      <c r="L2249">
        <v>2007</v>
      </c>
      <c r="M2249">
        <v>1</v>
      </c>
      <c r="N2249">
        <v>685</v>
      </c>
      <c r="O2249">
        <v>1665.34</v>
      </c>
      <c r="P2249">
        <v>32537.65</v>
      </c>
      <c r="Q2249">
        <v>20</v>
      </c>
    </row>
    <row r="2250" spans="2:17" x14ac:dyDescent="0.2">
      <c r="B2250">
        <v>2015</v>
      </c>
      <c r="C2250">
        <v>11</v>
      </c>
      <c r="D2250">
        <v>666</v>
      </c>
      <c r="E2250">
        <v>314.60000000000002</v>
      </c>
      <c r="F2250">
        <v>6824.5</v>
      </c>
      <c r="G2250">
        <v>18</v>
      </c>
      <c r="L2250">
        <v>2007</v>
      </c>
      <c r="M2250">
        <v>2</v>
      </c>
      <c r="N2250">
        <v>685</v>
      </c>
      <c r="O2250">
        <v>2050.9299999999998</v>
      </c>
      <c r="P2250">
        <v>40076.65</v>
      </c>
      <c r="Q2250">
        <v>20</v>
      </c>
    </row>
    <row r="2251" spans="2:17" x14ac:dyDescent="0.2">
      <c r="B2251">
        <v>2015</v>
      </c>
      <c r="C2251">
        <v>12</v>
      </c>
      <c r="D2251">
        <v>667</v>
      </c>
      <c r="E2251">
        <v>375.3</v>
      </c>
      <c r="F2251">
        <v>8270.1</v>
      </c>
      <c r="G2251">
        <v>18</v>
      </c>
      <c r="L2251">
        <v>2007</v>
      </c>
      <c r="M2251">
        <v>3</v>
      </c>
      <c r="N2251">
        <v>685</v>
      </c>
      <c r="O2251">
        <v>3317.55</v>
      </c>
      <c r="P2251">
        <v>63054.025000000001</v>
      </c>
      <c r="Q2251">
        <v>20</v>
      </c>
    </row>
    <row r="2252" spans="2:17" x14ac:dyDescent="0.2">
      <c r="B2252">
        <v>2016</v>
      </c>
      <c r="C2252">
        <v>1</v>
      </c>
      <c r="D2252">
        <v>667</v>
      </c>
      <c r="E2252">
        <v>250.95</v>
      </c>
      <c r="F2252">
        <v>5971.1750000000002</v>
      </c>
      <c r="G2252">
        <v>18</v>
      </c>
      <c r="L2252">
        <v>2008</v>
      </c>
      <c r="M2252">
        <v>10</v>
      </c>
      <c r="N2252">
        <v>687</v>
      </c>
      <c r="O2252">
        <v>869.9</v>
      </c>
      <c r="P2252">
        <v>15053.4</v>
      </c>
      <c r="Q2252">
        <v>20</v>
      </c>
    </row>
    <row r="2253" spans="2:17" x14ac:dyDescent="0.2">
      <c r="B2253">
        <v>2016</v>
      </c>
      <c r="C2253">
        <v>2</v>
      </c>
      <c r="D2253">
        <v>667</v>
      </c>
      <c r="E2253">
        <v>219.05</v>
      </c>
      <c r="F2253">
        <v>4894.875</v>
      </c>
      <c r="G2253">
        <v>18</v>
      </c>
      <c r="L2253">
        <v>2008</v>
      </c>
      <c r="M2253">
        <v>11</v>
      </c>
      <c r="N2253">
        <v>687</v>
      </c>
      <c r="O2253">
        <v>437.95</v>
      </c>
      <c r="P2253">
        <v>8101.05</v>
      </c>
      <c r="Q2253">
        <v>20</v>
      </c>
    </row>
    <row r="2254" spans="2:17" x14ac:dyDescent="0.2">
      <c r="B2254">
        <v>2016</v>
      </c>
      <c r="C2254">
        <v>3</v>
      </c>
      <c r="D2254">
        <v>667</v>
      </c>
      <c r="E2254">
        <v>315.55</v>
      </c>
      <c r="F2254">
        <v>6605.55</v>
      </c>
      <c r="G2254">
        <v>18</v>
      </c>
      <c r="L2254">
        <v>2008</v>
      </c>
      <c r="M2254">
        <v>12</v>
      </c>
      <c r="N2254">
        <v>687</v>
      </c>
      <c r="O2254">
        <v>1985.68</v>
      </c>
      <c r="P2254">
        <v>37837.252500000002</v>
      </c>
      <c r="Q2254">
        <v>20</v>
      </c>
    </row>
    <row r="2255" spans="2:17" x14ac:dyDescent="0.2">
      <c r="B2255">
        <v>2015</v>
      </c>
      <c r="C2255">
        <v>10</v>
      </c>
      <c r="D2255">
        <v>669</v>
      </c>
      <c r="E2255">
        <v>523.5</v>
      </c>
      <c r="F2255">
        <v>7852.5</v>
      </c>
      <c r="G2255">
        <v>18</v>
      </c>
      <c r="L2255">
        <v>2008</v>
      </c>
      <c r="M2255">
        <v>1</v>
      </c>
      <c r="N2255">
        <v>687</v>
      </c>
      <c r="O2255">
        <v>1208.23</v>
      </c>
      <c r="P2255">
        <v>22269.154999999999</v>
      </c>
      <c r="Q2255">
        <v>20</v>
      </c>
    </row>
    <row r="2256" spans="2:17" x14ac:dyDescent="0.2">
      <c r="B2256">
        <v>2015</v>
      </c>
      <c r="C2256">
        <v>10</v>
      </c>
      <c r="D2256">
        <v>682</v>
      </c>
      <c r="E2256">
        <v>128</v>
      </c>
      <c r="F2256">
        <v>1920</v>
      </c>
      <c r="G2256">
        <v>18</v>
      </c>
      <c r="L2256">
        <v>2008</v>
      </c>
      <c r="M2256">
        <v>2</v>
      </c>
      <c r="N2256">
        <v>687</v>
      </c>
      <c r="O2256">
        <v>296.8</v>
      </c>
      <c r="P2256">
        <v>5533.85</v>
      </c>
      <c r="Q2256">
        <v>20</v>
      </c>
    </row>
    <row r="2257" spans="2:17" x14ac:dyDescent="0.2">
      <c r="B2257">
        <v>2015</v>
      </c>
      <c r="C2257">
        <v>11</v>
      </c>
      <c r="D2257">
        <v>682</v>
      </c>
      <c r="E2257">
        <v>134.30000000000001</v>
      </c>
      <c r="F2257">
        <v>2902.35</v>
      </c>
      <c r="G2257">
        <v>18</v>
      </c>
      <c r="L2257">
        <v>2008</v>
      </c>
      <c r="M2257">
        <v>3</v>
      </c>
      <c r="N2257">
        <v>687</v>
      </c>
      <c r="O2257">
        <v>64.8</v>
      </c>
      <c r="P2257">
        <v>1296</v>
      </c>
      <c r="Q2257">
        <v>20</v>
      </c>
    </row>
    <row r="2258" spans="2:17" x14ac:dyDescent="0.2">
      <c r="B2258">
        <v>2015</v>
      </c>
      <c r="C2258">
        <v>10</v>
      </c>
      <c r="D2258">
        <v>683</v>
      </c>
      <c r="E2258">
        <v>1091.4000000000001</v>
      </c>
      <c r="F2258">
        <v>17098.5</v>
      </c>
      <c r="G2258">
        <v>18</v>
      </c>
      <c r="L2258">
        <v>2008</v>
      </c>
      <c r="M2258">
        <v>10</v>
      </c>
      <c r="N2258">
        <v>688</v>
      </c>
      <c r="O2258">
        <v>2459.1</v>
      </c>
      <c r="P2258">
        <v>42462</v>
      </c>
      <c r="Q2258">
        <v>20</v>
      </c>
    </row>
    <row r="2259" spans="2:17" x14ac:dyDescent="0.2">
      <c r="B2259">
        <v>2015</v>
      </c>
      <c r="C2259">
        <v>11</v>
      </c>
      <c r="D2259">
        <v>683</v>
      </c>
      <c r="E2259">
        <v>1120.95</v>
      </c>
      <c r="F2259">
        <v>25675.24</v>
      </c>
      <c r="G2259">
        <v>18</v>
      </c>
      <c r="L2259">
        <v>2008</v>
      </c>
      <c r="M2259">
        <v>11</v>
      </c>
      <c r="N2259">
        <v>688</v>
      </c>
      <c r="O2259">
        <v>3171.5</v>
      </c>
      <c r="P2259">
        <v>60407.6</v>
      </c>
      <c r="Q2259">
        <v>20</v>
      </c>
    </row>
    <row r="2260" spans="2:17" x14ac:dyDescent="0.2">
      <c r="B2260">
        <v>2015</v>
      </c>
      <c r="C2260">
        <v>12</v>
      </c>
      <c r="D2260">
        <v>683</v>
      </c>
      <c r="E2260">
        <v>1086.27</v>
      </c>
      <c r="F2260">
        <v>24882.035</v>
      </c>
      <c r="G2260">
        <v>18</v>
      </c>
      <c r="L2260">
        <v>2008</v>
      </c>
      <c r="M2260">
        <v>12</v>
      </c>
      <c r="N2260">
        <v>688</v>
      </c>
      <c r="O2260">
        <v>8297.4599999999991</v>
      </c>
      <c r="P2260">
        <v>155665.58499999999</v>
      </c>
      <c r="Q2260">
        <v>20</v>
      </c>
    </row>
    <row r="2261" spans="2:17" x14ac:dyDescent="0.2">
      <c r="B2261">
        <v>2016</v>
      </c>
      <c r="C2261">
        <v>1</v>
      </c>
      <c r="D2261">
        <v>683</v>
      </c>
      <c r="E2261">
        <v>856.75</v>
      </c>
      <c r="F2261">
        <v>18198.28</v>
      </c>
      <c r="G2261">
        <v>18</v>
      </c>
      <c r="L2261">
        <v>2008</v>
      </c>
      <c r="M2261">
        <v>1</v>
      </c>
      <c r="N2261">
        <v>688</v>
      </c>
      <c r="O2261">
        <v>13865.19</v>
      </c>
      <c r="P2261">
        <v>253476.14</v>
      </c>
      <c r="Q2261">
        <v>20</v>
      </c>
    </row>
    <row r="2262" spans="2:17" x14ac:dyDescent="0.2">
      <c r="B2262">
        <v>2016</v>
      </c>
      <c r="C2262">
        <v>2</v>
      </c>
      <c r="D2262">
        <v>683</v>
      </c>
      <c r="E2262">
        <v>601.5</v>
      </c>
      <c r="F2262">
        <v>10906.575000000001</v>
      </c>
      <c r="G2262">
        <v>18</v>
      </c>
      <c r="L2262">
        <v>2008</v>
      </c>
      <c r="M2262">
        <v>2</v>
      </c>
      <c r="N2262">
        <v>688</v>
      </c>
      <c r="O2262">
        <v>4191.6099999999997</v>
      </c>
      <c r="P2262">
        <v>79029.75</v>
      </c>
      <c r="Q2262">
        <v>20</v>
      </c>
    </row>
    <row r="2263" spans="2:17" x14ac:dyDescent="0.2">
      <c r="B2263">
        <v>2016</v>
      </c>
      <c r="C2263">
        <v>3</v>
      </c>
      <c r="D2263">
        <v>683</v>
      </c>
      <c r="E2263">
        <v>250.95</v>
      </c>
      <c r="F2263">
        <v>5238.45</v>
      </c>
      <c r="G2263">
        <v>18</v>
      </c>
      <c r="L2263">
        <v>2008</v>
      </c>
      <c r="M2263">
        <v>3</v>
      </c>
      <c r="N2263">
        <v>688</v>
      </c>
      <c r="O2263">
        <v>5783.3</v>
      </c>
      <c r="P2263">
        <v>119704.2</v>
      </c>
      <c r="Q2263">
        <v>20</v>
      </c>
    </row>
    <row r="2264" spans="2:17" x14ac:dyDescent="0.2">
      <c r="B2264">
        <v>2015</v>
      </c>
      <c r="C2264">
        <v>10</v>
      </c>
      <c r="D2264">
        <v>686</v>
      </c>
      <c r="E2264">
        <v>566.79999999999995</v>
      </c>
      <c r="F2264">
        <v>9592</v>
      </c>
      <c r="G2264">
        <v>18</v>
      </c>
      <c r="L2264">
        <v>2009</v>
      </c>
      <c r="M2264">
        <v>10</v>
      </c>
      <c r="N2264">
        <v>689</v>
      </c>
      <c r="O2264">
        <v>5182.05</v>
      </c>
      <c r="P2264">
        <v>88083.05</v>
      </c>
      <c r="Q2264">
        <v>20</v>
      </c>
    </row>
    <row r="2265" spans="2:17" x14ac:dyDescent="0.2">
      <c r="B2265">
        <v>2015</v>
      </c>
      <c r="C2265">
        <v>11</v>
      </c>
      <c r="D2265">
        <v>686</v>
      </c>
      <c r="E2265">
        <v>752.5</v>
      </c>
      <c r="F2265">
        <v>14744.3</v>
      </c>
      <c r="G2265">
        <v>18</v>
      </c>
      <c r="L2265">
        <v>2009</v>
      </c>
      <c r="M2265">
        <v>11</v>
      </c>
      <c r="N2265">
        <v>689</v>
      </c>
      <c r="O2265">
        <v>4041.8</v>
      </c>
      <c r="P2265">
        <v>75070.7</v>
      </c>
      <c r="Q2265">
        <v>20</v>
      </c>
    </row>
    <row r="2266" spans="2:17" x14ac:dyDescent="0.2">
      <c r="B2266">
        <v>2015</v>
      </c>
      <c r="C2266">
        <v>12</v>
      </c>
      <c r="D2266">
        <v>686</v>
      </c>
      <c r="E2266">
        <v>357.5</v>
      </c>
      <c r="F2266">
        <v>8043.75</v>
      </c>
      <c r="G2266">
        <v>18</v>
      </c>
      <c r="L2266">
        <v>2009</v>
      </c>
      <c r="M2266">
        <v>12</v>
      </c>
      <c r="N2266">
        <v>689</v>
      </c>
      <c r="O2266">
        <v>3726</v>
      </c>
      <c r="P2266">
        <v>69550.850000000006</v>
      </c>
      <c r="Q2266">
        <v>20</v>
      </c>
    </row>
    <row r="2267" spans="2:17" x14ac:dyDescent="0.2">
      <c r="B2267">
        <v>2016</v>
      </c>
      <c r="C2267">
        <v>1</v>
      </c>
      <c r="D2267">
        <v>686</v>
      </c>
      <c r="E2267">
        <v>487.2</v>
      </c>
      <c r="F2267">
        <v>9024.2999999999993</v>
      </c>
      <c r="G2267">
        <v>18</v>
      </c>
      <c r="L2267">
        <v>2009</v>
      </c>
      <c r="M2267">
        <v>1</v>
      </c>
      <c r="N2267">
        <v>689</v>
      </c>
      <c r="O2267">
        <v>8089.65</v>
      </c>
      <c r="P2267">
        <v>153234.45000000001</v>
      </c>
      <c r="Q2267">
        <v>20</v>
      </c>
    </row>
    <row r="2268" spans="2:17" x14ac:dyDescent="0.2">
      <c r="B2268">
        <v>2016</v>
      </c>
      <c r="C2268">
        <v>2</v>
      </c>
      <c r="D2268">
        <v>686</v>
      </c>
      <c r="E2268">
        <v>569.20000000000005</v>
      </c>
      <c r="F2268">
        <v>11375.25</v>
      </c>
      <c r="G2268">
        <v>18</v>
      </c>
      <c r="L2268">
        <v>2009</v>
      </c>
      <c r="M2268">
        <v>2</v>
      </c>
      <c r="N2268">
        <v>689</v>
      </c>
      <c r="O2268">
        <v>5074.2</v>
      </c>
      <c r="P2268">
        <v>95424</v>
      </c>
      <c r="Q2268">
        <v>20</v>
      </c>
    </row>
    <row r="2269" spans="2:17" x14ac:dyDescent="0.2">
      <c r="B2269">
        <v>2016</v>
      </c>
      <c r="C2269">
        <v>3</v>
      </c>
      <c r="D2269">
        <v>686</v>
      </c>
      <c r="E2269">
        <v>314.2</v>
      </c>
      <c r="F2269">
        <v>6048.9</v>
      </c>
      <c r="G2269">
        <v>18</v>
      </c>
      <c r="L2269">
        <v>2009</v>
      </c>
      <c r="M2269">
        <v>3</v>
      </c>
      <c r="N2269">
        <v>689</v>
      </c>
      <c r="O2269">
        <v>9974.85</v>
      </c>
      <c r="P2269">
        <v>188878.3</v>
      </c>
      <c r="Q2269">
        <v>20</v>
      </c>
    </row>
    <row r="2270" spans="2:17" x14ac:dyDescent="0.2">
      <c r="B2270">
        <v>2015</v>
      </c>
      <c r="C2270">
        <v>10</v>
      </c>
      <c r="D2270">
        <v>700</v>
      </c>
      <c r="E2270">
        <v>559.04999999999995</v>
      </c>
      <c r="F2270">
        <v>8877.6</v>
      </c>
      <c r="G2270">
        <v>18</v>
      </c>
      <c r="L2270">
        <v>2010</v>
      </c>
      <c r="M2270">
        <v>10</v>
      </c>
      <c r="N2270">
        <v>690</v>
      </c>
      <c r="O2270">
        <v>22.7</v>
      </c>
      <c r="P2270">
        <v>385.9</v>
      </c>
      <c r="Q2270">
        <v>20</v>
      </c>
    </row>
    <row r="2271" spans="2:17" x14ac:dyDescent="0.2">
      <c r="B2271">
        <v>2015</v>
      </c>
      <c r="C2271">
        <v>11</v>
      </c>
      <c r="D2271">
        <v>701</v>
      </c>
      <c r="E2271">
        <v>107.7</v>
      </c>
      <c r="F2271">
        <v>2638.65</v>
      </c>
      <c r="G2271">
        <v>18</v>
      </c>
      <c r="L2271">
        <v>2010</v>
      </c>
      <c r="M2271">
        <v>11</v>
      </c>
      <c r="N2271">
        <v>690</v>
      </c>
      <c r="O2271">
        <v>233.1</v>
      </c>
      <c r="P2271">
        <v>4428.8999999999996</v>
      </c>
      <c r="Q2271">
        <v>20</v>
      </c>
    </row>
    <row r="2272" spans="2:17" x14ac:dyDescent="0.2">
      <c r="B2272">
        <v>2015</v>
      </c>
      <c r="C2272">
        <v>10</v>
      </c>
      <c r="D2272">
        <v>702</v>
      </c>
      <c r="E2272">
        <v>33.6</v>
      </c>
      <c r="F2272">
        <v>604.79999999999995</v>
      </c>
      <c r="G2272">
        <v>18</v>
      </c>
      <c r="L2272">
        <v>2010</v>
      </c>
      <c r="M2272">
        <v>12</v>
      </c>
      <c r="N2272">
        <v>690</v>
      </c>
      <c r="O2272">
        <v>1056.2</v>
      </c>
      <c r="P2272">
        <v>19925.3</v>
      </c>
      <c r="Q2272">
        <v>20</v>
      </c>
    </row>
    <row r="2273" spans="2:17" x14ac:dyDescent="0.2">
      <c r="B2273">
        <v>2015</v>
      </c>
      <c r="C2273">
        <v>11</v>
      </c>
      <c r="D2273">
        <v>702</v>
      </c>
      <c r="E2273">
        <v>191.9</v>
      </c>
      <c r="F2273">
        <v>4484.1000000000004</v>
      </c>
      <c r="G2273">
        <v>18</v>
      </c>
      <c r="L2273">
        <v>2010</v>
      </c>
      <c r="M2273">
        <v>1</v>
      </c>
      <c r="N2273">
        <v>690</v>
      </c>
      <c r="O2273">
        <v>450.7</v>
      </c>
      <c r="P2273">
        <v>8527.2999999999993</v>
      </c>
      <c r="Q2273">
        <v>20</v>
      </c>
    </row>
    <row r="2274" spans="2:17" x14ac:dyDescent="0.2">
      <c r="B2274">
        <v>2015</v>
      </c>
      <c r="C2274">
        <v>12</v>
      </c>
      <c r="D2274">
        <v>702</v>
      </c>
      <c r="E2274">
        <v>564.5</v>
      </c>
      <c r="F2274">
        <v>12522.55</v>
      </c>
      <c r="G2274">
        <v>18</v>
      </c>
      <c r="L2274">
        <v>2010</v>
      </c>
      <c r="M2274">
        <v>2</v>
      </c>
      <c r="N2274">
        <v>690</v>
      </c>
      <c r="O2274">
        <v>133</v>
      </c>
      <c r="P2274">
        <v>2460.5</v>
      </c>
      <c r="Q2274">
        <v>20</v>
      </c>
    </row>
    <row r="2275" spans="2:17" x14ac:dyDescent="0.2">
      <c r="B2275">
        <v>2016</v>
      </c>
      <c r="C2275">
        <v>1</v>
      </c>
      <c r="D2275">
        <v>702</v>
      </c>
      <c r="E2275">
        <v>4606.13</v>
      </c>
      <c r="F2275">
        <v>96188.61</v>
      </c>
      <c r="G2275">
        <v>18</v>
      </c>
      <c r="L2275">
        <v>2010</v>
      </c>
      <c r="M2275">
        <v>3</v>
      </c>
      <c r="N2275">
        <v>690</v>
      </c>
      <c r="O2275">
        <v>278.60000000000002</v>
      </c>
      <c r="P2275">
        <v>5293.4</v>
      </c>
      <c r="Q2275">
        <v>20</v>
      </c>
    </row>
    <row r="2276" spans="2:17" x14ac:dyDescent="0.2">
      <c r="B2276">
        <v>2016</v>
      </c>
      <c r="C2276">
        <v>2</v>
      </c>
      <c r="D2276">
        <v>702</v>
      </c>
      <c r="E2276">
        <v>4060.6</v>
      </c>
      <c r="F2276">
        <v>80289.8</v>
      </c>
      <c r="G2276">
        <v>18</v>
      </c>
      <c r="L2276">
        <v>2010</v>
      </c>
      <c r="M2276">
        <v>10</v>
      </c>
      <c r="N2276">
        <v>707</v>
      </c>
      <c r="O2276">
        <v>950.47</v>
      </c>
      <c r="P2276">
        <v>16157.99</v>
      </c>
      <c r="Q2276">
        <v>20</v>
      </c>
    </row>
    <row r="2277" spans="2:17" x14ac:dyDescent="0.2">
      <c r="B2277">
        <v>2016</v>
      </c>
      <c r="C2277">
        <v>3</v>
      </c>
      <c r="D2277">
        <v>702</v>
      </c>
      <c r="E2277">
        <v>2193.6999999999998</v>
      </c>
      <c r="F2277">
        <v>43271.9</v>
      </c>
      <c r="G2277">
        <v>18</v>
      </c>
      <c r="L2277">
        <v>2017</v>
      </c>
      <c r="M2277">
        <v>10</v>
      </c>
      <c r="N2277">
        <v>708</v>
      </c>
      <c r="O2277">
        <v>4133.03</v>
      </c>
      <c r="P2277">
        <v>69990.22</v>
      </c>
      <c r="Q2277">
        <v>20</v>
      </c>
    </row>
    <row r="2278" spans="2:17" x14ac:dyDescent="0.2">
      <c r="B2278">
        <v>2016</v>
      </c>
      <c r="C2278">
        <v>2</v>
      </c>
      <c r="D2278">
        <v>703</v>
      </c>
      <c r="E2278">
        <v>331.8</v>
      </c>
      <c r="F2278">
        <v>5482.81</v>
      </c>
      <c r="G2278">
        <v>18</v>
      </c>
      <c r="L2278">
        <v>2017</v>
      </c>
      <c r="M2278">
        <v>11</v>
      </c>
      <c r="N2278">
        <v>708</v>
      </c>
      <c r="O2278">
        <v>14</v>
      </c>
      <c r="P2278">
        <v>266</v>
      </c>
      <c r="Q2278">
        <v>20</v>
      </c>
    </row>
    <row r="2279" spans="2:17" x14ac:dyDescent="0.2">
      <c r="B2279">
        <v>2016</v>
      </c>
      <c r="C2279">
        <v>3</v>
      </c>
      <c r="D2279">
        <v>703</v>
      </c>
      <c r="E2279">
        <v>517.9</v>
      </c>
      <c r="F2279">
        <v>10115.299999999999</v>
      </c>
      <c r="G2279">
        <v>18</v>
      </c>
      <c r="L2279">
        <v>2018</v>
      </c>
      <c r="M2279">
        <v>1</v>
      </c>
      <c r="N2279">
        <v>708</v>
      </c>
      <c r="O2279">
        <v>6537</v>
      </c>
      <c r="P2279">
        <v>126421.45</v>
      </c>
      <c r="Q2279">
        <v>20</v>
      </c>
    </row>
    <row r="2280" spans="2:17" x14ac:dyDescent="0.2">
      <c r="B2280">
        <v>2015</v>
      </c>
      <c r="C2280">
        <v>10</v>
      </c>
      <c r="D2280">
        <v>705</v>
      </c>
      <c r="E2280">
        <v>601</v>
      </c>
      <c r="F2280">
        <v>9421.5</v>
      </c>
      <c r="G2280">
        <v>18</v>
      </c>
      <c r="L2280">
        <v>2018</v>
      </c>
      <c r="M2280">
        <v>2</v>
      </c>
      <c r="N2280">
        <v>708</v>
      </c>
      <c r="O2280">
        <v>2925.55</v>
      </c>
      <c r="P2280">
        <v>56003.4</v>
      </c>
      <c r="Q2280">
        <v>20</v>
      </c>
    </row>
    <row r="2281" spans="2:17" x14ac:dyDescent="0.2">
      <c r="B2281">
        <v>2015</v>
      </c>
      <c r="C2281">
        <v>10</v>
      </c>
      <c r="D2281">
        <v>712</v>
      </c>
      <c r="E2281">
        <v>3392.3</v>
      </c>
      <c r="F2281">
        <v>53803.55</v>
      </c>
      <c r="G2281">
        <v>18</v>
      </c>
      <c r="L2281">
        <v>2018</v>
      </c>
      <c r="M2281">
        <v>3</v>
      </c>
      <c r="N2281">
        <v>708</v>
      </c>
      <c r="O2281">
        <v>1875.8</v>
      </c>
      <c r="P2281">
        <v>36706</v>
      </c>
      <c r="Q2281">
        <v>20</v>
      </c>
    </row>
    <row r="2282" spans="2:17" x14ac:dyDescent="0.2">
      <c r="B2282">
        <v>2015</v>
      </c>
      <c r="C2282">
        <v>11</v>
      </c>
      <c r="D2282">
        <v>712</v>
      </c>
      <c r="E2282">
        <v>2883.5</v>
      </c>
      <c r="F2282">
        <v>62103.65</v>
      </c>
      <c r="G2282">
        <v>18</v>
      </c>
      <c r="L2282">
        <v>2017</v>
      </c>
      <c r="M2282">
        <v>10</v>
      </c>
      <c r="N2282">
        <v>709</v>
      </c>
      <c r="O2282">
        <v>1856.17</v>
      </c>
      <c r="P2282">
        <v>33051.084999999999</v>
      </c>
      <c r="Q2282">
        <v>20</v>
      </c>
    </row>
    <row r="2283" spans="2:17" x14ac:dyDescent="0.2">
      <c r="B2283">
        <v>2015</v>
      </c>
      <c r="C2283">
        <v>12</v>
      </c>
      <c r="D2283">
        <v>712</v>
      </c>
      <c r="E2283">
        <v>2921.1</v>
      </c>
      <c r="F2283">
        <v>62121.3</v>
      </c>
      <c r="G2283">
        <v>18</v>
      </c>
      <c r="L2283">
        <v>2017</v>
      </c>
      <c r="M2283">
        <v>11</v>
      </c>
      <c r="N2283">
        <v>709</v>
      </c>
      <c r="O2283">
        <v>1716.8</v>
      </c>
      <c r="P2283">
        <v>32107.8</v>
      </c>
      <c r="Q2283">
        <v>20</v>
      </c>
    </row>
    <row r="2284" spans="2:17" x14ac:dyDescent="0.2">
      <c r="B2284">
        <v>2016</v>
      </c>
      <c r="C2284">
        <v>1</v>
      </c>
      <c r="D2284">
        <v>712</v>
      </c>
      <c r="E2284">
        <v>2784.3</v>
      </c>
      <c r="F2284">
        <v>50156.75</v>
      </c>
      <c r="G2284">
        <v>18</v>
      </c>
      <c r="L2284">
        <v>2017</v>
      </c>
      <c r="M2284">
        <v>12</v>
      </c>
      <c r="N2284">
        <v>709</v>
      </c>
      <c r="O2284">
        <v>1667.2</v>
      </c>
      <c r="P2284">
        <v>31374.7</v>
      </c>
      <c r="Q2284">
        <v>20</v>
      </c>
    </row>
    <row r="2285" spans="2:17" x14ac:dyDescent="0.2">
      <c r="B2285">
        <v>2016</v>
      </c>
      <c r="C2285">
        <v>2</v>
      </c>
      <c r="D2285">
        <v>712</v>
      </c>
      <c r="E2285">
        <v>3604.5</v>
      </c>
      <c r="F2285">
        <v>69470.95</v>
      </c>
      <c r="G2285">
        <v>18</v>
      </c>
      <c r="L2285">
        <v>2018</v>
      </c>
      <c r="M2285">
        <v>1</v>
      </c>
      <c r="N2285">
        <v>709</v>
      </c>
      <c r="O2285">
        <v>625.62</v>
      </c>
      <c r="P2285">
        <v>12512.4</v>
      </c>
      <c r="Q2285">
        <v>20</v>
      </c>
    </row>
    <row r="2286" spans="2:17" x14ac:dyDescent="0.2">
      <c r="B2286">
        <v>2016</v>
      </c>
      <c r="C2286">
        <v>3</v>
      </c>
      <c r="D2286">
        <v>712</v>
      </c>
      <c r="E2286">
        <v>872.1</v>
      </c>
      <c r="F2286">
        <v>16867.349999999999</v>
      </c>
      <c r="G2286">
        <v>18</v>
      </c>
      <c r="L2286">
        <v>2018</v>
      </c>
      <c r="M2286">
        <v>3</v>
      </c>
      <c r="N2286">
        <v>709</v>
      </c>
      <c r="O2286">
        <v>766.55</v>
      </c>
      <c r="P2286">
        <v>15400.95</v>
      </c>
      <c r="Q2286">
        <v>20</v>
      </c>
    </row>
    <row r="2287" spans="2:17" x14ac:dyDescent="0.2">
      <c r="B2287">
        <v>2015</v>
      </c>
      <c r="C2287">
        <v>10</v>
      </c>
      <c r="D2287">
        <v>715</v>
      </c>
      <c r="E2287">
        <v>99.2</v>
      </c>
      <c r="F2287">
        <v>1785.6</v>
      </c>
      <c r="G2287">
        <v>18</v>
      </c>
      <c r="L2287">
        <v>2017</v>
      </c>
      <c r="M2287">
        <v>10</v>
      </c>
      <c r="N2287">
        <v>710</v>
      </c>
      <c r="O2287">
        <v>1415.77</v>
      </c>
      <c r="P2287">
        <v>24892.994999999999</v>
      </c>
      <c r="Q2287">
        <v>20</v>
      </c>
    </row>
    <row r="2288" spans="2:17" x14ac:dyDescent="0.2">
      <c r="B2288">
        <v>2015</v>
      </c>
      <c r="C2288">
        <v>10</v>
      </c>
      <c r="D2288">
        <v>718</v>
      </c>
      <c r="E2288">
        <v>628.29999999999995</v>
      </c>
      <c r="F2288">
        <v>9424.5</v>
      </c>
      <c r="G2288">
        <v>18</v>
      </c>
      <c r="L2288">
        <v>2017</v>
      </c>
      <c r="M2288">
        <v>11</v>
      </c>
      <c r="N2288">
        <v>710</v>
      </c>
      <c r="O2288">
        <v>3457.2</v>
      </c>
      <c r="P2288">
        <v>64260.9</v>
      </c>
      <c r="Q2288">
        <v>20</v>
      </c>
    </row>
    <row r="2289" spans="2:17" x14ac:dyDescent="0.2">
      <c r="B2289">
        <v>2015</v>
      </c>
      <c r="C2289">
        <v>11</v>
      </c>
      <c r="D2289">
        <v>718</v>
      </c>
      <c r="E2289">
        <v>148</v>
      </c>
      <c r="F2289">
        <v>3273.6</v>
      </c>
      <c r="G2289">
        <v>18</v>
      </c>
      <c r="L2289">
        <v>2017</v>
      </c>
      <c r="M2289">
        <v>12</v>
      </c>
      <c r="N2289">
        <v>710</v>
      </c>
      <c r="O2289">
        <v>1690.95</v>
      </c>
      <c r="P2289">
        <v>32539.965</v>
      </c>
      <c r="Q2289">
        <v>20</v>
      </c>
    </row>
    <row r="2290" spans="2:17" x14ac:dyDescent="0.2">
      <c r="B2290">
        <v>2015</v>
      </c>
      <c r="C2290">
        <v>12</v>
      </c>
      <c r="D2290">
        <v>718</v>
      </c>
      <c r="E2290">
        <v>65.7</v>
      </c>
      <c r="F2290">
        <v>1543.95</v>
      </c>
      <c r="G2290">
        <v>18</v>
      </c>
      <c r="L2290">
        <v>2018</v>
      </c>
      <c r="M2290">
        <v>1</v>
      </c>
      <c r="N2290">
        <v>710</v>
      </c>
      <c r="O2290">
        <v>1309.5999999999999</v>
      </c>
      <c r="P2290">
        <v>24508.1</v>
      </c>
      <c r="Q2290">
        <v>20</v>
      </c>
    </row>
    <row r="2291" spans="2:17" x14ac:dyDescent="0.2">
      <c r="B2291">
        <v>2015</v>
      </c>
      <c r="C2291">
        <v>10</v>
      </c>
      <c r="D2291">
        <v>719</v>
      </c>
      <c r="E2291">
        <v>15567.6</v>
      </c>
      <c r="F2291">
        <v>250776.815</v>
      </c>
      <c r="G2291">
        <v>18</v>
      </c>
      <c r="L2291">
        <v>2018</v>
      </c>
      <c r="M2291">
        <v>2</v>
      </c>
      <c r="N2291">
        <v>710</v>
      </c>
      <c r="O2291">
        <v>1868.24</v>
      </c>
      <c r="P2291">
        <v>36810.69</v>
      </c>
      <c r="Q2291">
        <v>20</v>
      </c>
    </row>
    <row r="2292" spans="2:17" x14ac:dyDescent="0.2">
      <c r="B2292">
        <v>2015</v>
      </c>
      <c r="C2292">
        <v>11</v>
      </c>
      <c r="D2292">
        <v>719</v>
      </c>
      <c r="E2292">
        <v>4666.1499999999996</v>
      </c>
      <c r="F2292">
        <v>102271.1</v>
      </c>
      <c r="G2292">
        <v>18</v>
      </c>
      <c r="L2292">
        <v>2018</v>
      </c>
      <c r="M2292">
        <v>3</v>
      </c>
      <c r="N2292">
        <v>710</v>
      </c>
      <c r="O2292">
        <v>1438.05</v>
      </c>
      <c r="P2292">
        <v>28761</v>
      </c>
      <c r="Q2292">
        <v>20</v>
      </c>
    </row>
    <row r="2293" spans="2:17" x14ac:dyDescent="0.2">
      <c r="B2293">
        <v>2015</v>
      </c>
      <c r="C2293">
        <v>12</v>
      </c>
      <c r="D2293">
        <v>719</v>
      </c>
      <c r="E2293">
        <v>6292.9</v>
      </c>
      <c r="F2293">
        <v>140447.18</v>
      </c>
      <c r="G2293">
        <v>18</v>
      </c>
      <c r="L2293">
        <v>2011</v>
      </c>
      <c r="M2293">
        <v>10</v>
      </c>
      <c r="N2293">
        <v>711</v>
      </c>
      <c r="O2293">
        <v>2271.6</v>
      </c>
      <c r="P2293">
        <v>39441.800000000003</v>
      </c>
      <c r="Q2293">
        <v>20</v>
      </c>
    </row>
    <row r="2294" spans="2:17" x14ac:dyDescent="0.2">
      <c r="B2294">
        <v>2016</v>
      </c>
      <c r="C2294">
        <v>1</v>
      </c>
      <c r="D2294">
        <v>719</v>
      </c>
      <c r="E2294">
        <v>7127.82</v>
      </c>
      <c r="F2294">
        <v>155890.36499999999</v>
      </c>
      <c r="G2294">
        <v>18</v>
      </c>
      <c r="L2294">
        <v>2011</v>
      </c>
      <c r="M2294">
        <v>11</v>
      </c>
      <c r="N2294">
        <v>711</v>
      </c>
      <c r="O2294">
        <v>1259.3499999999999</v>
      </c>
      <c r="P2294">
        <v>22587.8105</v>
      </c>
      <c r="Q2294">
        <v>20</v>
      </c>
    </row>
    <row r="2295" spans="2:17" x14ac:dyDescent="0.2">
      <c r="B2295">
        <v>2016</v>
      </c>
      <c r="C2295">
        <v>2</v>
      </c>
      <c r="D2295">
        <v>719</v>
      </c>
      <c r="E2295">
        <v>3672.4</v>
      </c>
      <c r="F2295">
        <v>73462.195000000007</v>
      </c>
      <c r="G2295">
        <v>18</v>
      </c>
      <c r="L2295">
        <v>2011</v>
      </c>
      <c r="M2295">
        <v>12</v>
      </c>
      <c r="N2295">
        <v>711</v>
      </c>
      <c r="O2295">
        <v>1534.6</v>
      </c>
      <c r="P2295">
        <v>28807.9</v>
      </c>
      <c r="Q2295">
        <v>20</v>
      </c>
    </row>
    <row r="2296" spans="2:17" x14ac:dyDescent="0.2">
      <c r="B2296">
        <v>2016</v>
      </c>
      <c r="C2296">
        <v>3</v>
      </c>
      <c r="D2296">
        <v>719</v>
      </c>
      <c r="E2296">
        <v>2912.7</v>
      </c>
      <c r="F2296">
        <v>59878.65</v>
      </c>
      <c r="G2296">
        <v>18</v>
      </c>
      <c r="L2296">
        <v>2011</v>
      </c>
      <c r="M2296">
        <v>1</v>
      </c>
      <c r="N2296">
        <v>711</v>
      </c>
      <c r="O2296">
        <v>904.5</v>
      </c>
      <c r="P2296">
        <v>17870</v>
      </c>
      <c r="Q2296">
        <v>20</v>
      </c>
    </row>
    <row r="2297" spans="2:17" x14ac:dyDescent="0.2">
      <c r="B2297">
        <v>2016</v>
      </c>
      <c r="C2297">
        <v>1</v>
      </c>
      <c r="D2297">
        <v>721</v>
      </c>
      <c r="E2297">
        <v>60.6</v>
      </c>
      <c r="F2297">
        <v>1333.2</v>
      </c>
      <c r="G2297">
        <v>18</v>
      </c>
      <c r="L2297">
        <v>2011</v>
      </c>
      <c r="M2297">
        <v>2</v>
      </c>
      <c r="N2297">
        <v>711</v>
      </c>
      <c r="O2297">
        <v>650.70000000000005</v>
      </c>
      <c r="P2297">
        <v>12306.3</v>
      </c>
      <c r="Q2297">
        <v>20</v>
      </c>
    </row>
    <row r="2298" spans="2:17" x14ac:dyDescent="0.2">
      <c r="B2298">
        <v>2016</v>
      </c>
      <c r="C2298">
        <v>2</v>
      </c>
      <c r="D2298">
        <v>721</v>
      </c>
      <c r="E2298">
        <v>418.8</v>
      </c>
      <c r="F2298">
        <v>8429.7999999999993</v>
      </c>
      <c r="G2298">
        <v>18</v>
      </c>
      <c r="L2298">
        <v>2011</v>
      </c>
      <c r="M2298">
        <v>3</v>
      </c>
      <c r="N2298">
        <v>711</v>
      </c>
      <c r="O2298">
        <v>789.2</v>
      </c>
      <c r="P2298">
        <v>15351</v>
      </c>
      <c r="Q2298">
        <v>20</v>
      </c>
    </row>
    <row r="2299" spans="2:17" x14ac:dyDescent="0.2">
      <c r="B2299">
        <v>2016</v>
      </c>
      <c r="C2299">
        <v>2</v>
      </c>
      <c r="D2299">
        <v>723</v>
      </c>
      <c r="E2299">
        <v>92.1</v>
      </c>
      <c r="F2299">
        <v>1784</v>
      </c>
      <c r="G2299">
        <v>18</v>
      </c>
      <c r="L2299">
        <v>2012</v>
      </c>
      <c r="M2299">
        <v>10</v>
      </c>
      <c r="N2299">
        <v>720</v>
      </c>
      <c r="O2299">
        <v>4500.1000000000004</v>
      </c>
      <c r="P2299">
        <v>79407.600000000006</v>
      </c>
      <c r="Q2299">
        <v>20</v>
      </c>
    </row>
    <row r="2300" spans="2:17" x14ac:dyDescent="0.2">
      <c r="B2300">
        <v>2016</v>
      </c>
      <c r="C2300">
        <v>3</v>
      </c>
      <c r="D2300">
        <v>723</v>
      </c>
      <c r="E2300">
        <v>45.4</v>
      </c>
      <c r="F2300">
        <v>873.6</v>
      </c>
      <c r="G2300">
        <v>18</v>
      </c>
      <c r="L2300">
        <v>2012</v>
      </c>
      <c r="M2300">
        <v>11</v>
      </c>
      <c r="N2300">
        <v>720</v>
      </c>
      <c r="O2300">
        <v>2794.81</v>
      </c>
      <c r="P2300">
        <v>51403.9</v>
      </c>
      <c r="Q2300">
        <v>20</v>
      </c>
    </row>
    <row r="2301" spans="2:17" x14ac:dyDescent="0.2">
      <c r="B2301">
        <v>2015</v>
      </c>
      <c r="C2301">
        <v>10</v>
      </c>
      <c r="D2301">
        <v>735</v>
      </c>
      <c r="E2301">
        <v>261.25</v>
      </c>
      <c r="F2301">
        <v>4747.875</v>
      </c>
      <c r="G2301">
        <v>18</v>
      </c>
      <c r="L2301">
        <v>2012</v>
      </c>
      <c r="M2301">
        <v>12</v>
      </c>
      <c r="N2301">
        <v>720</v>
      </c>
      <c r="O2301">
        <v>1985.3</v>
      </c>
      <c r="P2301">
        <v>37449</v>
      </c>
      <c r="Q2301">
        <v>20</v>
      </c>
    </row>
    <row r="2302" spans="2:17" x14ac:dyDescent="0.2">
      <c r="B2302">
        <v>2015</v>
      </c>
      <c r="C2302">
        <v>11</v>
      </c>
      <c r="D2302">
        <v>735</v>
      </c>
      <c r="E2302">
        <v>206.5</v>
      </c>
      <c r="F2302">
        <v>4598.3</v>
      </c>
      <c r="G2302">
        <v>18</v>
      </c>
      <c r="L2302">
        <v>2012</v>
      </c>
      <c r="M2302">
        <v>1</v>
      </c>
      <c r="N2302">
        <v>720</v>
      </c>
      <c r="O2302">
        <v>2286.1</v>
      </c>
      <c r="P2302">
        <v>43739.724999999999</v>
      </c>
      <c r="Q2302">
        <v>20</v>
      </c>
    </row>
    <row r="2303" spans="2:17" x14ac:dyDescent="0.2">
      <c r="B2303">
        <v>2015</v>
      </c>
      <c r="C2303">
        <v>12</v>
      </c>
      <c r="D2303">
        <v>735</v>
      </c>
      <c r="E2303">
        <v>82.3</v>
      </c>
      <c r="F2303">
        <v>1851.75</v>
      </c>
      <c r="G2303">
        <v>18</v>
      </c>
      <c r="L2303">
        <v>2012</v>
      </c>
      <c r="M2303">
        <v>2</v>
      </c>
      <c r="N2303">
        <v>720</v>
      </c>
      <c r="O2303">
        <v>1501.1</v>
      </c>
      <c r="P2303">
        <v>29084.1</v>
      </c>
      <c r="Q2303">
        <v>20</v>
      </c>
    </row>
    <row r="2304" spans="2:17" x14ac:dyDescent="0.2">
      <c r="B2304">
        <v>2016</v>
      </c>
      <c r="C2304">
        <v>1</v>
      </c>
      <c r="D2304">
        <v>735</v>
      </c>
      <c r="E2304">
        <v>1253.9000000000001</v>
      </c>
      <c r="F2304">
        <v>25721.625</v>
      </c>
      <c r="G2304">
        <v>18</v>
      </c>
      <c r="L2304">
        <v>2012</v>
      </c>
      <c r="M2304">
        <v>3</v>
      </c>
      <c r="N2304">
        <v>720</v>
      </c>
      <c r="O2304">
        <v>368.6</v>
      </c>
      <c r="P2304">
        <v>7089.8</v>
      </c>
      <c r="Q2304">
        <v>20</v>
      </c>
    </row>
    <row r="2305" spans="2:17" x14ac:dyDescent="0.2">
      <c r="B2305">
        <v>2015</v>
      </c>
      <c r="C2305">
        <v>10</v>
      </c>
      <c r="D2305">
        <v>736</v>
      </c>
      <c r="E2305">
        <v>41.25</v>
      </c>
      <c r="F2305">
        <v>742.5</v>
      </c>
      <c r="G2305">
        <v>18</v>
      </c>
      <c r="L2305">
        <v>2012</v>
      </c>
      <c r="M2305">
        <v>10</v>
      </c>
      <c r="N2305">
        <v>737</v>
      </c>
      <c r="O2305">
        <v>283.2</v>
      </c>
      <c r="P2305">
        <v>5093.1000000000004</v>
      </c>
      <c r="Q2305">
        <v>20</v>
      </c>
    </row>
    <row r="2306" spans="2:17" x14ac:dyDescent="0.2">
      <c r="B2306">
        <v>2015</v>
      </c>
      <c r="C2306">
        <v>11</v>
      </c>
      <c r="D2306">
        <v>736</v>
      </c>
      <c r="E2306">
        <v>36.549999999999997</v>
      </c>
      <c r="F2306">
        <v>817.15</v>
      </c>
      <c r="G2306">
        <v>18</v>
      </c>
      <c r="L2306">
        <v>2012</v>
      </c>
      <c r="M2306">
        <v>12</v>
      </c>
      <c r="N2306">
        <v>737</v>
      </c>
      <c r="O2306">
        <v>84.75</v>
      </c>
      <c r="P2306">
        <v>1695</v>
      </c>
      <c r="Q2306">
        <v>20</v>
      </c>
    </row>
    <row r="2307" spans="2:17" x14ac:dyDescent="0.2">
      <c r="B2307">
        <v>2015</v>
      </c>
      <c r="C2307">
        <v>10</v>
      </c>
      <c r="D2307">
        <v>739</v>
      </c>
      <c r="E2307">
        <v>405.25</v>
      </c>
      <c r="F2307">
        <v>6944.0749999999998</v>
      </c>
      <c r="G2307">
        <v>18</v>
      </c>
      <c r="L2307">
        <v>2012</v>
      </c>
      <c r="M2307">
        <v>1</v>
      </c>
      <c r="N2307">
        <v>737</v>
      </c>
      <c r="O2307">
        <v>449.4</v>
      </c>
      <c r="P2307">
        <v>8988</v>
      </c>
      <c r="Q2307">
        <v>20</v>
      </c>
    </row>
    <row r="2308" spans="2:17" x14ac:dyDescent="0.2">
      <c r="B2308">
        <v>2015</v>
      </c>
      <c r="C2308">
        <v>11</v>
      </c>
      <c r="D2308">
        <v>739</v>
      </c>
      <c r="E2308">
        <v>387.21</v>
      </c>
      <c r="F2308">
        <v>9047.99</v>
      </c>
      <c r="G2308">
        <v>18</v>
      </c>
      <c r="L2308">
        <v>2012</v>
      </c>
      <c r="M2308">
        <v>2</v>
      </c>
      <c r="N2308">
        <v>737</v>
      </c>
      <c r="O2308">
        <v>16.850000000000001</v>
      </c>
      <c r="P2308">
        <v>358.0625</v>
      </c>
      <c r="Q2308">
        <v>20</v>
      </c>
    </row>
    <row r="2309" spans="2:17" x14ac:dyDescent="0.2">
      <c r="B2309">
        <v>2015</v>
      </c>
      <c r="C2309">
        <v>12</v>
      </c>
      <c r="D2309">
        <v>739</v>
      </c>
      <c r="E2309">
        <v>77.75</v>
      </c>
      <c r="F2309">
        <v>1726</v>
      </c>
      <c r="G2309">
        <v>18</v>
      </c>
      <c r="L2309">
        <v>2013</v>
      </c>
      <c r="M2309">
        <v>10</v>
      </c>
      <c r="N2309">
        <v>738</v>
      </c>
      <c r="O2309">
        <v>7706.46</v>
      </c>
      <c r="P2309">
        <v>134232.68</v>
      </c>
      <c r="Q2309">
        <v>20</v>
      </c>
    </row>
    <row r="2310" spans="2:17" x14ac:dyDescent="0.2">
      <c r="B2310">
        <v>2016</v>
      </c>
      <c r="C2310">
        <v>1</v>
      </c>
      <c r="D2310">
        <v>739</v>
      </c>
      <c r="E2310">
        <v>89.2</v>
      </c>
      <c r="F2310">
        <v>2185.4</v>
      </c>
      <c r="G2310">
        <v>18</v>
      </c>
      <c r="L2310">
        <v>2013</v>
      </c>
      <c r="M2310">
        <v>11</v>
      </c>
      <c r="N2310">
        <v>738</v>
      </c>
      <c r="O2310">
        <v>2049.4</v>
      </c>
      <c r="P2310">
        <v>38382.75</v>
      </c>
      <c r="Q2310">
        <v>20</v>
      </c>
    </row>
    <row r="2311" spans="2:17" x14ac:dyDescent="0.2">
      <c r="B2311">
        <v>2016</v>
      </c>
      <c r="C2311">
        <v>2</v>
      </c>
      <c r="D2311">
        <v>739</v>
      </c>
      <c r="E2311">
        <v>117.45</v>
      </c>
      <c r="F2311">
        <v>2783.8</v>
      </c>
      <c r="G2311">
        <v>18</v>
      </c>
      <c r="L2311">
        <v>2013</v>
      </c>
      <c r="M2311">
        <v>12</v>
      </c>
      <c r="N2311">
        <v>738</v>
      </c>
      <c r="O2311">
        <v>1113.55</v>
      </c>
      <c r="P2311">
        <v>21389.9</v>
      </c>
      <c r="Q2311">
        <v>20</v>
      </c>
    </row>
    <row r="2312" spans="2:17" x14ac:dyDescent="0.2">
      <c r="B2312">
        <v>2015</v>
      </c>
      <c r="C2312">
        <v>10</v>
      </c>
      <c r="D2312">
        <v>740</v>
      </c>
      <c r="E2312">
        <v>847.45</v>
      </c>
      <c r="F2312">
        <v>15154.875</v>
      </c>
      <c r="G2312">
        <v>18</v>
      </c>
      <c r="L2312">
        <v>2013</v>
      </c>
      <c r="M2312">
        <v>1</v>
      </c>
      <c r="N2312">
        <v>738</v>
      </c>
      <c r="O2312">
        <v>678.5</v>
      </c>
      <c r="P2312">
        <v>13094.775</v>
      </c>
      <c r="Q2312">
        <v>20</v>
      </c>
    </row>
    <row r="2313" spans="2:17" x14ac:dyDescent="0.2">
      <c r="B2313">
        <v>2015</v>
      </c>
      <c r="C2313">
        <v>11</v>
      </c>
      <c r="D2313">
        <v>740</v>
      </c>
      <c r="E2313">
        <v>734.32</v>
      </c>
      <c r="F2313">
        <v>16943.18</v>
      </c>
      <c r="G2313">
        <v>18</v>
      </c>
      <c r="L2313">
        <v>2013</v>
      </c>
      <c r="M2313">
        <v>2</v>
      </c>
      <c r="N2313">
        <v>738</v>
      </c>
      <c r="O2313">
        <v>198.35</v>
      </c>
      <c r="P2313">
        <v>4363.7</v>
      </c>
      <c r="Q2313">
        <v>20</v>
      </c>
    </row>
    <row r="2314" spans="2:17" x14ac:dyDescent="0.2">
      <c r="B2314">
        <v>2015</v>
      </c>
      <c r="C2314">
        <v>12</v>
      </c>
      <c r="D2314">
        <v>740</v>
      </c>
      <c r="E2314">
        <v>2310.52</v>
      </c>
      <c r="F2314">
        <v>54309.69</v>
      </c>
      <c r="G2314">
        <v>18</v>
      </c>
      <c r="L2314">
        <v>2013</v>
      </c>
      <c r="M2314">
        <v>3</v>
      </c>
      <c r="N2314">
        <v>738</v>
      </c>
      <c r="O2314">
        <v>116.1</v>
      </c>
      <c r="P2314">
        <v>2319.3249999999998</v>
      </c>
      <c r="Q2314">
        <v>20</v>
      </c>
    </row>
    <row r="2315" spans="2:17" x14ac:dyDescent="0.2">
      <c r="B2315">
        <v>2016</v>
      </c>
      <c r="C2315">
        <v>1</v>
      </c>
      <c r="D2315">
        <v>740</v>
      </c>
      <c r="E2315">
        <v>2065.54</v>
      </c>
      <c r="F2315">
        <v>47355.1175</v>
      </c>
      <c r="G2315">
        <v>18</v>
      </c>
      <c r="L2315">
        <v>2014</v>
      </c>
      <c r="M2315">
        <v>10</v>
      </c>
      <c r="N2315">
        <v>757</v>
      </c>
      <c r="O2315">
        <v>13503.48</v>
      </c>
      <c r="P2315">
        <v>240175.78899999999</v>
      </c>
      <c r="Q2315">
        <v>20</v>
      </c>
    </row>
    <row r="2316" spans="2:17" x14ac:dyDescent="0.2">
      <c r="B2316">
        <v>2016</v>
      </c>
      <c r="C2316">
        <v>2</v>
      </c>
      <c r="D2316">
        <v>740</v>
      </c>
      <c r="E2316">
        <v>735.45</v>
      </c>
      <c r="F2316">
        <v>17014.39</v>
      </c>
      <c r="G2316">
        <v>18</v>
      </c>
      <c r="L2316">
        <v>2014</v>
      </c>
      <c r="M2316">
        <v>11</v>
      </c>
      <c r="N2316">
        <v>757</v>
      </c>
      <c r="O2316">
        <v>3811.31</v>
      </c>
      <c r="P2316">
        <v>71343.725000000006</v>
      </c>
      <c r="Q2316">
        <v>20</v>
      </c>
    </row>
    <row r="2317" spans="2:17" x14ac:dyDescent="0.2">
      <c r="B2317">
        <v>2016</v>
      </c>
      <c r="C2317">
        <v>3</v>
      </c>
      <c r="D2317">
        <v>740</v>
      </c>
      <c r="E2317">
        <v>742.07</v>
      </c>
      <c r="F2317">
        <v>16217.1</v>
      </c>
      <c r="G2317">
        <v>18</v>
      </c>
      <c r="L2317">
        <v>2014</v>
      </c>
      <c r="M2317">
        <v>12</v>
      </c>
      <c r="N2317">
        <v>757</v>
      </c>
      <c r="O2317">
        <v>2043.95</v>
      </c>
      <c r="P2317">
        <v>40401.974999999999</v>
      </c>
      <c r="Q2317">
        <v>20</v>
      </c>
    </row>
    <row r="2318" spans="2:17" x14ac:dyDescent="0.2">
      <c r="B2318">
        <v>2015</v>
      </c>
      <c r="C2318">
        <v>11</v>
      </c>
      <c r="D2318">
        <v>741</v>
      </c>
      <c r="E2318">
        <v>17</v>
      </c>
      <c r="F2318">
        <v>408</v>
      </c>
      <c r="G2318">
        <v>18</v>
      </c>
      <c r="L2318">
        <v>2014</v>
      </c>
      <c r="M2318">
        <v>1</v>
      </c>
      <c r="N2318">
        <v>757</v>
      </c>
      <c r="O2318">
        <v>1610.55</v>
      </c>
      <c r="P2318">
        <v>31197.912499999999</v>
      </c>
      <c r="Q2318">
        <v>20</v>
      </c>
    </row>
    <row r="2319" spans="2:17" x14ac:dyDescent="0.2">
      <c r="B2319">
        <v>2015</v>
      </c>
      <c r="C2319">
        <v>12</v>
      </c>
      <c r="D2319">
        <v>741</v>
      </c>
      <c r="E2319">
        <v>8.8000000000000007</v>
      </c>
      <c r="F2319">
        <v>147.94999999999999</v>
      </c>
      <c r="G2319">
        <v>18</v>
      </c>
      <c r="L2319">
        <v>2014</v>
      </c>
      <c r="M2319">
        <v>2</v>
      </c>
      <c r="N2319">
        <v>757</v>
      </c>
      <c r="O2319">
        <v>610.29999999999995</v>
      </c>
      <c r="P2319">
        <v>12753.5</v>
      </c>
      <c r="Q2319">
        <v>20</v>
      </c>
    </row>
    <row r="2320" spans="2:17" x14ac:dyDescent="0.2">
      <c r="B2320">
        <v>2015</v>
      </c>
      <c r="C2320">
        <v>10</v>
      </c>
      <c r="D2320">
        <v>742</v>
      </c>
      <c r="E2320">
        <v>4.5</v>
      </c>
      <c r="F2320">
        <v>76.5</v>
      </c>
      <c r="G2320">
        <v>18</v>
      </c>
      <c r="L2320">
        <v>2014</v>
      </c>
      <c r="M2320">
        <v>3</v>
      </c>
      <c r="N2320">
        <v>757</v>
      </c>
      <c r="O2320">
        <v>432.13</v>
      </c>
      <c r="P2320">
        <v>9244.9950000000008</v>
      </c>
      <c r="Q2320">
        <v>20</v>
      </c>
    </row>
    <row r="2321" spans="2:17" x14ac:dyDescent="0.2">
      <c r="B2321">
        <v>2015</v>
      </c>
      <c r="C2321">
        <v>11</v>
      </c>
      <c r="D2321">
        <v>742</v>
      </c>
      <c r="E2321">
        <v>211.5</v>
      </c>
      <c r="F2321">
        <v>5710.5</v>
      </c>
      <c r="G2321">
        <v>18</v>
      </c>
      <c r="L2321">
        <v>2017</v>
      </c>
      <c r="M2321">
        <v>10</v>
      </c>
      <c r="N2321">
        <v>761</v>
      </c>
      <c r="O2321">
        <v>1813.93</v>
      </c>
      <c r="P2321">
        <v>31714.69</v>
      </c>
      <c r="Q2321">
        <v>20</v>
      </c>
    </row>
    <row r="2322" spans="2:17" x14ac:dyDescent="0.2">
      <c r="B2322">
        <v>2015</v>
      </c>
      <c r="C2322">
        <v>10</v>
      </c>
      <c r="D2322">
        <v>745</v>
      </c>
      <c r="E2322">
        <v>93.4</v>
      </c>
      <c r="F2322">
        <v>1401</v>
      </c>
      <c r="G2322">
        <v>18</v>
      </c>
      <c r="L2322">
        <v>2017</v>
      </c>
      <c r="M2322">
        <v>11</v>
      </c>
      <c r="N2322">
        <v>761</v>
      </c>
      <c r="O2322">
        <v>48</v>
      </c>
      <c r="P2322">
        <v>912</v>
      </c>
      <c r="Q2322">
        <v>20</v>
      </c>
    </row>
    <row r="2323" spans="2:17" x14ac:dyDescent="0.2">
      <c r="B2323">
        <v>2015</v>
      </c>
      <c r="C2323">
        <v>11</v>
      </c>
      <c r="D2323">
        <v>745</v>
      </c>
      <c r="E2323">
        <v>451</v>
      </c>
      <c r="F2323">
        <v>9922</v>
      </c>
      <c r="G2323">
        <v>18</v>
      </c>
      <c r="L2323">
        <v>2017</v>
      </c>
      <c r="M2323">
        <v>12</v>
      </c>
      <c r="N2323">
        <v>761</v>
      </c>
      <c r="O2323">
        <v>53.1</v>
      </c>
      <c r="P2323">
        <v>1062</v>
      </c>
      <c r="Q2323">
        <v>20</v>
      </c>
    </row>
    <row r="2324" spans="2:17" x14ac:dyDescent="0.2">
      <c r="B2324">
        <v>2015</v>
      </c>
      <c r="C2324">
        <v>12</v>
      </c>
      <c r="D2324">
        <v>745</v>
      </c>
      <c r="E2324">
        <v>146</v>
      </c>
      <c r="F2324">
        <v>2774</v>
      </c>
      <c r="G2324">
        <v>18</v>
      </c>
      <c r="L2324">
        <v>2018</v>
      </c>
      <c r="M2324">
        <v>1</v>
      </c>
      <c r="N2324">
        <v>761</v>
      </c>
      <c r="O2324">
        <v>38.200000000000003</v>
      </c>
      <c r="P2324">
        <v>764</v>
      </c>
      <c r="Q2324">
        <v>20</v>
      </c>
    </row>
    <row r="2325" spans="2:17" x14ac:dyDescent="0.2">
      <c r="B2325">
        <v>2015</v>
      </c>
      <c r="C2325">
        <v>11</v>
      </c>
      <c r="D2325">
        <v>746</v>
      </c>
      <c r="E2325">
        <v>129</v>
      </c>
      <c r="F2325">
        <v>3006</v>
      </c>
      <c r="G2325">
        <v>18</v>
      </c>
      <c r="L2325">
        <v>2017</v>
      </c>
      <c r="M2325">
        <v>10</v>
      </c>
      <c r="N2325">
        <v>762</v>
      </c>
      <c r="O2325">
        <v>2867.8</v>
      </c>
      <c r="P2325">
        <v>49965.8</v>
      </c>
      <c r="Q2325">
        <v>20</v>
      </c>
    </row>
    <row r="2326" spans="2:17" x14ac:dyDescent="0.2">
      <c r="B2326">
        <v>2015</v>
      </c>
      <c r="C2326">
        <v>10</v>
      </c>
      <c r="D2326">
        <v>748</v>
      </c>
      <c r="E2326">
        <v>150.80000000000001</v>
      </c>
      <c r="F2326">
        <v>2563.6</v>
      </c>
      <c r="G2326">
        <v>18</v>
      </c>
      <c r="L2326">
        <v>2017</v>
      </c>
      <c r="M2326">
        <v>11</v>
      </c>
      <c r="N2326">
        <v>762</v>
      </c>
      <c r="O2326">
        <v>2750.14</v>
      </c>
      <c r="P2326">
        <v>51369.61</v>
      </c>
      <c r="Q2326">
        <v>20</v>
      </c>
    </row>
    <row r="2327" spans="2:17" x14ac:dyDescent="0.2">
      <c r="B2327">
        <v>2015</v>
      </c>
      <c r="C2327">
        <v>12</v>
      </c>
      <c r="D2327">
        <v>748</v>
      </c>
      <c r="E2327">
        <v>88.1</v>
      </c>
      <c r="F2327">
        <v>1894.15</v>
      </c>
      <c r="G2327">
        <v>18</v>
      </c>
      <c r="L2327">
        <v>2017</v>
      </c>
      <c r="M2327">
        <v>12</v>
      </c>
      <c r="N2327">
        <v>762</v>
      </c>
      <c r="O2327">
        <v>995.01</v>
      </c>
      <c r="P2327">
        <v>19178.095000000001</v>
      </c>
      <c r="Q2327">
        <v>20</v>
      </c>
    </row>
    <row r="2328" spans="2:17" x14ac:dyDescent="0.2">
      <c r="B2328">
        <v>2015</v>
      </c>
      <c r="C2328">
        <v>10</v>
      </c>
      <c r="D2328">
        <v>750</v>
      </c>
      <c r="E2328">
        <v>33.700000000000003</v>
      </c>
      <c r="F2328">
        <v>539.20000000000005</v>
      </c>
      <c r="G2328">
        <v>18</v>
      </c>
      <c r="L2328">
        <v>2018</v>
      </c>
      <c r="M2328">
        <v>1</v>
      </c>
      <c r="N2328">
        <v>762</v>
      </c>
      <c r="O2328">
        <v>264</v>
      </c>
      <c r="P2328">
        <v>5086</v>
      </c>
      <c r="Q2328">
        <v>20</v>
      </c>
    </row>
    <row r="2329" spans="2:17" x14ac:dyDescent="0.2">
      <c r="B2329">
        <v>2016</v>
      </c>
      <c r="C2329">
        <v>1</v>
      </c>
      <c r="D2329">
        <v>754</v>
      </c>
      <c r="E2329">
        <v>31</v>
      </c>
      <c r="F2329">
        <v>465</v>
      </c>
      <c r="G2329">
        <v>18</v>
      </c>
      <c r="L2329">
        <v>2018</v>
      </c>
      <c r="M2329">
        <v>2</v>
      </c>
      <c r="N2329">
        <v>762</v>
      </c>
      <c r="O2329">
        <v>60</v>
      </c>
      <c r="P2329">
        <v>1140</v>
      </c>
      <c r="Q2329">
        <v>20</v>
      </c>
    </row>
    <row r="2330" spans="2:17" x14ac:dyDescent="0.2">
      <c r="B2330">
        <v>2015</v>
      </c>
      <c r="C2330">
        <v>10</v>
      </c>
      <c r="D2330">
        <v>756</v>
      </c>
      <c r="E2330">
        <v>8092.67</v>
      </c>
      <c r="F2330">
        <v>123724.605</v>
      </c>
      <c r="G2330">
        <v>18</v>
      </c>
      <c r="L2330">
        <v>2015</v>
      </c>
      <c r="M2330">
        <v>10</v>
      </c>
      <c r="N2330">
        <v>765</v>
      </c>
      <c r="O2330">
        <v>9380.1</v>
      </c>
      <c r="P2330">
        <v>161260.35</v>
      </c>
      <c r="Q2330">
        <v>20</v>
      </c>
    </row>
    <row r="2331" spans="2:17" x14ac:dyDescent="0.2">
      <c r="B2331">
        <v>2015</v>
      </c>
      <c r="C2331">
        <v>11</v>
      </c>
      <c r="D2331">
        <v>756</v>
      </c>
      <c r="E2331">
        <v>2853.06</v>
      </c>
      <c r="F2331">
        <v>61099.32</v>
      </c>
      <c r="G2331">
        <v>18</v>
      </c>
      <c r="L2331">
        <v>2015</v>
      </c>
      <c r="M2331">
        <v>11</v>
      </c>
      <c r="N2331">
        <v>765</v>
      </c>
      <c r="O2331">
        <v>7334.05</v>
      </c>
      <c r="P2331">
        <v>136804.85</v>
      </c>
      <c r="Q2331">
        <v>20</v>
      </c>
    </row>
    <row r="2332" spans="2:17" x14ac:dyDescent="0.2">
      <c r="B2332">
        <v>2015</v>
      </c>
      <c r="C2332">
        <v>12</v>
      </c>
      <c r="D2332">
        <v>756</v>
      </c>
      <c r="E2332">
        <v>1451.17</v>
      </c>
      <c r="F2332">
        <v>30750.465</v>
      </c>
      <c r="G2332">
        <v>18</v>
      </c>
      <c r="L2332">
        <v>2015</v>
      </c>
      <c r="M2332">
        <v>12</v>
      </c>
      <c r="N2332">
        <v>765</v>
      </c>
      <c r="O2332">
        <v>3693.45</v>
      </c>
      <c r="P2332">
        <v>69989.925000000003</v>
      </c>
      <c r="Q2332">
        <v>20</v>
      </c>
    </row>
    <row r="2333" spans="2:17" x14ac:dyDescent="0.2">
      <c r="B2333">
        <v>2016</v>
      </c>
      <c r="C2333">
        <v>1</v>
      </c>
      <c r="D2333">
        <v>756</v>
      </c>
      <c r="E2333">
        <v>304.41000000000003</v>
      </c>
      <c r="F2333">
        <v>6803.6750000000002</v>
      </c>
      <c r="G2333">
        <v>18</v>
      </c>
      <c r="L2333">
        <v>2015</v>
      </c>
      <c r="M2333">
        <v>1</v>
      </c>
      <c r="N2333">
        <v>765</v>
      </c>
      <c r="O2333">
        <v>3615.65</v>
      </c>
      <c r="P2333">
        <v>69846.955000000002</v>
      </c>
      <c r="Q2333">
        <v>20</v>
      </c>
    </row>
    <row r="2334" spans="2:17" x14ac:dyDescent="0.2">
      <c r="B2334">
        <v>2016</v>
      </c>
      <c r="C2334">
        <v>2</v>
      </c>
      <c r="D2334">
        <v>756</v>
      </c>
      <c r="E2334">
        <v>119.7</v>
      </c>
      <c r="F2334">
        <v>2693.25</v>
      </c>
      <c r="G2334">
        <v>18</v>
      </c>
      <c r="L2334">
        <v>2015</v>
      </c>
      <c r="M2334">
        <v>2</v>
      </c>
      <c r="N2334">
        <v>765</v>
      </c>
      <c r="O2334">
        <v>1641.4</v>
      </c>
      <c r="P2334">
        <v>32142.474999999999</v>
      </c>
      <c r="Q2334">
        <v>20</v>
      </c>
    </row>
    <row r="2335" spans="2:17" x14ac:dyDescent="0.2">
      <c r="B2335">
        <v>2016</v>
      </c>
      <c r="C2335">
        <v>3</v>
      </c>
      <c r="D2335">
        <v>756</v>
      </c>
      <c r="E2335">
        <v>68.34</v>
      </c>
      <c r="F2335">
        <v>1537.65</v>
      </c>
      <c r="G2335">
        <v>18</v>
      </c>
      <c r="L2335">
        <v>2015</v>
      </c>
      <c r="M2335">
        <v>3</v>
      </c>
      <c r="N2335">
        <v>765</v>
      </c>
      <c r="O2335">
        <v>1593.98</v>
      </c>
      <c r="P2335">
        <v>30779.9</v>
      </c>
      <c r="Q2335">
        <v>20</v>
      </c>
    </row>
    <row r="2336" spans="2:17" x14ac:dyDescent="0.2">
      <c r="B2336">
        <v>2015</v>
      </c>
      <c r="C2336">
        <v>10</v>
      </c>
      <c r="D2336">
        <v>758</v>
      </c>
      <c r="E2336">
        <v>815.77</v>
      </c>
      <c r="F2336">
        <v>12648.59</v>
      </c>
      <c r="G2336">
        <v>18</v>
      </c>
      <c r="L2336">
        <v>2018</v>
      </c>
      <c r="M2336">
        <v>1</v>
      </c>
      <c r="N2336">
        <v>768</v>
      </c>
      <c r="O2336">
        <v>219.5</v>
      </c>
      <c r="P2336">
        <v>3951</v>
      </c>
      <c r="Q2336">
        <v>20</v>
      </c>
    </row>
    <row r="2337" spans="2:17" x14ac:dyDescent="0.2">
      <c r="B2337">
        <v>2015</v>
      </c>
      <c r="C2337">
        <v>10</v>
      </c>
      <c r="D2337">
        <v>759</v>
      </c>
      <c r="E2337">
        <v>218.9</v>
      </c>
      <c r="F2337">
        <v>3321.9</v>
      </c>
      <c r="G2337">
        <v>18</v>
      </c>
      <c r="L2337">
        <v>2017</v>
      </c>
      <c r="M2337">
        <v>11</v>
      </c>
      <c r="N2337">
        <v>769</v>
      </c>
      <c r="O2337">
        <v>102.8</v>
      </c>
      <c r="P2337">
        <v>1953.2</v>
      </c>
      <c r="Q2337">
        <v>20</v>
      </c>
    </row>
    <row r="2338" spans="2:17" x14ac:dyDescent="0.2">
      <c r="B2338">
        <v>2016</v>
      </c>
      <c r="C2338">
        <v>1</v>
      </c>
      <c r="D2338">
        <v>760</v>
      </c>
      <c r="E2338">
        <v>566.38</v>
      </c>
      <c r="F2338">
        <v>12426.46</v>
      </c>
      <c r="G2338">
        <v>18</v>
      </c>
      <c r="L2338">
        <v>2017</v>
      </c>
      <c r="M2338">
        <v>10</v>
      </c>
      <c r="N2338">
        <v>807</v>
      </c>
      <c r="O2338">
        <v>797.18</v>
      </c>
      <c r="P2338">
        <v>14099.24</v>
      </c>
      <c r="Q2338">
        <v>20</v>
      </c>
    </row>
    <row r="2339" spans="2:17" x14ac:dyDescent="0.2">
      <c r="B2339">
        <v>2016</v>
      </c>
      <c r="C2339">
        <v>2</v>
      </c>
      <c r="D2339">
        <v>760</v>
      </c>
      <c r="E2339">
        <v>1221.6400000000001</v>
      </c>
      <c r="F2339">
        <v>25206.255000000001</v>
      </c>
      <c r="G2339">
        <v>18</v>
      </c>
      <c r="L2339">
        <v>2017</v>
      </c>
      <c r="M2339">
        <v>11</v>
      </c>
      <c r="N2339">
        <v>807</v>
      </c>
      <c r="O2339">
        <v>170.54</v>
      </c>
      <c r="P2339">
        <v>3216.62</v>
      </c>
      <c r="Q2339">
        <v>20</v>
      </c>
    </row>
    <row r="2340" spans="2:17" x14ac:dyDescent="0.2">
      <c r="B2340">
        <v>2015</v>
      </c>
      <c r="C2340">
        <v>11</v>
      </c>
      <c r="D2340">
        <v>774</v>
      </c>
      <c r="E2340">
        <v>110.4</v>
      </c>
      <c r="F2340">
        <v>2428.8000000000002</v>
      </c>
      <c r="G2340">
        <v>18</v>
      </c>
      <c r="L2340">
        <v>2017</v>
      </c>
      <c r="M2340">
        <v>12</v>
      </c>
      <c r="N2340">
        <v>807</v>
      </c>
      <c r="O2340">
        <v>188</v>
      </c>
      <c r="P2340">
        <v>3626.8249999999998</v>
      </c>
      <c r="Q2340">
        <v>20</v>
      </c>
    </row>
    <row r="2341" spans="2:17" x14ac:dyDescent="0.2">
      <c r="B2341">
        <v>2015</v>
      </c>
      <c r="C2341">
        <v>10</v>
      </c>
      <c r="D2341">
        <v>801</v>
      </c>
      <c r="E2341">
        <v>3724.04</v>
      </c>
      <c r="F2341">
        <v>58814.095000000001</v>
      </c>
      <c r="G2341">
        <v>18</v>
      </c>
      <c r="L2341">
        <v>2018</v>
      </c>
      <c r="M2341">
        <v>1</v>
      </c>
      <c r="N2341">
        <v>807</v>
      </c>
      <c r="O2341">
        <v>7.4</v>
      </c>
      <c r="P2341">
        <v>148</v>
      </c>
      <c r="Q2341">
        <v>20</v>
      </c>
    </row>
    <row r="2342" spans="2:17" x14ac:dyDescent="0.2">
      <c r="B2342">
        <v>2015</v>
      </c>
      <c r="C2342">
        <v>11</v>
      </c>
      <c r="D2342">
        <v>801</v>
      </c>
      <c r="E2342">
        <v>2097.83</v>
      </c>
      <c r="F2342">
        <v>48682.565000000002</v>
      </c>
      <c r="G2342">
        <v>18</v>
      </c>
      <c r="L2342">
        <v>2017</v>
      </c>
      <c r="M2342">
        <v>10</v>
      </c>
      <c r="N2342">
        <v>814</v>
      </c>
      <c r="O2342">
        <v>787.5</v>
      </c>
      <c r="P2342">
        <v>13228</v>
      </c>
      <c r="Q2342">
        <v>20</v>
      </c>
    </row>
    <row r="2343" spans="2:17" x14ac:dyDescent="0.2">
      <c r="B2343">
        <v>2015</v>
      </c>
      <c r="C2343">
        <v>12</v>
      </c>
      <c r="D2343">
        <v>801</v>
      </c>
      <c r="E2343">
        <v>2405.7600000000002</v>
      </c>
      <c r="F2343">
        <v>58183.214999999997</v>
      </c>
      <c r="G2343">
        <v>18</v>
      </c>
      <c r="L2343">
        <v>2017</v>
      </c>
      <c r="M2343">
        <v>11</v>
      </c>
      <c r="N2343">
        <v>814</v>
      </c>
      <c r="O2343">
        <v>893</v>
      </c>
      <c r="P2343">
        <v>16723</v>
      </c>
      <c r="Q2343">
        <v>20</v>
      </c>
    </row>
    <row r="2344" spans="2:17" x14ac:dyDescent="0.2">
      <c r="B2344">
        <v>2016</v>
      </c>
      <c r="C2344">
        <v>1</v>
      </c>
      <c r="D2344">
        <v>801</v>
      </c>
      <c r="E2344">
        <v>3064.8</v>
      </c>
      <c r="F2344">
        <v>71786.75</v>
      </c>
      <c r="G2344">
        <v>18</v>
      </c>
      <c r="L2344">
        <v>2017</v>
      </c>
      <c r="M2344">
        <v>12</v>
      </c>
      <c r="N2344">
        <v>814</v>
      </c>
      <c r="O2344">
        <v>2413</v>
      </c>
      <c r="P2344">
        <v>44368</v>
      </c>
      <c r="Q2344">
        <v>20</v>
      </c>
    </row>
    <row r="2345" spans="2:17" x14ac:dyDescent="0.2">
      <c r="B2345">
        <v>2016</v>
      </c>
      <c r="C2345">
        <v>2</v>
      </c>
      <c r="D2345">
        <v>801</v>
      </c>
      <c r="E2345">
        <v>973.84</v>
      </c>
      <c r="F2345">
        <v>22772.83</v>
      </c>
      <c r="G2345">
        <v>18</v>
      </c>
      <c r="L2345">
        <v>2018</v>
      </c>
      <c r="M2345">
        <v>1</v>
      </c>
      <c r="N2345">
        <v>814</v>
      </c>
      <c r="O2345">
        <v>2084.5</v>
      </c>
      <c r="P2345">
        <v>39559.5</v>
      </c>
      <c r="Q2345">
        <v>20</v>
      </c>
    </row>
    <row r="2346" spans="2:17" x14ac:dyDescent="0.2">
      <c r="B2346">
        <v>2016</v>
      </c>
      <c r="C2346">
        <v>3</v>
      </c>
      <c r="D2346">
        <v>801</v>
      </c>
      <c r="E2346">
        <v>432.91</v>
      </c>
      <c r="F2346">
        <v>9319.0499999999993</v>
      </c>
      <c r="G2346">
        <v>18</v>
      </c>
      <c r="L2346">
        <v>2018</v>
      </c>
      <c r="M2346">
        <v>2</v>
      </c>
      <c r="N2346">
        <v>814</v>
      </c>
      <c r="O2346">
        <v>861.7</v>
      </c>
      <c r="P2346">
        <v>15813</v>
      </c>
      <c r="Q2346">
        <v>20</v>
      </c>
    </row>
    <row r="2347" spans="2:17" x14ac:dyDescent="0.2">
      <c r="B2347">
        <v>2015</v>
      </c>
      <c r="C2347">
        <v>12</v>
      </c>
      <c r="D2347">
        <v>802</v>
      </c>
      <c r="E2347">
        <v>45.25</v>
      </c>
      <c r="F2347">
        <v>1086</v>
      </c>
      <c r="G2347">
        <v>18</v>
      </c>
      <c r="L2347">
        <v>2018</v>
      </c>
      <c r="M2347">
        <v>3</v>
      </c>
      <c r="N2347">
        <v>814</v>
      </c>
      <c r="O2347">
        <v>333.5</v>
      </c>
      <c r="P2347">
        <v>6353.5</v>
      </c>
      <c r="Q2347">
        <v>20</v>
      </c>
    </row>
    <row r="2348" spans="2:17" x14ac:dyDescent="0.2">
      <c r="B2348">
        <v>2016</v>
      </c>
      <c r="C2348">
        <v>2</v>
      </c>
      <c r="D2348">
        <v>802</v>
      </c>
      <c r="E2348">
        <v>153.65</v>
      </c>
      <c r="F2348">
        <v>3457.125</v>
      </c>
      <c r="G2348">
        <v>18</v>
      </c>
      <c r="L2348">
        <v>2015</v>
      </c>
      <c r="M2348">
        <v>10</v>
      </c>
      <c r="N2348">
        <v>821</v>
      </c>
      <c r="O2348">
        <v>2481.8200000000002</v>
      </c>
      <c r="P2348">
        <v>42883.51</v>
      </c>
      <c r="Q2348">
        <v>20</v>
      </c>
    </row>
    <row r="2349" spans="2:17" x14ac:dyDescent="0.2">
      <c r="B2349">
        <v>2015</v>
      </c>
      <c r="C2349">
        <v>10</v>
      </c>
      <c r="D2349">
        <v>806</v>
      </c>
      <c r="E2349">
        <v>274.58</v>
      </c>
      <c r="F2349">
        <v>4276.6000000000004</v>
      </c>
      <c r="G2349">
        <v>18</v>
      </c>
      <c r="L2349">
        <v>2015</v>
      </c>
      <c r="M2349">
        <v>11</v>
      </c>
      <c r="N2349">
        <v>821</v>
      </c>
      <c r="O2349">
        <v>108.4</v>
      </c>
      <c r="P2349">
        <v>2032.5</v>
      </c>
      <c r="Q2349">
        <v>20</v>
      </c>
    </row>
    <row r="2350" spans="2:17" x14ac:dyDescent="0.2">
      <c r="B2350">
        <v>2015</v>
      </c>
      <c r="C2350">
        <v>11</v>
      </c>
      <c r="D2350">
        <v>806</v>
      </c>
      <c r="E2350">
        <v>86</v>
      </c>
      <c r="F2350">
        <v>2107</v>
      </c>
      <c r="G2350">
        <v>18</v>
      </c>
      <c r="L2350">
        <v>2015</v>
      </c>
      <c r="M2350">
        <v>12</v>
      </c>
      <c r="N2350">
        <v>821</v>
      </c>
      <c r="O2350">
        <v>276.5</v>
      </c>
      <c r="P2350">
        <v>5253.5</v>
      </c>
      <c r="Q2350">
        <v>20</v>
      </c>
    </row>
    <row r="2351" spans="2:17" x14ac:dyDescent="0.2">
      <c r="B2351">
        <v>2015</v>
      </c>
      <c r="C2351">
        <v>10</v>
      </c>
      <c r="D2351">
        <v>813</v>
      </c>
      <c r="E2351">
        <v>11806.3</v>
      </c>
      <c r="F2351">
        <v>189014.8</v>
      </c>
      <c r="G2351">
        <v>18</v>
      </c>
      <c r="L2351">
        <v>2015</v>
      </c>
      <c r="M2351">
        <v>1</v>
      </c>
      <c r="N2351">
        <v>821</v>
      </c>
      <c r="O2351">
        <v>276.10000000000002</v>
      </c>
      <c r="P2351">
        <v>5320.6</v>
      </c>
      <c r="Q2351">
        <v>20</v>
      </c>
    </row>
    <row r="2352" spans="2:17" x14ac:dyDescent="0.2">
      <c r="B2352">
        <v>2015</v>
      </c>
      <c r="C2352">
        <v>11</v>
      </c>
      <c r="D2352">
        <v>813</v>
      </c>
      <c r="E2352">
        <v>5435.51</v>
      </c>
      <c r="F2352">
        <v>116224.465</v>
      </c>
      <c r="G2352">
        <v>18</v>
      </c>
      <c r="L2352">
        <v>2015</v>
      </c>
      <c r="M2352">
        <v>2</v>
      </c>
      <c r="N2352">
        <v>821</v>
      </c>
      <c r="O2352">
        <v>202.45</v>
      </c>
      <c r="P2352">
        <v>3855.95</v>
      </c>
      <c r="Q2352">
        <v>20</v>
      </c>
    </row>
    <row r="2353" spans="2:17" x14ac:dyDescent="0.2">
      <c r="B2353">
        <v>2015</v>
      </c>
      <c r="C2353">
        <v>12</v>
      </c>
      <c r="D2353">
        <v>813</v>
      </c>
      <c r="E2353">
        <v>6843.28</v>
      </c>
      <c r="F2353">
        <v>154662.07</v>
      </c>
      <c r="G2353">
        <v>18</v>
      </c>
      <c r="L2353">
        <v>2016</v>
      </c>
      <c r="M2353">
        <v>10</v>
      </c>
      <c r="N2353">
        <v>842</v>
      </c>
      <c r="O2353">
        <v>2523.35</v>
      </c>
      <c r="P2353">
        <v>41937.4</v>
      </c>
      <c r="Q2353">
        <v>20</v>
      </c>
    </row>
    <row r="2354" spans="2:17" x14ac:dyDescent="0.2">
      <c r="B2354">
        <v>2016</v>
      </c>
      <c r="C2354">
        <v>1</v>
      </c>
      <c r="D2354">
        <v>813</v>
      </c>
      <c r="E2354">
        <v>6214.23</v>
      </c>
      <c r="F2354">
        <v>124285.16</v>
      </c>
      <c r="G2354">
        <v>18</v>
      </c>
      <c r="L2354">
        <v>2016</v>
      </c>
      <c r="M2354">
        <v>11</v>
      </c>
      <c r="N2354">
        <v>842</v>
      </c>
      <c r="O2354">
        <v>1751.5</v>
      </c>
      <c r="P2354">
        <v>32330.05</v>
      </c>
      <c r="Q2354">
        <v>20</v>
      </c>
    </row>
    <row r="2355" spans="2:17" x14ac:dyDescent="0.2">
      <c r="B2355">
        <v>2016</v>
      </c>
      <c r="C2355">
        <v>2</v>
      </c>
      <c r="D2355">
        <v>813</v>
      </c>
      <c r="E2355">
        <v>3062.26</v>
      </c>
      <c r="F2355">
        <v>63750.364999999998</v>
      </c>
      <c r="G2355">
        <v>18</v>
      </c>
      <c r="L2355">
        <v>2016</v>
      </c>
      <c r="M2355">
        <v>12</v>
      </c>
      <c r="N2355">
        <v>842</v>
      </c>
      <c r="O2355">
        <v>999.85</v>
      </c>
      <c r="P2355">
        <v>19629.900000000001</v>
      </c>
      <c r="Q2355">
        <v>20</v>
      </c>
    </row>
    <row r="2356" spans="2:17" x14ac:dyDescent="0.2">
      <c r="B2356">
        <v>2016</v>
      </c>
      <c r="C2356">
        <v>3</v>
      </c>
      <c r="D2356">
        <v>813</v>
      </c>
      <c r="E2356">
        <v>745.15</v>
      </c>
      <c r="F2356">
        <v>14668.275</v>
      </c>
      <c r="G2356">
        <v>18</v>
      </c>
      <c r="L2356">
        <v>2016</v>
      </c>
      <c r="M2356">
        <v>1</v>
      </c>
      <c r="N2356">
        <v>842</v>
      </c>
      <c r="O2356">
        <v>687.5</v>
      </c>
      <c r="P2356">
        <v>11826.91</v>
      </c>
      <c r="Q2356">
        <v>20</v>
      </c>
    </row>
    <row r="2357" spans="2:17" x14ac:dyDescent="0.2">
      <c r="B2357">
        <v>2015</v>
      </c>
      <c r="C2357">
        <v>10</v>
      </c>
      <c r="D2357">
        <v>822</v>
      </c>
      <c r="E2357">
        <v>1301.93</v>
      </c>
      <c r="F2357">
        <v>21220.23</v>
      </c>
      <c r="G2357">
        <v>18</v>
      </c>
      <c r="L2357">
        <v>2016</v>
      </c>
      <c r="M2357">
        <v>2</v>
      </c>
      <c r="N2357">
        <v>842</v>
      </c>
      <c r="O2357">
        <v>701</v>
      </c>
      <c r="P2357">
        <v>13603.2</v>
      </c>
      <c r="Q2357">
        <v>20</v>
      </c>
    </row>
    <row r="2358" spans="2:17" x14ac:dyDescent="0.2">
      <c r="B2358">
        <v>2015</v>
      </c>
      <c r="C2358">
        <v>11</v>
      </c>
      <c r="D2358">
        <v>822</v>
      </c>
      <c r="E2358">
        <v>547.16</v>
      </c>
      <c r="F2358">
        <v>12426.434999999999</v>
      </c>
      <c r="G2358">
        <v>18</v>
      </c>
      <c r="L2358">
        <v>2016</v>
      </c>
      <c r="M2358">
        <v>3</v>
      </c>
      <c r="N2358">
        <v>842</v>
      </c>
      <c r="O2358">
        <v>217.7</v>
      </c>
      <c r="P2358">
        <v>3666.8</v>
      </c>
      <c r="Q2358">
        <v>20</v>
      </c>
    </row>
    <row r="2359" spans="2:17" x14ac:dyDescent="0.2">
      <c r="B2359">
        <v>2015</v>
      </c>
      <c r="C2359">
        <v>12</v>
      </c>
      <c r="D2359">
        <v>822</v>
      </c>
      <c r="E2359">
        <v>196.66</v>
      </c>
      <c r="F2359">
        <v>4765.58</v>
      </c>
      <c r="G2359">
        <v>18</v>
      </c>
      <c r="L2359">
        <v>2017</v>
      </c>
      <c r="M2359">
        <v>10</v>
      </c>
      <c r="N2359">
        <v>860</v>
      </c>
      <c r="O2359">
        <v>62691.19</v>
      </c>
      <c r="P2359">
        <v>1065359.54</v>
      </c>
      <c r="Q2359">
        <v>20</v>
      </c>
    </row>
    <row r="2360" spans="2:17" x14ac:dyDescent="0.2">
      <c r="B2360">
        <v>2016</v>
      </c>
      <c r="C2360">
        <v>1</v>
      </c>
      <c r="D2360">
        <v>822</v>
      </c>
      <c r="E2360">
        <v>67.8</v>
      </c>
      <c r="F2360">
        <v>1640.57</v>
      </c>
      <c r="G2360">
        <v>18</v>
      </c>
      <c r="L2360">
        <v>2017</v>
      </c>
      <c r="M2360">
        <v>11</v>
      </c>
      <c r="N2360">
        <v>860</v>
      </c>
      <c r="O2360">
        <v>26196.23</v>
      </c>
      <c r="P2360">
        <v>484586.32</v>
      </c>
      <c r="Q2360">
        <v>20</v>
      </c>
    </row>
    <row r="2361" spans="2:17" x14ac:dyDescent="0.2">
      <c r="B2361">
        <v>2016</v>
      </c>
      <c r="C2361">
        <v>2</v>
      </c>
      <c r="D2361">
        <v>822</v>
      </c>
      <c r="E2361">
        <v>172.12</v>
      </c>
      <c r="F2361">
        <v>3987.36</v>
      </c>
      <c r="G2361">
        <v>18</v>
      </c>
      <c r="L2361">
        <v>2017</v>
      </c>
      <c r="M2361">
        <v>12</v>
      </c>
      <c r="N2361">
        <v>860</v>
      </c>
      <c r="O2361">
        <v>14257.7</v>
      </c>
      <c r="P2361">
        <v>277245.12</v>
      </c>
      <c r="Q2361">
        <v>20</v>
      </c>
    </row>
    <row r="2362" spans="2:17" x14ac:dyDescent="0.2">
      <c r="B2362">
        <v>2016</v>
      </c>
      <c r="C2362">
        <v>3</v>
      </c>
      <c r="D2362">
        <v>832</v>
      </c>
      <c r="E2362">
        <v>529.4</v>
      </c>
      <c r="F2362">
        <v>11117.4</v>
      </c>
      <c r="G2362">
        <v>18</v>
      </c>
      <c r="L2362">
        <v>2017</v>
      </c>
      <c r="M2362">
        <v>1</v>
      </c>
      <c r="N2362">
        <v>860</v>
      </c>
      <c r="O2362">
        <v>12056.01</v>
      </c>
      <c r="P2362">
        <v>235262.86499999999</v>
      </c>
      <c r="Q2362">
        <v>20</v>
      </c>
    </row>
    <row r="2363" spans="2:17" x14ac:dyDescent="0.2">
      <c r="B2363">
        <v>2015</v>
      </c>
      <c r="C2363">
        <v>10</v>
      </c>
      <c r="D2363">
        <v>840</v>
      </c>
      <c r="E2363">
        <v>152.5</v>
      </c>
      <c r="F2363">
        <v>2440</v>
      </c>
      <c r="G2363">
        <v>18</v>
      </c>
      <c r="L2363">
        <v>2017</v>
      </c>
      <c r="M2363">
        <v>2</v>
      </c>
      <c r="N2363">
        <v>860</v>
      </c>
      <c r="O2363">
        <v>3036.01</v>
      </c>
      <c r="P2363">
        <v>60514.404999999999</v>
      </c>
      <c r="Q2363">
        <v>20</v>
      </c>
    </row>
    <row r="2364" spans="2:17" x14ac:dyDescent="0.2">
      <c r="B2364">
        <v>2015</v>
      </c>
      <c r="C2364">
        <v>12</v>
      </c>
      <c r="D2364">
        <v>840</v>
      </c>
      <c r="E2364">
        <v>116.3</v>
      </c>
      <c r="F2364">
        <v>2733.05</v>
      </c>
      <c r="G2364">
        <v>18</v>
      </c>
      <c r="L2364">
        <v>2017</v>
      </c>
      <c r="M2364">
        <v>3</v>
      </c>
      <c r="N2364">
        <v>860</v>
      </c>
      <c r="O2364">
        <v>641.44000000000005</v>
      </c>
      <c r="P2364">
        <v>12097.08</v>
      </c>
      <c r="Q2364">
        <v>20</v>
      </c>
    </row>
    <row r="2365" spans="2:17" x14ac:dyDescent="0.2">
      <c r="B2365">
        <v>2016</v>
      </c>
      <c r="C2365">
        <v>1</v>
      </c>
      <c r="D2365">
        <v>840</v>
      </c>
      <c r="E2365">
        <v>711.9</v>
      </c>
      <c r="F2365">
        <v>16240.35</v>
      </c>
      <c r="G2365">
        <v>18</v>
      </c>
      <c r="L2365">
        <v>2017</v>
      </c>
      <c r="M2365">
        <v>10</v>
      </c>
      <c r="N2365">
        <v>877</v>
      </c>
      <c r="O2365">
        <v>1823.93</v>
      </c>
      <c r="P2365">
        <v>31107.575000000001</v>
      </c>
      <c r="Q2365">
        <v>20</v>
      </c>
    </row>
    <row r="2366" spans="2:17" x14ac:dyDescent="0.2">
      <c r="B2366">
        <v>2015</v>
      </c>
      <c r="C2366">
        <v>10</v>
      </c>
      <c r="D2366">
        <v>849</v>
      </c>
      <c r="E2366">
        <v>396.5</v>
      </c>
      <c r="F2366">
        <v>6474</v>
      </c>
      <c r="G2366">
        <v>18</v>
      </c>
      <c r="L2366">
        <v>2017</v>
      </c>
      <c r="M2366">
        <v>11</v>
      </c>
      <c r="N2366">
        <v>877</v>
      </c>
      <c r="O2366">
        <v>536.95000000000005</v>
      </c>
      <c r="P2366">
        <v>10194.049999999999</v>
      </c>
      <c r="Q2366">
        <v>20</v>
      </c>
    </row>
    <row r="2367" spans="2:17" x14ac:dyDescent="0.2">
      <c r="B2367">
        <v>2015</v>
      </c>
      <c r="C2367">
        <v>11</v>
      </c>
      <c r="D2367">
        <v>849</v>
      </c>
      <c r="E2367">
        <v>370.5</v>
      </c>
      <c r="F2367">
        <v>7731.5</v>
      </c>
      <c r="G2367">
        <v>18</v>
      </c>
      <c r="L2367">
        <v>2017</v>
      </c>
      <c r="M2367">
        <v>12</v>
      </c>
      <c r="N2367">
        <v>877</v>
      </c>
      <c r="O2367">
        <v>240.4</v>
      </c>
      <c r="P2367">
        <v>4567.6000000000004</v>
      </c>
      <c r="Q2367">
        <v>20</v>
      </c>
    </row>
    <row r="2368" spans="2:17" x14ac:dyDescent="0.2">
      <c r="B2368">
        <v>2015</v>
      </c>
      <c r="C2368">
        <v>12</v>
      </c>
      <c r="D2368">
        <v>849</v>
      </c>
      <c r="E2368">
        <v>788</v>
      </c>
      <c r="F2368">
        <v>17730</v>
      </c>
      <c r="G2368">
        <v>18</v>
      </c>
      <c r="L2368">
        <v>2017</v>
      </c>
      <c r="M2368">
        <v>1</v>
      </c>
      <c r="N2368">
        <v>877</v>
      </c>
      <c r="O2368">
        <v>328.95</v>
      </c>
      <c r="P2368">
        <v>6238.15</v>
      </c>
      <c r="Q2368">
        <v>20</v>
      </c>
    </row>
    <row r="2369" spans="2:17" x14ac:dyDescent="0.2">
      <c r="B2369">
        <v>2016</v>
      </c>
      <c r="C2369">
        <v>1</v>
      </c>
      <c r="D2369">
        <v>849</v>
      </c>
      <c r="E2369">
        <v>724.75</v>
      </c>
      <c r="F2369">
        <v>15811.075000000001</v>
      </c>
      <c r="G2369">
        <v>18</v>
      </c>
      <c r="L2369">
        <v>2017</v>
      </c>
      <c r="M2369">
        <v>2</v>
      </c>
      <c r="N2369">
        <v>877</v>
      </c>
      <c r="O2369">
        <v>112.2</v>
      </c>
      <c r="P2369">
        <v>2244</v>
      </c>
      <c r="Q2369">
        <v>20</v>
      </c>
    </row>
    <row r="2370" spans="2:17" x14ac:dyDescent="0.2">
      <c r="B2370">
        <v>2016</v>
      </c>
      <c r="C2370">
        <v>2</v>
      </c>
      <c r="D2370">
        <v>849</v>
      </c>
      <c r="E2370">
        <v>83</v>
      </c>
      <c r="F2370">
        <v>1784.5</v>
      </c>
      <c r="G2370">
        <v>18</v>
      </c>
      <c r="L2370">
        <v>2018</v>
      </c>
      <c r="M2370">
        <v>10</v>
      </c>
      <c r="N2370">
        <v>878</v>
      </c>
      <c r="O2370">
        <v>53.6</v>
      </c>
      <c r="P2370">
        <v>892.65</v>
      </c>
      <c r="Q2370">
        <v>20</v>
      </c>
    </row>
    <row r="2371" spans="2:17" x14ac:dyDescent="0.2">
      <c r="B2371">
        <v>2016</v>
      </c>
      <c r="C2371">
        <v>3</v>
      </c>
      <c r="D2371">
        <v>849</v>
      </c>
      <c r="E2371">
        <v>40.4</v>
      </c>
      <c r="F2371">
        <v>848.4</v>
      </c>
      <c r="G2371">
        <v>18</v>
      </c>
      <c r="L2371">
        <v>2018</v>
      </c>
      <c r="M2371">
        <v>11</v>
      </c>
      <c r="N2371">
        <v>878</v>
      </c>
      <c r="O2371">
        <v>103.4</v>
      </c>
      <c r="P2371">
        <v>1964.6</v>
      </c>
      <c r="Q2371">
        <v>20</v>
      </c>
    </row>
    <row r="2372" spans="2:17" x14ac:dyDescent="0.2">
      <c r="B2372">
        <v>2015</v>
      </c>
      <c r="C2372">
        <v>10</v>
      </c>
      <c r="D2372">
        <v>850</v>
      </c>
      <c r="E2372">
        <v>8138.3</v>
      </c>
      <c r="F2372">
        <v>131317.11499999999</v>
      </c>
      <c r="G2372">
        <v>18</v>
      </c>
      <c r="L2372">
        <v>2018</v>
      </c>
      <c r="M2372">
        <v>12</v>
      </c>
      <c r="N2372">
        <v>878</v>
      </c>
      <c r="O2372">
        <v>54</v>
      </c>
      <c r="P2372">
        <v>1053</v>
      </c>
      <c r="Q2372">
        <v>20</v>
      </c>
    </row>
    <row r="2373" spans="2:17" x14ac:dyDescent="0.2">
      <c r="B2373">
        <v>2015</v>
      </c>
      <c r="C2373">
        <v>11</v>
      </c>
      <c r="D2373">
        <v>850</v>
      </c>
      <c r="E2373">
        <v>6361.88</v>
      </c>
      <c r="F2373">
        <v>157900.53</v>
      </c>
      <c r="G2373">
        <v>18</v>
      </c>
      <c r="L2373">
        <v>2018</v>
      </c>
      <c r="M2373">
        <v>1</v>
      </c>
      <c r="N2373">
        <v>878</v>
      </c>
      <c r="O2373">
        <v>186</v>
      </c>
      <c r="P2373">
        <v>3403.95</v>
      </c>
      <c r="Q2373">
        <v>20</v>
      </c>
    </row>
    <row r="2374" spans="2:17" x14ac:dyDescent="0.2">
      <c r="B2374">
        <v>2015</v>
      </c>
      <c r="C2374">
        <v>12</v>
      </c>
      <c r="D2374">
        <v>850</v>
      </c>
      <c r="E2374">
        <v>3598.11</v>
      </c>
      <c r="F2374">
        <v>85927.49</v>
      </c>
      <c r="G2374">
        <v>18</v>
      </c>
      <c r="L2374">
        <v>2018</v>
      </c>
      <c r="M2374">
        <v>2</v>
      </c>
      <c r="N2374">
        <v>878</v>
      </c>
      <c r="O2374">
        <v>142.4</v>
      </c>
      <c r="P2374">
        <v>2831.6</v>
      </c>
      <c r="Q2374">
        <v>20</v>
      </c>
    </row>
    <row r="2375" spans="2:17" x14ac:dyDescent="0.2">
      <c r="B2375">
        <v>2016</v>
      </c>
      <c r="C2375">
        <v>1</v>
      </c>
      <c r="D2375">
        <v>850</v>
      </c>
      <c r="E2375">
        <v>2227.2399999999998</v>
      </c>
      <c r="F2375">
        <v>54124.18</v>
      </c>
      <c r="G2375">
        <v>18</v>
      </c>
      <c r="L2375">
        <v>2018</v>
      </c>
      <c r="M2375">
        <v>3</v>
      </c>
      <c r="N2375">
        <v>878</v>
      </c>
      <c r="O2375">
        <v>63.4</v>
      </c>
      <c r="P2375">
        <v>1048.8</v>
      </c>
      <c r="Q2375">
        <v>20</v>
      </c>
    </row>
    <row r="2376" spans="2:17" x14ac:dyDescent="0.2">
      <c r="B2376">
        <v>2016</v>
      </c>
      <c r="C2376">
        <v>2</v>
      </c>
      <c r="D2376">
        <v>850</v>
      </c>
      <c r="E2376">
        <v>3506.87</v>
      </c>
      <c r="F2376">
        <v>80114.414999999994</v>
      </c>
      <c r="G2376">
        <v>18</v>
      </c>
    </row>
    <row r="2377" spans="2:17" x14ac:dyDescent="0.2">
      <c r="B2377">
        <v>2016</v>
      </c>
      <c r="C2377">
        <v>3</v>
      </c>
      <c r="D2377">
        <v>850</v>
      </c>
      <c r="E2377">
        <v>789.6</v>
      </c>
      <c r="F2377">
        <v>16796.95</v>
      </c>
      <c r="G2377">
        <v>18</v>
      </c>
    </row>
    <row r="2378" spans="2:17" x14ac:dyDescent="0.2">
      <c r="B2378">
        <v>2015</v>
      </c>
      <c r="C2378">
        <v>10</v>
      </c>
      <c r="D2378">
        <v>861</v>
      </c>
      <c r="E2378">
        <v>109.5</v>
      </c>
      <c r="F2378">
        <v>1587.75</v>
      </c>
      <c r="G2378">
        <v>18</v>
      </c>
    </row>
    <row r="2379" spans="2:17" x14ac:dyDescent="0.2">
      <c r="B2379">
        <v>2015</v>
      </c>
      <c r="C2379">
        <v>11</v>
      </c>
      <c r="D2379">
        <v>861</v>
      </c>
      <c r="E2379">
        <v>64.150000000000006</v>
      </c>
      <c r="F2379">
        <v>1656</v>
      </c>
      <c r="G2379">
        <v>18</v>
      </c>
    </row>
    <row r="2380" spans="2:17" x14ac:dyDescent="0.2">
      <c r="B2380">
        <v>2015</v>
      </c>
      <c r="C2380">
        <v>12</v>
      </c>
      <c r="D2380">
        <v>861</v>
      </c>
      <c r="E2380">
        <v>88</v>
      </c>
      <c r="F2380">
        <v>1938.2</v>
      </c>
      <c r="G2380">
        <v>18</v>
      </c>
    </row>
    <row r="2381" spans="2:17" x14ac:dyDescent="0.2">
      <c r="B2381">
        <v>2015</v>
      </c>
      <c r="C2381">
        <v>10</v>
      </c>
      <c r="D2381">
        <v>862</v>
      </c>
      <c r="E2381">
        <v>243</v>
      </c>
      <c r="F2381">
        <v>3766.5</v>
      </c>
      <c r="G2381">
        <v>18</v>
      </c>
    </row>
    <row r="2382" spans="2:17" x14ac:dyDescent="0.2">
      <c r="B2382">
        <v>2015</v>
      </c>
      <c r="C2382">
        <v>12</v>
      </c>
      <c r="D2382">
        <v>862</v>
      </c>
      <c r="E2382">
        <v>44.5</v>
      </c>
      <c r="F2382">
        <v>1001.25</v>
      </c>
      <c r="G2382">
        <v>18</v>
      </c>
    </row>
    <row r="2383" spans="2:17" x14ac:dyDescent="0.2">
      <c r="B2383">
        <v>2016</v>
      </c>
      <c r="C2383">
        <v>1</v>
      </c>
      <c r="D2383">
        <v>864</v>
      </c>
      <c r="E2383">
        <v>7.2</v>
      </c>
      <c r="F2383">
        <v>144</v>
      </c>
      <c r="G2383">
        <v>18</v>
      </c>
    </row>
    <row r="2384" spans="2:17" x14ac:dyDescent="0.2">
      <c r="B2384">
        <v>2015</v>
      </c>
      <c r="C2384">
        <v>11</v>
      </c>
      <c r="D2384">
        <v>865</v>
      </c>
      <c r="E2384">
        <v>284.7</v>
      </c>
      <c r="F2384">
        <v>7686.9</v>
      </c>
      <c r="G2384">
        <v>18</v>
      </c>
    </row>
    <row r="2385" spans="2:7" x14ac:dyDescent="0.2">
      <c r="B2385">
        <v>2015</v>
      </c>
      <c r="C2385">
        <v>10</v>
      </c>
      <c r="D2385">
        <v>867</v>
      </c>
      <c r="E2385">
        <v>2169.29</v>
      </c>
      <c r="F2385">
        <v>33552.144999999997</v>
      </c>
      <c r="G2385">
        <v>18</v>
      </c>
    </row>
    <row r="2386" spans="2:7" x14ac:dyDescent="0.2">
      <c r="B2386">
        <v>2015</v>
      </c>
      <c r="C2386">
        <v>11</v>
      </c>
      <c r="D2386">
        <v>867</v>
      </c>
      <c r="E2386">
        <v>700.45</v>
      </c>
      <c r="F2386">
        <v>16919.5</v>
      </c>
      <c r="G2386">
        <v>18</v>
      </c>
    </row>
    <row r="2387" spans="2:7" x14ac:dyDescent="0.2">
      <c r="B2387">
        <v>2015</v>
      </c>
      <c r="C2387">
        <v>12</v>
      </c>
      <c r="D2387">
        <v>867</v>
      </c>
      <c r="E2387">
        <v>876.2</v>
      </c>
      <c r="F2387">
        <v>20119.8</v>
      </c>
      <c r="G2387">
        <v>18</v>
      </c>
    </row>
    <row r="2388" spans="2:7" x14ac:dyDescent="0.2">
      <c r="B2388">
        <v>2016</v>
      </c>
      <c r="C2388">
        <v>1</v>
      </c>
      <c r="D2388">
        <v>867</v>
      </c>
      <c r="E2388">
        <v>272.05</v>
      </c>
      <c r="F2388">
        <v>5919.65</v>
      </c>
      <c r="G2388">
        <v>18</v>
      </c>
    </row>
    <row r="2389" spans="2:7" x14ac:dyDescent="0.2">
      <c r="B2389">
        <v>2016</v>
      </c>
      <c r="C2389">
        <v>2</v>
      </c>
      <c r="D2389">
        <v>867</v>
      </c>
      <c r="E2389">
        <v>249.65</v>
      </c>
      <c r="F2389">
        <v>5263.875</v>
      </c>
      <c r="G2389">
        <v>18</v>
      </c>
    </row>
    <row r="2390" spans="2:7" x14ac:dyDescent="0.2">
      <c r="B2390">
        <v>2015</v>
      </c>
      <c r="C2390">
        <v>11</v>
      </c>
      <c r="D2390">
        <v>868</v>
      </c>
      <c r="E2390">
        <v>45.05</v>
      </c>
      <c r="F2390">
        <v>991.1</v>
      </c>
      <c r="G2390">
        <v>18</v>
      </c>
    </row>
    <row r="2391" spans="2:7" x14ac:dyDescent="0.2">
      <c r="B2391">
        <v>2015</v>
      </c>
      <c r="C2391">
        <v>10</v>
      </c>
      <c r="D2391">
        <v>869</v>
      </c>
      <c r="E2391">
        <v>972.1</v>
      </c>
      <c r="F2391">
        <v>15817.5</v>
      </c>
      <c r="G2391">
        <v>18</v>
      </c>
    </row>
    <row r="2392" spans="2:7" x14ac:dyDescent="0.2">
      <c r="B2392">
        <v>2015</v>
      </c>
      <c r="C2392">
        <v>11</v>
      </c>
      <c r="D2392">
        <v>869</v>
      </c>
      <c r="E2392">
        <v>82.5</v>
      </c>
      <c r="F2392">
        <v>1691.25</v>
      </c>
      <c r="G2392">
        <v>18</v>
      </c>
    </row>
    <row r="2393" spans="2:7" x14ac:dyDescent="0.2">
      <c r="B2393">
        <v>2015</v>
      </c>
      <c r="C2393">
        <v>10</v>
      </c>
      <c r="D2393">
        <v>880</v>
      </c>
      <c r="E2393">
        <v>289.2</v>
      </c>
      <c r="F2393">
        <v>5136.45</v>
      </c>
      <c r="G2393">
        <v>18</v>
      </c>
    </row>
    <row r="2394" spans="2:7" x14ac:dyDescent="0.2">
      <c r="B2394">
        <v>2016</v>
      </c>
      <c r="C2394">
        <v>2</v>
      </c>
      <c r="D2394">
        <v>880</v>
      </c>
      <c r="E2394">
        <v>82.75</v>
      </c>
      <c r="F2394">
        <v>1820.5</v>
      </c>
      <c r="G2394">
        <v>18</v>
      </c>
    </row>
    <row r="2395" spans="2:7" x14ac:dyDescent="0.2">
      <c r="B2395">
        <v>2016</v>
      </c>
      <c r="C2395">
        <v>2</v>
      </c>
      <c r="D2395">
        <v>897</v>
      </c>
      <c r="E2395">
        <v>8.5</v>
      </c>
      <c r="F2395">
        <v>178</v>
      </c>
      <c r="G2395">
        <v>18</v>
      </c>
    </row>
    <row r="2396" spans="2:7" x14ac:dyDescent="0.2">
      <c r="B2396">
        <v>2016</v>
      </c>
      <c r="C2396">
        <v>3</v>
      </c>
      <c r="D2396">
        <v>897</v>
      </c>
      <c r="E2396">
        <v>14</v>
      </c>
      <c r="F2396">
        <v>280</v>
      </c>
      <c r="G2396">
        <v>18</v>
      </c>
    </row>
    <row r="2397" spans="2:7" x14ac:dyDescent="0.2">
      <c r="B2397">
        <v>2015</v>
      </c>
      <c r="C2397">
        <v>11</v>
      </c>
      <c r="D2397">
        <v>1032</v>
      </c>
      <c r="E2397">
        <v>580.82000000000005</v>
      </c>
      <c r="F2397">
        <v>14478.44</v>
      </c>
      <c r="G2397">
        <v>18</v>
      </c>
    </row>
    <row r="2398" spans="2:7" x14ac:dyDescent="0.2">
      <c r="B2398">
        <v>2015</v>
      </c>
      <c r="C2398">
        <v>10</v>
      </c>
      <c r="D2398">
        <v>1033</v>
      </c>
      <c r="E2398">
        <v>72.8</v>
      </c>
      <c r="F2398">
        <v>1346.8</v>
      </c>
      <c r="G2398">
        <v>18</v>
      </c>
    </row>
    <row r="2399" spans="2:7" x14ac:dyDescent="0.2">
      <c r="B2399">
        <v>2015</v>
      </c>
      <c r="C2399">
        <v>11</v>
      </c>
      <c r="D2399">
        <v>1033</v>
      </c>
      <c r="E2399">
        <v>216.1</v>
      </c>
      <c r="F2399">
        <v>4962.6000000000004</v>
      </c>
      <c r="G2399">
        <v>18</v>
      </c>
    </row>
    <row r="2400" spans="2:7" x14ac:dyDescent="0.2">
      <c r="B2400">
        <v>2015</v>
      </c>
      <c r="C2400">
        <v>10</v>
      </c>
      <c r="D2400">
        <v>1035</v>
      </c>
      <c r="E2400">
        <v>273</v>
      </c>
      <c r="F2400">
        <v>4284</v>
      </c>
      <c r="G2400">
        <v>18</v>
      </c>
    </row>
    <row r="2401" spans="2:7" x14ac:dyDescent="0.2">
      <c r="B2401">
        <v>2015</v>
      </c>
      <c r="C2401">
        <v>12</v>
      </c>
      <c r="D2401">
        <v>1035</v>
      </c>
      <c r="E2401">
        <v>322.7</v>
      </c>
      <c r="F2401">
        <v>7145.05</v>
      </c>
      <c r="G2401">
        <v>18</v>
      </c>
    </row>
    <row r="2402" spans="2:7" x14ac:dyDescent="0.2">
      <c r="B2402">
        <v>2017</v>
      </c>
      <c r="C2402">
        <v>3</v>
      </c>
      <c r="D2402">
        <v>608</v>
      </c>
      <c r="E2402">
        <v>212</v>
      </c>
      <c r="F2402">
        <v>3774</v>
      </c>
      <c r="G2402">
        <v>19</v>
      </c>
    </row>
    <row r="2403" spans="2:7" x14ac:dyDescent="0.2">
      <c r="B2403">
        <v>2017</v>
      </c>
      <c r="C2403">
        <v>2</v>
      </c>
      <c r="D2403">
        <v>623</v>
      </c>
      <c r="E2403">
        <v>16.95</v>
      </c>
      <c r="F2403">
        <v>355.95</v>
      </c>
      <c r="G2403">
        <v>19</v>
      </c>
    </row>
    <row r="2404" spans="2:7" x14ac:dyDescent="0.2">
      <c r="B2404">
        <v>2016</v>
      </c>
      <c r="C2404">
        <v>10</v>
      </c>
      <c r="D2404">
        <v>632</v>
      </c>
      <c r="E2404">
        <v>144</v>
      </c>
      <c r="F2404">
        <v>2880</v>
      </c>
      <c r="G2404">
        <v>19</v>
      </c>
    </row>
    <row r="2405" spans="2:7" x14ac:dyDescent="0.2">
      <c r="B2405">
        <v>2016</v>
      </c>
      <c r="C2405">
        <v>12</v>
      </c>
      <c r="D2405">
        <v>632</v>
      </c>
      <c r="E2405">
        <v>125</v>
      </c>
      <c r="F2405">
        <v>2875</v>
      </c>
      <c r="G2405">
        <v>19</v>
      </c>
    </row>
    <row r="2406" spans="2:7" x14ac:dyDescent="0.2">
      <c r="B2406">
        <v>2016</v>
      </c>
      <c r="C2406">
        <v>12</v>
      </c>
      <c r="D2406">
        <v>639</v>
      </c>
      <c r="E2406">
        <v>309</v>
      </c>
      <c r="F2406">
        <v>6798</v>
      </c>
      <c r="G2406">
        <v>19</v>
      </c>
    </row>
    <row r="2407" spans="2:7" x14ac:dyDescent="0.2">
      <c r="B2407">
        <v>2016</v>
      </c>
      <c r="C2407">
        <v>12</v>
      </c>
      <c r="D2407">
        <v>643</v>
      </c>
      <c r="E2407">
        <v>34.5</v>
      </c>
      <c r="F2407">
        <v>707.25</v>
      </c>
      <c r="G2407">
        <v>19</v>
      </c>
    </row>
    <row r="2408" spans="2:7" x14ac:dyDescent="0.2">
      <c r="B2408">
        <v>2017</v>
      </c>
      <c r="C2408">
        <v>1</v>
      </c>
      <c r="D2408">
        <v>644</v>
      </c>
      <c r="E2408">
        <v>51.9</v>
      </c>
      <c r="F2408">
        <v>1141.8</v>
      </c>
      <c r="G2408">
        <v>19</v>
      </c>
    </row>
    <row r="2409" spans="2:7" x14ac:dyDescent="0.2">
      <c r="B2409">
        <v>2016</v>
      </c>
      <c r="C2409">
        <v>11</v>
      </c>
      <c r="D2409">
        <v>651</v>
      </c>
      <c r="E2409">
        <v>47</v>
      </c>
      <c r="F2409">
        <v>1081</v>
      </c>
      <c r="G2409">
        <v>19</v>
      </c>
    </row>
    <row r="2410" spans="2:7" x14ac:dyDescent="0.2">
      <c r="B2410">
        <v>2016</v>
      </c>
      <c r="C2410">
        <v>10</v>
      </c>
      <c r="D2410">
        <v>652</v>
      </c>
      <c r="E2410">
        <v>2306.5</v>
      </c>
      <c r="F2410">
        <v>42875.6</v>
      </c>
      <c r="G2410">
        <v>19</v>
      </c>
    </row>
    <row r="2411" spans="2:7" x14ac:dyDescent="0.2">
      <c r="B2411">
        <v>2016</v>
      </c>
      <c r="C2411">
        <v>11</v>
      </c>
      <c r="D2411">
        <v>652</v>
      </c>
      <c r="E2411">
        <v>1938.55</v>
      </c>
      <c r="F2411">
        <v>42231.4</v>
      </c>
      <c r="G2411">
        <v>19</v>
      </c>
    </row>
    <row r="2412" spans="2:7" x14ac:dyDescent="0.2">
      <c r="B2412">
        <v>2016</v>
      </c>
      <c r="C2412">
        <v>12</v>
      </c>
      <c r="D2412">
        <v>652</v>
      </c>
      <c r="E2412">
        <v>43</v>
      </c>
      <c r="F2412">
        <v>0</v>
      </c>
      <c r="G2412">
        <v>19</v>
      </c>
    </row>
    <row r="2413" spans="2:7" x14ac:dyDescent="0.2">
      <c r="B2413">
        <v>2017</v>
      </c>
      <c r="C2413">
        <v>1</v>
      </c>
      <c r="D2413">
        <v>652</v>
      </c>
      <c r="E2413">
        <v>315.10000000000002</v>
      </c>
      <c r="F2413">
        <v>6877.8</v>
      </c>
      <c r="G2413">
        <v>19</v>
      </c>
    </row>
    <row r="2414" spans="2:7" x14ac:dyDescent="0.2">
      <c r="B2414">
        <v>2016</v>
      </c>
      <c r="C2414">
        <v>10</v>
      </c>
      <c r="D2414">
        <v>653</v>
      </c>
      <c r="E2414">
        <v>6813.15</v>
      </c>
      <c r="F2414">
        <v>131244</v>
      </c>
      <c r="G2414">
        <v>19</v>
      </c>
    </row>
    <row r="2415" spans="2:7" x14ac:dyDescent="0.2">
      <c r="B2415">
        <v>2016</v>
      </c>
      <c r="C2415">
        <v>11</v>
      </c>
      <c r="D2415">
        <v>653</v>
      </c>
      <c r="E2415">
        <v>2322.27</v>
      </c>
      <c r="F2415">
        <v>50270.11</v>
      </c>
      <c r="G2415">
        <v>19</v>
      </c>
    </row>
    <row r="2416" spans="2:7" x14ac:dyDescent="0.2">
      <c r="B2416">
        <v>2016</v>
      </c>
      <c r="C2416">
        <v>12</v>
      </c>
      <c r="D2416">
        <v>653</v>
      </c>
      <c r="E2416">
        <v>2052.0500000000002</v>
      </c>
      <c r="F2416">
        <v>45191.8</v>
      </c>
      <c r="G2416">
        <v>19</v>
      </c>
    </row>
    <row r="2417" spans="2:7" x14ac:dyDescent="0.2">
      <c r="B2417">
        <v>2017</v>
      </c>
      <c r="C2417">
        <v>1</v>
      </c>
      <c r="D2417">
        <v>653</v>
      </c>
      <c r="E2417">
        <v>1212.3499999999999</v>
      </c>
      <c r="F2417">
        <v>26803.8</v>
      </c>
      <c r="G2417">
        <v>19</v>
      </c>
    </row>
    <row r="2418" spans="2:7" x14ac:dyDescent="0.2">
      <c r="B2418">
        <v>2017</v>
      </c>
      <c r="C2418">
        <v>2</v>
      </c>
      <c r="D2418">
        <v>653</v>
      </c>
      <c r="E2418">
        <v>1593.1</v>
      </c>
      <c r="F2418">
        <v>35410.800000000003</v>
      </c>
      <c r="G2418">
        <v>19</v>
      </c>
    </row>
    <row r="2419" spans="2:7" x14ac:dyDescent="0.2">
      <c r="B2419">
        <v>2017</v>
      </c>
      <c r="C2419">
        <v>3</v>
      </c>
      <c r="D2419">
        <v>653</v>
      </c>
      <c r="E2419">
        <v>506.46</v>
      </c>
      <c r="F2419">
        <v>9384.92</v>
      </c>
      <c r="G2419">
        <v>19</v>
      </c>
    </row>
    <row r="2420" spans="2:7" x14ac:dyDescent="0.2">
      <c r="B2420">
        <v>2016</v>
      </c>
      <c r="C2420">
        <v>10</v>
      </c>
      <c r="D2420">
        <v>655</v>
      </c>
      <c r="E2420">
        <v>3349.8</v>
      </c>
      <c r="F2420">
        <v>62950.95</v>
      </c>
      <c r="G2420">
        <v>19</v>
      </c>
    </row>
    <row r="2421" spans="2:7" x14ac:dyDescent="0.2">
      <c r="B2421">
        <v>2016</v>
      </c>
      <c r="C2421">
        <v>11</v>
      </c>
      <c r="D2421">
        <v>655</v>
      </c>
      <c r="E2421">
        <v>936.4</v>
      </c>
      <c r="F2421">
        <v>19608.3</v>
      </c>
      <c r="G2421">
        <v>19</v>
      </c>
    </row>
    <row r="2422" spans="2:7" x14ac:dyDescent="0.2">
      <c r="B2422">
        <v>2016</v>
      </c>
      <c r="C2422">
        <v>12</v>
      </c>
      <c r="D2422">
        <v>655</v>
      </c>
      <c r="E2422">
        <v>328.1</v>
      </c>
      <c r="F2422">
        <v>6457.8</v>
      </c>
      <c r="G2422">
        <v>19</v>
      </c>
    </row>
    <row r="2423" spans="2:7" x14ac:dyDescent="0.2">
      <c r="B2423">
        <v>2017</v>
      </c>
      <c r="C2423">
        <v>1</v>
      </c>
      <c r="D2423">
        <v>655</v>
      </c>
      <c r="E2423">
        <v>36</v>
      </c>
      <c r="F2423">
        <v>792</v>
      </c>
      <c r="G2423">
        <v>19</v>
      </c>
    </row>
    <row r="2424" spans="2:7" x14ac:dyDescent="0.2">
      <c r="B2424">
        <v>2016</v>
      </c>
      <c r="C2424">
        <v>11</v>
      </c>
      <c r="D2424">
        <v>656</v>
      </c>
      <c r="E2424">
        <v>46.1</v>
      </c>
      <c r="F2424">
        <v>922</v>
      </c>
      <c r="G2424">
        <v>19</v>
      </c>
    </row>
    <row r="2425" spans="2:7" x14ac:dyDescent="0.2">
      <c r="B2425">
        <v>2016</v>
      </c>
      <c r="C2425">
        <v>12</v>
      </c>
      <c r="D2425">
        <v>656</v>
      </c>
      <c r="E2425">
        <v>60.1</v>
      </c>
      <c r="F2425">
        <v>1232.05</v>
      </c>
      <c r="G2425">
        <v>19</v>
      </c>
    </row>
    <row r="2426" spans="2:7" x14ac:dyDescent="0.2">
      <c r="B2426">
        <v>2017</v>
      </c>
      <c r="C2426">
        <v>2</v>
      </c>
      <c r="D2426">
        <v>656</v>
      </c>
      <c r="E2426">
        <v>27.9</v>
      </c>
      <c r="F2426">
        <v>530.1</v>
      </c>
      <c r="G2426">
        <v>19</v>
      </c>
    </row>
    <row r="2427" spans="2:7" x14ac:dyDescent="0.2">
      <c r="B2427">
        <v>2016</v>
      </c>
      <c r="C2427">
        <v>10</v>
      </c>
      <c r="D2427">
        <v>658</v>
      </c>
      <c r="E2427">
        <v>600.6</v>
      </c>
      <c r="F2427">
        <v>12012</v>
      </c>
      <c r="G2427">
        <v>19</v>
      </c>
    </row>
    <row r="2428" spans="2:7" x14ac:dyDescent="0.2">
      <c r="B2428">
        <v>2016</v>
      </c>
      <c r="C2428">
        <v>11</v>
      </c>
      <c r="D2428">
        <v>658</v>
      </c>
      <c r="E2428">
        <v>264.10000000000002</v>
      </c>
      <c r="F2428">
        <v>6074.3</v>
      </c>
      <c r="G2428">
        <v>19</v>
      </c>
    </row>
    <row r="2429" spans="2:7" x14ac:dyDescent="0.2">
      <c r="B2429">
        <v>2016</v>
      </c>
      <c r="C2429">
        <v>12</v>
      </c>
      <c r="D2429">
        <v>658</v>
      </c>
      <c r="E2429">
        <v>38.200000000000003</v>
      </c>
      <c r="F2429">
        <v>878.6</v>
      </c>
      <c r="G2429">
        <v>19</v>
      </c>
    </row>
    <row r="2430" spans="2:7" x14ac:dyDescent="0.2">
      <c r="B2430">
        <v>2016</v>
      </c>
      <c r="C2430">
        <v>12</v>
      </c>
      <c r="D2430">
        <v>659</v>
      </c>
      <c r="E2430">
        <v>189.5</v>
      </c>
      <c r="F2430">
        <v>4074.25</v>
      </c>
      <c r="G2430">
        <v>19</v>
      </c>
    </row>
    <row r="2431" spans="2:7" x14ac:dyDescent="0.2">
      <c r="B2431">
        <v>2017</v>
      </c>
      <c r="C2431">
        <v>2</v>
      </c>
      <c r="D2431">
        <v>659</v>
      </c>
      <c r="E2431">
        <v>44</v>
      </c>
      <c r="F2431">
        <v>880</v>
      </c>
      <c r="G2431">
        <v>19</v>
      </c>
    </row>
    <row r="2432" spans="2:7" x14ac:dyDescent="0.2">
      <c r="B2432">
        <v>2016</v>
      </c>
      <c r="C2432">
        <v>10</v>
      </c>
      <c r="D2432">
        <v>664</v>
      </c>
      <c r="E2432">
        <v>500.73</v>
      </c>
      <c r="F2432">
        <v>9699.5650000000005</v>
      </c>
      <c r="G2432">
        <v>19</v>
      </c>
    </row>
    <row r="2433" spans="2:7" x14ac:dyDescent="0.2">
      <c r="B2433">
        <v>2016</v>
      </c>
      <c r="C2433">
        <v>11</v>
      </c>
      <c r="D2433">
        <v>664</v>
      </c>
      <c r="E2433">
        <v>358.4</v>
      </c>
      <c r="F2433">
        <v>7935.2</v>
      </c>
      <c r="G2433">
        <v>19</v>
      </c>
    </row>
    <row r="2434" spans="2:7" x14ac:dyDescent="0.2">
      <c r="B2434">
        <v>2016</v>
      </c>
      <c r="C2434">
        <v>12</v>
      </c>
      <c r="D2434">
        <v>664</v>
      </c>
      <c r="E2434">
        <v>146.04</v>
      </c>
      <c r="F2434">
        <v>3247.0349999999999</v>
      </c>
      <c r="G2434">
        <v>19</v>
      </c>
    </row>
    <row r="2435" spans="2:7" x14ac:dyDescent="0.2">
      <c r="B2435">
        <v>2017</v>
      </c>
      <c r="C2435">
        <v>1</v>
      </c>
      <c r="D2435">
        <v>664</v>
      </c>
      <c r="E2435">
        <v>277.05</v>
      </c>
      <c r="F2435">
        <v>6299.2</v>
      </c>
      <c r="G2435">
        <v>19</v>
      </c>
    </row>
    <row r="2436" spans="2:7" x14ac:dyDescent="0.2">
      <c r="B2436">
        <v>2016</v>
      </c>
      <c r="C2436">
        <v>10</v>
      </c>
      <c r="D2436">
        <v>665</v>
      </c>
      <c r="E2436">
        <v>2763.4</v>
      </c>
      <c r="F2436">
        <v>50212.65</v>
      </c>
      <c r="G2436">
        <v>19</v>
      </c>
    </row>
    <row r="2437" spans="2:7" x14ac:dyDescent="0.2">
      <c r="B2437">
        <v>2016</v>
      </c>
      <c r="C2437">
        <v>11</v>
      </c>
      <c r="D2437">
        <v>665</v>
      </c>
      <c r="E2437">
        <v>2953</v>
      </c>
      <c r="F2437">
        <v>64406.1</v>
      </c>
      <c r="G2437">
        <v>19</v>
      </c>
    </row>
    <row r="2438" spans="2:7" x14ac:dyDescent="0.2">
      <c r="B2438">
        <v>2016</v>
      </c>
      <c r="C2438">
        <v>12</v>
      </c>
      <c r="D2438">
        <v>665</v>
      </c>
      <c r="E2438">
        <v>3018.45</v>
      </c>
      <c r="F2438">
        <v>67854.649999999994</v>
      </c>
      <c r="G2438">
        <v>19</v>
      </c>
    </row>
    <row r="2439" spans="2:7" x14ac:dyDescent="0.2">
      <c r="B2439">
        <v>2017</v>
      </c>
      <c r="C2439">
        <v>1</v>
      </c>
      <c r="D2439">
        <v>665</v>
      </c>
      <c r="E2439">
        <v>2570.25</v>
      </c>
      <c r="F2439">
        <v>58607.65</v>
      </c>
      <c r="G2439">
        <v>19</v>
      </c>
    </row>
    <row r="2440" spans="2:7" x14ac:dyDescent="0.2">
      <c r="B2440">
        <v>2017</v>
      </c>
      <c r="C2440">
        <v>2</v>
      </c>
      <c r="D2440">
        <v>665</v>
      </c>
      <c r="E2440">
        <v>1344.7</v>
      </c>
      <c r="F2440">
        <v>27345.200000000001</v>
      </c>
      <c r="G2440">
        <v>19</v>
      </c>
    </row>
    <row r="2441" spans="2:7" x14ac:dyDescent="0.2">
      <c r="B2441">
        <v>2017</v>
      </c>
      <c r="C2441">
        <v>3</v>
      </c>
      <c r="D2441">
        <v>665</v>
      </c>
      <c r="E2441">
        <v>740.4</v>
      </c>
      <c r="F2441">
        <v>12229.75</v>
      </c>
      <c r="G2441">
        <v>19</v>
      </c>
    </row>
    <row r="2442" spans="2:7" x14ac:dyDescent="0.2">
      <c r="B2442">
        <v>2016</v>
      </c>
      <c r="C2442">
        <v>11</v>
      </c>
      <c r="D2442">
        <v>666</v>
      </c>
      <c r="E2442">
        <v>285.7</v>
      </c>
      <c r="F2442">
        <v>6142.55</v>
      </c>
      <c r="G2442">
        <v>19</v>
      </c>
    </row>
    <row r="2443" spans="2:7" x14ac:dyDescent="0.2">
      <c r="B2443">
        <v>2016</v>
      </c>
      <c r="C2443">
        <v>12</v>
      </c>
      <c r="D2443">
        <v>666</v>
      </c>
      <c r="E2443">
        <v>99.3</v>
      </c>
      <c r="F2443">
        <v>2184.6</v>
      </c>
      <c r="G2443">
        <v>19</v>
      </c>
    </row>
    <row r="2444" spans="2:7" x14ac:dyDescent="0.2">
      <c r="B2444">
        <v>2017</v>
      </c>
      <c r="C2444">
        <v>3</v>
      </c>
      <c r="D2444">
        <v>667</v>
      </c>
      <c r="E2444">
        <v>44.85</v>
      </c>
      <c r="F2444">
        <v>829.72500000000002</v>
      </c>
      <c r="G2444">
        <v>19</v>
      </c>
    </row>
    <row r="2445" spans="2:7" x14ac:dyDescent="0.2">
      <c r="B2445">
        <v>2016</v>
      </c>
      <c r="C2445">
        <v>11</v>
      </c>
      <c r="D2445">
        <v>675</v>
      </c>
      <c r="E2445">
        <v>134.5</v>
      </c>
      <c r="F2445">
        <v>2959</v>
      </c>
      <c r="G2445">
        <v>19</v>
      </c>
    </row>
    <row r="2446" spans="2:7" x14ac:dyDescent="0.2">
      <c r="B2446">
        <v>2016</v>
      </c>
      <c r="C2446">
        <v>10</v>
      </c>
      <c r="D2446">
        <v>678</v>
      </c>
      <c r="E2446">
        <v>467.3</v>
      </c>
      <c r="F2446">
        <v>8878.7000000000007</v>
      </c>
      <c r="G2446">
        <v>19</v>
      </c>
    </row>
    <row r="2447" spans="2:7" x14ac:dyDescent="0.2">
      <c r="B2447">
        <v>2016</v>
      </c>
      <c r="C2447">
        <v>10</v>
      </c>
      <c r="D2447">
        <v>679</v>
      </c>
      <c r="E2447">
        <v>272</v>
      </c>
      <c r="F2447">
        <v>5168</v>
      </c>
      <c r="G2447">
        <v>19</v>
      </c>
    </row>
    <row r="2448" spans="2:7" x14ac:dyDescent="0.2">
      <c r="B2448">
        <v>2016</v>
      </c>
      <c r="C2448">
        <v>10</v>
      </c>
      <c r="D2448">
        <v>682</v>
      </c>
      <c r="E2448">
        <v>720</v>
      </c>
      <c r="F2448">
        <v>13799</v>
      </c>
      <c r="G2448">
        <v>19</v>
      </c>
    </row>
    <row r="2449" spans="2:7" x14ac:dyDescent="0.2">
      <c r="B2449">
        <v>2016</v>
      </c>
      <c r="C2449">
        <v>11</v>
      </c>
      <c r="D2449">
        <v>682</v>
      </c>
      <c r="E2449">
        <v>403.3</v>
      </c>
      <c r="F2449">
        <v>9145.25</v>
      </c>
      <c r="G2449">
        <v>19</v>
      </c>
    </row>
    <row r="2450" spans="2:7" x14ac:dyDescent="0.2">
      <c r="B2450">
        <v>2016</v>
      </c>
      <c r="C2450">
        <v>12</v>
      </c>
      <c r="D2450">
        <v>682</v>
      </c>
      <c r="E2450">
        <v>47</v>
      </c>
      <c r="F2450">
        <v>1104.5</v>
      </c>
      <c r="G2450">
        <v>19</v>
      </c>
    </row>
    <row r="2451" spans="2:7" x14ac:dyDescent="0.2">
      <c r="B2451">
        <v>2017</v>
      </c>
      <c r="C2451">
        <v>1</v>
      </c>
      <c r="D2451">
        <v>682</v>
      </c>
      <c r="E2451">
        <v>119.5</v>
      </c>
      <c r="F2451">
        <v>2785.5</v>
      </c>
      <c r="G2451">
        <v>19</v>
      </c>
    </row>
    <row r="2452" spans="2:7" x14ac:dyDescent="0.2">
      <c r="B2452">
        <v>2016</v>
      </c>
      <c r="C2452">
        <v>10</v>
      </c>
      <c r="D2452">
        <v>683</v>
      </c>
      <c r="E2452">
        <v>375.8</v>
      </c>
      <c r="F2452">
        <v>6511.7</v>
      </c>
      <c r="G2452">
        <v>19</v>
      </c>
    </row>
    <row r="2453" spans="2:7" x14ac:dyDescent="0.2">
      <c r="B2453">
        <v>2016</v>
      </c>
      <c r="C2453">
        <v>11</v>
      </c>
      <c r="D2453">
        <v>683</v>
      </c>
      <c r="E2453">
        <v>110.5</v>
      </c>
      <c r="F2453">
        <v>2541.5</v>
      </c>
      <c r="G2453">
        <v>19</v>
      </c>
    </row>
    <row r="2454" spans="2:7" x14ac:dyDescent="0.2">
      <c r="B2454">
        <v>2016</v>
      </c>
      <c r="C2454">
        <v>12</v>
      </c>
      <c r="D2454">
        <v>683</v>
      </c>
      <c r="E2454">
        <v>279.89999999999998</v>
      </c>
      <c r="F2454">
        <v>6333.3</v>
      </c>
      <c r="G2454">
        <v>19</v>
      </c>
    </row>
    <row r="2455" spans="2:7" x14ac:dyDescent="0.2">
      <c r="B2455">
        <v>2017</v>
      </c>
      <c r="C2455">
        <v>1</v>
      </c>
      <c r="D2455">
        <v>683</v>
      </c>
      <c r="E2455">
        <v>323</v>
      </c>
      <c r="F2455">
        <v>7429</v>
      </c>
      <c r="G2455">
        <v>19</v>
      </c>
    </row>
    <row r="2456" spans="2:7" x14ac:dyDescent="0.2">
      <c r="B2456">
        <v>2017</v>
      </c>
      <c r="C2456">
        <v>2</v>
      </c>
      <c r="D2456">
        <v>683</v>
      </c>
      <c r="E2456">
        <v>323</v>
      </c>
      <c r="F2456">
        <v>6720</v>
      </c>
      <c r="G2456">
        <v>19</v>
      </c>
    </row>
    <row r="2457" spans="2:7" x14ac:dyDescent="0.2">
      <c r="B2457">
        <v>2017</v>
      </c>
      <c r="C2457">
        <v>3</v>
      </c>
      <c r="D2457">
        <v>683</v>
      </c>
      <c r="E2457">
        <v>517.29999999999995</v>
      </c>
      <c r="F2457">
        <v>9328.0499999999993</v>
      </c>
      <c r="G2457">
        <v>19</v>
      </c>
    </row>
    <row r="2458" spans="2:7" x14ac:dyDescent="0.2">
      <c r="B2458">
        <v>2016</v>
      </c>
      <c r="C2458">
        <v>10</v>
      </c>
      <c r="D2458">
        <v>686</v>
      </c>
      <c r="E2458">
        <v>619.54999999999995</v>
      </c>
      <c r="F2458">
        <v>11920.875</v>
      </c>
      <c r="G2458">
        <v>19</v>
      </c>
    </row>
    <row r="2459" spans="2:7" x14ac:dyDescent="0.2">
      <c r="B2459">
        <v>2016</v>
      </c>
      <c r="C2459">
        <v>11</v>
      </c>
      <c r="D2459">
        <v>686</v>
      </c>
      <c r="E2459">
        <v>611.5</v>
      </c>
      <c r="F2459">
        <v>13022.35</v>
      </c>
      <c r="G2459">
        <v>19</v>
      </c>
    </row>
    <row r="2460" spans="2:7" x14ac:dyDescent="0.2">
      <c r="B2460">
        <v>2016</v>
      </c>
      <c r="C2460">
        <v>12</v>
      </c>
      <c r="D2460">
        <v>686</v>
      </c>
      <c r="E2460">
        <v>215.55</v>
      </c>
      <c r="F2460">
        <v>4667.8999999999996</v>
      </c>
      <c r="G2460">
        <v>19</v>
      </c>
    </row>
    <row r="2461" spans="2:7" x14ac:dyDescent="0.2">
      <c r="B2461">
        <v>2017</v>
      </c>
      <c r="C2461">
        <v>1</v>
      </c>
      <c r="D2461">
        <v>686</v>
      </c>
      <c r="E2461">
        <v>56</v>
      </c>
      <c r="F2461">
        <v>1232</v>
      </c>
      <c r="G2461">
        <v>19</v>
      </c>
    </row>
    <row r="2462" spans="2:7" x14ac:dyDescent="0.2">
      <c r="B2462">
        <v>2017</v>
      </c>
      <c r="C2462">
        <v>3</v>
      </c>
      <c r="D2462">
        <v>686</v>
      </c>
      <c r="E2462">
        <v>58.6</v>
      </c>
      <c r="F2462">
        <v>1072.5999999999999</v>
      </c>
      <c r="G2462">
        <v>19</v>
      </c>
    </row>
    <row r="2463" spans="2:7" x14ac:dyDescent="0.2">
      <c r="B2463">
        <v>2017</v>
      </c>
      <c r="C2463">
        <v>2</v>
      </c>
      <c r="D2463">
        <v>697</v>
      </c>
      <c r="E2463">
        <v>18.7</v>
      </c>
      <c r="F2463">
        <v>374</v>
      </c>
      <c r="G2463">
        <v>19</v>
      </c>
    </row>
    <row r="2464" spans="2:7" x14ac:dyDescent="0.2">
      <c r="B2464">
        <v>2016</v>
      </c>
      <c r="C2464">
        <v>12</v>
      </c>
      <c r="D2464">
        <v>698</v>
      </c>
      <c r="E2464">
        <v>582</v>
      </c>
      <c r="F2464">
        <v>11931</v>
      </c>
      <c r="G2464">
        <v>19</v>
      </c>
    </row>
    <row r="2465" spans="2:7" x14ac:dyDescent="0.2">
      <c r="B2465">
        <v>2017</v>
      </c>
      <c r="C2465">
        <v>1</v>
      </c>
      <c r="D2465">
        <v>701</v>
      </c>
      <c r="E2465">
        <v>268.82</v>
      </c>
      <c r="F2465">
        <v>5696.6</v>
      </c>
      <c r="G2465">
        <v>19</v>
      </c>
    </row>
    <row r="2466" spans="2:7" x14ac:dyDescent="0.2">
      <c r="B2466">
        <v>2016</v>
      </c>
      <c r="C2466">
        <v>10</v>
      </c>
      <c r="D2466">
        <v>702</v>
      </c>
      <c r="E2466">
        <v>276</v>
      </c>
      <c r="F2466">
        <v>5139</v>
      </c>
      <c r="G2466">
        <v>19</v>
      </c>
    </row>
    <row r="2467" spans="2:7" x14ac:dyDescent="0.2">
      <c r="B2467">
        <v>2016</v>
      </c>
      <c r="C2467">
        <v>12</v>
      </c>
      <c r="D2467">
        <v>702</v>
      </c>
      <c r="E2467">
        <v>720.3</v>
      </c>
      <c r="F2467">
        <v>15386.9</v>
      </c>
      <c r="G2467">
        <v>19</v>
      </c>
    </row>
    <row r="2468" spans="2:7" x14ac:dyDescent="0.2">
      <c r="B2468">
        <v>2017</v>
      </c>
      <c r="C2468">
        <v>1</v>
      </c>
      <c r="D2468">
        <v>702</v>
      </c>
      <c r="E2468">
        <v>1670.7</v>
      </c>
      <c r="F2468">
        <v>35454.400000000001</v>
      </c>
      <c r="G2468">
        <v>19</v>
      </c>
    </row>
    <row r="2469" spans="2:7" x14ac:dyDescent="0.2">
      <c r="B2469">
        <v>2017</v>
      </c>
      <c r="C2469">
        <v>2</v>
      </c>
      <c r="D2469">
        <v>702</v>
      </c>
      <c r="E2469">
        <v>833.1</v>
      </c>
      <c r="F2469">
        <v>16612.3</v>
      </c>
      <c r="G2469">
        <v>19</v>
      </c>
    </row>
    <row r="2470" spans="2:7" x14ac:dyDescent="0.2">
      <c r="B2470">
        <v>2017</v>
      </c>
      <c r="C2470">
        <v>3</v>
      </c>
      <c r="D2470">
        <v>702</v>
      </c>
      <c r="E2470">
        <v>703.4</v>
      </c>
      <c r="F2470">
        <v>12403.4</v>
      </c>
      <c r="G2470">
        <v>19</v>
      </c>
    </row>
    <row r="2471" spans="2:7" x14ac:dyDescent="0.2">
      <c r="B2471">
        <v>2016</v>
      </c>
      <c r="C2471">
        <v>10</v>
      </c>
      <c r="D2471">
        <v>712</v>
      </c>
      <c r="E2471">
        <v>5891.05</v>
      </c>
      <c r="F2471">
        <v>112108.6</v>
      </c>
      <c r="G2471">
        <v>19</v>
      </c>
    </row>
    <row r="2472" spans="2:7" x14ac:dyDescent="0.2">
      <c r="B2472">
        <v>2016</v>
      </c>
      <c r="C2472">
        <v>11</v>
      </c>
      <c r="D2472">
        <v>712</v>
      </c>
      <c r="E2472">
        <v>1337.5</v>
      </c>
      <c r="F2472">
        <v>27785</v>
      </c>
      <c r="G2472">
        <v>19</v>
      </c>
    </row>
    <row r="2473" spans="2:7" x14ac:dyDescent="0.2">
      <c r="B2473">
        <v>2016</v>
      </c>
      <c r="C2473">
        <v>12</v>
      </c>
      <c r="D2473">
        <v>712</v>
      </c>
      <c r="E2473">
        <v>3338.1</v>
      </c>
      <c r="F2473">
        <v>70903.05</v>
      </c>
      <c r="G2473">
        <v>19</v>
      </c>
    </row>
    <row r="2474" spans="2:7" x14ac:dyDescent="0.2">
      <c r="B2474">
        <v>2017</v>
      </c>
      <c r="C2474">
        <v>1</v>
      </c>
      <c r="D2474">
        <v>712</v>
      </c>
      <c r="E2474">
        <v>2647.3</v>
      </c>
      <c r="F2474">
        <v>57344.45</v>
      </c>
      <c r="G2474">
        <v>19</v>
      </c>
    </row>
    <row r="2475" spans="2:7" x14ac:dyDescent="0.2">
      <c r="B2475">
        <v>2017</v>
      </c>
      <c r="C2475">
        <v>2</v>
      </c>
      <c r="D2475">
        <v>712</v>
      </c>
      <c r="E2475">
        <v>715.3</v>
      </c>
      <c r="F2475">
        <v>14182.8</v>
      </c>
      <c r="G2475">
        <v>19</v>
      </c>
    </row>
    <row r="2476" spans="2:7" x14ac:dyDescent="0.2">
      <c r="B2476">
        <v>2017</v>
      </c>
      <c r="C2476">
        <v>3</v>
      </c>
      <c r="D2476">
        <v>712</v>
      </c>
      <c r="E2476">
        <v>2443.81</v>
      </c>
      <c r="F2476">
        <v>43287.237500000003</v>
      </c>
      <c r="G2476">
        <v>19</v>
      </c>
    </row>
    <row r="2477" spans="2:7" x14ac:dyDescent="0.2">
      <c r="B2477">
        <v>2016</v>
      </c>
      <c r="C2477">
        <v>10</v>
      </c>
      <c r="D2477">
        <v>714</v>
      </c>
      <c r="E2477">
        <v>82.6</v>
      </c>
      <c r="F2477">
        <v>1652</v>
      </c>
      <c r="G2477">
        <v>19</v>
      </c>
    </row>
    <row r="2478" spans="2:7" x14ac:dyDescent="0.2">
      <c r="B2478">
        <v>2017</v>
      </c>
      <c r="C2478">
        <v>1</v>
      </c>
      <c r="D2478">
        <v>714</v>
      </c>
      <c r="E2478">
        <v>468.16</v>
      </c>
      <c r="F2478">
        <v>9630.89</v>
      </c>
      <c r="G2478">
        <v>19</v>
      </c>
    </row>
    <row r="2479" spans="2:7" x14ac:dyDescent="0.2">
      <c r="B2479">
        <v>2017</v>
      </c>
      <c r="C2479">
        <v>1</v>
      </c>
      <c r="D2479">
        <v>716</v>
      </c>
      <c r="E2479">
        <v>247.34</v>
      </c>
      <c r="F2479">
        <v>5113.07</v>
      </c>
      <c r="G2479">
        <v>19</v>
      </c>
    </row>
    <row r="2480" spans="2:7" x14ac:dyDescent="0.2">
      <c r="B2480">
        <v>2016</v>
      </c>
      <c r="C2480">
        <v>11</v>
      </c>
      <c r="D2480">
        <v>718</v>
      </c>
      <c r="E2480">
        <v>379.4</v>
      </c>
      <c r="F2480">
        <v>8086.25</v>
      </c>
      <c r="G2480">
        <v>19</v>
      </c>
    </row>
    <row r="2481" spans="2:7" x14ac:dyDescent="0.2">
      <c r="B2481">
        <v>2017</v>
      </c>
      <c r="C2481">
        <v>1</v>
      </c>
      <c r="D2481">
        <v>718</v>
      </c>
      <c r="E2481">
        <v>109</v>
      </c>
      <c r="F2481">
        <v>2343.5</v>
      </c>
      <c r="G2481">
        <v>19</v>
      </c>
    </row>
    <row r="2482" spans="2:7" x14ac:dyDescent="0.2">
      <c r="B2482">
        <v>2017</v>
      </c>
      <c r="C2482">
        <v>2</v>
      </c>
      <c r="D2482">
        <v>718</v>
      </c>
      <c r="E2482">
        <v>93.8</v>
      </c>
      <c r="F2482">
        <v>1782.2</v>
      </c>
      <c r="G2482">
        <v>19</v>
      </c>
    </row>
    <row r="2483" spans="2:7" x14ac:dyDescent="0.2">
      <c r="B2483">
        <v>2016</v>
      </c>
      <c r="C2483">
        <v>10</v>
      </c>
      <c r="D2483">
        <v>719</v>
      </c>
      <c r="E2483">
        <v>5707.52</v>
      </c>
      <c r="F2483">
        <v>108643.15</v>
      </c>
      <c r="G2483">
        <v>19</v>
      </c>
    </row>
    <row r="2484" spans="2:7" x14ac:dyDescent="0.2">
      <c r="B2484">
        <v>2016</v>
      </c>
      <c r="C2484">
        <v>11</v>
      </c>
      <c r="D2484">
        <v>719</v>
      </c>
      <c r="E2484">
        <v>7910.4</v>
      </c>
      <c r="F2484">
        <v>173959.4</v>
      </c>
      <c r="G2484">
        <v>19</v>
      </c>
    </row>
    <row r="2485" spans="2:7" x14ac:dyDescent="0.2">
      <c r="B2485">
        <v>2016</v>
      </c>
      <c r="C2485">
        <v>12</v>
      </c>
      <c r="D2485">
        <v>719</v>
      </c>
      <c r="E2485">
        <v>5900.75</v>
      </c>
      <c r="F2485">
        <v>126172.4</v>
      </c>
      <c r="G2485">
        <v>19</v>
      </c>
    </row>
    <row r="2486" spans="2:7" x14ac:dyDescent="0.2">
      <c r="B2486">
        <v>2017</v>
      </c>
      <c r="C2486">
        <v>1</v>
      </c>
      <c r="D2486">
        <v>719</v>
      </c>
      <c r="E2486">
        <v>7676.15</v>
      </c>
      <c r="F2486">
        <v>170570.15</v>
      </c>
      <c r="G2486">
        <v>19</v>
      </c>
    </row>
    <row r="2487" spans="2:7" x14ac:dyDescent="0.2">
      <c r="B2487">
        <v>2017</v>
      </c>
      <c r="C2487">
        <v>2</v>
      </c>
      <c r="D2487">
        <v>719</v>
      </c>
      <c r="E2487">
        <v>5679.67</v>
      </c>
      <c r="F2487">
        <v>111482.05</v>
      </c>
      <c r="G2487">
        <v>19</v>
      </c>
    </row>
    <row r="2488" spans="2:7" x14ac:dyDescent="0.2">
      <c r="B2488">
        <v>2017</v>
      </c>
      <c r="C2488">
        <v>3</v>
      </c>
      <c r="D2488">
        <v>719</v>
      </c>
      <c r="E2488">
        <v>2594.35</v>
      </c>
      <c r="F2488">
        <v>46698.45</v>
      </c>
      <c r="G2488">
        <v>19</v>
      </c>
    </row>
    <row r="2489" spans="2:7" x14ac:dyDescent="0.2">
      <c r="B2489">
        <v>2017</v>
      </c>
      <c r="C2489">
        <v>1</v>
      </c>
      <c r="D2489">
        <v>721</v>
      </c>
      <c r="E2489">
        <v>280.8</v>
      </c>
      <c r="F2489">
        <v>5896.8</v>
      </c>
      <c r="G2489">
        <v>19</v>
      </c>
    </row>
    <row r="2490" spans="2:7" x14ac:dyDescent="0.2">
      <c r="B2490">
        <v>2017</v>
      </c>
      <c r="C2490">
        <v>2</v>
      </c>
      <c r="D2490">
        <v>721</v>
      </c>
      <c r="E2490">
        <v>121</v>
      </c>
      <c r="F2490">
        <v>2541</v>
      </c>
      <c r="G2490">
        <v>19</v>
      </c>
    </row>
    <row r="2491" spans="2:7" x14ac:dyDescent="0.2">
      <c r="B2491">
        <v>2017</v>
      </c>
      <c r="C2491">
        <v>3</v>
      </c>
      <c r="D2491">
        <v>721</v>
      </c>
      <c r="E2491">
        <v>13.2</v>
      </c>
      <c r="F2491">
        <v>231</v>
      </c>
      <c r="G2491">
        <v>19</v>
      </c>
    </row>
    <row r="2492" spans="2:7" x14ac:dyDescent="0.2">
      <c r="B2492">
        <v>2016</v>
      </c>
      <c r="C2492">
        <v>10</v>
      </c>
      <c r="D2492">
        <v>739</v>
      </c>
      <c r="E2492">
        <v>309.39999999999998</v>
      </c>
      <c r="F2492">
        <v>5997.5</v>
      </c>
      <c r="G2492">
        <v>19</v>
      </c>
    </row>
    <row r="2493" spans="2:7" x14ac:dyDescent="0.2">
      <c r="B2493">
        <v>2016</v>
      </c>
      <c r="C2493">
        <v>11</v>
      </c>
      <c r="D2493">
        <v>739</v>
      </c>
      <c r="E2493">
        <v>332.6</v>
      </c>
      <c r="F2493">
        <v>7378.1</v>
      </c>
      <c r="G2493">
        <v>19</v>
      </c>
    </row>
    <row r="2494" spans="2:7" x14ac:dyDescent="0.2">
      <c r="B2494">
        <v>2016</v>
      </c>
      <c r="C2494">
        <v>12</v>
      </c>
      <c r="D2494">
        <v>739</v>
      </c>
      <c r="E2494">
        <v>309.39999999999998</v>
      </c>
      <c r="F2494">
        <v>6953.8</v>
      </c>
      <c r="G2494">
        <v>19</v>
      </c>
    </row>
    <row r="2495" spans="2:7" x14ac:dyDescent="0.2">
      <c r="B2495">
        <v>2017</v>
      </c>
      <c r="C2495">
        <v>1</v>
      </c>
      <c r="D2495">
        <v>739</v>
      </c>
      <c r="E2495">
        <v>204.2</v>
      </c>
      <c r="F2495">
        <v>4288.2</v>
      </c>
      <c r="G2495">
        <v>19</v>
      </c>
    </row>
    <row r="2496" spans="2:7" x14ac:dyDescent="0.2">
      <c r="B2496">
        <v>2017</v>
      </c>
      <c r="C2496">
        <v>2</v>
      </c>
      <c r="D2496">
        <v>739</v>
      </c>
      <c r="E2496">
        <v>862.8</v>
      </c>
      <c r="F2496">
        <v>18081.400000000001</v>
      </c>
      <c r="G2496">
        <v>19</v>
      </c>
    </row>
    <row r="2497" spans="2:7" x14ac:dyDescent="0.2">
      <c r="B2497">
        <v>2017</v>
      </c>
      <c r="C2497">
        <v>3</v>
      </c>
      <c r="D2497">
        <v>739</v>
      </c>
      <c r="E2497">
        <v>41.7</v>
      </c>
      <c r="F2497">
        <v>729.75</v>
      </c>
      <c r="G2497">
        <v>19</v>
      </c>
    </row>
    <row r="2498" spans="2:7" x14ac:dyDescent="0.2">
      <c r="B2498">
        <v>2016</v>
      </c>
      <c r="C2498">
        <v>10</v>
      </c>
      <c r="D2498">
        <v>740</v>
      </c>
      <c r="E2498">
        <v>168.4</v>
      </c>
      <c r="F2498">
        <v>3422.9</v>
      </c>
      <c r="G2498">
        <v>19</v>
      </c>
    </row>
    <row r="2499" spans="2:7" x14ac:dyDescent="0.2">
      <c r="B2499">
        <v>2016</v>
      </c>
      <c r="C2499">
        <v>11</v>
      </c>
      <c r="D2499">
        <v>740</v>
      </c>
      <c r="E2499">
        <v>678.8</v>
      </c>
      <c r="F2499">
        <v>14771.6</v>
      </c>
      <c r="G2499">
        <v>19</v>
      </c>
    </row>
    <row r="2500" spans="2:7" x14ac:dyDescent="0.2">
      <c r="B2500">
        <v>2016</v>
      </c>
      <c r="C2500">
        <v>12</v>
      </c>
      <c r="D2500">
        <v>740</v>
      </c>
      <c r="E2500">
        <v>364.95</v>
      </c>
      <c r="F2500">
        <v>8042.875</v>
      </c>
      <c r="G2500">
        <v>19</v>
      </c>
    </row>
    <row r="2501" spans="2:7" x14ac:dyDescent="0.2">
      <c r="B2501">
        <v>2017</v>
      </c>
      <c r="C2501">
        <v>1</v>
      </c>
      <c r="D2501">
        <v>740</v>
      </c>
      <c r="E2501">
        <v>1018.75</v>
      </c>
      <c r="F2501">
        <v>22730.15</v>
      </c>
      <c r="G2501">
        <v>19</v>
      </c>
    </row>
    <row r="2502" spans="2:7" x14ac:dyDescent="0.2">
      <c r="B2502">
        <v>2017</v>
      </c>
      <c r="C2502">
        <v>2</v>
      </c>
      <c r="D2502">
        <v>740</v>
      </c>
      <c r="E2502">
        <v>1319</v>
      </c>
      <c r="F2502">
        <v>28780.15</v>
      </c>
      <c r="G2502">
        <v>19</v>
      </c>
    </row>
    <row r="2503" spans="2:7" x14ac:dyDescent="0.2">
      <c r="B2503">
        <v>2017</v>
      </c>
      <c r="C2503">
        <v>3</v>
      </c>
      <c r="D2503">
        <v>740</v>
      </c>
      <c r="E2503">
        <v>530.4</v>
      </c>
      <c r="F2503">
        <v>9715.625</v>
      </c>
      <c r="G2503">
        <v>19</v>
      </c>
    </row>
    <row r="2504" spans="2:7" x14ac:dyDescent="0.2">
      <c r="B2504">
        <v>2017</v>
      </c>
      <c r="C2504">
        <v>1</v>
      </c>
      <c r="D2504">
        <v>741</v>
      </c>
      <c r="E2504">
        <v>17.2</v>
      </c>
      <c r="F2504">
        <v>361.2</v>
      </c>
      <c r="G2504">
        <v>19</v>
      </c>
    </row>
    <row r="2505" spans="2:7" x14ac:dyDescent="0.2">
      <c r="B2505">
        <v>2016</v>
      </c>
      <c r="C2505">
        <v>10</v>
      </c>
      <c r="D2505">
        <v>742</v>
      </c>
      <c r="E2505">
        <v>121.8</v>
      </c>
      <c r="F2505">
        <v>2314.1999999999998</v>
      </c>
      <c r="G2505">
        <v>19</v>
      </c>
    </row>
    <row r="2506" spans="2:7" x14ac:dyDescent="0.2">
      <c r="B2506">
        <v>2016</v>
      </c>
      <c r="C2506">
        <v>11</v>
      </c>
      <c r="D2506">
        <v>744</v>
      </c>
      <c r="E2506">
        <v>314</v>
      </c>
      <c r="F2506">
        <v>6437</v>
      </c>
      <c r="G2506">
        <v>19</v>
      </c>
    </row>
    <row r="2507" spans="2:7" x14ac:dyDescent="0.2">
      <c r="B2507">
        <v>2017</v>
      </c>
      <c r="C2507">
        <v>2</v>
      </c>
      <c r="D2507">
        <v>747</v>
      </c>
      <c r="E2507">
        <v>37</v>
      </c>
      <c r="F2507">
        <v>777</v>
      </c>
      <c r="G2507">
        <v>19</v>
      </c>
    </row>
    <row r="2508" spans="2:7" x14ac:dyDescent="0.2">
      <c r="B2508">
        <v>2016</v>
      </c>
      <c r="C2508">
        <v>10</v>
      </c>
      <c r="D2508">
        <v>756</v>
      </c>
      <c r="E2508">
        <v>4730.75</v>
      </c>
      <c r="F2508">
        <v>87403.675000000003</v>
      </c>
      <c r="G2508">
        <v>19</v>
      </c>
    </row>
    <row r="2509" spans="2:7" x14ac:dyDescent="0.2">
      <c r="B2509">
        <v>2016</v>
      </c>
      <c r="C2509">
        <v>11</v>
      </c>
      <c r="D2509">
        <v>756</v>
      </c>
      <c r="E2509">
        <v>2740.45</v>
      </c>
      <c r="F2509">
        <v>58537.8125</v>
      </c>
      <c r="G2509">
        <v>19</v>
      </c>
    </row>
    <row r="2510" spans="2:7" x14ac:dyDescent="0.2">
      <c r="B2510">
        <v>2016</v>
      </c>
      <c r="C2510">
        <v>12</v>
      </c>
      <c r="D2510">
        <v>756</v>
      </c>
      <c r="E2510">
        <v>1794.3</v>
      </c>
      <c r="F2510">
        <v>36012.25</v>
      </c>
      <c r="G2510">
        <v>19</v>
      </c>
    </row>
    <row r="2511" spans="2:7" x14ac:dyDescent="0.2">
      <c r="B2511">
        <v>2017</v>
      </c>
      <c r="C2511">
        <v>1</v>
      </c>
      <c r="D2511">
        <v>756</v>
      </c>
      <c r="E2511">
        <v>924.1</v>
      </c>
      <c r="F2511">
        <v>20986.775000000001</v>
      </c>
      <c r="G2511">
        <v>19</v>
      </c>
    </row>
    <row r="2512" spans="2:7" x14ac:dyDescent="0.2">
      <c r="B2512">
        <v>2017</v>
      </c>
      <c r="C2512">
        <v>2</v>
      </c>
      <c r="D2512">
        <v>756</v>
      </c>
      <c r="E2512">
        <v>204.9</v>
      </c>
      <c r="F2512">
        <v>4187.1000000000004</v>
      </c>
      <c r="G2512">
        <v>19</v>
      </c>
    </row>
    <row r="2513" spans="2:7" x14ac:dyDescent="0.2">
      <c r="B2513">
        <v>2017</v>
      </c>
      <c r="C2513">
        <v>3</v>
      </c>
      <c r="D2513">
        <v>756</v>
      </c>
      <c r="E2513">
        <v>172.55</v>
      </c>
      <c r="F2513">
        <v>3105.9</v>
      </c>
      <c r="G2513">
        <v>19</v>
      </c>
    </row>
    <row r="2514" spans="2:7" x14ac:dyDescent="0.2">
      <c r="B2514">
        <v>2016</v>
      </c>
      <c r="C2514">
        <v>11</v>
      </c>
      <c r="D2514">
        <v>758</v>
      </c>
      <c r="E2514">
        <v>94.65</v>
      </c>
      <c r="F2514">
        <v>2176.9499999999998</v>
      </c>
      <c r="G2514">
        <v>19</v>
      </c>
    </row>
    <row r="2515" spans="2:7" x14ac:dyDescent="0.2">
      <c r="B2515">
        <v>2016</v>
      </c>
      <c r="C2515">
        <v>10</v>
      </c>
      <c r="D2515">
        <v>759</v>
      </c>
      <c r="E2515">
        <v>11.8</v>
      </c>
      <c r="F2515">
        <v>230.1</v>
      </c>
      <c r="G2515">
        <v>19</v>
      </c>
    </row>
    <row r="2516" spans="2:7" x14ac:dyDescent="0.2">
      <c r="B2516">
        <v>2016</v>
      </c>
      <c r="C2516">
        <v>11</v>
      </c>
      <c r="D2516">
        <v>759</v>
      </c>
      <c r="E2516">
        <v>8.6</v>
      </c>
      <c r="F2516">
        <v>172</v>
      </c>
      <c r="G2516">
        <v>19</v>
      </c>
    </row>
    <row r="2517" spans="2:7" x14ac:dyDescent="0.2">
      <c r="B2517">
        <v>2016</v>
      </c>
      <c r="C2517">
        <v>10</v>
      </c>
      <c r="D2517">
        <v>767</v>
      </c>
      <c r="E2517">
        <v>66.099999999999994</v>
      </c>
      <c r="F2517">
        <v>1255.9000000000001</v>
      </c>
      <c r="G2517">
        <v>19</v>
      </c>
    </row>
    <row r="2518" spans="2:7" x14ac:dyDescent="0.2">
      <c r="B2518">
        <v>2017</v>
      </c>
      <c r="C2518">
        <v>1</v>
      </c>
      <c r="D2518">
        <v>770</v>
      </c>
      <c r="E2518">
        <v>228.8</v>
      </c>
      <c r="F2518">
        <v>5262.4</v>
      </c>
      <c r="G2518">
        <v>19</v>
      </c>
    </row>
    <row r="2519" spans="2:7" x14ac:dyDescent="0.2">
      <c r="B2519">
        <v>2016</v>
      </c>
      <c r="C2519">
        <v>10</v>
      </c>
      <c r="D2519">
        <v>801</v>
      </c>
      <c r="E2519">
        <v>4136.34</v>
      </c>
      <c r="F2519">
        <v>85523.98</v>
      </c>
      <c r="G2519">
        <v>19</v>
      </c>
    </row>
    <row r="2520" spans="2:7" x14ac:dyDescent="0.2">
      <c r="B2520">
        <v>2016</v>
      </c>
      <c r="C2520">
        <v>11</v>
      </c>
      <c r="D2520">
        <v>801</v>
      </c>
      <c r="E2520">
        <v>1509.68</v>
      </c>
      <c r="F2520">
        <v>34591.56</v>
      </c>
      <c r="G2520">
        <v>19</v>
      </c>
    </row>
    <row r="2521" spans="2:7" x14ac:dyDescent="0.2">
      <c r="B2521">
        <v>2016</v>
      </c>
      <c r="C2521">
        <v>12</v>
      </c>
      <c r="D2521">
        <v>801</v>
      </c>
      <c r="E2521">
        <v>1484.16</v>
      </c>
      <c r="F2521">
        <v>33143.57</v>
      </c>
      <c r="G2521">
        <v>19</v>
      </c>
    </row>
    <row r="2522" spans="2:7" x14ac:dyDescent="0.2">
      <c r="B2522">
        <v>2017</v>
      </c>
      <c r="C2522">
        <v>1</v>
      </c>
      <c r="D2522">
        <v>801</v>
      </c>
      <c r="E2522">
        <v>2898.52</v>
      </c>
      <c r="F2522">
        <v>63381.24</v>
      </c>
      <c r="G2522">
        <v>19</v>
      </c>
    </row>
    <row r="2523" spans="2:7" x14ac:dyDescent="0.2">
      <c r="B2523">
        <v>2017</v>
      </c>
      <c r="C2523">
        <v>2</v>
      </c>
      <c r="D2523">
        <v>801</v>
      </c>
      <c r="E2523">
        <v>2068.34</v>
      </c>
      <c r="F2523">
        <v>43210.15</v>
      </c>
      <c r="G2523">
        <v>19</v>
      </c>
    </row>
    <row r="2524" spans="2:7" x14ac:dyDescent="0.2">
      <c r="B2524">
        <v>2017</v>
      </c>
      <c r="C2524">
        <v>3</v>
      </c>
      <c r="D2524">
        <v>801</v>
      </c>
      <c r="E2524">
        <v>1065.31</v>
      </c>
      <c r="F2524">
        <v>19452.97</v>
      </c>
      <c r="G2524">
        <v>19</v>
      </c>
    </row>
    <row r="2525" spans="2:7" x14ac:dyDescent="0.2">
      <c r="B2525">
        <v>2016</v>
      </c>
      <c r="C2525">
        <v>10</v>
      </c>
      <c r="D2525">
        <v>802</v>
      </c>
      <c r="E2525">
        <v>1534</v>
      </c>
      <c r="F2525">
        <v>30531.05</v>
      </c>
      <c r="G2525">
        <v>19</v>
      </c>
    </row>
    <row r="2526" spans="2:7" x14ac:dyDescent="0.2">
      <c r="B2526">
        <v>2016</v>
      </c>
      <c r="C2526">
        <v>11</v>
      </c>
      <c r="D2526">
        <v>802</v>
      </c>
      <c r="E2526">
        <v>1351.2</v>
      </c>
      <c r="F2526">
        <v>30250.275000000001</v>
      </c>
      <c r="G2526">
        <v>19</v>
      </c>
    </row>
    <row r="2527" spans="2:7" x14ac:dyDescent="0.2">
      <c r="B2527">
        <v>2016</v>
      </c>
      <c r="C2527">
        <v>12</v>
      </c>
      <c r="D2527">
        <v>802</v>
      </c>
      <c r="E2527">
        <v>903.9</v>
      </c>
      <c r="F2527">
        <v>20201.674999999999</v>
      </c>
      <c r="G2527">
        <v>19</v>
      </c>
    </row>
    <row r="2528" spans="2:7" x14ac:dyDescent="0.2">
      <c r="B2528">
        <v>2017</v>
      </c>
      <c r="C2528">
        <v>1</v>
      </c>
      <c r="D2528">
        <v>802</v>
      </c>
      <c r="E2528">
        <v>556.6</v>
      </c>
      <c r="F2528">
        <v>12801.8</v>
      </c>
      <c r="G2528">
        <v>19</v>
      </c>
    </row>
    <row r="2529" spans="2:7" x14ac:dyDescent="0.2">
      <c r="B2529">
        <v>2017</v>
      </c>
      <c r="C2529">
        <v>2</v>
      </c>
      <c r="D2529">
        <v>802</v>
      </c>
      <c r="E2529">
        <v>674.05</v>
      </c>
      <c r="F2529">
        <v>13859.85</v>
      </c>
      <c r="G2529">
        <v>19</v>
      </c>
    </row>
    <row r="2530" spans="2:7" x14ac:dyDescent="0.2">
      <c r="B2530">
        <v>2017</v>
      </c>
      <c r="C2530">
        <v>3</v>
      </c>
      <c r="D2530">
        <v>802</v>
      </c>
      <c r="E2530">
        <v>113.2</v>
      </c>
      <c r="F2530">
        <v>2150.8000000000002</v>
      </c>
      <c r="G2530">
        <v>19</v>
      </c>
    </row>
    <row r="2531" spans="2:7" x14ac:dyDescent="0.2">
      <c r="B2531">
        <v>2016</v>
      </c>
      <c r="C2531">
        <v>10</v>
      </c>
      <c r="D2531">
        <v>813</v>
      </c>
      <c r="E2531">
        <v>6129.45</v>
      </c>
      <c r="F2531">
        <v>116920.875</v>
      </c>
      <c r="G2531">
        <v>19</v>
      </c>
    </row>
    <row r="2532" spans="2:7" x14ac:dyDescent="0.2">
      <c r="B2532">
        <v>2016</v>
      </c>
      <c r="C2532">
        <v>11</v>
      </c>
      <c r="D2532">
        <v>813</v>
      </c>
      <c r="E2532">
        <v>6439.85</v>
      </c>
      <c r="F2532">
        <v>135610.17499999999</v>
      </c>
      <c r="G2532">
        <v>19</v>
      </c>
    </row>
    <row r="2533" spans="2:7" x14ac:dyDescent="0.2">
      <c r="B2533">
        <v>2016</v>
      </c>
      <c r="C2533">
        <v>12</v>
      </c>
      <c r="D2533">
        <v>813</v>
      </c>
      <c r="E2533">
        <v>6545.8</v>
      </c>
      <c r="F2533">
        <v>141772.95000000001</v>
      </c>
      <c r="G2533">
        <v>19</v>
      </c>
    </row>
    <row r="2534" spans="2:7" x14ac:dyDescent="0.2">
      <c r="B2534">
        <v>2017</v>
      </c>
      <c r="C2534">
        <v>1</v>
      </c>
      <c r="D2534">
        <v>813</v>
      </c>
      <c r="E2534">
        <v>3188.89</v>
      </c>
      <c r="F2534">
        <v>69848.77</v>
      </c>
      <c r="G2534">
        <v>19</v>
      </c>
    </row>
    <row r="2535" spans="2:7" x14ac:dyDescent="0.2">
      <c r="B2535">
        <v>2017</v>
      </c>
      <c r="C2535">
        <v>2</v>
      </c>
      <c r="D2535">
        <v>813</v>
      </c>
      <c r="E2535">
        <v>1406.5</v>
      </c>
      <c r="F2535">
        <v>26869.75</v>
      </c>
      <c r="G2535">
        <v>19</v>
      </c>
    </row>
    <row r="2536" spans="2:7" x14ac:dyDescent="0.2">
      <c r="B2536">
        <v>2017</v>
      </c>
      <c r="C2536">
        <v>3</v>
      </c>
      <c r="D2536">
        <v>813</v>
      </c>
      <c r="E2536">
        <v>1112.25</v>
      </c>
      <c r="F2536">
        <v>19959.099999999999</v>
      </c>
      <c r="G2536">
        <v>19</v>
      </c>
    </row>
    <row r="2537" spans="2:7" x14ac:dyDescent="0.2">
      <c r="B2537">
        <v>2016</v>
      </c>
      <c r="C2537">
        <v>11</v>
      </c>
      <c r="D2537">
        <v>817</v>
      </c>
      <c r="E2537">
        <v>118</v>
      </c>
      <c r="F2537">
        <v>2832</v>
      </c>
      <c r="G2537">
        <v>19</v>
      </c>
    </row>
    <row r="2538" spans="2:7" x14ac:dyDescent="0.2">
      <c r="B2538">
        <v>2016</v>
      </c>
      <c r="C2538">
        <v>12</v>
      </c>
      <c r="D2538">
        <v>817</v>
      </c>
      <c r="E2538">
        <v>269</v>
      </c>
      <c r="F2538">
        <v>6456</v>
      </c>
      <c r="G2538">
        <v>19</v>
      </c>
    </row>
    <row r="2539" spans="2:7" x14ac:dyDescent="0.2">
      <c r="B2539">
        <v>2017</v>
      </c>
      <c r="C2539">
        <v>1</v>
      </c>
      <c r="D2539">
        <v>817</v>
      </c>
      <c r="E2539">
        <v>315</v>
      </c>
      <c r="F2539">
        <v>7245</v>
      </c>
      <c r="G2539">
        <v>19</v>
      </c>
    </row>
    <row r="2540" spans="2:7" x14ac:dyDescent="0.2">
      <c r="B2540">
        <v>2017</v>
      </c>
      <c r="C2540">
        <v>2</v>
      </c>
      <c r="D2540">
        <v>817</v>
      </c>
      <c r="E2540">
        <v>49</v>
      </c>
      <c r="F2540">
        <v>1176</v>
      </c>
      <c r="G2540">
        <v>19</v>
      </c>
    </row>
    <row r="2541" spans="2:7" x14ac:dyDescent="0.2">
      <c r="B2541">
        <v>2016</v>
      </c>
      <c r="C2541">
        <v>10</v>
      </c>
      <c r="D2541">
        <v>822</v>
      </c>
      <c r="E2541">
        <v>1460.32</v>
      </c>
      <c r="F2541">
        <v>29126.935000000001</v>
      </c>
      <c r="G2541">
        <v>19</v>
      </c>
    </row>
    <row r="2542" spans="2:7" x14ac:dyDescent="0.2">
      <c r="B2542">
        <v>2016</v>
      </c>
      <c r="C2542">
        <v>11</v>
      </c>
      <c r="D2542">
        <v>822</v>
      </c>
      <c r="E2542">
        <v>328.08</v>
      </c>
      <c r="F2542">
        <v>7483.2650000000003</v>
      </c>
      <c r="G2542">
        <v>19</v>
      </c>
    </row>
    <row r="2543" spans="2:7" x14ac:dyDescent="0.2">
      <c r="B2543">
        <v>2016</v>
      </c>
      <c r="C2543">
        <v>12</v>
      </c>
      <c r="D2543">
        <v>822</v>
      </c>
      <c r="E2543">
        <v>364.56</v>
      </c>
      <c r="F2543">
        <v>8207</v>
      </c>
      <c r="G2543">
        <v>19</v>
      </c>
    </row>
    <row r="2544" spans="2:7" x14ac:dyDescent="0.2">
      <c r="B2544">
        <v>2017</v>
      </c>
      <c r="C2544">
        <v>1</v>
      </c>
      <c r="D2544">
        <v>822</v>
      </c>
      <c r="E2544">
        <v>398.84</v>
      </c>
      <c r="F2544">
        <v>9045.92</v>
      </c>
      <c r="G2544">
        <v>19</v>
      </c>
    </row>
    <row r="2545" spans="2:7" x14ac:dyDescent="0.2">
      <c r="B2545">
        <v>2017</v>
      </c>
      <c r="C2545">
        <v>2</v>
      </c>
      <c r="D2545">
        <v>822</v>
      </c>
      <c r="E2545">
        <v>178.26</v>
      </c>
      <c r="F2545">
        <v>3686.3</v>
      </c>
      <c r="G2545">
        <v>19</v>
      </c>
    </row>
    <row r="2546" spans="2:7" x14ac:dyDescent="0.2">
      <c r="B2546">
        <v>2017</v>
      </c>
      <c r="C2546">
        <v>3</v>
      </c>
      <c r="D2546">
        <v>822</v>
      </c>
      <c r="E2546">
        <v>91.28</v>
      </c>
      <c r="F2546">
        <v>1779.96</v>
      </c>
      <c r="G2546">
        <v>19</v>
      </c>
    </row>
    <row r="2547" spans="2:7" x14ac:dyDescent="0.2">
      <c r="B2547">
        <v>2016</v>
      </c>
      <c r="C2547">
        <v>10</v>
      </c>
      <c r="D2547">
        <v>829</v>
      </c>
      <c r="E2547">
        <v>81</v>
      </c>
      <c r="F2547">
        <v>1539</v>
      </c>
      <c r="G2547">
        <v>19</v>
      </c>
    </row>
    <row r="2548" spans="2:7" x14ac:dyDescent="0.2">
      <c r="B2548">
        <v>2016</v>
      </c>
      <c r="C2548">
        <v>11</v>
      </c>
      <c r="D2548">
        <v>829</v>
      </c>
      <c r="E2548">
        <v>92</v>
      </c>
      <c r="F2548">
        <v>1890</v>
      </c>
      <c r="G2548">
        <v>19</v>
      </c>
    </row>
    <row r="2549" spans="2:7" x14ac:dyDescent="0.2">
      <c r="B2549">
        <v>2016</v>
      </c>
      <c r="C2549">
        <v>12</v>
      </c>
      <c r="D2549">
        <v>829</v>
      </c>
      <c r="E2549">
        <v>105.2</v>
      </c>
      <c r="F2549">
        <v>2367</v>
      </c>
      <c r="G2549">
        <v>19</v>
      </c>
    </row>
    <row r="2550" spans="2:7" x14ac:dyDescent="0.2">
      <c r="B2550">
        <v>2016</v>
      </c>
      <c r="C2550">
        <v>12</v>
      </c>
      <c r="D2550">
        <v>846</v>
      </c>
      <c r="E2550">
        <v>241</v>
      </c>
      <c r="F2550">
        <v>5023.6000000000004</v>
      </c>
      <c r="G2550">
        <v>19</v>
      </c>
    </row>
    <row r="2551" spans="2:7" x14ac:dyDescent="0.2">
      <c r="B2551">
        <v>2017</v>
      </c>
      <c r="C2551">
        <v>1</v>
      </c>
      <c r="D2551">
        <v>846</v>
      </c>
      <c r="E2551">
        <v>365.9</v>
      </c>
      <c r="F2551">
        <v>7798.85</v>
      </c>
      <c r="G2551">
        <v>19</v>
      </c>
    </row>
    <row r="2552" spans="2:7" x14ac:dyDescent="0.2">
      <c r="B2552">
        <v>2017</v>
      </c>
      <c r="C2552">
        <v>2</v>
      </c>
      <c r="D2552">
        <v>846</v>
      </c>
      <c r="E2552">
        <v>218.05</v>
      </c>
      <c r="F2552">
        <v>4797.1000000000004</v>
      </c>
      <c r="G2552">
        <v>19</v>
      </c>
    </row>
    <row r="2553" spans="2:7" x14ac:dyDescent="0.2">
      <c r="B2553">
        <v>2017</v>
      </c>
      <c r="C2553">
        <v>3</v>
      </c>
      <c r="D2553">
        <v>846</v>
      </c>
      <c r="E2553">
        <v>128.85</v>
      </c>
      <c r="F2553">
        <v>2448.15</v>
      </c>
      <c r="G2553">
        <v>19</v>
      </c>
    </row>
    <row r="2554" spans="2:7" x14ac:dyDescent="0.2">
      <c r="B2554">
        <v>2016</v>
      </c>
      <c r="C2554">
        <v>10</v>
      </c>
      <c r="D2554">
        <v>849</v>
      </c>
      <c r="E2554">
        <v>1499.36</v>
      </c>
      <c r="F2554">
        <v>28213.84</v>
      </c>
      <c r="G2554">
        <v>19</v>
      </c>
    </row>
    <row r="2555" spans="2:7" x14ac:dyDescent="0.2">
      <c r="B2555">
        <v>2016</v>
      </c>
      <c r="C2555">
        <v>11</v>
      </c>
      <c r="D2555">
        <v>849</v>
      </c>
      <c r="E2555">
        <v>1051.29</v>
      </c>
      <c r="F2555">
        <v>23312.884999999998</v>
      </c>
      <c r="G2555">
        <v>19</v>
      </c>
    </row>
    <row r="2556" spans="2:7" x14ac:dyDescent="0.2">
      <c r="B2556">
        <v>2016</v>
      </c>
      <c r="C2556">
        <v>12</v>
      </c>
      <c r="D2556">
        <v>849</v>
      </c>
      <c r="E2556">
        <v>755</v>
      </c>
      <c r="F2556">
        <v>16609.2</v>
      </c>
      <c r="G2556">
        <v>19</v>
      </c>
    </row>
    <row r="2557" spans="2:7" x14ac:dyDescent="0.2">
      <c r="B2557">
        <v>2017</v>
      </c>
      <c r="C2557">
        <v>1</v>
      </c>
      <c r="D2557">
        <v>849</v>
      </c>
      <c r="E2557">
        <v>479</v>
      </c>
      <c r="F2557">
        <v>10360.5</v>
      </c>
      <c r="G2557">
        <v>19</v>
      </c>
    </row>
    <row r="2558" spans="2:7" x14ac:dyDescent="0.2">
      <c r="B2558">
        <v>2017</v>
      </c>
      <c r="C2558">
        <v>2</v>
      </c>
      <c r="D2558">
        <v>849</v>
      </c>
      <c r="E2558">
        <v>254.2</v>
      </c>
      <c r="F2558">
        <v>4887.5</v>
      </c>
      <c r="G2558">
        <v>19</v>
      </c>
    </row>
    <row r="2559" spans="2:7" x14ac:dyDescent="0.2">
      <c r="B2559">
        <v>2017</v>
      </c>
      <c r="C2559">
        <v>3</v>
      </c>
      <c r="D2559">
        <v>849</v>
      </c>
      <c r="E2559">
        <v>56.5</v>
      </c>
      <c r="F2559">
        <v>1032.5</v>
      </c>
      <c r="G2559">
        <v>19</v>
      </c>
    </row>
    <row r="2560" spans="2:7" x14ac:dyDescent="0.2">
      <c r="B2560">
        <v>2016</v>
      </c>
      <c r="C2560">
        <v>10</v>
      </c>
      <c r="D2560">
        <v>850</v>
      </c>
      <c r="E2560">
        <v>12481.2</v>
      </c>
      <c r="F2560">
        <v>243167.99</v>
      </c>
      <c r="G2560">
        <v>19</v>
      </c>
    </row>
    <row r="2561" spans="2:7" x14ac:dyDescent="0.2">
      <c r="B2561">
        <v>2016</v>
      </c>
      <c r="C2561">
        <v>11</v>
      </c>
      <c r="D2561">
        <v>850</v>
      </c>
      <c r="E2561">
        <v>6409.25</v>
      </c>
      <c r="F2561">
        <v>143668.5</v>
      </c>
      <c r="G2561">
        <v>19</v>
      </c>
    </row>
    <row r="2562" spans="2:7" x14ac:dyDescent="0.2">
      <c r="B2562">
        <v>2016</v>
      </c>
      <c r="C2562">
        <v>12</v>
      </c>
      <c r="D2562">
        <v>850</v>
      </c>
      <c r="E2562">
        <v>4649.8</v>
      </c>
      <c r="F2562">
        <v>105221.75</v>
      </c>
      <c r="G2562">
        <v>19</v>
      </c>
    </row>
    <row r="2563" spans="2:7" x14ac:dyDescent="0.2">
      <c r="B2563">
        <v>2017</v>
      </c>
      <c r="C2563">
        <v>1</v>
      </c>
      <c r="D2563">
        <v>850</v>
      </c>
      <c r="E2563">
        <v>2839.45</v>
      </c>
      <c r="F2563">
        <v>63888.1</v>
      </c>
      <c r="G2563">
        <v>19</v>
      </c>
    </row>
    <row r="2564" spans="2:7" x14ac:dyDescent="0.2">
      <c r="B2564">
        <v>2017</v>
      </c>
      <c r="C2564">
        <v>2</v>
      </c>
      <c r="D2564">
        <v>850</v>
      </c>
      <c r="E2564">
        <v>445.7</v>
      </c>
      <c r="F2564">
        <v>9385.2999999999993</v>
      </c>
      <c r="G2564">
        <v>19</v>
      </c>
    </row>
    <row r="2565" spans="2:7" x14ac:dyDescent="0.2">
      <c r="B2565">
        <v>2017</v>
      </c>
      <c r="C2565">
        <v>3</v>
      </c>
      <c r="D2565">
        <v>850</v>
      </c>
      <c r="E2565">
        <v>438.35</v>
      </c>
      <c r="F2565">
        <v>8173.95</v>
      </c>
      <c r="G2565">
        <v>19</v>
      </c>
    </row>
    <row r="2566" spans="2:7" x14ac:dyDescent="0.2">
      <c r="B2566">
        <v>2016</v>
      </c>
      <c r="C2566">
        <v>10</v>
      </c>
      <c r="D2566">
        <v>859</v>
      </c>
      <c r="E2566">
        <v>190.2</v>
      </c>
      <c r="F2566">
        <v>3418.6</v>
      </c>
      <c r="G2566">
        <v>19</v>
      </c>
    </row>
    <row r="2567" spans="2:7" x14ac:dyDescent="0.2">
      <c r="B2567">
        <v>2016</v>
      </c>
      <c r="C2567">
        <v>10</v>
      </c>
      <c r="D2567">
        <v>862</v>
      </c>
      <c r="E2567">
        <v>235.15</v>
      </c>
      <c r="F2567">
        <v>4232.7</v>
      </c>
      <c r="G2567">
        <v>19</v>
      </c>
    </row>
    <row r="2568" spans="2:7" x14ac:dyDescent="0.2">
      <c r="B2568">
        <v>2016</v>
      </c>
      <c r="C2568">
        <v>10</v>
      </c>
      <c r="D2568">
        <v>865</v>
      </c>
      <c r="E2568">
        <v>1003</v>
      </c>
      <c r="F2568">
        <v>19057</v>
      </c>
      <c r="G2568">
        <v>19</v>
      </c>
    </row>
    <row r="2569" spans="2:7" x14ac:dyDescent="0.2">
      <c r="B2569">
        <v>2016</v>
      </c>
      <c r="C2569">
        <v>11</v>
      </c>
      <c r="D2569">
        <v>866</v>
      </c>
      <c r="E2569">
        <v>41.85</v>
      </c>
      <c r="F2569">
        <v>890.42499999999995</v>
      </c>
      <c r="G2569">
        <v>19</v>
      </c>
    </row>
    <row r="2570" spans="2:7" x14ac:dyDescent="0.2">
      <c r="B2570">
        <v>2016</v>
      </c>
      <c r="C2570">
        <v>10</v>
      </c>
      <c r="D2570">
        <v>867</v>
      </c>
      <c r="E2570">
        <v>180</v>
      </c>
      <c r="F2570">
        <v>3420</v>
      </c>
      <c r="G2570">
        <v>19</v>
      </c>
    </row>
    <row r="2571" spans="2:7" x14ac:dyDescent="0.2">
      <c r="B2571">
        <v>2016</v>
      </c>
      <c r="C2571">
        <v>11</v>
      </c>
      <c r="D2571">
        <v>867</v>
      </c>
      <c r="E2571">
        <v>96.45</v>
      </c>
      <c r="F2571">
        <v>2146.0124999999998</v>
      </c>
      <c r="G2571">
        <v>19</v>
      </c>
    </row>
    <row r="2572" spans="2:7" x14ac:dyDescent="0.2">
      <c r="B2572">
        <v>2016</v>
      </c>
      <c r="C2572">
        <v>12</v>
      </c>
      <c r="D2572">
        <v>867</v>
      </c>
      <c r="E2572">
        <v>309.5</v>
      </c>
      <c r="F2572">
        <v>6705.75</v>
      </c>
      <c r="G2572">
        <v>19</v>
      </c>
    </row>
    <row r="2573" spans="2:7" x14ac:dyDescent="0.2">
      <c r="B2573">
        <v>2017</v>
      </c>
      <c r="C2573">
        <v>1</v>
      </c>
      <c r="D2573">
        <v>867</v>
      </c>
      <c r="E2573">
        <v>380.35</v>
      </c>
      <c r="F2573">
        <v>8174.55</v>
      </c>
      <c r="G2573">
        <v>19</v>
      </c>
    </row>
    <row r="2574" spans="2:7" x14ac:dyDescent="0.2">
      <c r="B2574">
        <v>2017</v>
      </c>
      <c r="C2574">
        <v>2</v>
      </c>
      <c r="D2574">
        <v>867</v>
      </c>
      <c r="E2574">
        <v>27.8</v>
      </c>
      <c r="F2574">
        <v>625.5</v>
      </c>
      <c r="G2574">
        <v>19</v>
      </c>
    </row>
    <row r="2575" spans="2:7" x14ac:dyDescent="0.2">
      <c r="B2575">
        <v>2017</v>
      </c>
      <c r="C2575">
        <v>3</v>
      </c>
      <c r="D2575">
        <v>867</v>
      </c>
      <c r="E2575">
        <v>238.8</v>
      </c>
      <c r="F2575">
        <v>3712.75</v>
      </c>
      <c r="G2575">
        <v>19</v>
      </c>
    </row>
    <row r="2576" spans="2:7" x14ac:dyDescent="0.2">
      <c r="B2576">
        <v>2016</v>
      </c>
      <c r="C2576">
        <v>10</v>
      </c>
      <c r="D2576">
        <v>868</v>
      </c>
      <c r="E2576">
        <v>553.5</v>
      </c>
      <c r="F2576">
        <v>10947.25</v>
      </c>
      <c r="G2576">
        <v>19</v>
      </c>
    </row>
    <row r="2577" spans="2:7" x14ac:dyDescent="0.2">
      <c r="B2577">
        <v>2016</v>
      </c>
      <c r="C2577">
        <v>10</v>
      </c>
      <c r="D2577">
        <v>869</v>
      </c>
      <c r="E2577">
        <v>159</v>
      </c>
      <c r="F2577">
        <v>2862</v>
      </c>
      <c r="G2577">
        <v>19</v>
      </c>
    </row>
    <row r="2578" spans="2:7" x14ac:dyDescent="0.2">
      <c r="B2578">
        <v>2016</v>
      </c>
      <c r="C2578">
        <v>11</v>
      </c>
      <c r="D2578">
        <v>869</v>
      </c>
      <c r="E2578">
        <v>79.2</v>
      </c>
      <c r="F2578">
        <v>1742.4</v>
      </c>
      <c r="G2578">
        <v>19</v>
      </c>
    </row>
    <row r="2579" spans="2:7" x14ac:dyDescent="0.2">
      <c r="B2579">
        <v>2017</v>
      </c>
      <c r="C2579">
        <v>3</v>
      </c>
      <c r="D2579">
        <v>869</v>
      </c>
      <c r="E2579">
        <v>40.5</v>
      </c>
      <c r="F2579">
        <v>729</v>
      </c>
      <c r="G2579">
        <v>19</v>
      </c>
    </row>
    <row r="2580" spans="2:7" x14ac:dyDescent="0.2">
      <c r="B2580">
        <v>2016</v>
      </c>
      <c r="C2580">
        <v>11</v>
      </c>
      <c r="D2580">
        <v>871</v>
      </c>
      <c r="E2580">
        <v>36</v>
      </c>
      <c r="F2580">
        <v>828</v>
      </c>
      <c r="G2580">
        <v>19</v>
      </c>
    </row>
    <row r="2581" spans="2:7" x14ac:dyDescent="0.2">
      <c r="B2581">
        <v>2017</v>
      </c>
      <c r="C2581">
        <v>2</v>
      </c>
      <c r="D2581">
        <v>874</v>
      </c>
      <c r="E2581">
        <v>176</v>
      </c>
      <c r="F2581">
        <v>3520</v>
      </c>
      <c r="G2581">
        <v>19</v>
      </c>
    </row>
    <row r="2582" spans="2:7" x14ac:dyDescent="0.2">
      <c r="B2582">
        <v>2016</v>
      </c>
      <c r="C2582">
        <v>10</v>
      </c>
      <c r="D2582">
        <v>880</v>
      </c>
      <c r="E2582">
        <v>33.5</v>
      </c>
      <c r="F2582">
        <v>670</v>
      </c>
      <c r="G2582">
        <v>19</v>
      </c>
    </row>
    <row r="2583" spans="2:7" x14ac:dyDescent="0.2">
      <c r="B2583">
        <v>2016</v>
      </c>
      <c r="C2583">
        <v>12</v>
      </c>
      <c r="D2583">
        <v>880</v>
      </c>
      <c r="E2583">
        <v>273.2</v>
      </c>
      <c r="F2583">
        <v>5737.2</v>
      </c>
      <c r="G2583">
        <v>19</v>
      </c>
    </row>
    <row r="2584" spans="2:7" x14ac:dyDescent="0.2">
      <c r="B2584">
        <v>2016</v>
      </c>
      <c r="C2584">
        <v>12</v>
      </c>
      <c r="D2584">
        <v>897</v>
      </c>
      <c r="E2584">
        <v>186.26</v>
      </c>
      <c r="F2584">
        <v>4190.8500000000004</v>
      </c>
      <c r="G2584">
        <v>19</v>
      </c>
    </row>
    <row r="2585" spans="2:7" x14ac:dyDescent="0.2">
      <c r="B2585">
        <v>2017</v>
      </c>
      <c r="C2585">
        <v>1</v>
      </c>
      <c r="D2585">
        <v>897</v>
      </c>
      <c r="E2585">
        <v>313</v>
      </c>
      <c r="F2585">
        <v>6886</v>
      </c>
      <c r="G2585">
        <v>19</v>
      </c>
    </row>
    <row r="2586" spans="2:7" x14ac:dyDescent="0.2">
      <c r="B2586">
        <v>2017</v>
      </c>
      <c r="C2586">
        <v>2</v>
      </c>
      <c r="D2586">
        <v>897</v>
      </c>
      <c r="E2586">
        <v>1080.08</v>
      </c>
      <c r="F2586">
        <v>23530.3</v>
      </c>
      <c r="G2586">
        <v>19</v>
      </c>
    </row>
    <row r="2587" spans="2:7" x14ac:dyDescent="0.2">
      <c r="B2587">
        <v>2017</v>
      </c>
      <c r="C2587">
        <v>3</v>
      </c>
      <c r="D2587">
        <v>897</v>
      </c>
      <c r="E2587">
        <v>403</v>
      </c>
      <c r="F2587">
        <v>7278</v>
      </c>
      <c r="G2587">
        <v>19</v>
      </c>
    </row>
    <row r="2588" spans="2:7" x14ac:dyDescent="0.2">
      <c r="B2588">
        <v>2016</v>
      </c>
      <c r="C2588">
        <v>10</v>
      </c>
      <c r="D2588">
        <v>950</v>
      </c>
      <c r="E2588">
        <v>3481.1</v>
      </c>
      <c r="F2588">
        <v>65311.425000000003</v>
      </c>
      <c r="G2588">
        <v>19</v>
      </c>
    </row>
    <row r="2589" spans="2:7" x14ac:dyDescent="0.2">
      <c r="B2589">
        <v>2016</v>
      </c>
      <c r="C2589">
        <v>10</v>
      </c>
      <c r="D2589">
        <v>1033</v>
      </c>
      <c r="E2589">
        <v>525</v>
      </c>
      <c r="F2589">
        <v>10204.75</v>
      </c>
      <c r="G2589">
        <v>19</v>
      </c>
    </row>
    <row r="2590" spans="2:7" x14ac:dyDescent="0.2">
      <c r="B2590">
        <v>2017</v>
      </c>
      <c r="C2590">
        <v>3</v>
      </c>
      <c r="D2590">
        <v>1033</v>
      </c>
      <c r="E2590">
        <v>46.9</v>
      </c>
      <c r="F2590">
        <v>797.3</v>
      </c>
      <c r="G2590">
        <v>19</v>
      </c>
    </row>
    <row r="2591" spans="2:7" x14ac:dyDescent="0.2">
      <c r="B2591">
        <v>2016</v>
      </c>
      <c r="C2591">
        <v>10</v>
      </c>
      <c r="D2591">
        <v>1035</v>
      </c>
      <c r="E2591">
        <v>376.8</v>
      </c>
      <c r="F2591">
        <v>7159.2</v>
      </c>
      <c r="G2591">
        <v>19</v>
      </c>
    </row>
    <row r="2592" spans="2:7" x14ac:dyDescent="0.2">
      <c r="B2592">
        <v>2017</v>
      </c>
      <c r="C2592">
        <v>10</v>
      </c>
      <c r="D2592">
        <v>605</v>
      </c>
      <c r="E2592">
        <v>152.19999999999999</v>
      </c>
      <c r="F2592">
        <v>2739.6</v>
      </c>
      <c r="G2592">
        <v>20</v>
      </c>
    </row>
    <row r="2593" spans="2:7" x14ac:dyDescent="0.2">
      <c r="B2593">
        <v>2018</v>
      </c>
      <c r="C2593">
        <v>2</v>
      </c>
      <c r="D2593">
        <v>606</v>
      </c>
      <c r="E2593">
        <v>117</v>
      </c>
      <c r="F2593">
        <v>2164.5</v>
      </c>
      <c r="G2593">
        <v>20</v>
      </c>
    </row>
    <row r="2594" spans="2:7" x14ac:dyDescent="0.2">
      <c r="B2594">
        <v>2018</v>
      </c>
      <c r="C2594">
        <v>2</v>
      </c>
      <c r="D2594">
        <v>619</v>
      </c>
      <c r="E2594">
        <v>409.3</v>
      </c>
      <c r="F2594">
        <v>7776.7</v>
      </c>
      <c r="G2594">
        <v>20</v>
      </c>
    </row>
    <row r="2595" spans="2:7" x14ac:dyDescent="0.2">
      <c r="B2595">
        <v>2017</v>
      </c>
      <c r="C2595">
        <v>10</v>
      </c>
      <c r="D2595">
        <v>635</v>
      </c>
      <c r="E2595">
        <v>440</v>
      </c>
      <c r="F2595">
        <v>7480</v>
      </c>
      <c r="G2595">
        <v>20</v>
      </c>
    </row>
    <row r="2596" spans="2:7" x14ac:dyDescent="0.2">
      <c r="B2596">
        <v>2018</v>
      </c>
      <c r="C2596">
        <v>3</v>
      </c>
      <c r="D2596">
        <v>639</v>
      </c>
      <c r="E2596">
        <v>165</v>
      </c>
      <c r="F2596">
        <v>3059</v>
      </c>
      <c r="G2596">
        <v>20</v>
      </c>
    </row>
    <row r="2597" spans="2:7" x14ac:dyDescent="0.2">
      <c r="B2597">
        <v>2017</v>
      </c>
      <c r="C2597">
        <v>10</v>
      </c>
      <c r="D2597">
        <v>651</v>
      </c>
      <c r="E2597">
        <v>1454.85</v>
      </c>
      <c r="F2597">
        <v>25414.2</v>
      </c>
      <c r="G2597">
        <v>20</v>
      </c>
    </row>
    <row r="2598" spans="2:7" x14ac:dyDescent="0.2">
      <c r="B2598">
        <v>2017</v>
      </c>
      <c r="C2598">
        <v>11</v>
      </c>
      <c r="D2598">
        <v>651</v>
      </c>
      <c r="E2598">
        <v>138</v>
      </c>
      <c r="F2598">
        <v>2720</v>
      </c>
      <c r="G2598">
        <v>20</v>
      </c>
    </row>
    <row r="2599" spans="2:7" x14ac:dyDescent="0.2">
      <c r="B2599">
        <v>2018</v>
      </c>
      <c r="C2599">
        <v>1</v>
      </c>
      <c r="D2599">
        <v>651</v>
      </c>
      <c r="E2599">
        <v>163</v>
      </c>
      <c r="F2599">
        <v>3307</v>
      </c>
      <c r="G2599">
        <v>20</v>
      </c>
    </row>
    <row r="2600" spans="2:7" x14ac:dyDescent="0.2">
      <c r="B2600">
        <v>2018</v>
      </c>
      <c r="C2600">
        <v>2</v>
      </c>
      <c r="D2600">
        <v>651</v>
      </c>
      <c r="E2600">
        <v>63</v>
      </c>
      <c r="F2600">
        <v>1323</v>
      </c>
      <c r="G2600">
        <v>20</v>
      </c>
    </row>
    <row r="2601" spans="2:7" x14ac:dyDescent="0.2">
      <c r="B2601">
        <v>2018</v>
      </c>
      <c r="C2601">
        <v>3</v>
      </c>
      <c r="D2601">
        <v>651</v>
      </c>
      <c r="E2601">
        <v>43</v>
      </c>
      <c r="F2601">
        <v>903</v>
      </c>
      <c r="G2601">
        <v>20</v>
      </c>
    </row>
    <row r="2602" spans="2:7" x14ac:dyDescent="0.2">
      <c r="B2602">
        <v>2017</v>
      </c>
      <c r="C2602">
        <v>10</v>
      </c>
      <c r="D2602">
        <v>652</v>
      </c>
      <c r="E2602">
        <v>1709</v>
      </c>
      <c r="F2602">
        <v>30628.6</v>
      </c>
      <c r="G2602">
        <v>20</v>
      </c>
    </row>
    <row r="2603" spans="2:7" x14ac:dyDescent="0.2">
      <c r="B2603">
        <v>2017</v>
      </c>
      <c r="C2603">
        <v>11</v>
      </c>
      <c r="D2603">
        <v>652</v>
      </c>
      <c r="E2603">
        <v>1254.2</v>
      </c>
      <c r="F2603">
        <v>23818.9</v>
      </c>
      <c r="G2603">
        <v>20</v>
      </c>
    </row>
    <row r="2604" spans="2:7" x14ac:dyDescent="0.2">
      <c r="B2604">
        <v>2017</v>
      </c>
      <c r="C2604">
        <v>12</v>
      </c>
      <c r="D2604">
        <v>652</v>
      </c>
      <c r="E2604">
        <v>406.5</v>
      </c>
      <c r="F2604">
        <v>7723.5</v>
      </c>
      <c r="G2604">
        <v>20</v>
      </c>
    </row>
    <row r="2605" spans="2:7" x14ac:dyDescent="0.2">
      <c r="B2605">
        <v>2018</v>
      </c>
      <c r="C2605">
        <v>1</v>
      </c>
      <c r="D2605">
        <v>652</v>
      </c>
      <c r="E2605">
        <v>38.9</v>
      </c>
      <c r="F2605">
        <v>778</v>
      </c>
      <c r="G2605">
        <v>20</v>
      </c>
    </row>
    <row r="2606" spans="2:7" x14ac:dyDescent="0.2">
      <c r="B2606">
        <v>2018</v>
      </c>
      <c r="C2606">
        <v>2</v>
      </c>
      <c r="D2606">
        <v>652</v>
      </c>
      <c r="E2606">
        <v>59.2</v>
      </c>
      <c r="F2606">
        <v>1095.2</v>
      </c>
      <c r="G2606">
        <v>20</v>
      </c>
    </row>
    <row r="2607" spans="2:7" x14ac:dyDescent="0.2">
      <c r="B2607">
        <v>2017</v>
      </c>
      <c r="C2607">
        <v>10</v>
      </c>
      <c r="D2607">
        <v>653</v>
      </c>
      <c r="E2607">
        <v>6472.8</v>
      </c>
      <c r="F2607">
        <v>112434.3</v>
      </c>
      <c r="G2607">
        <v>20</v>
      </c>
    </row>
    <row r="2608" spans="2:7" x14ac:dyDescent="0.2">
      <c r="B2608">
        <v>2017</v>
      </c>
      <c r="C2608">
        <v>11</v>
      </c>
      <c r="D2608">
        <v>653</v>
      </c>
      <c r="E2608">
        <v>3369.28</v>
      </c>
      <c r="F2608">
        <v>62275.32</v>
      </c>
      <c r="G2608">
        <v>20</v>
      </c>
    </row>
    <row r="2609" spans="2:7" x14ac:dyDescent="0.2">
      <c r="B2609">
        <v>2017</v>
      </c>
      <c r="C2609">
        <v>12</v>
      </c>
      <c r="D2609">
        <v>653</v>
      </c>
      <c r="E2609">
        <v>3417.6</v>
      </c>
      <c r="F2609">
        <v>64743.1</v>
      </c>
      <c r="G2609">
        <v>20</v>
      </c>
    </row>
    <row r="2610" spans="2:7" x14ac:dyDescent="0.2">
      <c r="B2610">
        <v>2018</v>
      </c>
      <c r="C2610">
        <v>1</v>
      </c>
      <c r="D2610">
        <v>653</v>
      </c>
      <c r="E2610">
        <v>1980.6</v>
      </c>
      <c r="F2610">
        <v>36956.199999999997</v>
      </c>
      <c r="G2610">
        <v>20</v>
      </c>
    </row>
    <row r="2611" spans="2:7" x14ac:dyDescent="0.2">
      <c r="B2611">
        <v>2018</v>
      </c>
      <c r="C2611">
        <v>2</v>
      </c>
      <c r="D2611">
        <v>653</v>
      </c>
      <c r="E2611">
        <v>946.1</v>
      </c>
      <c r="F2611">
        <v>18191.2</v>
      </c>
      <c r="G2611">
        <v>20</v>
      </c>
    </row>
    <row r="2612" spans="2:7" x14ac:dyDescent="0.2">
      <c r="B2612">
        <v>2018</v>
      </c>
      <c r="C2612">
        <v>3</v>
      </c>
      <c r="D2612">
        <v>653</v>
      </c>
      <c r="E2612">
        <v>359.2</v>
      </c>
      <c r="F2612">
        <v>6814.1</v>
      </c>
      <c r="G2612">
        <v>20</v>
      </c>
    </row>
    <row r="2613" spans="2:7" x14ac:dyDescent="0.2">
      <c r="B2613">
        <v>2017</v>
      </c>
      <c r="C2613">
        <v>10</v>
      </c>
      <c r="D2613">
        <v>655</v>
      </c>
      <c r="E2613">
        <v>1484.3</v>
      </c>
      <c r="F2613">
        <v>25111.1</v>
      </c>
      <c r="G2613">
        <v>20</v>
      </c>
    </row>
    <row r="2614" spans="2:7" x14ac:dyDescent="0.2">
      <c r="B2614">
        <v>2017</v>
      </c>
      <c r="C2614">
        <v>11</v>
      </c>
      <c r="D2614">
        <v>655</v>
      </c>
      <c r="E2614">
        <v>150.4</v>
      </c>
      <c r="F2614">
        <v>2857.6</v>
      </c>
      <c r="G2614">
        <v>20</v>
      </c>
    </row>
    <row r="2615" spans="2:7" x14ac:dyDescent="0.2">
      <c r="B2615">
        <v>2017</v>
      </c>
      <c r="C2615">
        <v>12</v>
      </c>
      <c r="D2615">
        <v>655</v>
      </c>
      <c r="E2615">
        <v>190</v>
      </c>
      <c r="F2615">
        <v>3581.5</v>
      </c>
      <c r="G2615">
        <v>20</v>
      </c>
    </row>
    <row r="2616" spans="2:7" x14ac:dyDescent="0.2">
      <c r="B2616">
        <v>2018</v>
      </c>
      <c r="C2616">
        <v>1</v>
      </c>
      <c r="D2616">
        <v>655</v>
      </c>
      <c r="E2616">
        <v>128.80000000000001</v>
      </c>
      <c r="F2616">
        <v>2318.4</v>
      </c>
      <c r="G2616">
        <v>20</v>
      </c>
    </row>
    <row r="2617" spans="2:7" x14ac:dyDescent="0.2">
      <c r="B2617">
        <v>2018</v>
      </c>
      <c r="C2617">
        <v>2</v>
      </c>
      <c r="D2617">
        <v>655</v>
      </c>
      <c r="E2617">
        <v>189.3</v>
      </c>
      <c r="F2617">
        <v>3596.7</v>
      </c>
      <c r="G2617">
        <v>20</v>
      </c>
    </row>
    <row r="2618" spans="2:7" x14ac:dyDescent="0.2">
      <c r="B2618">
        <v>2017</v>
      </c>
      <c r="C2618">
        <v>11</v>
      </c>
      <c r="D2618">
        <v>656</v>
      </c>
      <c r="E2618">
        <v>493.1</v>
      </c>
      <c r="F2618">
        <v>9368.9</v>
      </c>
      <c r="G2618">
        <v>20</v>
      </c>
    </row>
    <row r="2619" spans="2:7" x14ac:dyDescent="0.2">
      <c r="B2619">
        <v>2017</v>
      </c>
      <c r="C2619">
        <v>12</v>
      </c>
      <c r="D2619">
        <v>656</v>
      </c>
      <c r="E2619">
        <v>980.2</v>
      </c>
      <c r="F2619">
        <v>18490.8</v>
      </c>
      <c r="G2619">
        <v>20</v>
      </c>
    </row>
    <row r="2620" spans="2:7" x14ac:dyDescent="0.2">
      <c r="B2620">
        <v>2018</v>
      </c>
      <c r="C2620">
        <v>1</v>
      </c>
      <c r="D2620">
        <v>656</v>
      </c>
      <c r="E2620">
        <v>1641.1</v>
      </c>
      <c r="F2620">
        <v>32424.5</v>
      </c>
      <c r="G2620">
        <v>20</v>
      </c>
    </row>
    <row r="2621" spans="2:7" x14ac:dyDescent="0.2">
      <c r="B2621">
        <v>2018</v>
      </c>
      <c r="C2621">
        <v>2</v>
      </c>
      <c r="D2621">
        <v>656</v>
      </c>
      <c r="E2621">
        <v>175.8</v>
      </c>
      <c r="F2621">
        <v>3340.2</v>
      </c>
      <c r="G2621">
        <v>20</v>
      </c>
    </row>
    <row r="2622" spans="2:7" x14ac:dyDescent="0.2">
      <c r="B2622">
        <v>2018</v>
      </c>
      <c r="C2622">
        <v>3</v>
      </c>
      <c r="D2622">
        <v>656</v>
      </c>
      <c r="E2622">
        <v>242.8</v>
      </c>
      <c r="F2622">
        <v>4798.5</v>
      </c>
      <c r="G2622">
        <v>20</v>
      </c>
    </row>
    <row r="2623" spans="2:7" x14ac:dyDescent="0.2">
      <c r="B2623">
        <v>2018</v>
      </c>
      <c r="C2623">
        <v>3</v>
      </c>
      <c r="D2623">
        <v>659</v>
      </c>
      <c r="E2623">
        <v>124</v>
      </c>
      <c r="F2623">
        <v>2356</v>
      </c>
      <c r="G2623">
        <v>20</v>
      </c>
    </row>
    <row r="2624" spans="2:7" x14ac:dyDescent="0.2">
      <c r="B2624">
        <v>2017</v>
      </c>
      <c r="C2624">
        <v>12</v>
      </c>
      <c r="D2624">
        <v>661</v>
      </c>
      <c r="E2624">
        <v>83</v>
      </c>
      <c r="F2624">
        <v>1577</v>
      </c>
      <c r="G2624">
        <v>20</v>
      </c>
    </row>
    <row r="2625" spans="2:7" x14ac:dyDescent="0.2">
      <c r="B2625">
        <v>2017</v>
      </c>
      <c r="C2625">
        <v>10</v>
      </c>
      <c r="D2625">
        <v>664</v>
      </c>
      <c r="E2625">
        <v>725.03</v>
      </c>
      <c r="F2625">
        <v>12421.73</v>
      </c>
      <c r="G2625">
        <v>20</v>
      </c>
    </row>
    <row r="2626" spans="2:7" x14ac:dyDescent="0.2">
      <c r="B2626">
        <v>2017</v>
      </c>
      <c r="C2626">
        <v>11</v>
      </c>
      <c r="D2626">
        <v>664</v>
      </c>
      <c r="E2626">
        <v>1531.25</v>
      </c>
      <c r="F2626">
        <v>28517.51</v>
      </c>
      <c r="G2626">
        <v>20</v>
      </c>
    </row>
    <row r="2627" spans="2:7" x14ac:dyDescent="0.2">
      <c r="B2627">
        <v>2017</v>
      </c>
      <c r="C2627">
        <v>12</v>
      </c>
      <c r="D2627">
        <v>664</v>
      </c>
      <c r="E2627">
        <v>632.69000000000005</v>
      </c>
      <c r="F2627">
        <v>9120.26</v>
      </c>
      <c r="G2627">
        <v>20</v>
      </c>
    </row>
    <row r="2628" spans="2:7" x14ac:dyDescent="0.2">
      <c r="B2628">
        <v>2018</v>
      </c>
      <c r="C2628">
        <v>1</v>
      </c>
      <c r="D2628">
        <v>664</v>
      </c>
      <c r="E2628">
        <v>463.02</v>
      </c>
      <c r="F2628">
        <v>8538.8202000000001</v>
      </c>
      <c r="G2628">
        <v>20</v>
      </c>
    </row>
    <row r="2629" spans="2:7" x14ac:dyDescent="0.2">
      <c r="B2629">
        <v>2018</v>
      </c>
      <c r="C2629">
        <v>2</v>
      </c>
      <c r="D2629">
        <v>664</v>
      </c>
      <c r="E2629">
        <v>249</v>
      </c>
      <c r="F2629">
        <v>5083</v>
      </c>
      <c r="G2629">
        <v>20</v>
      </c>
    </row>
    <row r="2630" spans="2:7" x14ac:dyDescent="0.2">
      <c r="B2630">
        <v>2018</v>
      </c>
      <c r="C2630">
        <v>3</v>
      </c>
      <c r="D2630">
        <v>664</v>
      </c>
      <c r="E2630">
        <v>235</v>
      </c>
      <c r="F2630">
        <v>4935</v>
      </c>
      <c r="G2630">
        <v>20</v>
      </c>
    </row>
    <row r="2631" spans="2:7" x14ac:dyDescent="0.2">
      <c r="B2631">
        <v>2017</v>
      </c>
      <c r="C2631">
        <v>10</v>
      </c>
      <c r="D2631">
        <v>665</v>
      </c>
      <c r="E2631">
        <v>5633.01</v>
      </c>
      <c r="F2631">
        <v>97963.535000000003</v>
      </c>
      <c r="G2631">
        <v>20</v>
      </c>
    </row>
    <row r="2632" spans="2:7" x14ac:dyDescent="0.2">
      <c r="B2632">
        <v>2017</v>
      </c>
      <c r="C2632">
        <v>11</v>
      </c>
      <c r="D2632">
        <v>665</v>
      </c>
      <c r="E2632">
        <v>3642.1</v>
      </c>
      <c r="F2632">
        <v>69710.399999999994</v>
      </c>
      <c r="G2632">
        <v>20</v>
      </c>
    </row>
    <row r="2633" spans="2:7" x14ac:dyDescent="0.2">
      <c r="B2633">
        <v>2017</v>
      </c>
      <c r="C2633">
        <v>12</v>
      </c>
      <c r="D2633">
        <v>665</v>
      </c>
      <c r="E2633">
        <v>2850.4</v>
      </c>
      <c r="F2633">
        <v>54338.6</v>
      </c>
      <c r="G2633">
        <v>20</v>
      </c>
    </row>
    <row r="2634" spans="2:7" x14ac:dyDescent="0.2">
      <c r="B2634">
        <v>2018</v>
      </c>
      <c r="C2634">
        <v>1</v>
      </c>
      <c r="D2634">
        <v>665</v>
      </c>
      <c r="E2634">
        <v>2340.6</v>
      </c>
      <c r="F2634">
        <v>46259.7</v>
      </c>
      <c r="G2634">
        <v>20</v>
      </c>
    </row>
    <row r="2635" spans="2:7" x14ac:dyDescent="0.2">
      <c r="B2635">
        <v>2018</v>
      </c>
      <c r="C2635">
        <v>2</v>
      </c>
      <c r="D2635">
        <v>665</v>
      </c>
      <c r="E2635">
        <v>1023.85</v>
      </c>
      <c r="F2635">
        <v>20343.75</v>
      </c>
      <c r="G2635">
        <v>20</v>
      </c>
    </row>
    <row r="2636" spans="2:7" x14ac:dyDescent="0.2">
      <c r="B2636">
        <v>2018</v>
      </c>
      <c r="C2636">
        <v>3</v>
      </c>
      <c r="D2636">
        <v>665</v>
      </c>
      <c r="E2636">
        <v>574.9</v>
      </c>
      <c r="F2636">
        <v>11293.82</v>
      </c>
      <c r="G2636">
        <v>20</v>
      </c>
    </row>
    <row r="2637" spans="2:7" x14ac:dyDescent="0.2">
      <c r="B2637">
        <v>2017</v>
      </c>
      <c r="C2637">
        <v>10</v>
      </c>
      <c r="D2637">
        <v>666</v>
      </c>
      <c r="E2637">
        <v>136</v>
      </c>
      <c r="F2637">
        <v>2584</v>
      </c>
      <c r="G2637">
        <v>20</v>
      </c>
    </row>
    <row r="2638" spans="2:7" x14ac:dyDescent="0.2">
      <c r="B2638">
        <v>2018</v>
      </c>
      <c r="C2638">
        <v>2</v>
      </c>
      <c r="D2638">
        <v>666</v>
      </c>
      <c r="E2638">
        <v>17.600000000000001</v>
      </c>
      <c r="F2638">
        <v>334.4</v>
      </c>
      <c r="G2638">
        <v>20</v>
      </c>
    </row>
    <row r="2639" spans="2:7" x14ac:dyDescent="0.2">
      <c r="B2639">
        <v>2017</v>
      </c>
      <c r="C2639">
        <v>10</v>
      </c>
      <c r="D2639">
        <v>667</v>
      </c>
      <c r="E2639">
        <v>77.95</v>
      </c>
      <c r="F2639">
        <v>1403.1</v>
      </c>
      <c r="G2639">
        <v>20</v>
      </c>
    </row>
    <row r="2640" spans="2:7" x14ac:dyDescent="0.2">
      <c r="B2640">
        <v>2017</v>
      </c>
      <c r="C2640">
        <v>12</v>
      </c>
      <c r="D2640">
        <v>682</v>
      </c>
      <c r="E2640">
        <v>104.3</v>
      </c>
      <c r="F2640">
        <v>1981.7</v>
      </c>
      <c r="G2640">
        <v>20</v>
      </c>
    </row>
    <row r="2641" spans="2:7" x14ac:dyDescent="0.2">
      <c r="B2641">
        <v>2017</v>
      </c>
      <c r="C2641">
        <v>10</v>
      </c>
      <c r="D2641">
        <v>683</v>
      </c>
      <c r="E2641">
        <v>522.79999999999995</v>
      </c>
      <c r="F2641">
        <v>9259.9</v>
      </c>
      <c r="G2641">
        <v>20</v>
      </c>
    </row>
    <row r="2642" spans="2:7" x14ac:dyDescent="0.2">
      <c r="B2642">
        <v>2017</v>
      </c>
      <c r="C2642">
        <v>11</v>
      </c>
      <c r="D2642">
        <v>683</v>
      </c>
      <c r="E2642">
        <v>350.7</v>
      </c>
      <c r="F2642">
        <v>6133.7</v>
      </c>
      <c r="G2642">
        <v>20</v>
      </c>
    </row>
    <row r="2643" spans="2:7" x14ac:dyDescent="0.2">
      <c r="B2643">
        <v>2017</v>
      </c>
      <c r="C2643">
        <v>12</v>
      </c>
      <c r="D2643">
        <v>683</v>
      </c>
      <c r="E2643">
        <v>526.9</v>
      </c>
      <c r="F2643">
        <v>10375.1</v>
      </c>
      <c r="G2643">
        <v>20</v>
      </c>
    </row>
    <row r="2644" spans="2:7" x14ac:dyDescent="0.2">
      <c r="B2644">
        <v>2018</v>
      </c>
      <c r="C2644">
        <v>1</v>
      </c>
      <c r="D2644">
        <v>683</v>
      </c>
      <c r="E2644">
        <v>1789.8</v>
      </c>
      <c r="F2644">
        <v>35026.199999999997</v>
      </c>
      <c r="G2644">
        <v>20</v>
      </c>
    </row>
    <row r="2645" spans="2:7" x14ac:dyDescent="0.2">
      <c r="B2645">
        <v>2018</v>
      </c>
      <c r="C2645">
        <v>2</v>
      </c>
      <c r="D2645">
        <v>683</v>
      </c>
      <c r="E2645">
        <v>238.3</v>
      </c>
      <c r="F2645">
        <v>4713.7</v>
      </c>
      <c r="G2645">
        <v>20</v>
      </c>
    </row>
    <row r="2646" spans="2:7" x14ac:dyDescent="0.2">
      <c r="B2646">
        <v>2018</v>
      </c>
      <c r="C2646">
        <v>3</v>
      </c>
      <c r="D2646">
        <v>683</v>
      </c>
      <c r="E2646">
        <v>299.5</v>
      </c>
      <c r="F2646">
        <v>5990</v>
      </c>
      <c r="G2646">
        <v>20</v>
      </c>
    </row>
    <row r="2647" spans="2:7" x14ac:dyDescent="0.2">
      <c r="B2647">
        <v>2017</v>
      </c>
      <c r="C2647">
        <v>10</v>
      </c>
      <c r="D2647">
        <v>686</v>
      </c>
      <c r="E2647">
        <v>490.1</v>
      </c>
      <c r="F2647">
        <v>8578.7999999999993</v>
      </c>
      <c r="G2647">
        <v>20</v>
      </c>
    </row>
    <row r="2648" spans="2:7" x14ac:dyDescent="0.2">
      <c r="B2648">
        <v>2017</v>
      </c>
      <c r="C2648">
        <v>11</v>
      </c>
      <c r="D2648">
        <v>686</v>
      </c>
      <c r="E2648">
        <v>865.2</v>
      </c>
      <c r="F2648">
        <v>15600.9</v>
      </c>
      <c r="G2648">
        <v>20</v>
      </c>
    </row>
    <row r="2649" spans="2:7" x14ac:dyDescent="0.2">
      <c r="B2649">
        <v>2017</v>
      </c>
      <c r="C2649">
        <v>12</v>
      </c>
      <c r="D2649">
        <v>686</v>
      </c>
      <c r="E2649">
        <v>386</v>
      </c>
      <c r="F2649">
        <v>7334</v>
      </c>
      <c r="G2649">
        <v>20</v>
      </c>
    </row>
    <row r="2650" spans="2:7" x14ac:dyDescent="0.2">
      <c r="B2650">
        <v>2018</v>
      </c>
      <c r="C2650">
        <v>1</v>
      </c>
      <c r="D2650">
        <v>686</v>
      </c>
      <c r="E2650">
        <v>400.9</v>
      </c>
      <c r="F2650">
        <v>7480.2</v>
      </c>
      <c r="G2650">
        <v>20</v>
      </c>
    </row>
    <row r="2651" spans="2:7" x14ac:dyDescent="0.2">
      <c r="B2651">
        <v>2018</v>
      </c>
      <c r="C2651">
        <v>2</v>
      </c>
      <c r="D2651">
        <v>686</v>
      </c>
      <c r="E2651">
        <v>148.30000000000001</v>
      </c>
      <c r="F2651">
        <v>2798.2</v>
      </c>
      <c r="G2651">
        <v>20</v>
      </c>
    </row>
    <row r="2652" spans="2:7" x14ac:dyDescent="0.2">
      <c r="B2652">
        <v>2017</v>
      </c>
      <c r="C2652">
        <v>12</v>
      </c>
      <c r="D2652">
        <v>702</v>
      </c>
      <c r="E2652">
        <v>179</v>
      </c>
      <c r="F2652">
        <v>3535.25</v>
      </c>
      <c r="G2652">
        <v>20</v>
      </c>
    </row>
    <row r="2653" spans="2:7" x14ac:dyDescent="0.2">
      <c r="B2653">
        <v>2018</v>
      </c>
      <c r="C2653">
        <v>1</v>
      </c>
      <c r="D2653">
        <v>702</v>
      </c>
      <c r="E2653">
        <v>190</v>
      </c>
      <c r="F2653">
        <v>3658.2</v>
      </c>
      <c r="G2653">
        <v>20</v>
      </c>
    </row>
    <row r="2654" spans="2:7" x14ac:dyDescent="0.2">
      <c r="B2654">
        <v>2018</v>
      </c>
      <c r="C2654">
        <v>2</v>
      </c>
      <c r="D2654">
        <v>702</v>
      </c>
      <c r="E2654">
        <v>3142.9</v>
      </c>
      <c r="F2654">
        <v>58808.5</v>
      </c>
      <c r="G2654">
        <v>20</v>
      </c>
    </row>
    <row r="2655" spans="2:7" x14ac:dyDescent="0.2">
      <c r="B2655">
        <v>2018</v>
      </c>
      <c r="C2655">
        <v>3</v>
      </c>
      <c r="D2655">
        <v>702</v>
      </c>
      <c r="E2655">
        <v>1463.4</v>
      </c>
      <c r="F2655">
        <v>27163.21</v>
      </c>
      <c r="G2655">
        <v>20</v>
      </c>
    </row>
    <row r="2656" spans="2:7" x14ac:dyDescent="0.2">
      <c r="B2656">
        <v>2017</v>
      </c>
      <c r="C2656">
        <v>10</v>
      </c>
      <c r="D2656">
        <v>712</v>
      </c>
      <c r="E2656">
        <v>4585.2</v>
      </c>
      <c r="F2656">
        <v>78718.475000000006</v>
      </c>
      <c r="G2656">
        <v>20</v>
      </c>
    </row>
    <row r="2657" spans="2:7" x14ac:dyDescent="0.2">
      <c r="B2657">
        <v>2017</v>
      </c>
      <c r="C2657">
        <v>11</v>
      </c>
      <c r="D2657">
        <v>712</v>
      </c>
      <c r="E2657">
        <v>3019.1</v>
      </c>
      <c r="F2657">
        <v>55839.3</v>
      </c>
      <c r="G2657">
        <v>20</v>
      </c>
    </row>
    <row r="2658" spans="2:7" x14ac:dyDescent="0.2">
      <c r="B2658">
        <v>2017</v>
      </c>
      <c r="C2658">
        <v>12</v>
      </c>
      <c r="D2658">
        <v>712</v>
      </c>
      <c r="E2658">
        <v>626.79999999999995</v>
      </c>
      <c r="F2658">
        <v>11852.2</v>
      </c>
      <c r="G2658">
        <v>20</v>
      </c>
    </row>
    <row r="2659" spans="2:7" x14ac:dyDescent="0.2">
      <c r="B2659">
        <v>2018</v>
      </c>
      <c r="C2659">
        <v>1</v>
      </c>
      <c r="D2659">
        <v>712</v>
      </c>
      <c r="E2659">
        <v>518.6</v>
      </c>
      <c r="F2659">
        <v>10212</v>
      </c>
      <c r="G2659">
        <v>20</v>
      </c>
    </row>
    <row r="2660" spans="2:7" x14ac:dyDescent="0.2">
      <c r="B2660">
        <v>2018</v>
      </c>
      <c r="C2660">
        <v>2</v>
      </c>
      <c r="D2660">
        <v>712</v>
      </c>
      <c r="E2660">
        <v>215.6</v>
      </c>
      <c r="F2660">
        <v>4096.3999999999996</v>
      </c>
      <c r="G2660">
        <v>20</v>
      </c>
    </row>
    <row r="2661" spans="2:7" x14ac:dyDescent="0.2">
      <c r="B2661">
        <v>2018</v>
      </c>
      <c r="C2661">
        <v>3</v>
      </c>
      <c r="D2661">
        <v>712</v>
      </c>
      <c r="E2661">
        <v>317.89999999999998</v>
      </c>
      <c r="F2661">
        <v>6186</v>
      </c>
      <c r="G2661">
        <v>20</v>
      </c>
    </row>
    <row r="2662" spans="2:7" x14ac:dyDescent="0.2">
      <c r="B2662">
        <v>2017</v>
      </c>
      <c r="C2662">
        <v>12</v>
      </c>
      <c r="D2662">
        <v>717</v>
      </c>
      <c r="E2662">
        <v>650</v>
      </c>
      <c r="F2662">
        <v>12252</v>
      </c>
      <c r="G2662">
        <v>20</v>
      </c>
    </row>
    <row r="2663" spans="2:7" x14ac:dyDescent="0.2">
      <c r="B2663">
        <v>2018</v>
      </c>
      <c r="C2663">
        <v>2</v>
      </c>
      <c r="D2663">
        <v>717</v>
      </c>
      <c r="E2663">
        <v>224.5</v>
      </c>
      <c r="F2663">
        <v>4014.5</v>
      </c>
      <c r="G2663">
        <v>20</v>
      </c>
    </row>
    <row r="2664" spans="2:7" x14ac:dyDescent="0.2">
      <c r="B2664">
        <v>2018</v>
      </c>
      <c r="C2664">
        <v>3</v>
      </c>
      <c r="D2664">
        <v>717</v>
      </c>
      <c r="E2664">
        <v>124</v>
      </c>
      <c r="F2664">
        <v>2128</v>
      </c>
      <c r="G2664">
        <v>20</v>
      </c>
    </row>
    <row r="2665" spans="2:7" x14ac:dyDescent="0.2">
      <c r="B2665">
        <v>2017</v>
      </c>
      <c r="C2665">
        <v>10</v>
      </c>
      <c r="D2665">
        <v>718</v>
      </c>
      <c r="E2665">
        <v>411.2</v>
      </c>
      <c r="F2665">
        <v>7479.5</v>
      </c>
      <c r="G2665">
        <v>20</v>
      </c>
    </row>
    <row r="2666" spans="2:7" x14ac:dyDescent="0.2">
      <c r="B2666">
        <v>2017</v>
      </c>
      <c r="C2666">
        <v>11</v>
      </c>
      <c r="D2666">
        <v>718</v>
      </c>
      <c r="E2666">
        <v>92.8</v>
      </c>
      <c r="F2666">
        <v>1740</v>
      </c>
      <c r="G2666">
        <v>20</v>
      </c>
    </row>
    <row r="2667" spans="2:7" x14ac:dyDescent="0.2">
      <c r="B2667">
        <v>2017</v>
      </c>
      <c r="C2667">
        <v>12</v>
      </c>
      <c r="D2667">
        <v>718</v>
      </c>
      <c r="E2667">
        <v>276.2</v>
      </c>
      <c r="F2667">
        <v>5242.1499999999996</v>
      </c>
      <c r="G2667">
        <v>20</v>
      </c>
    </row>
    <row r="2668" spans="2:7" x14ac:dyDescent="0.2">
      <c r="B2668">
        <v>2018</v>
      </c>
      <c r="C2668">
        <v>1</v>
      </c>
      <c r="D2668">
        <v>718</v>
      </c>
      <c r="E2668">
        <v>60</v>
      </c>
      <c r="F2668">
        <v>1170</v>
      </c>
      <c r="G2668">
        <v>20</v>
      </c>
    </row>
    <row r="2669" spans="2:7" x14ac:dyDescent="0.2">
      <c r="B2669">
        <v>2018</v>
      </c>
      <c r="C2669">
        <v>2</v>
      </c>
      <c r="D2669">
        <v>718</v>
      </c>
      <c r="E2669">
        <v>288.39999999999998</v>
      </c>
      <c r="F2669">
        <v>5578.3</v>
      </c>
      <c r="G2669">
        <v>20</v>
      </c>
    </row>
    <row r="2670" spans="2:7" x14ac:dyDescent="0.2">
      <c r="B2670">
        <v>2018</v>
      </c>
      <c r="C2670">
        <v>3</v>
      </c>
      <c r="D2670">
        <v>718</v>
      </c>
      <c r="E2670">
        <v>22.2</v>
      </c>
      <c r="F2670">
        <v>432.9</v>
      </c>
      <c r="G2670">
        <v>20</v>
      </c>
    </row>
    <row r="2671" spans="2:7" x14ac:dyDescent="0.2">
      <c r="B2671">
        <v>2017</v>
      </c>
      <c r="C2671">
        <v>10</v>
      </c>
      <c r="D2671">
        <v>719</v>
      </c>
      <c r="E2671">
        <v>16383.8</v>
      </c>
      <c r="F2671">
        <v>290278.13099999999</v>
      </c>
      <c r="G2671">
        <v>20</v>
      </c>
    </row>
    <row r="2672" spans="2:7" x14ac:dyDescent="0.2">
      <c r="B2672">
        <v>2017</v>
      </c>
      <c r="C2672">
        <v>11</v>
      </c>
      <c r="D2672">
        <v>719</v>
      </c>
      <c r="E2672">
        <v>5699.1</v>
      </c>
      <c r="F2672">
        <v>108628.985</v>
      </c>
      <c r="G2672">
        <v>20</v>
      </c>
    </row>
    <row r="2673" spans="2:7" x14ac:dyDescent="0.2">
      <c r="B2673">
        <v>2017</v>
      </c>
      <c r="C2673">
        <v>12</v>
      </c>
      <c r="D2673">
        <v>719</v>
      </c>
      <c r="E2673">
        <v>4501.5</v>
      </c>
      <c r="F2673">
        <v>88609.274999999994</v>
      </c>
      <c r="G2673">
        <v>20</v>
      </c>
    </row>
    <row r="2674" spans="2:7" x14ac:dyDescent="0.2">
      <c r="B2674">
        <v>2018</v>
      </c>
      <c r="C2674">
        <v>1</v>
      </c>
      <c r="D2674">
        <v>719</v>
      </c>
      <c r="E2674">
        <v>11235.55</v>
      </c>
      <c r="F2674">
        <v>217660.3</v>
      </c>
      <c r="G2674">
        <v>20</v>
      </c>
    </row>
    <row r="2675" spans="2:7" x14ac:dyDescent="0.2">
      <c r="B2675">
        <v>2018</v>
      </c>
      <c r="C2675">
        <v>2</v>
      </c>
      <c r="D2675">
        <v>719</v>
      </c>
      <c r="E2675">
        <v>4235.8500000000004</v>
      </c>
      <c r="F2675">
        <v>82817.19</v>
      </c>
      <c r="G2675">
        <v>20</v>
      </c>
    </row>
    <row r="2676" spans="2:7" x14ac:dyDescent="0.2">
      <c r="B2676">
        <v>2018</v>
      </c>
      <c r="C2676">
        <v>3</v>
      </c>
      <c r="D2676">
        <v>719</v>
      </c>
      <c r="E2676">
        <v>1545.8</v>
      </c>
      <c r="F2676">
        <v>31155.8</v>
      </c>
      <c r="G2676">
        <v>20</v>
      </c>
    </row>
    <row r="2677" spans="2:7" x14ac:dyDescent="0.2">
      <c r="B2677">
        <v>2017</v>
      </c>
      <c r="C2677">
        <v>10</v>
      </c>
      <c r="D2677">
        <v>730</v>
      </c>
      <c r="E2677">
        <v>304.45</v>
      </c>
      <c r="F2677">
        <v>5480.1</v>
      </c>
      <c r="G2677">
        <v>20</v>
      </c>
    </row>
    <row r="2678" spans="2:7" x14ac:dyDescent="0.2">
      <c r="B2678">
        <v>2018</v>
      </c>
      <c r="C2678">
        <v>3</v>
      </c>
      <c r="D2678">
        <v>731</v>
      </c>
      <c r="E2678">
        <v>30.6</v>
      </c>
      <c r="F2678">
        <v>596.70000000000005</v>
      </c>
      <c r="G2678">
        <v>20</v>
      </c>
    </row>
    <row r="2679" spans="2:7" x14ac:dyDescent="0.2">
      <c r="B2679">
        <v>2017</v>
      </c>
      <c r="C2679">
        <v>10</v>
      </c>
      <c r="D2679">
        <v>735</v>
      </c>
      <c r="E2679">
        <v>504.5</v>
      </c>
      <c r="F2679">
        <v>8830.2999999999993</v>
      </c>
      <c r="G2679">
        <v>20</v>
      </c>
    </row>
    <row r="2680" spans="2:7" x14ac:dyDescent="0.2">
      <c r="B2680">
        <v>2018</v>
      </c>
      <c r="C2680">
        <v>1</v>
      </c>
      <c r="D2680">
        <v>736</v>
      </c>
      <c r="E2680">
        <v>99.7</v>
      </c>
      <c r="F2680">
        <v>1912.8</v>
      </c>
      <c r="G2680">
        <v>20</v>
      </c>
    </row>
    <row r="2681" spans="2:7" x14ac:dyDescent="0.2">
      <c r="B2681">
        <v>2017</v>
      </c>
      <c r="C2681">
        <v>10</v>
      </c>
      <c r="D2681">
        <v>739</v>
      </c>
      <c r="E2681">
        <v>105.9</v>
      </c>
      <c r="F2681">
        <v>1906.2</v>
      </c>
      <c r="G2681">
        <v>20</v>
      </c>
    </row>
    <row r="2682" spans="2:7" x14ac:dyDescent="0.2">
      <c r="B2682">
        <v>2017</v>
      </c>
      <c r="C2682">
        <v>11</v>
      </c>
      <c r="D2682">
        <v>739</v>
      </c>
      <c r="E2682">
        <v>177.7</v>
      </c>
      <c r="F2682">
        <v>3331.875</v>
      </c>
      <c r="G2682">
        <v>20</v>
      </c>
    </row>
    <row r="2683" spans="2:7" x14ac:dyDescent="0.2">
      <c r="B2683">
        <v>2017</v>
      </c>
      <c r="C2683">
        <v>12</v>
      </c>
      <c r="D2683">
        <v>739</v>
      </c>
      <c r="E2683">
        <v>54</v>
      </c>
      <c r="F2683">
        <v>1039.5</v>
      </c>
      <c r="G2683">
        <v>20</v>
      </c>
    </row>
    <row r="2684" spans="2:7" x14ac:dyDescent="0.2">
      <c r="B2684">
        <v>2018</v>
      </c>
      <c r="C2684">
        <v>1</v>
      </c>
      <c r="D2684">
        <v>739</v>
      </c>
      <c r="E2684">
        <v>229.45</v>
      </c>
      <c r="F2684">
        <v>4367.0375000000004</v>
      </c>
      <c r="G2684">
        <v>20</v>
      </c>
    </row>
    <row r="2685" spans="2:7" x14ac:dyDescent="0.2">
      <c r="B2685">
        <v>2018</v>
      </c>
      <c r="C2685">
        <v>2</v>
      </c>
      <c r="D2685">
        <v>739</v>
      </c>
      <c r="E2685">
        <v>94.15</v>
      </c>
      <c r="F2685">
        <v>2000.6875</v>
      </c>
      <c r="G2685">
        <v>20</v>
      </c>
    </row>
    <row r="2686" spans="2:7" x14ac:dyDescent="0.2">
      <c r="B2686">
        <v>2018</v>
      </c>
      <c r="C2686">
        <v>3</v>
      </c>
      <c r="D2686">
        <v>739</v>
      </c>
      <c r="E2686">
        <v>98.45</v>
      </c>
      <c r="F2686">
        <v>2116.6750000000002</v>
      </c>
      <c r="G2686">
        <v>20</v>
      </c>
    </row>
    <row r="2687" spans="2:7" x14ac:dyDescent="0.2">
      <c r="B2687">
        <v>2017</v>
      </c>
      <c r="C2687">
        <v>11</v>
      </c>
      <c r="D2687">
        <v>740</v>
      </c>
      <c r="E2687">
        <v>101.9</v>
      </c>
      <c r="F2687">
        <v>1936.1</v>
      </c>
      <c r="G2687">
        <v>20</v>
      </c>
    </row>
    <row r="2688" spans="2:7" x14ac:dyDescent="0.2">
      <c r="B2688">
        <v>2017</v>
      </c>
      <c r="C2688">
        <v>12</v>
      </c>
      <c r="D2688">
        <v>740</v>
      </c>
      <c r="E2688">
        <v>296.55</v>
      </c>
      <c r="F2688">
        <v>5842.3</v>
      </c>
      <c r="G2688">
        <v>20</v>
      </c>
    </row>
    <row r="2689" spans="2:7" x14ac:dyDescent="0.2">
      <c r="B2689">
        <v>2018</v>
      </c>
      <c r="C2689">
        <v>1</v>
      </c>
      <c r="D2689">
        <v>740</v>
      </c>
      <c r="E2689">
        <v>201.4</v>
      </c>
      <c r="F2689">
        <v>4028</v>
      </c>
      <c r="G2689">
        <v>20</v>
      </c>
    </row>
    <row r="2690" spans="2:7" x14ac:dyDescent="0.2">
      <c r="B2690">
        <v>2018</v>
      </c>
      <c r="C2690">
        <v>2</v>
      </c>
      <c r="D2690">
        <v>740</v>
      </c>
      <c r="E2690">
        <v>100</v>
      </c>
      <c r="F2690">
        <v>1800</v>
      </c>
      <c r="G2690">
        <v>20</v>
      </c>
    </row>
    <row r="2691" spans="2:7" x14ac:dyDescent="0.2">
      <c r="B2691">
        <v>2017</v>
      </c>
      <c r="C2691">
        <v>10</v>
      </c>
      <c r="D2691">
        <v>741</v>
      </c>
      <c r="E2691">
        <v>90.04</v>
      </c>
      <c r="F2691">
        <v>1620.72</v>
      </c>
      <c r="G2691">
        <v>20</v>
      </c>
    </row>
    <row r="2692" spans="2:7" x14ac:dyDescent="0.2">
      <c r="B2692">
        <v>2017</v>
      </c>
      <c r="C2692">
        <v>10</v>
      </c>
      <c r="D2692">
        <v>742</v>
      </c>
      <c r="E2692">
        <v>233.2</v>
      </c>
      <c r="F2692">
        <v>4197.6000000000004</v>
      </c>
      <c r="G2692">
        <v>20</v>
      </c>
    </row>
    <row r="2693" spans="2:7" x14ac:dyDescent="0.2">
      <c r="B2693">
        <v>2017</v>
      </c>
      <c r="C2693">
        <v>10</v>
      </c>
      <c r="D2693">
        <v>745</v>
      </c>
      <c r="E2693">
        <v>250.8</v>
      </c>
      <c r="F2693">
        <v>4514.3999999999996</v>
      </c>
      <c r="G2693">
        <v>20</v>
      </c>
    </row>
    <row r="2694" spans="2:7" x14ac:dyDescent="0.2">
      <c r="B2694">
        <v>2017</v>
      </c>
      <c r="C2694">
        <v>10</v>
      </c>
      <c r="D2694">
        <v>748</v>
      </c>
      <c r="E2694">
        <v>184.7</v>
      </c>
      <c r="F2694">
        <v>3324.6</v>
      </c>
      <c r="G2694">
        <v>20</v>
      </c>
    </row>
    <row r="2695" spans="2:7" x14ac:dyDescent="0.2">
      <c r="B2695">
        <v>2017</v>
      </c>
      <c r="C2695">
        <v>10</v>
      </c>
      <c r="D2695">
        <v>755</v>
      </c>
      <c r="E2695">
        <v>107.1</v>
      </c>
      <c r="F2695">
        <v>1874.25</v>
      </c>
      <c r="G2695">
        <v>20</v>
      </c>
    </row>
    <row r="2696" spans="2:7" x14ac:dyDescent="0.2">
      <c r="B2696">
        <v>2017</v>
      </c>
      <c r="C2696">
        <v>10</v>
      </c>
      <c r="D2696">
        <v>756</v>
      </c>
      <c r="E2696">
        <v>11782.89</v>
      </c>
      <c r="F2696">
        <v>209229.72</v>
      </c>
      <c r="G2696">
        <v>20</v>
      </c>
    </row>
    <row r="2697" spans="2:7" x14ac:dyDescent="0.2">
      <c r="B2697">
        <v>2017</v>
      </c>
      <c r="C2697">
        <v>11</v>
      </c>
      <c r="D2697">
        <v>756</v>
      </c>
      <c r="E2697">
        <v>4646.95</v>
      </c>
      <c r="F2697">
        <v>87289.675000000003</v>
      </c>
      <c r="G2697">
        <v>20</v>
      </c>
    </row>
    <row r="2698" spans="2:7" x14ac:dyDescent="0.2">
      <c r="B2698">
        <v>2017</v>
      </c>
      <c r="C2698">
        <v>12</v>
      </c>
      <c r="D2698">
        <v>756</v>
      </c>
      <c r="E2698">
        <v>2133.6999999999998</v>
      </c>
      <c r="F2698">
        <v>40277.025000000001</v>
      </c>
      <c r="G2698">
        <v>20</v>
      </c>
    </row>
    <row r="2699" spans="2:7" x14ac:dyDescent="0.2">
      <c r="B2699">
        <v>2018</v>
      </c>
      <c r="C2699">
        <v>1</v>
      </c>
      <c r="D2699">
        <v>756</v>
      </c>
      <c r="E2699">
        <v>1569.55</v>
      </c>
      <c r="F2699">
        <v>30128.974999999999</v>
      </c>
      <c r="G2699">
        <v>20</v>
      </c>
    </row>
    <row r="2700" spans="2:7" x14ac:dyDescent="0.2">
      <c r="B2700">
        <v>2018</v>
      </c>
      <c r="C2700">
        <v>2</v>
      </c>
      <c r="D2700">
        <v>756</v>
      </c>
      <c r="E2700">
        <v>663.15</v>
      </c>
      <c r="F2700">
        <v>13668.85</v>
      </c>
      <c r="G2700">
        <v>20</v>
      </c>
    </row>
    <row r="2701" spans="2:7" x14ac:dyDescent="0.2">
      <c r="B2701">
        <v>2018</v>
      </c>
      <c r="C2701">
        <v>3</v>
      </c>
      <c r="D2701">
        <v>756</v>
      </c>
      <c r="E2701">
        <v>56.05</v>
      </c>
      <c r="F2701">
        <v>1140.075</v>
      </c>
      <c r="G2701">
        <v>20</v>
      </c>
    </row>
    <row r="2702" spans="2:7" x14ac:dyDescent="0.2">
      <c r="B2702">
        <v>2017</v>
      </c>
      <c r="C2702">
        <v>10</v>
      </c>
      <c r="D2702">
        <v>758</v>
      </c>
      <c r="E2702">
        <v>682.3</v>
      </c>
      <c r="F2702">
        <v>12281.4</v>
      </c>
      <c r="G2702">
        <v>20</v>
      </c>
    </row>
    <row r="2703" spans="2:7" x14ac:dyDescent="0.2">
      <c r="B2703">
        <v>2017</v>
      </c>
      <c r="C2703">
        <v>11</v>
      </c>
      <c r="D2703">
        <v>759</v>
      </c>
      <c r="E2703">
        <v>64.5</v>
      </c>
      <c r="F2703">
        <v>1193.25</v>
      </c>
      <c r="G2703">
        <v>20</v>
      </c>
    </row>
    <row r="2704" spans="2:7" x14ac:dyDescent="0.2">
      <c r="B2704">
        <v>2017</v>
      </c>
      <c r="C2704">
        <v>10</v>
      </c>
      <c r="D2704">
        <v>760</v>
      </c>
      <c r="E2704">
        <v>461</v>
      </c>
      <c r="F2704">
        <v>7759</v>
      </c>
      <c r="G2704">
        <v>20</v>
      </c>
    </row>
    <row r="2705" spans="2:7" x14ac:dyDescent="0.2">
      <c r="B2705">
        <v>2017</v>
      </c>
      <c r="C2705">
        <v>11</v>
      </c>
      <c r="D2705">
        <v>760</v>
      </c>
      <c r="E2705">
        <v>103</v>
      </c>
      <c r="F2705">
        <v>1771</v>
      </c>
      <c r="G2705">
        <v>20</v>
      </c>
    </row>
    <row r="2706" spans="2:7" x14ac:dyDescent="0.2">
      <c r="B2706">
        <v>2017</v>
      </c>
      <c r="C2706">
        <v>10</v>
      </c>
      <c r="D2706">
        <v>763</v>
      </c>
      <c r="E2706">
        <v>1256.5999999999999</v>
      </c>
      <c r="F2706">
        <v>23247.1</v>
      </c>
      <c r="G2706">
        <v>20</v>
      </c>
    </row>
    <row r="2707" spans="2:7" x14ac:dyDescent="0.2">
      <c r="B2707">
        <v>2017</v>
      </c>
      <c r="C2707">
        <v>10</v>
      </c>
      <c r="D2707">
        <v>767</v>
      </c>
      <c r="E2707">
        <v>570.5</v>
      </c>
      <c r="F2707">
        <v>10269</v>
      </c>
      <c r="G2707">
        <v>20</v>
      </c>
    </row>
    <row r="2708" spans="2:7" x14ac:dyDescent="0.2">
      <c r="B2708">
        <v>2017</v>
      </c>
      <c r="C2708">
        <v>11</v>
      </c>
      <c r="D2708">
        <v>767</v>
      </c>
      <c r="E2708">
        <v>82.4</v>
      </c>
      <c r="F2708">
        <v>1565.6</v>
      </c>
      <c r="G2708">
        <v>20</v>
      </c>
    </row>
    <row r="2709" spans="2:7" x14ac:dyDescent="0.2">
      <c r="B2709">
        <v>2018</v>
      </c>
      <c r="C2709">
        <v>1</v>
      </c>
      <c r="D2709">
        <v>800</v>
      </c>
      <c r="E2709">
        <v>279.10000000000002</v>
      </c>
      <c r="F2709">
        <v>5486.45</v>
      </c>
      <c r="G2709">
        <v>20</v>
      </c>
    </row>
    <row r="2710" spans="2:7" x14ac:dyDescent="0.2">
      <c r="B2710">
        <v>2018</v>
      </c>
      <c r="C2710">
        <v>2</v>
      </c>
      <c r="D2710">
        <v>800</v>
      </c>
      <c r="E2710">
        <v>734.45</v>
      </c>
      <c r="F2710">
        <v>11676.24</v>
      </c>
      <c r="G2710">
        <v>20</v>
      </c>
    </row>
    <row r="2711" spans="2:7" x14ac:dyDescent="0.2">
      <c r="B2711">
        <v>2017</v>
      </c>
      <c r="C2711">
        <v>10</v>
      </c>
      <c r="D2711">
        <v>801</v>
      </c>
      <c r="E2711">
        <v>7077.14</v>
      </c>
      <c r="F2711">
        <v>125845.38</v>
      </c>
      <c r="G2711">
        <v>20</v>
      </c>
    </row>
    <row r="2712" spans="2:7" x14ac:dyDescent="0.2">
      <c r="B2712">
        <v>2017</v>
      </c>
      <c r="C2712">
        <v>11</v>
      </c>
      <c r="D2712">
        <v>801</v>
      </c>
      <c r="E2712">
        <v>2382.65</v>
      </c>
      <c r="F2712">
        <v>45112.375</v>
      </c>
      <c r="G2712">
        <v>20</v>
      </c>
    </row>
    <row r="2713" spans="2:7" x14ac:dyDescent="0.2">
      <c r="B2713">
        <v>2017</v>
      </c>
      <c r="C2713">
        <v>12</v>
      </c>
      <c r="D2713">
        <v>801</v>
      </c>
      <c r="E2713">
        <v>1168.0999999999999</v>
      </c>
      <c r="F2713">
        <v>23202.45</v>
      </c>
      <c r="G2713">
        <v>20</v>
      </c>
    </row>
    <row r="2714" spans="2:7" x14ac:dyDescent="0.2">
      <c r="B2714">
        <v>2018</v>
      </c>
      <c r="C2714">
        <v>1</v>
      </c>
      <c r="D2714">
        <v>801</v>
      </c>
      <c r="E2714">
        <v>2320.54</v>
      </c>
      <c r="F2714">
        <v>44734.6</v>
      </c>
      <c r="G2714">
        <v>20</v>
      </c>
    </row>
    <row r="2715" spans="2:7" x14ac:dyDescent="0.2">
      <c r="B2715">
        <v>2018</v>
      </c>
      <c r="C2715">
        <v>2</v>
      </c>
      <c r="D2715">
        <v>801</v>
      </c>
      <c r="E2715">
        <v>552.42999999999995</v>
      </c>
      <c r="F2715">
        <v>11215.66</v>
      </c>
      <c r="G2715">
        <v>20</v>
      </c>
    </row>
    <row r="2716" spans="2:7" x14ac:dyDescent="0.2">
      <c r="B2716">
        <v>2018</v>
      </c>
      <c r="C2716">
        <v>3</v>
      </c>
      <c r="D2716">
        <v>801</v>
      </c>
      <c r="E2716">
        <v>285.3</v>
      </c>
      <c r="F2716">
        <v>6041.85</v>
      </c>
      <c r="G2716">
        <v>20</v>
      </c>
    </row>
    <row r="2717" spans="2:7" x14ac:dyDescent="0.2">
      <c r="B2717">
        <v>2017</v>
      </c>
      <c r="C2717">
        <v>10</v>
      </c>
      <c r="D2717">
        <v>802</v>
      </c>
      <c r="E2717">
        <v>82.78</v>
      </c>
      <c r="F2717">
        <v>1407.26</v>
      </c>
      <c r="G2717">
        <v>20</v>
      </c>
    </row>
    <row r="2718" spans="2:7" x14ac:dyDescent="0.2">
      <c r="B2718">
        <v>2017</v>
      </c>
      <c r="C2718">
        <v>11</v>
      </c>
      <c r="D2718">
        <v>802</v>
      </c>
      <c r="E2718">
        <v>70.78</v>
      </c>
      <c r="F2718">
        <v>1344.82</v>
      </c>
      <c r="G2718">
        <v>20</v>
      </c>
    </row>
    <row r="2719" spans="2:7" x14ac:dyDescent="0.2">
      <c r="B2719">
        <v>2017</v>
      </c>
      <c r="C2719">
        <v>12</v>
      </c>
      <c r="D2719">
        <v>802</v>
      </c>
      <c r="E2719">
        <v>136.18</v>
      </c>
      <c r="F2719">
        <v>2637.0549999999998</v>
      </c>
      <c r="G2719">
        <v>20</v>
      </c>
    </row>
    <row r="2720" spans="2:7" x14ac:dyDescent="0.2">
      <c r="B2720">
        <v>2018</v>
      </c>
      <c r="C2720">
        <v>2</v>
      </c>
      <c r="D2720">
        <v>802</v>
      </c>
      <c r="E2720">
        <v>66.260000000000005</v>
      </c>
      <c r="F2720">
        <v>1408.0250000000001</v>
      </c>
      <c r="G2720">
        <v>20</v>
      </c>
    </row>
    <row r="2721" spans="2:7" x14ac:dyDescent="0.2">
      <c r="B2721">
        <v>2017</v>
      </c>
      <c r="C2721">
        <v>10</v>
      </c>
      <c r="D2721">
        <v>806</v>
      </c>
      <c r="E2721">
        <v>20</v>
      </c>
      <c r="F2721">
        <v>360</v>
      </c>
      <c r="G2721">
        <v>20</v>
      </c>
    </row>
    <row r="2722" spans="2:7" x14ac:dyDescent="0.2">
      <c r="B2722">
        <v>2017</v>
      </c>
      <c r="C2722">
        <v>10</v>
      </c>
      <c r="D2722">
        <v>813</v>
      </c>
      <c r="E2722">
        <v>9390.5</v>
      </c>
      <c r="F2722">
        <v>162346</v>
      </c>
      <c r="G2722">
        <v>20</v>
      </c>
    </row>
    <row r="2723" spans="2:7" x14ac:dyDescent="0.2">
      <c r="B2723">
        <v>2017</v>
      </c>
      <c r="C2723">
        <v>11</v>
      </c>
      <c r="D2723">
        <v>813</v>
      </c>
      <c r="E2723">
        <v>5352.5</v>
      </c>
      <c r="F2723">
        <v>99604.5</v>
      </c>
      <c r="G2723">
        <v>20</v>
      </c>
    </row>
    <row r="2724" spans="2:7" x14ac:dyDescent="0.2">
      <c r="B2724">
        <v>2017</v>
      </c>
      <c r="C2724">
        <v>12</v>
      </c>
      <c r="D2724">
        <v>813</v>
      </c>
      <c r="E2724">
        <v>2237.6</v>
      </c>
      <c r="F2724">
        <v>42397.3</v>
      </c>
      <c r="G2724">
        <v>20</v>
      </c>
    </row>
    <row r="2725" spans="2:7" x14ac:dyDescent="0.2">
      <c r="B2725">
        <v>2018</v>
      </c>
      <c r="C2725">
        <v>1</v>
      </c>
      <c r="D2725">
        <v>813</v>
      </c>
      <c r="E2725">
        <v>3890.84</v>
      </c>
      <c r="F2725">
        <v>74145.259999999995</v>
      </c>
      <c r="G2725">
        <v>20</v>
      </c>
    </row>
    <row r="2726" spans="2:7" x14ac:dyDescent="0.2">
      <c r="B2726">
        <v>2018</v>
      </c>
      <c r="C2726">
        <v>2</v>
      </c>
      <c r="D2726">
        <v>813</v>
      </c>
      <c r="E2726">
        <v>803</v>
      </c>
      <c r="F2726">
        <v>15226</v>
      </c>
      <c r="G2726">
        <v>20</v>
      </c>
    </row>
    <row r="2727" spans="2:7" x14ac:dyDescent="0.2">
      <c r="B2727">
        <v>2018</v>
      </c>
      <c r="C2727">
        <v>3</v>
      </c>
      <c r="D2727">
        <v>813</v>
      </c>
      <c r="E2727">
        <v>545.5</v>
      </c>
      <c r="F2727">
        <v>10651.25</v>
      </c>
      <c r="G2727">
        <v>20</v>
      </c>
    </row>
    <row r="2728" spans="2:7" x14ac:dyDescent="0.2">
      <c r="B2728">
        <v>2017</v>
      </c>
      <c r="C2728">
        <v>10</v>
      </c>
      <c r="D2728">
        <v>822</v>
      </c>
      <c r="E2728">
        <v>3400.77</v>
      </c>
      <c r="F2728">
        <v>60186.9</v>
      </c>
      <c r="G2728">
        <v>20</v>
      </c>
    </row>
    <row r="2729" spans="2:7" x14ac:dyDescent="0.2">
      <c r="B2729">
        <v>2017</v>
      </c>
      <c r="C2729">
        <v>11</v>
      </c>
      <c r="D2729">
        <v>822</v>
      </c>
      <c r="E2729">
        <v>518.74</v>
      </c>
      <c r="F2729">
        <v>9290.06</v>
      </c>
      <c r="G2729">
        <v>20</v>
      </c>
    </row>
    <row r="2730" spans="2:7" x14ac:dyDescent="0.2">
      <c r="B2730">
        <v>2017</v>
      </c>
      <c r="C2730">
        <v>12</v>
      </c>
      <c r="D2730">
        <v>822</v>
      </c>
      <c r="E2730">
        <v>188.66</v>
      </c>
      <c r="F2730">
        <v>3721.47</v>
      </c>
      <c r="G2730">
        <v>20</v>
      </c>
    </row>
    <row r="2731" spans="2:7" x14ac:dyDescent="0.2">
      <c r="B2731">
        <v>2018</v>
      </c>
      <c r="C2731">
        <v>1</v>
      </c>
      <c r="D2731">
        <v>822</v>
      </c>
      <c r="E2731">
        <v>260.56</v>
      </c>
      <c r="F2731">
        <v>5103.0649999999996</v>
      </c>
      <c r="G2731">
        <v>20</v>
      </c>
    </row>
    <row r="2732" spans="2:7" x14ac:dyDescent="0.2">
      <c r="B2732">
        <v>2018</v>
      </c>
      <c r="C2732">
        <v>3</v>
      </c>
      <c r="D2732">
        <v>822</v>
      </c>
      <c r="E2732">
        <v>113.28</v>
      </c>
      <c r="F2732">
        <v>2435.52</v>
      </c>
      <c r="G2732">
        <v>20</v>
      </c>
    </row>
    <row r="2733" spans="2:7" x14ac:dyDescent="0.2">
      <c r="B2733">
        <v>2017</v>
      </c>
      <c r="C2733">
        <v>12</v>
      </c>
      <c r="D2733">
        <v>829</v>
      </c>
      <c r="E2733">
        <v>295.8</v>
      </c>
      <c r="F2733">
        <v>5916</v>
      </c>
      <c r="G2733">
        <v>20</v>
      </c>
    </row>
    <row r="2734" spans="2:7" x14ac:dyDescent="0.2">
      <c r="B2734">
        <v>2018</v>
      </c>
      <c r="C2734">
        <v>1</v>
      </c>
      <c r="D2734">
        <v>840</v>
      </c>
      <c r="E2734">
        <v>19.2</v>
      </c>
      <c r="F2734">
        <v>384</v>
      </c>
      <c r="G2734">
        <v>20</v>
      </c>
    </row>
    <row r="2735" spans="2:7" x14ac:dyDescent="0.2">
      <c r="B2735">
        <v>2017</v>
      </c>
      <c r="C2735">
        <v>11</v>
      </c>
      <c r="D2735">
        <v>846</v>
      </c>
      <c r="E2735">
        <v>459.75</v>
      </c>
      <c r="F2735">
        <v>8535.4</v>
      </c>
      <c r="G2735">
        <v>20</v>
      </c>
    </row>
    <row r="2736" spans="2:7" x14ac:dyDescent="0.2">
      <c r="B2736">
        <v>2018</v>
      </c>
      <c r="C2736">
        <v>1</v>
      </c>
      <c r="D2736">
        <v>846</v>
      </c>
      <c r="E2736">
        <v>153</v>
      </c>
      <c r="F2736">
        <v>2907</v>
      </c>
      <c r="G2736">
        <v>20</v>
      </c>
    </row>
    <row r="2737" spans="2:7" x14ac:dyDescent="0.2">
      <c r="B2737">
        <v>2017</v>
      </c>
      <c r="C2737">
        <v>10</v>
      </c>
      <c r="D2737">
        <v>849</v>
      </c>
      <c r="E2737">
        <v>1794.2</v>
      </c>
      <c r="F2737">
        <v>31799.7</v>
      </c>
      <c r="G2737">
        <v>20</v>
      </c>
    </row>
    <row r="2738" spans="2:7" x14ac:dyDescent="0.2">
      <c r="B2738">
        <v>2017</v>
      </c>
      <c r="C2738">
        <v>11</v>
      </c>
      <c r="D2738">
        <v>849</v>
      </c>
      <c r="E2738">
        <v>1674.2</v>
      </c>
      <c r="F2738">
        <v>31090.7</v>
      </c>
      <c r="G2738">
        <v>20</v>
      </c>
    </row>
    <row r="2739" spans="2:7" x14ac:dyDescent="0.2">
      <c r="B2739">
        <v>2017</v>
      </c>
      <c r="C2739">
        <v>12</v>
      </c>
      <c r="D2739">
        <v>849</v>
      </c>
      <c r="E2739">
        <v>2074.9299999999998</v>
      </c>
      <c r="F2739">
        <v>40592.550000000003</v>
      </c>
      <c r="G2739">
        <v>20</v>
      </c>
    </row>
    <row r="2740" spans="2:7" x14ac:dyDescent="0.2">
      <c r="B2740">
        <v>2018</v>
      </c>
      <c r="C2740">
        <v>1</v>
      </c>
      <c r="D2740">
        <v>849</v>
      </c>
      <c r="E2740">
        <v>1390.8</v>
      </c>
      <c r="F2740">
        <v>26716.45</v>
      </c>
      <c r="G2740">
        <v>20</v>
      </c>
    </row>
    <row r="2741" spans="2:7" x14ac:dyDescent="0.2">
      <c r="B2741">
        <v>2018</v>
      </c>
      <c r="C2741">
        <v>2</v>
      </c>
      <c r="D2741">
        <v>849</v>
      </c>
      <c r="E2741">
        <v>1409.95</v>
      </c>
      <c r="F2741">
        <v>27226.7</v>
      </c>
      <c r="G2741">
        <v>20</v>
      </c>
    </row>
    <row r="2742" spans="2:7" x14ac:dyDescent="0.2">
      <c r="B2742">
        <v>2018</v>
      </c>
      <c r="C2742">
        <v>3</v>
      </c>
      <c r="D2742">
        <v>849</v>
      </c>
      <c r="E2742">
        <v>390.7</v>
      </c>
      <c r="F2742">
        <v>7760.05</v>
      </c>
      <c r="G2742">
        <v>20</v>
      </c>
    </row>
    <row r="2743" spans="2:7" x14ac:dyDescent="0.2">
      <c r="B2743">
        <v>2017</v>
      </c>
      <c r="C2743">
        <v>10</v>
      </c>
      <c r="D2743">
        <v>850</v>
      </c>
      <c r="E2743">
        <v>10051.1</v>
      </c>
      <c r="F2743">
        <v>179552.25</v>
      </c>
      <c r="G2743">
        <v>20</v>
      </c>
    </row>
    <row r="2744" spans="2:7" x14ac:dyDescent="0.2">
      <c r="B2744">
        <v>2017</v>
      </c>
      <c r="C2744">
        <v>11</v>
      </c>
      <c r="D2744">
        <v>850</v>
      </c>
      <c r="E2744">
        <v>7478.15</v>
      </c>
      <c r="F2744">
        <v>141449.5</v>
      </c>
      <c r="G2744">
        <v>20</v>
      </c>
    </row>
    <row r="2745" spans="2:7" x14ac:dyDescent="0.2">
      <c r="B2745">
        <v>2017</v>
      </c>
      <c r="C2745">
        <v>12</v>
      </c>
      <c r="D2745">
        <v>850</v>
      </c>
      <c r="E2745">
        <v>3917.15</v>
      </c>
      <c r="F2745">
        <v>78263</v>
      </c>
      <c r="G2745">
        <v>20</v>
      </c>
    </row>
    <row r="2746" spans="2:7" x14ac:dyDescent="0.2">
      <c r="B2746">
        <v>2018</v>
      </c>
      <c r="C2746">
        <v>1</v>
      </c>
      <c r="D2746">
        <v>850</v>
      </c>
      <c r="E2746">
        <v>3240.1</v>
      </c>
      <c r="F2746">
        <v>63966.2</v>
      </c>
      <c r="G2746">
        <v>20</v>
      </c>
    </row>
    <row r="2747" spans="2:7" x14ac:dyDescent="0.2">
      <c r="B2747">
        <v>2018</v>
      </c>
      <c r="C2747">
        <v>2</v>
      </c>
      <c r="D2747">
        <v>850</v>
      </c>
      <c r="E2747">
        <v>1129.6099999999999</v>
      </c>
      <c r="F2747">
        <v>23037.200000000001</v>
      </c>
      <c r="G2747">
        <v>20</v>
      </c>
    </row>
    <row r="2748" spans="2:7" x14ac:dyDescent="0.2">
      <c r="B2748">
        <v>2018</v>
      </c>
      <c r="C2748">
        <v>3</v>
      </c>
      <c r="D2748">
        <v>850</v>
      </c>
      <c r="E2748">
        <v>219.75</v>
      </c>
      <c r="F2748">
        <v>4412.25</v>
      </c>
      <c r="G2748">
        <v>20</v>
      </c>
    </row>
    <row r="2749" spans="2:7" x14ac:dyDescent="0.2">
      <c r="B2749">
        <v>2017</v>
      </c>
      <c r="C2749">
        <v>10</v>
      </c>
      <c r="D2749">
        <v>856</v>
      </c>
      <c r="E2749">
        <v>220.7</v>
      </c>
      <c r="F2749">
        <v>3972.6</v>
      </c>
      <c r="G2749">
        <v>20</v>
      </c>
    </row>
    <row r="2750" spans="2:7" x14ac:dyDescent="0.2">
      <c r="B2750">
        <v>2017</v>
      </c>
      <c r="C2750">
        <v>10</v>
      </c>
      <c r="D2750">
        <v>861</v>
      </c>
      <c r="E2750">
        <v>18.5</v>
      </c>
      <c r="F2750">
        <v>296</v>
      </c>
      <c r="G2750">
        <v>20</v>
      </c>
    </row>
    <row r="2751" spans="2:7" x14ac:dyDescent="0.2">
      <c r="B2751">
        <v>2018</v>
      </c>
      <c r="C2751">
        <v>1</v>
      </c>
      <c r="D2751">
        <v>861</v>
      </c>
      <c r="E2751">
        <v>54</v>
      </c>
      <c r="F2751">
        <v>945</v>
      </c>
      <c r="G2751">
        <v>20</v>
      </c>
    </row>
    <row r="2752" spans="2:7" x14ac:dyDescent="0.2">
      <c r="B2752">
        <v>2017</v>
      </c>
      <c r="C2752">
        <v>10</v>
      </c>
      <c r="D2752">
        <v>866</v>
      </c>
      <c r="E2752">
        <v>749.83</v>
      </c>
      <c r="F2752">
        <v>12999.695</v>
      </c>
      <c r="G2752">
        <v>20</v>
      </c>
    </row>
    <row r="2753" spans="2:7" x14ac:dyDescent="0.2">
      <c r="B2753">
        <v>2017</v>
      </c>
      <c r="C2753">
        <v>10</v>
      </c>
      <c r="D2753">
        <v>867</v>
      </c>
      <c r="E2753">
        <v>2205.3000000000002</v>
      </c>
      <c r="F2753">
        <v>39461.9</v>
      </c>
      <c r="G2753">
        <v>20</v>
      </c>
    </row>
    <row r="2754" spans="2:7" x14ac:dyDescent="0.2">
      <c r="B2754">
        <v>2017</v>
      </c>
      <c r="C2754">
        <v>11</v>
      </c>
      <c r="D2754">
        <v>867</v>
      </c>
      <c r="E2754">
        <v>455.7</v>
      </c>
      <c r="F2754">
        <v>8511.1</v>
      </c>
      <c r="G2754">
        <v>20</v>
      </c>
    </row>
    <row r="2755" spans="2:7" x14ac:dyDescent="0.2">
      <c r="B2755">
        <v>2017</v>
      </c>
      <c r="C2755">
        <v>12</v>
      </c>
      <c r="D2755">
        <v>867</v>
      </c>
      <c r="E2755">
        <v>639</v>
      </c>
      <c r="F2755">
        <v>12478</v>
      </c>
      <c r="G2755">
        <v>20</v>
      </c>
    </row>
    <row r="2756" spans="2:7" x14ac:dyDescent="0.2">
      <c r="B2756">
        <v>2018</v>
      </c>
      <c r="C2756">
        <v>1</v>
      </c>
      <c r="D2756">
        <v>867</v>
      </c>
      <c r="E2756">
        <v>265</v>
      </c>
      <c r="F2756">
        <v>5239</v>
      </c>
      <c r="G2756">
        <v>20</v>
      </c>
    </row>
    <row r="2757" spans="2:7" x14ac:dyDescent="0.2">
      <c r="B2757">
        <v>2018</v>
      </c>
      <c r="C2757">
        <v>2</v>
      </c>
      <c r="D2757">
        <v>867</v>
      </c>
      <c r="E2757">
        <v>113</v>
      </c>
      <c r="F2757">
        <v>2260</v>
      </c>
      <c r="G2757">
        <v>20</v>
      </c>
    </row>
    <row r="2758" spans="2:7" x14ac:dyDescent="0.2">
      <c r="B2758">
        <v>2017</v>
      </c>
      <c r="C2758">
        <v>10</v>
      </c>
      <c r="D2758">
        <v>869</v>
      </c>
      <c r="E2758">
        <v>651.1</v>
      </c>
      <c r="F2758">
        <v>11052.7</v>
      </c>
      <c r="G2758">
        <v>20</v>
      </c>
    </row>
    <row r="2759" spans="2:7" x14ac:dyDescent="0.2">
      <c r="B2759">
        <v>2017</v>
      </c>
      <c r="C2759">
        <v>11</v>
      </c>
      <c r="D2759">
        <v>869</v>
      </c>
      <c r="E2759">
        <v>222</v>
      </c>
      <c r="F2759">
        <v>3996</v>
      </c>
      <c r="G2759">
        <v>20</v>
      </c>
    </row>
    <row r="2760" spans="2:7" x14ac:dyDescent="0.2">
      <c r="B2760">
        <v>2018</v>
      </c>
      <c r="C2760">
        <v>3</v>
      </c>
      <c r="D2760">
        <v>869</v>
      </c>
      <c r="E2760">
        <v>85</v>
      </c>
      <c r="F2760">
        <v>1827.5</v>
      </c>
      <c r="G2760">
        <v>20</v>
      </c>
    </row>
    <row r="2761" spans="2:7" x14ac:dyDescent="0.2">
      <c r="B2761">
        <v>2018</v>
      </c>
      <c r="C2761">
        <v>2</v>
      </c>
      <c r="D2761">
        <v>870</v>
      </c>
      <c r="E2761">
        <v>25.5</v>
      </c>
      <c r="F2761">
        <v>471.75</v>
      </c>
      <c r="G2761">
        <v>20</v>
      </c>
    </row>
    <row r="2762" spans="2:7" x14ac:dyDescent="0.2">
      <c r="B2762">
        <v>2017</v>
      </c>
      <c r="C2762">
        <v>11</v>
      </c>
      <c r="D2762">
        <v>880</v>
      </c>
      <c r="E2762">
        <v>41.5</v>
      </c>
      <c r="F2762">
        <v>767.75</v>
      </c>
      <c r="G2762">
        <v>20</v>
      </c>
    </row>
    <row r="2763" spans="2:7" x14ac:dyDescent="0.2">
      <c r="B2763">
        <v>2017</v>
      </c>
      <c r="C2763">
        <v>10</v>
      </c>
      <c r="D2763">
        <v>881</v>
      </c>
      <c r="E2763">
        <v>58.3</v>
      </c>
      <c r="F2763">
        <v>991.1</v>
      </c>
      <c r="G2763">
        <v>20</v>
      </c>
    </row>
    <row r="2764" spans="2:7" x14ac:dyDescent="0.2">
      <c r="B2764">
        <v>2018</v>
      </c>
      <c r="C2764">
        <v>1</v>
      </c>
      <c r="D2764">
        <v>897</v>
      </c>
      <c r="E2764">
        <v>218.5</v>
      </c>
      <c r="F2764">
        <v>4151.5</v>
      </c>
      <c r="G2764">
        <v>20</v>
      </c>
    </row>
    <row r="2765" spans="2:7" x14ac:dyDescent="0.2">
      <c r="B2765">
        <v>2018</v>
      </c>
      <c r="C2765">
        <v>2</v>
      </c>
      <c r="D2765">
        <v>897</v>
      </c>
      <c r="E2765">
        <v>428.56</v>
      </c>
      <c r="F2765">
        <v>8676.2999999999993</v>
      </c>
      <c r="G2765">
        <v>20</v>
      </c>
    </row>
    <row r="2766" spans="2:7" x14ac:dyDescent="0.2">
      <c r="B2766">
        <v>2018</v>
      </c>
      <c r="C2766">
        <v>3</v>
      </c>
      <c r="D2766">
        <v>897</v>
      </c>
      <c r="E2766">
        <v>1243.94</v>
      </c>
      <c r="F2766">
        <v>25917.71</v>
      </c>
      <c r="G2766">
        <v>20</v>
      </c>
    </row>
    <row r="2767" spans="2:7" x14ac:dyDescent="0.2">
      <c r="B2767">
        <v>2018</v>
      </c>
      <c r="C2767">
        <v>1</v>
      </c>
      <c r="D2767">
        <v>1034</v>
      </c>
      <c r="E2767">
        <v>47.4</v>
      </c>
      <c r="F2767">
        <v>853.45</v>
      </c>
      <c r="G2767">
        <v>20</v>
      </c>
    </row>
    <row r="2768" spans="2:7" x14ac:dyDescent="0.2">
      <c r="B2768">
        <v>2018</v>
      </c>
      <c r="C2768">
        <v>1</v>
      </c>
      <c r="D2768">
        <v>1035</v>
      </c>
      <c r="E2768">
        <v>77</v>
      </c>
      <c r="F2768">
        <v>1386</v>
      </c>
      <c r="G2768">
        <v>20</v>
      </c>
    </row>
  </sheetData>
  <sortState xmlns:xlrd2="http://schemas.microsoft.com/office/spreadsheetml/2017/richdata2" ref="A2:G2769">
    <sortCondition ref="G2:G276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0489F-CDD8-3544-B7B4-AE881DC117CF}">
  <dimension ref="A1:AH1050"/>
  <sheetViews>
    <sheetView workbookViewId="0">
      <selection activeCell="W307" sqref="W307"/>
    </sheetView>
  </sheetViews>
  <sheetFormatPr baseColWidth="10" defaultRowHeight="16" x14ac:dyDescent="0.2"/>
  <cols>
    <col min="16" max="16" width="20.6640625" bestFit="1" customWidth="1"/>
  </cols>
  <sheetData>
    <row r="1" spans="1:34" x14ac:dyDescent="0.2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10</v>
      </c>
      <c r="G1" t="s">
        <v>5</v>
      </c>
      <c r="P1" t="s">
        <v>14</v>
      </c>
      <c r="Q1" t="s">
        <v>0</v>
      </c>
      <c r="R1" t="s">
        <v>1</v>
      </c>
      <c r="S1" t="s">
        <v>2</v>
      </c>
      <c r="T1" t="s">
        <v>3</v>
      </c>
      <c r="U1" t="s">
        <v>10</v>
      </c>
      <c r="V1" t="s">
        <v>5</v>
      </c>
      <c r="AC1" t="s">
        <v>23</v>
      </c>
      <c r="AG1" t="s">
        <v>24</v>
      </c>
    </row>
    <row r="2" spans="1:34" x14ac:dyDescent="0.2">
      <c r="B2">
        <v>1999</v>
      </c>
      <c r="C2">
        <v>1</v>
      </c>
      <c r="D2">
        <v>605</v>
      </c>
      <c r="E2">
        <v>90</v>
      </c>
      <c r="F2">
        <v>616.5</v>
      </c>
      <c r="G2">
        <v>1</v>
      </c>
      <c r="Q2">
        <v>1998</v>
      </c>
      <c r="R2">
        <v>10</v>
      </c>
      <c r="S2">
        <v>684</v>
      </c>
      <c r="T2">
        <v>3303.7</v>
      </c>
      <c r="U2">
        <v>17873.8</v>
      </c>
      <c r="V2">
        <v>1</v>
      </c>
    </row>
    <row r="3" spans="1:34" x14ac:dyDescent="0.2">
      <c r="B3">
        <v>1998</v>
      </c>
      <c r="C3">
        <v>10</v>
      </c>
      <c r="D3">
        <v>606</v>
      </c>
      <c r="E3">
        <v>90.1</v>
      </c>
      <c r="F3">
        <v>450.5</v>
      </c>
      <c r="G3">
        <v>1</v>
      </c>
      <c r="Q3">
        <v>1998</v>
      </c>
      <c r="R3">
        <v>11</v>
      </c>
      <c r="S3">
        <v>684</v>
      </c>
      <c r="T3">
        <v>1629.7</v>
      </c>
      <c r="U3">
        <v>9537.06</v>
      </c>
      <c r="V3">
        <v>1</v>
      </c>
    </row>
    <row r="4" spans="1:34" x14ac:dyDescent="0.2">
      <c r="B4">
        <v>1998</v>
      </c>
      <c r="C4">
        <v>11</v>
      </c>
      <c r="D4">
        <v>606</v>
      </c>
      <c r="E4">
        <v>147.69999999999999</v>
      </c>
      <c r="F4">
        <v>812.35</v>
      </c>
      <c r="G4">
        <v>1</v>
      </c>
      <c r="Q4">
        <v>1998</v>
      </c>
      <c r="R4">
        <v>12</v>
      </c>
      <c r="S4">
        <v>684</v>
      </c>
      <c r="T4">
        <v>880.3</v>
      </c>
      <c r="U4">
        <v>5480.5</v>
      </c>
      <c r="V4">
        <v>1</v>
      </c>
      <c r="AC4" s="3" t="s">
        <v>18</v>
      </c>
      <c r="AD4" s="3" t="s">
        <v>19</v>
      </c>
      <c r="AG4" s="3" t="s">
        <v>18</v>
      </c>
      <c r="AH4" s="3" t="s">
        <v>19</v>
      </c>
    </row>
    <row r="5" spans="1:34" x14ac:dyDescent="0.2">
      <c r="B5">
        <v>1998</v>
      </c>
      <c r="C5">
        <v>12</v>
      </c>
      <c r="D5">
        <v>606</v>
      </c>
      <c r="E5">
        <v>51.8</v>
      </c>
      <c r="F5">
        <v>336.7</v>
      </c>
      <c r="G5">
        <v>1</v>
      </c>
      <c r="Q5">
        <v>1999</v>
      </c>
      <c r="R5">
        <v>1</v>
      </c>
      <c r="S5">
        <v>684</v>
      </c>
      <c r="T5">
        <v>474.3</v>
      </c>
      <c r="U5">
        <v>3323.625</v>
      </c>
      <c r="V5">
        <v>1</v>
      </c>
      <c r="AC5">
        <v>1904649.5927000004</v>
      </c>
      <c r="AD5" s="3">
        <v>1167411.3204999999</v>
      </c>
      <c r="AG5">
        <v>106178.86000000002</v>
      </c>
      <c r="AH5">
        <v>708214.14249999973</v>
      </c>
    </row>
    <row r="6" spans="1:34" x14ac:dyDescent="0.2">
      <c r="B6">
        <v>1998</v>
      </c>
      <c r="C6">
        <v>12</v>
      </c>
      <c r="D6">
        <v>607</v>
      </c>
      <c r="E6">
        <v>177.5</v>
      </c>
      <c r="F6">
        <v>1109.375</v>
      </c>
      <c r="G6">
        <v>1</v>
      </c>
      <c r="Q6">
        <v>1999</v>
      </c>
      <c r="R6">
        <v>2</v>
      </c>
      <c r="S6">
        <v>684</v>
      </c>
      <c r="T6">
        <v>449.7</v>
      </c>
      <c r="U6">
        <v>3436.6849999999999</v>
      </c>
      <c r="V6">
        <v>1</v>
      </c>
      <c r="AC6" s="3">
        <v>186215.65</v>
      </c>
      <c r="AD6" s="3">
        <v>1575004.8361000002</v>
      </c>
      <c r="AG6">
        <v>101679.31999999998</v>
      </c>
      <c r="AH6">
        <v>795351.20999999985</v>
      </c>
    </row>
    <row r="7" spans="1:34" x14ac:dyDescent="0.2">
      <c r="B7">
        <v>1999</v>
      </c>
      <c r="C7">
        <v>1</v>
      </c>
      <c r="D7">
        <v>607</v>
      </c>
      <c r="E7">
        <v>153.5</v>
      </c>
      <c r="F7">
        <v>1228</v>
      </c>
      <c r="G7">
        <v>1</v>
      </c>
      <c r="Q7">
        <v>1999</v>
      </c>
      <c r="R7">
        <v>3</v>
      </c>
      <c r="S7">
        <v>684</v>
      </c>
      <c r="T7">
        <v>625.1</v>
      </c>
      <c r="U7">
        <v>4934.55</v>
      </c>
      <c r="V7">
        <v>1</v>
      </c>
      <c r="AC7" s="3">
        <v>277564.12</v>
      </c>
      <c r="AD7" s="3">
        <v>1808995.3724999996</v>
      </c>
      <c r="AG7">
        <v>109914.36999999997</v>
      </c>
      <c r="AH7">
        <v>739860.5349999998</v>
      </c>
    </row>
    <row r="8" spans="1:34" x14ac:dyDescent="0.2">
      <c r="B8">
        <v>1998</v>
      </c>
      <c r="C8">
        <v>10</v>
      </c>
      <c r="D8">
        <v>627</v>
      </c>
      <c r="E8">
        <v>206</v>
      </c>
      <c r="F8">
        <v>978.5</v>
      </c>
      <c r="G8">
        <v>1</v>
      </c>
      <c r="Q8">
        <v>1999</v>
      </c>
      <c r="R8">
        <v>10</v>
      </c>
      <c r="S8">
        <v>684</v>
      </c>
      <c r="T8">
        <v>4055.28</v>
      </c>
      <c r="U8">
        <v>27901.724999999999</v>
      </c>
      <c r="V8">
        <v>2</v>
      </c>
      <c r="AC8" s="3">
        <v>243396.02999999994</v>
      </c>
      <c r="AD8" s="3">
        <v>1551363.7631000003</v>
      </c>
      <c r="AG8">
        <v>145918.78000000003</v>
      </c>
      <c r="AH8">
        <v>952780.70499999996</v>
      </c>
    </row>
    <row r="9" spans="1:34" x14ac:dyDescent="0.2">
      <c r="B9">
        <v>1998</v>
      </c>
      <c r="C9">
        <v>11</v>
      </c>
      <c r="D9">
        <v>627</v>
      </c>
      <c r="E9">
        <v>86</v>
      </c>
      <c r="F9">
        <v>537.5</v>
      </c>
      <c r="G9">
        <v>1</v>
      </c>
      <c r="Q9">
        <v>1999</v>
      </c>
      <c r="R9">
        <v>11</v>
      </c>
      <c r="S9">
        <v>684</v>
      </c>
      <c r="T9">
        <v>2383.4</v>
      </c>
      <c r="U9">
        <v>17682.349999999999</v>
      </c>
      <c r="V9">
        <v>2</v>
      </c>
      <c r="AC9" s="3">
        <v>276897.70999999996</v>
      </c>
      <c r="AD9" s="3">
        <v>1904649.5927000004</v>
      </c>
      <c r="AG9">
        <v>175068.99</v>
      </c>
      <c r="AH9">
        <v>1233877.2499999998</v>
      </c>
    </row>
    <row r="10" spans="1:34" x14ac:dyDescent="0.2">
      <c r="B10">
        <v>1999</v>
      </c>
      <c r="C10">
        <v>1</v>
      </c>
      <c r="D10">
        <v>630</v>
      </c>
      <c r="E10">
        <v>79</v>
      </c>
      <c r="F10">
        <v>612.25</v>
      </c>
      <c r="G10">
        <v>1</v>
      </c>
      <c r="Q10">
        <v>1999</v>
      </c>
      <c r="R10">
        <v>12</v>
      </c>
      <c r="S10">
        <v>684</v>
      </c>
      <c r="T10">
        <v>2453.1</v>
      </c>
      <c r="U10">
        <v>19846.744999999999</v>
      </c>
      <c r="V10">
        <v>2</v>
      </c>
    </row>
    <row r="11" spans="1:34" x14ac:dyDescent="0.2">
      <c r="B11">
        <v>1998</v>
      </c>
      <c r="C11">
        <v>12</v>
      </c>
      <c r="D11">
        <v>643</v>
      </c>
      <c r="E11">
        <v>87.6</v>
      </c>
      <c r="F11">
        <v>569.4</v>
      </c>
      <c r="G11">
        <v>1</v>
      </c>
      <c r="Q11">
        <v>2000</v>
      </c>
      <c r="R11">
        <v>1</v>
      </c>
      <c r="S11">
        <v>684</v>
      </c>
      <c r="T11">
        <v>1178.3</v>
      </c>
      <c r="U11">
        <v>9625.4</v>
      </c>
      <c r="V11">
        <v>2</v>
      </c>
      <c r="AB11" t="s">
        <v>31</v>
      </c>
      <c r="AC11">
        <f>AVERAGE(AC5:AC9)</f>
        <v>577744.62054000003</v>
      </c>
      <c r="AD11">
        <f>AVERAGE(AD5:AD9)</f>
        <v>1601484.97698</v>
      </c>
      <c r="AF11" t="s">
        <v>31</v>
      </c>
      <c r="AG11">
        <f>AVERAGE(AG5:AG9)</f>
        <v>127752.06399999998</v>
      </c>
      <c r="AH11">
        <f>AVERAGE(AH5:AH9)</f>
        <v>886016.76849999989</v>
      </c>
    </row>
    <row r="12" spans="1:34" x14ac:dyDescent="0.2">
      <c r="B12">
        <v>1999</v>
      </c>
      <c r="C12">
        <v>1</v>
      </c>
      <c r="D12">
        <v>643</v>
      </c>
      <c r="E12">
        <v>448.2</v>
      </c>
      <c r="F12">
        <v>3438.35</v>
      </c>
      <c r="G12">
        <v>1</v>
      </c>
      <c r="Q12">
        <v>2000</v>
      </c>
      <c r="R12">
        <v>2</v>
      </c>
      <c r="S12">
        <v>684</v>
      </c>
      <c r="T12">
        <v>472.3</v>
      </c>
      <c r="U12">
        <v>3819.7</v>
      </c>
      <c r="V12">
        <v>2</v>
      </c>
      <c r="AB12" t="s">
        <v>32</v>
      </c>
      <c r="AC12">
        <f>STDEV(AC5:AC9)</f>
        <v>742694.06830757647</v>
      </c>
      <c r="AD12">
        <f>STDEV(AD5:AD9)</f>
        <v>285745.78809899784</v>
      </c>
      <c r="AF12" t="s">
        <v>32</v>
      </c>
      <c r="AG12">
        <f>STDEV(AG5:AG9)</f>
        <v>31750.179109994562</v>
      </c>
      <c r="AH12">
        <f>STDEV(AH5:AH9)</f>
        <v>216020.83215971713</v>
      </c>
    </row>
    <row r="13" spans="1:34" x14ac:dyDescent="0.2">
      <c r="B13">
        <v>1999</v>
      </c>
      <c r="C13">
        <v>2</v>
      </c>
      <c r="D13">
        <v>643</v>
      </c>
      <c r="E13">
        <v>77.5</v>
      </c>
      <c r="F13">
        <v>620</v>
      </c>
      <c r="G13">
        <v>1</v>
      </c>
      <c r="Q13">
        <v>2000</v>
      </c>
      <c r="R13">
        <v>3</v>
      </c>
      <c r="S13">
        <v>684</v>
      </c>
      <c r="T13">
        <v>337</v>
      </c>
      <c r="U13">
        <v>2355</v>
      </c>
      <c r="V13">
        <v>2</v>
      </c>
      <c r="AB13" t="s">
        <v>22</v>
      </c>
      <c r="AC13">
        <f>CONFIDENCE(0.05,AC12,5)</f>
        <v>650988.09162411396</v>
      </c>
      <c r="AD13">
        <f>CONFIDENCE(0.05,AD12,5)</f>
        <v>250462.62414359106</v>
      </c>
      <c r="AF13" t="s">
        <v>22</v>
      </c>
      <c r="AG13">
        <f>CONFIDENCE(0.05,AG12,5)</f>
        <v>27829.747657253934</v>
      </c>
      <c r="AH13">
        <f>CONFIDENCE(0.05,AH12,5)</f>
        <v>189347.12862210252</v>
      </c>
    </row>
    <row r="14" spans="1:34" x14ac:dyDescent="0.2">
      <c r="B14">
        <v>1999</v>
      </c>
      <c r="C14">
        <v>3</v>
      </c>
      <c r="D14">
        <v>643</v>
      </c>
      <c r="E14">
        <v>87.1</v>
      </c>
      <c r="F14">
        <v>696.8</v>
      </c>
      <c r="G14">
        <v>1</v>
      </c>
      <c r="Q14">
        <v>2000</v>
      </c>
      <c r="R14">
        <v>10</v>
      </c>
      <c r="S14">
        <v>684</v>
      </c>
      <c r="T14">
        <v>3871.5</v>
      </c>
      <c r="U14">
        <v>21526.7</v>
      </c>
      <c r="V14">
        <v>3</v>
      </c>
    </row>
    <row r="15" spans="1:34" x14ac:dyDescent="0.2">
      <c r="B15">
        <v>1998</v>
      </c>
      <c r="C15">
        <v>10</v>
      </c>
      <c r="D15">
        <v>650</v>
      </c>
      <c r="E15">
        <v>565</v>
      </c>
      <c r="F15">
        <v>2684</v>
      </c>
      <c r="G15">
        <v>1</v>
      </c>
      <c r="Q15">
        <v>2000</v>
      </c>
      <c r="R15">
        <v>11</v>
      </c>
      <c r="S15">
        <v>684</v>
      </c>
      <c r="T15">
        <v>3263.2</v>
      </c>
      <c r="U15">
        <v>22086.75</v>
      </c>
      <c r="V15">
        <v>3</v>
      </c>
    </row>
    <row r="16" spans="1:34" x14ac:dyDescent="0.2">
      <c r="B16">
        <v>1998</v>
      </c>
      <c r="C16">
        <v>10</v>
      </c>
      <c r="D16">
        <v>651</v>
      </c>
      <c r="E16">
        <v>67</v>
      </c>
      <c r="F16">
        <v>335</v>
      </c>
      <c r="G16">
        <v>1</v>
      </c>
      <c r="Q16">
        <v>2000</v>
      </c>
      <c r="R16">
        <v>12</v>
      </c>
      <c r="S16">
        <v>684</v>
      </c>
      <c r="T16">
        <v>3330</v>
      </c>
      <c r="U16">
        <v>21122.25</v>
      </c>
      <c r="V16">
        <v>3</v>
      </c>
    </row>
    <row r="17" spans="2:22" x14ac:dyDescent="0.2">
      <c r="B17">
        <v>1998</v>
      </c>
      <c r="C17">
        <v>11</v>
      </c>
      <c r="D17">
        <v>651</v>
      </c>
      <c r="E17">
        <v>81.400000000000006</v>
      </c>
      <c r="F17">
        <v>508.75</v>
      </c>
      <c r="G17">
        <v>1</v>
      </c>
      <c r="Q17">
        <v>2001</v>
      </c>
      <c r="R17">
        <v>1</v>
      </c>
      <c r="S17">
        <v>684</v>
      </c>
      <c r="T17">
        <v>1822.8</v>
      </c>
      <c r="U17">
        <v>12703.2</v>
      </c>
      <c r="V17">
        <v>3</v>
      </c>
    </row>
    <row r="18" spans="2:22" x14ac:dyDescent="0.2">
      <c r="B18">
        <v>1998</v>
      </c>
      <c r="C18">
        <v>10</v>
      </c>
      <c r="D18">
        <v>652</v>
      </c>
      <c r="E18">
        <v>1850.6</v>
      </c>
      <c r="F18">
        <v>8086.39</v>
      </c>
      <c r="G18">
        <v>1</v>
      </c>
      <c r="Q18">
        <v>2001</v>
      </c>
      <c r="R18">
        <v>2</v>
      </c>
      <c r="S18">
        <v>684</v>
      </c>
      <c r="T18">
        <v>1864.5</v>
      </c>
      <c r="U18">
        <v>13137.8</v>
      </c>
      <c r="V18">
        <v>3</v>
      </c>
    </row>
    <row r="19" spans="2:22" x14ac:dyDescent="0.2">
      <c r="B19">
        <v>1998</v>
      </c>
      <c r="C19">
        <v>11</v>
      </c>
      <c r="D19">
        <v>652</v>
      </c>
      <c r="E19">
        <v>1931.35</v>
      </c>
      <c r="F19">
        <v>11229.975</v>
      </c>
      <c r="G19">
        <v>1</v>
      </c>
      <c r="Q19">
        <v>2001</v>
      </c>
      <c r="R19">
        <v>3</v>
      </c>
      <c r="S19">
        <v>684</v>
      </c>
      <c r="T19">
        <v>811.6</v>
      </c>
      <c r="U19">
        <v>5858.34</v>
      </c>
      <c r="V19">
        <v>3</v>
      </c>
    </row>
    <row r="20" spans="2:22" x14ac:dyDescent="0.2">
      <c r="B20">
        <v>1998</v>
      </c>
      <c r="C20">
        <v>12</v>
      </c>
      <c r="D20">
        <v>652</v>
      </c>
      <c r="E20">
        <v>818.95</v>
      </c>
      <c r="F20">
        <v>5328.4250000000002</v>
      </c>
      <c r="G20">
        <v>1</v>
      </c>
      <c r="Q20">
        <v>2001</v>
      </c>
      <c r="R20">
        <v>10</v>
      </c>
      <c r="S20">
        <v>684</v>
      </c>
      <c r="T20">
        <v>5148.7</v>
      </c>
      <c r="U20">
        <v>30374.575000000001</v>
      </c>
      <c r="V20">
        <v>4</v>
      </c>
    </row>
    <row r="21" spans="2:22" x14ac:dyDescent="0.2">
      <c r="B21">
        <v>1999</v>
      </c>
      <c r="C21">
        <v>1</v>
      </c>
      <c r="D21">
        <v>652</v>
      </c>
      <c r="E21">
        <v>935.8</v>
      </c>
      <c r="F21">
        <v>7308.5</v>
      </c>
      <c r="G21">
        <v>1</v>
      </c>
      <c r="Q21">
        <v>2001</v>
      </c>
      <c r="R21">
        <v>11</v>
      </c>
      <c r="S21">
        <v>684</v>
      </c>
      <c r="T21">
        <v>6340.9</v>
      </c>
      <c r="U21">
        <v>38939.760000000002</v>
      </c>
      <c r="V21">
        <v>4</v>
      </c>
    </row>
    <row r="22" spans="2:22" x14ac:dyDescent="0.2">
      <c r="B22">
        <v>1999</v>
      </c>
      <c r="C22">
        <v>2</v>
      </c>
      <c r="D22">
        <v>652</v>
      </c>
      <c r="E22">
        <v>675.1</v>
      </c>
      <c r="F22">
        <v>5386.5</v>
      </c>
      <c r="G22">
        <v>1</v>
      </c>
      <c r="Q22">
        <v>2001</v>
      </c>
      <c r="R22">
        <v>12</v>
      </c>
      <c r="S22">
        <v>684</v>
      </c>
      <c r="T22">
        <v>2713.1</v>
      </c>
      <c r="U22">
        <v>16919.93</v>
      </c>
      <c r="V22">
        <v>4</v>
      </c>
    </row>
    <row r="23" spans="2:22" x14ac:dyDescent="0.2">
      <c r="B23">
        <v>1999</v>
      </c>
      <c r="C23">
        <v>3</v>
      </c>
      <c r="D23">
        <v>652</v>
      </c>
      <c r="E23">
        <v>542.6</v>
      </c>
      <c r="F23">
        <v>4076.8</v>
      </c>
      <c r="G23">
        <v>1</v>
      </c>
      <c r="Q23">
        <v>2002</v>
      </c>
      <c r="R23">
        <v>1</v>
      </c>
      <c r="S23">
        <v>684</v>
      </c>
      <c r="T23">
        <v>1558.5</v>
      </c>
      <c r="U23">
        <v>10733.6</v>
      </c>
      <c r="V23">
        <v>4</v>
      </c>
    </row>
    <row r="24" spans="2:22" x14ac:dyDescent="0.2">
      <c r="B24">
        <v>1998</v>
      </c>
      <c r="C24">
        <v>10</v>
      </c>
      <c r="D24">
        <v>653</v>
      </c>
      <c r="E24">
        <v>4332.95</v>
      </c>
      <c r="F24">
        <v>21085.724999999999</v>
      </c>
      <c r="G24">
        <v>1</v>
      </c>
      <c r="Q24">
        <v>2002</v>
      </c>
      <c r="R24">
        <v>2</v>
      </c>
      <c r="S24">
        <v>684</v>
      </c>
      <c r="T24">
        <v>783.7</v>
      </c>
      <c r="U24">
        <v>5304.65</v>
      </c>
      <c r="V24">
        <v>4</v>
      </c>
    </row>
    <row r="25" spans="2:22" x14ac:dyDescent="0.2">
      <c r="B25">
        <v>1998</v>
      </c>
      <c r="C25">
        <v>11</v>
      </c>
      <c r="D25">
        <v>653</v>
      </c>
      <c r="E25">
        <v>1980.4</v>
      </c>
      <c r="F25">
        <v>11559.85</v>
      </c>
      <c r="G25">
        <v>1</v>
      </c>
      <c r="Q25">
        <v>2002</v>
      </c>
      <c r="R25">
        <v>3</v>
      </c>
      <c r="S25">
        <v>684</v>
      </c>
      <c r="T25">
        <v>111.3</v>
      </c>
      <c r="U25">
        <v>797.25</v>
      </c>
      <c r="V25">
        <v>4</v>
      </c>
    </row>
    <row r="26" spans="2:22" x14ac:dyDescent="0.2">
      <c r="B26">
        <v>1998</v>
      </c>
      <c r="C26">
        <v>12</v>
      </c>
      <c r="D26">
        <v>653</v>
      </c>
      <c r="E26">
        <v>729.3</v>
      </c>
      <c r="F26">
        <v>4845.2749999999996</v>
      </c>
      <c r="G26">
        <v>1</v>
      </c>
      <c r="Q26">
        <v>2002</v>
      </c>
      <c r="R26">
        <v>10</v>
      </c>
      <c r="S26">
        <v>684</v>
      </c>
      <c r="T26">
        <v>4503.8</v>
      </c>
      <c r="U26">
        <v>29340.235000000001</v>
      </c>
      <c r="V26">
        <v>5</v>
      </c>
    </row>
    <row r="27" spans="2:22" x14ac:dyDescent="0.2">
      <c r="B27">
        <v>1999</v>
      </c>
      <c r="C27">
        <v>1</v>
      </c>
      <c r="D27">
        <v>653</v>
      </c>
      <c r="E27">
        <v>518</v>
      </c>
      <c r="F27">
        <v>3974</v>
      </c>
      <c r="G27">
        <v>1</v>
      </c>
      <c r="Q27">
        <v>2002</v>
      </c>
      <c r="R27">
        <v>11</v>
      </c>
      <c r="S27">
        <v>684</v>
      </c>
      <c r="T27">
        <v>3211.3</v>
      </c>
      <c r="U27">
        <v>21498.42</v>
      </c>
      <c r="V27">
        <v>5</v>
      </c>
    </row>
    <row r="28" spans="2:22" x14ac:dyDescent="0.2">
      <c r="B28">
        <v>1999</v>
      </c>
      <c r="C28">
        <v>2</v>
      </c>
      <c r="D28">
        <v>653</v>
      </c>
      <c r="E28">
        <v>445.3</v>
      </c>
      <c r="F28">
        <v>3634.9</v>
      </c>
      <c r="G28">
        <v>1</v>
      </c>
      <c r="P28" s="1"/>
      <c r="Q28">
        <v>2002</v>
      </c>
      <c r="R28">
        <v>12</v>
      </c>
      <c r="S28">
        <v>684</v>
      </c>
      <c r="T28">
        <v>8696.2000000000007</v>
      </c>
      <c r="U28">
        <v>60506.49</v>
      </c>
      <c r="V28">
        <v>5</v>
      </c>
    </row>
    <row r="29" spans="2:22" x14ac:dyDescent="0.2">
      <c r="B29">
        <v>1999</v>
      </c>
      <c r="C29">
        <v>3</v>
      </c>
      <c r="D29">
        <v>653</v>
      </c>
      <c r="E29">
        <v>234.1</v>
      </c>
      <c r="F29">
        <v>1904.8</v>
      </c>
      <c r="G29">
        <v>1</v>
      </c>
      <c r="Q29">
        <v>2003</v>
      </c>
      <c r="R29">
        <v>1</v>
      </c>
      <c r="S29">
        <v>684</v>
      </c>
      <c r="T29">
        <v>2209.9</v>
      </c>
      <c r="U29">
        <v>15647.71</v>
      </c>
      <c r="V29">
        <v>5</v>
      </c>
    </row>
    <row r="30" spans="2:22" x14ac:dyDescent="0.2">
      <c r="B30">
        <v>1998</v>
      </c>
      <c r="C30">
        <v>10</v>
      </c>
      <c r="D30">
        <v>655</v>
      </c>
      <c r="E30">
        <v>5715.6</v>
      </c>
      <c r="F30">
        <v>28113.865000000002</v>
      </c>
      <c r="G30">
        <v>1</v>
      </c>
      <c r="Q30">
        <v>2003</v>
      </c>
      <c r="R30">
        <v>2</v>
      </c>
      <c r="S30">
        <v>684</v>
      </c>
      <c r="T30">
        <v>635.4</v>
      </c>
      <c r="U30">
        <v>4776.84</v>
      </c>
      <c r="V30">
        <v>5</v>
      </c>
    </row>
    <row r="31" spans="2:22" x14ac:dyDescent="0.2">
      <c r="B31">
        <v>1998</v>
      </c>
      <c r="C31">
        <v>11</v>
      </c>
      <c r="D31">
        <v>655</v>
      </c>
      <c r="E31">
        <v>2046.11</v>
      </c>
      <c r="F31">
        <v>12436.76</v>
      </c>
      <c r="G31">
        <v>1</v>
      </c>
      <c r="Q31">
        <v>2003</v>
      </c>
      <c r="R31">
        <v>3</v>
      </c>
      <c r="S31">
        <v>684</v>
      </c>
      <c r="T31">
        <v>420.8</v>
      </c>
      <c r="U31">
        <v>3029.8</v>
      </c>
      <c r="V31">
        <v>5</v>
      </c>
    </row>
    <row r="32" spans="2:22" x14ac:dyDescent="0.2">
      <c r="B32">
        <v>1998</v>
      </c>
      <c r="C32">
        <v>12</v>
      </c>
      <c r="D32">
        <v>655</v>
      </c>
      <c r="E32">
        <v>1801.3</v>
      </c>
      <c r="F32">
        <v>11699.025</v>
      </c>
      <c r="G32">
        <v>1</v>
      </c>
      <c r="Q32">
        <v>1998</v>
      </c>
      <c r="R32">
        <v>10</v>
      </c>
      <c r="S32">
        <v>685</v>
      </c>
      <c r="T32">
        <v>1465.68</v>
      </c>
      <c r="U32">
        <v>8200.0275000000001</v>
      </c>
      <c r="V32">
        <v>1</v>
      </c>
    </row>
    <row r="33" spans="2:22" x14ac:dyDescent="0.2">
      <c r="B33">
        <v>1999</v>
      </c>
      <c r="C33">
        <v>1</v>
      </c>
      <c r="D33">
        <v>655</v>
      </c>
      <c r="E33">
        <v>467.3</v>
      </c>
      <c r="F33">
        <v>3353.75</v>
      </c>
      <c r="G33">
        <v>1</v>
      </c>
      <c r="Q33">
        <v>1998</v>
      </c>
      <c r="R33">
        <v>11</v>
      </c>
      <c r="S33">
        <v>685</v>
      </c>
      <c r="T33">
        <v>1587.55</v>
      </c>
      <c r="U33">
        <v>9592.3250000000007</v>
      </c>
      <c r="V33">
        <v>1</v>
      </c>
    </row>
    <row r="34" spans="2:22" x14ac:dyDescent="0.2">
      <c r="B34">
        <v>1999</v>
      </c>
      <c r="C34">
        <v>2</v>
      </c>
      <c r="D34">
        <v>655</v>
      </c>
      <c r="E34">
        <v>464.8</v>
      </c>
      <c r="F34">
        <v>3718.4</v>
      </c>
      <c r="G34">
        <v>1</v>
      </c>
      <c r="Q34">
        <v>1998</v>
      </c>
      <c r="R34">
        <v>12</v>
      </c>
      <c r="S34">
        <v>685</v>
      </c>
      <c r="T34">
        <v>666.9</v>
      </c>
      <c r="U34">
        <v>4466.2</v>
      </c>
      <c r="V34">
        <v>1</v>
      </c>
    </row>
    <row r="35" spans="2:22" x14ac:dyDescent="0.2">
      <c r="B35">
        <v>1999</v>
      </c>
      <c r="C35">
        <v>3</v>
      </c>
      <c r="D35">
        <v>655</v>
      </c>
      <c r="E35">
        <v>583.1</v>
      </c>
      <c r="F35">
        <v>4704.8249999999998</v>
      </c>
      <c r="G35">
        <v>1</v>
      </c>
      <c r="Q35">
        <v>1999</v>
      </c>
      <c r="R35">
        <v>1</v>
      </c>
      <c r="S35">
        <v>685</v>
      </c>
      <c r="T35">
        <v>529.4</v>
      </c>
      <c r="U35">
        <v>3991.6</v>
      </c>
      <c r="V35">
        <v>1</v>
      </c>
    </row>
    <row r="36" spans="2:22" x14ac:dyDescent="0.2">
      <c r="B36">
        <v>1998</v>
      </c>
      <c r="C36">
        <v>10</v>
      </c>
      <c r="D36">
        <v>656</v>
      </c>
      <c r="E36">
        <v>1049.9000000000001</v>
      </c>
      <c r="F36">
        <v>5038.6499999999996</v>
      </c>
      <c r="G36">
        <v>1</v>
      </c>
      <c r="Q36">
        <v>1999</v>
      </c>
      <c r="R36">
        <v>2</v>
      </c>
      <c r="S36">
        <v>685</v>
      </c>
      <c r="T36">
        <v>592</v>
      </c>
      <c r="U36">
        <v>4736</v>
      </c>
      <c r="V36">
        <v>1</v>
      </c>
    </row>
    <row r="37" spans="2:22" x14ac:dyDescent="0.2">
      <c r="B37">
        <v>1998</v>
      </c>
      <c r="C37">
        <v>11</v>
      </c>
      <c r="D37">
        <v>656</v>
      </c>
      <c r="E37">
        <v>136.69999999999999</v>
      </c>
      <c r="F37">
        <v>798.95</v>
      </c>
      <c r="G37">
        <v>1</v>
      </c>
      <c r="Q37">
        <v>1999</v>
      </c>
      <c r="R37">
        <v>3</v>
      </c>
      <c r="S37">
        <v>685</v>
      </c>
      <c r="T37">
        <v>430.7</v>
      </c>
      <c r="U37">
        <v>3477.4</v>
      </c>
      <c r="V37">
        <v>1</v>
      </c>
    </row>
    <row r="38" spans="2:22" x14ac:dyDescent="0.2">
      <c r="B38">
        <v>1998</v>
      </c>
      <c r="C38">
        <v>12</v>
      </c>
      <c r="D38">
        <v>656</v>
      </c>
      <c r="E38">
        <v>276</v>
      </c>
      <c r="F38">
        <v>1771.55</v>
      </c>
      <c r="G38">
        <v>1</v>
      </c>
      <c r="Q38">
        <v>1999</v>
      </c>
      <c r="R38">
        <v>10</v>
      </c>
      <c r="S38">
        <v>685</v>
      </c>
      <c r="T38">
        <v>701.8</v>
      </c>
      <c r="U38">
        <v>4903.66</v>
      </c>
      <c r="V38">
        <v>2</v>
      </c>
    </row>
    <row r="39" spans="2:22" x14ac:dyDescent="0.2">
      <c r="B39">
        <v>1999</v>
      </c>
      <c r="C39">
        <v>1</v>
      </c>
      <c r="D39">
        <v>656</v>
      </c>
      <c r="E39">
        <v>427.5</v>
      </c>
      <c r="F39">
        <v>3263.2</v>
      </c>
      <c r="G39">
        <v>1</v>
      </c>
      <c r="Q39">
        <v>1999</v>
      </c>
      <c r="R39">
        <v>11</v>
      </c>
      <c r="S39">
        <v>685</v>
      </c>
      <c r="T39">
        <v>1448.3</v>
      </c>
      <c r="U39">
        <v>10339.775</v>
      </c>
      <c r="V39">
        <v>2</v>
      </c>
    </row>
    <row r="40" spans="2:22" x14ac:dyDescent="0.2">
      <c r="B40">
        <v>1999</v>
      </c>
      <c r="C40">
        <v>2</v>
      </c>
      <c r="D40">
        <v>656</v>
      </c>
      <c r="E40">
        <v>749.1</v>
      </c>
      <c r="F40">
        <v>5992.8</v>
      </c>
      <c r="G40">
        <v>1</v>
      </c>
      <c r="Q40">
        <v>1999</v>
      </c>
      <c r="R40">
        <v>12</v>
      </c>
      <c r="S40">
        <v>685</v>
      </c>
      <c r="T40">
        <v>424.1</v>
      </c>
      <c r="U40">
        <v>3488.5</v>
      </c>
      <c r="V40">
        <v>2</v>
      </c>
    </row>
    <row r="41" spans="2:22" x14ac:dyDescent="0.2">
      <c r="B41">
        <v>1999</v>
      </c>
      <c r="C41">
        <v>3</v>
      </c>
      <c r="D41">
        <v>656</v>
      </c>
      <c r="E41">
        <v>459.7</v>
      </c>
      <c r="F41">
        <v>3677.6</v>
      </c>
      <c r="G41">
        <v>1</v>
      </c>
      <c r="Q41">
        <v>2000</v>
      </c>
      <c r="R41">
        <v>1</v>
      </c>
      <c r="S41">
        <v>685</v>
      </c>
      <c r="T41">
        <v>286.89999999999998</v>
      </c>
      <c r="U41">
        <v>2335.35</v>
      </c>
      <c r="V41">
        <v>2</v>
      </c>
    </row>
    <row r="42" spans="2:22" x14ac:dyDescent="0.2">
      <c r="B42">
        <v>1998</v>
      </c>
      <c r="C42">
        <v>10</v>
      </c>
      <c r="D42">
        <v>658</v>
      </c>
      <c r="E42">
        <v>1226.2</v>
      </c>
      <c r="F42">
        <v>6599.75</v>
      </c>
      <c r="G42">
        <v>1</v>
      </c>
      <c r="Q42">
        <v>2000</v>
      </c>
      <c r="R42">
        <v>2</v>
      </c>
      <c r="S42">
        <v>685</v>
      </c>
      <c r="T42">
        <v>1045.3</v>
      </c>
      <c r="U42">
        <v>8727</v>
      </c>
      <c r="V42">
        <v>2</v>
      </c>
    </row>
    <row r="43" spans="2:22" x14ac:dyDescent="0.2">
      <c r="B43">
        <v>1998</v>
      </c>
      <c r="C43">
        <v>11</v>
      </c>
      <c r="D43">
        <v>658</v>
      </c>
      <c r="E43">
        <v>2043.96</v>
      </c>
      <c r="F43">
        <v>12287.705</v>
      </c>
      <c r="G43">
        <v>1</v>
      </c>
      <c r="Q43">
        <v>2000</v>
      </c>
      <c r="R43">
        <v>3</v>
      </c>
      <c r="S43">
        <v>685</v>
      </c>
      <c r="T43">
        <v>69</v>
      </c>
      <c r="U43">
        <v>552</v>
      </c>
      <c r="V43">
        <v>2</v>
      </c>
    </row>
    <row r="44" spans="2:22" x14ac:dyDescent="0.2">
      <c r="B44">
        <v>1998</v>
      </c>
      <c r="C44">
        <v>12</v>
      </c>
      <c r="D44">
        <v>658</v>
      </c>
      <c r="E44">
        <v>813.6</v>
      </c>
      <c r="F44">
        <v>5257.25</v>
      </c>
      <c r="G44">
        <v>1</v>
      </c>
      <c r="Q44">
        <v>2000</v>
      </c>
      <c r="R44">
        <v>12</v>
      </c>
      <c r="S44">
        <v>685</v>
      </c>
      <c r="T44">
        <v>844.6</v>
      </c>
      <c r="U44">
        <v>5938.2749999999996</v>
      </c>
      <c r="V44">
        <v>3</v>
      </c>
    </row>
    <row r="45" spans="2:22" x14ac:dyDescent="0.2">
      <c r="B45">
        <v>1999</v>
      </c>
      <c r="C45">
        <v>1</v>
      </c>
      <c r="D45">
        <v>658</v>
      </c>
      <c r="E45">
        <v>1746.3</v>
      </c>
      <c r="F45">
        <v>12905.424999999999</v>
      </c>
      <c r="G45">
        <v>1</v>
      </c>
      <c r="Q45">
        <v>2001</v>
      </c>
      <c r="R45">
        <v>1</v>
      </c>
      <c r="S45">
        <v>685</v>
      </c>
      <c r="T45">
        <v>760.4</v>
      </c>
      <c r="U45">
        <v>5405.3</v>
      </c>
      <c r="V45">
        <v>3</v>
      </c>
    </row>
    <row r="46" spans="2:22" x14ac:dyDescent="0.2">
      <c r="B46">
        <v>1999</v>
      </c>
      <c r="C46">
        <v>2</v>
      </c>
      <c r="D46">
        <v>658</v>
      </c>
      <c r="E46">
        <v>529.6</v>
      </c>
      <c r="F46">
        <v>4236.8</v>
      </c>
      <c r="G46">
        <v>1</v>
      </c>
      <c r="Q46">
        <v>2001</v>
      </c>
      <c r="R46">
        <v>3</v>
      </c>
      <c r="S46">
        <v>685</v>
      </c>
      <c r="T46">
        <v>376.5</v>
      </c>
      <c r="U46">
        <v>2703.125</v>
      </c>
      <c r="V46">
        <v>3</v>
      </c>
    </row>
    <row r="47" spans="2:22" x14ac:dyDescent="0.2">
      <c r="B47">
        <v>1999</v>
      </c>
      <c r="C47">
        <v>1</v>
      </c>
      <c r="D47">
        <v>659</v>
      </c>
      <c r="E47">
        <v>66</v>
      </c>
      <c r="F47">
        <v>0</v>
      </c>
      <c r="G47">
        <v>1</v>
      </c>
      <c r="Q47">
        <v>2001</v>
      </c>
      <c r="R47">
        <v>10</v>
      </c>
      <c r="S47">
        <v>685</v>
      </c>
      <c r="T47">
        <v>3339.1</v>
      </c>
      <c r="U47">
        <v>19627.96</v>
      </c>
      <c r="V47">
        <v>4</v>
      </c>
    </row>
    <row r="48" spans="2:22" x14ac:dyDescent="0.2">
      <c r="B48">
        <v>1998</v>
      </c>
      <c r="C48">
        <v>11</v>
      </c>
      <c r="D48">
        <v>660</v>
      </c>
      <c r="E48">
        <v>51.5</v>
      </c>
      <c r="F48">
        <v>309</v>
      </c>
      <c r="G48">
        <v>1</v>
      </c>
      <c r="Q48">
        <v>2001</v>
      </c>
      <c r="R48">
        <v>11</v>
      </c>
      <c r="S48">
        <v>685</v>
      </c>
      <c r="T48">
        <v>4365.8999999999996</v>
      </c>
      <c r="U48">
        <v>27203.025000000001</v>
      </c>
      <c r="V48">
        <v>4</v>
      </c>
    </row>
    <row r="49" spans="2:22" x14ac:dyDescent="0.2">
      <c r="B49">
        <v>1998</v>
      </c>
      <c r="C49">
        <v>12</v>
      </c>
      <c r="D49">
        <v>664</v>
      </c>
      <c r="E49">
        <v>59.1</v>
      </c>
      <c r="F49">
        <v>369.375</v>
      </c>
      <c r="G49">
        <v>1</v>
      </c>
      <c r="Q49">
        <v>2001</v>
      </c>
      <c r="R49">
        <v>12</v>
      </c>
      <c r="S49">
        <v>685</v>
      </c>
      <c r="T49">
        <v>2067.3000000000002</v>
      </c>
      <c r="U49">
        <v>13709.01</v>
      </c>
      <c r="V49">
        <v>4</v>
      </c>
    </row>
    <row r="50" spans="2:22" x14ac:dyDescent="0.2">
      <c r="B50">
        <v>1998</v>
      </c>
      <c r="C50">
        <v>10</v>
      </c>
      <c r="D50">
        <v>665</v>
      </c>
      <c r="E50">
        <v>2973.25</v>
      </c>
      <c r="F50">
        <v>15920.8</v>
      </c>
      <c r="G50">
        <v>1</v>
      </c>
      <c r="Q50">
        <v>2002</v>
      </c>
      <c r="R50">
        <v>1</v>
      </c>
      <c r="S50">
        <v>685</v>
      </c>
      <c r="T50">
        <v>1149.8</v>
      </c>
      <c r="U50">
        <v>8064.5749999999998</v>
      </c>
      <c r="V50">
        <v>4</v>
      </c>
    </row>
    <row r="51" spans="2:22" x14ac:dyDescent="0.2">
      <c r="B51">
        <v>1998</v>
      </c>
      <c r="C51">
        <v>11</v>
      </c>
      <c r="D51">
        <v>665</v>
      </c>
      <c r="E51">
        <v>2511.4499999999998</v>
      </c>
      <c r="F51">
        <v>15285.4625</v>
      </c>
      <c r="G51">
        <v>1</v>
      </c>
      <c r="Q51">
        <v>2002</v>
      </c>
      <c r="R51">
        <v>2</v>
      </c>
      <c r="S51">
        <v>685</v>
      </c>
      <c r="T51">
        <v>1463.8</v>
      </c>
      <c r="U51">
        <v>10540.275</v>
      </c>
      <c r="V51">
        <v>4</v>
      </c>
    </row>
    <row r="52" spans="2:22" x14ac:dyDescent="0.2">
      <c r="B52">
        <v>1998</v>
      </c>
      <c r="C52">
        <v>12</v>
      </c>
      <c r="D52">
        <v>665</v>
      </c>
      <c r="E52">
        <v>1889</v>
      </c>
      <c r="F52">
        <v>12499.6</v>
      </c>
      <c r="G52">
        <v>1</v>
      </c>
      <c r="Q52">
        <v>2002</v>
      </c>
      <c r="R52">
        <v>3</v>
      </c>
      <c r="S52">
        <v>685</v>
      </c>
      <c r="T52">
        <v>238.4</v>
      </c>
      <c r="U52">
        <v>1728.4</v>
      </c>
      <c r="V52">
        <v>4</v>
      </c>
    </row>
    <row r="53" spans="2:22" x14ac:dyDescent="0.2">
      <c r="B53">
        <v>1999</v>
      </c>
      <c r="C53">
        <v>1</v>
      </c>
      <c r="D53">
        <v>665</v>
      </c>
      <c r="E53">
        <v>1221</v>
      </c>
      <c r="F53">
        <v>9304.5249999999996</v>
      </c>
      <c r="G53">
        <v>1</v>
      </c>
      <c r="Q53">
        <v>2002</v>
      </c>
      <c r="R53">
        <v>10</v>
      </c>
      <c r="S53">
        <v>685</v>
      </c>
      <c r="T53">
        <v>1893.5</v>
      </c>
      <c r="U53">
        <v>12199.865</v>
      </c>
      <c r="V53">
        <v>5</v>
      </c>
    </row>
    <row r="54" spans="2:22" x14ac:dyDescent="0.2">
      <c r="B54">
        <v>1999</v>
      </c>
      <c r="C54">
        <v>2</v>
      </c>
      <c r="D54">
        <v>665</v>
      </c>
      <c r="E54">
        <v>626.5</v>
      </c>
      <c r="F54">
        <v>5059.75</v>
      </c>
      <c r="G54">
        <v>1</v>
      </c>
      <c r="Q54">
        <v>2002</v>
      </c>
      <c r="R54">
        <v>11</v>
      </c>
      <c r="S54">
        <v>685</v>
      </c>
      <c r="T54">
        <v>1132.5999999999999</v>
      </c>
      <c r="U54">
        <v>7516.4</v>
      </c>
      <c r="V54">
        <v>5</v>
      </c>
    </row>
    <row r="55" spans="2:22" x14ac:dyDescent="0.2">
      <c r="B55">
        <v>1999</v>
      </c>
      <c r="C55">
        <v>3</v>
      </c>
      <c r="D55">
        <v>665</v>
      </c>
      <c r="E55">
        <v>142.19999999999999</v>
      </c>
      <c r="F55">
        <v>1165.0999999999999</v>
      </c>
      <c r="G55">
        <v>1</v>
      </c>
      <c r="Q55">
        <v>2002</v>
      </c>
      <c r="R55">
        <v>12</v>
      </c>
      <c r="S55">
        <v>685</v>
      </c>
      <c r="T55">
        <v>5194.3999999999996</v>
      </c>
      <c r="U55">
        <v>37772.199999999997</v>
      </c>
      <c r="V55">
        <v>5</v>
      </c>
    </row>
    <row r="56" spans="2:22" x14ac:dyDescent="0.2">
      <c r="B56">
        <v>1998</v>
      </c>
      <c r="C56">
        <v>12</v>
      </c>
      <c r="D56">
        <v>666</v>
      </c>
      <c r="E56">
        <v>43</v>
      </c>
      <c r="F56">
        <v>279.5</v>
      </c>
      <c r="G56">
        <v>1</v>
      </c>
      <c r="Q56">
        <v>2003</v>
      </c>
      <c r="R56">
        <v>1</v>
      </c>
      <c r="S56">
        <v>685</v>
      </c>
      <c r="T56">
        <v>2956.8</v>
      </c>
      <c r="U56">
        <v>21834.81</v>
      </c>
      <c r="V56">
        <v>5</v>
      </c>
    </row>
    <row r="57" spans="2:22" x14ac:dyDescent="0.2">
      <c r="B57">
        <v>1999</v>
      </c>
      <c r="C57">
        <v>1</v>
      </c>
      <c r="D57">
        <v>666</v>
      </c>
      <c r="E57">
        <v>60</v>
      </c>
      <c r="F57">
        <v>450</v>
      </c>
      <c r="G57">
        <v>1</v>
      </c>
      <c r="Q57">
        <v>2003</v>
      </c>
      <c r="R57">
        <v>2</v>
      </c>
      <c r="S57">
        <v>685</v>
      </c>
      <c r="T57">
        <v>783.2</v>
      </c>
      <c r="U57">
        <v>6105.875</v>
      </c>
      <c r="V57">
        <v>5</v>
      </c>
    </row>
    <row r="58" spans="2:22" x14ac:dyDescent="0.2">
      <c r="B58">
        <v>1999</v>
      </c>
      <c r="C58">
        <v>2</v>
      </c>
      <c r="D58">
        <v>666</v>
      </c>
      <c r="E58">
        <v>48.5</v>
      </c>
      <c r="F58">
        <v>379.5</v>
      </c>
      <c r="G58">
        <v>1</v>
      </c>
      <c r="Q58">
        <v>2003</v>
      </c>
      <c r="R58">
        <v>3</v>
      </c>
      <c r="S58">
        <v>685</v>
      </c>
      <c r="T58">
        <v>363.9</v>
      </c>
      <c r="U58">
        <v>2911.2</v>
      </c>
      <c r="V58">
        <v>5</v>
      </c>
    </row>
    <row r="59" spans="2:22" x14ac:dyDescent="0.2">
      <c r="B59">
        <v>1998</v>
      </c>
      <c r="C59">
        <v>10</v>
      </c>
      <c r="D59">
        <v>682</v>
      </c>
      <c r="E59">
        <v>104</v>
      </c>
      <c r="F59">
        <v>549.1</v>
      </c>
      <c r="G59">
        <v>1</v>
      </c>
      <c r="Q59">
        <v>1998</v>
      </c>
      <c r="R59">
        <v>10</v>
      </c>
      <c r="S59">
        <v>687</v>
      </c>
      <c r="T59">
        <v>264.10000000000002</v>
      </c>
      <c r="U59">
        <v>1377.4</v>
      </c>
      <c r="V59">
        <v>1</v>
      </c>
    </row>
    <row r="60" spans="2:22" x14ac:dyDescent="0.2">
      <c r="B60">
        <v>1998</v>
      </c>
      <c r="C60">
        <v>11</v>
      </c>
      <c r="D60">
        <v>682</v>
      </c>
      <c r="E60">
        <v>67.849999999999994</v>
      </c>
      <c r="F60">
        <v>270.9375</v>
      </c>
      <c r="G60">
        <v>1</v>
      </c>
      <c r="Q60">
        <v>1998</v>
      </c>
      <c r="R60">
        <v>11</v>
      </c>
      <c r="S60">
        <v>687</v>
      </c>
      <c r="T60">
        <v>1163</v>
      </c>
      <c r="U60">
        <v>7159.2749999999996</v>
      </c>
      <c r="V60">
        <v>1</v>
      </c>
    </row>
    <row r="61" spans="2:22" x14ac:dyDescent="0.2">
      <c r="B61">
        <v>1998</v>
      </c>
      <c r="C61">
        <v>12</v>
      </c>
      <c r="D61">
        <v>682</v>
      </c>
      <c r="E61">
        <v>64.3</v>
      </c>
      <c r="F61">
        <v>385.8</v>
      </c>
      <c r="G61">
        <v>1</v>
      </c>
      <c r="Q61">
        <v>1998</v>
      </c>
      <c r="R61">
        <v>12</v>
      </c>
      <c r="S61">
        <v>687</v>
      </c>
      <c r="T61">
        <v>1435.95</v>
      </c>
      <c r="U61">
        <v>9466.4</v>
      </c>
      <c r="V61">
        <v>1</v>
      </c>
    </row>
    <row r="62" spans="2:22" x14ac:dyDescent="0.2">
      <c r="B62">
        <v>1999</v>
      </c>
      <c r="C62">
        <v>1</v>
      </c>
      <c r="D62">
        <v>682</v>
      </c>
      <c r="E62">
        <v>15.5</v>
      </c>
      <c r="F62">
        <v>112.375</v>
      </c>
      <c r="G62">
        <v>1</v>
      </c>
      <c r="Q62">
        <v>1999</v>
      </c>
      <c r="R62">
        <v>1</v>
      </c>
      <c r="S62">
        <v>687</v>
      </c>
      <c r="T62">
        <v>689.9</v>
      </c>
      <c r="U62">
        <v>5421.05</v>
      </c>
      <c r="V62">
        <v>1</v>
      </c>
    </row>
    <row r="63" spans="2:22" x14ac:dyDescent="0.2">
      <c r="B63">
        <v>1998</v>
      </c>
      <c r="C63">
        <v>10</v>
      </c>
      <c r="D63">
        <v>683</v>
      </c>
      <c r="E63">
        <v>88.8</v>
      </c>
      <c r="F63">
        <v>540</v>
      </c>
      <c r="G63">
        <v>1</v>
      </c>
      <c r="Q63">
        <v>1999</v>
      </c>
      <c r="R63">
        <v>2</v>
      </c>
      <c r="S63">
        <v>687</v>
      </c>
      <c r="T63">
        <v>553.79999999999995</v>
      </c>
      <c r="U63">
        <v>4478.8999999999996</v>
      </c>
      <c r="V63">
        <v>1</v>
      </c>
    </row>
    <row r="64" spans="2:22" x14ac:dyDescent="0.2">
      <c r="B64">
        <v>1998</v>
      </c>
      <c r="C64">
        <v>11</v>
      </c>
      <c r="D64">
        <v>683</v>
      </c>
      <c r="E64">
        <v>544.5</v>
      </c>
      <c r="F64">
        <v>3119</v>
      </c>
      <c r="G64">
        <v>1</v>
      </c>
      <c r="Q64">
        <v>1999</v>
      </c>
      <c r="R64">
        <v>3</v>
      </c>
      <c r="S64">
        <v>687</v>
      </c>
      <c r="T64">
        <v>586</v>
      </c>
      <c r="U64">
        <v>4729.1499999999996</v>
      </c>
      <c r="V64">
        <v>1</v>
      </c>
    </row>
    <row r="65" spans="2:22" x14ac:dyDescent="0.2">
      <c r="B65">
        <v>1998</v>
      </c>
      <c r="C65">
        <v>12</v>
      </c>
      <c r="D65">
        <v>683</v>
      </c>
      <c r="E65">
        <v>1096</v>
      </c>
      <c r="F65">
        <v>7626</v>
      </c>
      <c r="G65">
        <v>1</v>
      </c>
      <c r="Q65">
        <v>1999</v>
      </c>
      <c r="R65">
        <v>10</v>
      </c>
      <c r="S65">
        <v>687</v>
      </c>
      <c r="T65">
        <v>558</v>
      </c>
      <c r="U65">
        <v>4185</v>
      </c>
      <c r="V65">
        <v>2</v>
      </c>
    </row>
    <row r="66" spans="2:22" x14ac:dyDescent="0.2">
      <c r="B66">
        <v>1999</v>
      </c>
      <c r="C66">
        <v>1</v>
      </c>
      <c r="D66">
        <v>683</v>
      </c>
      <c r="E66">
        <v>1066.3</v>
      </c>
      <c r="F66">
        <v>7753.95</v>
      </c>
      <c r="G66">
        <v>1</v>
      </c>
      <c r="Q66">
        <v>2000</v>
      </c>
      <c r="R66">
        <v>1</v>
      </c>
      <c r="S66">
        <v>687</v>
      </c>
      <c r="T66">
        <v>433.8</v>
      </c>
      <c r="U66">
        <v>3878.3</v>
      </c>
      <c r="V66">
        <v>2</v>
      </c>
    </row>
    <row r="67" spans="2:22" x14ac:dyDescent="0.2">
      <c r="B67">
        <v>1999</v>
      </c>
      <c r="C67">
        <v>2</v>
      </c>
      <c r="D67">
        <v>683</v>
      </c>
      <c r="E67">
        <v>628.6</v>
      </c>
      <c r="F67">
        <v>4916.0749999999998</v>
      </c>
      <c r="G67">
        <v>1</v>
      </c>
      <c r="Q67">
        <v>2000</v>
      </c>
      <c r="R67">
        <v>2</v>
      </c>
      <c r="S67">
        <v>687</v>
      </c>
      <c r="T67">
        <v>1271.4000000000001</v>
      </c>
      <c r="U67">
        <v>10580.15</v>
      </c>
      <c r="V67">
        <v>2</v>
      </c>
    </row>
    <row r="68" spans="2:22" x14ac:dyDescent="0.2">
      <c r="B68">
        <v>1999</v>
      </c>
      <c r="C68">
        <v>3</v>
      </c>
      <c r="D68">
        <v>683</v>
      </c>
      <c r="E68">
        <v>503.5</v>
      </c>
      <c r="F68">
        <v>3910.25</v>
      </c>
      <c r="G68">
        <v>1</v>
      </c>
      <c r="Q68">
        <v>2000</v>
      </c>
      <c r="R68">
        <v>3</v>
      </c>
      <c r="S68">
        <v>687</v>
      </c>
      <c r="T68">
        <v>307.60000000000002</v>
      </c>
      <c r="U68">
        <v>2460.8000000000002</v>
      </c>
      <c r="V68">
        <v>2</v>
      </c>
    </row>
    <row r="69" spans="2:22" x14ac:dyDescent="0.2">
      <c r="B69">
        <v>1998</v>
      </c>
      <c r="C69">
        <v>11</v>
      </c>
      <c r="D69">
        <v>686</v>
      </c>
      <c r="E69">
        <v>711</v>
      </c>
      <c r="F69">
        <v>4108.1750000000002</v>
      </c>
      <c r="G69">
        <v>1</v>
      </c>
      <c r="Q69">
        <v>2000</v>
      </c>
      <c r="R69">
        <v>10</v>
      </c>
      <c r="S69">
        <v>687</v>
      </c>
      <c r="T69">
        <v>109.57</v>
      </c>
      <c r="U69">
        <v>642.59749999999997</v>
      </c>
      <c r="V69">
        <v>3</v>
      </c>
    </row>
    <row r="70" spans="2:22" x14ac:dyDescent="0.2">
      <c r="B70">
        <v>1998</v>
      </c>
      <c r="C70">
        <v>12</v>
      </c>
      <c r="D70">
        <v>686</v>
      </c>
      <c r="E70">
        <v>24.1</v>
      </c>
      <c r="F70">
        <v>156.65</v>
      </c>
      <c r="G70">
        <v>1</v>
      </c>
      <c r="Q70">
        <v>2000</v>
      </c>
      <c r="R70">
        <v>11</v>
      </c>
      <c r="S70">
        <v>687</v>
      </c>
      <c r="T70">
        <v>460.6</v>
      </c>
      <c r="U70">
        <v>3190.55</v>
      </c>
      <c r="V70">
        <v>3</v>
      </c>
    </row>
    <row r="71" spans="2:22" x14ac:dyDescent="0.2">
      <c r="B71">
        <v>1999</v>
      </c>
      <c r="C71">
        <v>1</v>
      </c>
      <c r="D71">
        <v>686</v>
      </c>
      <c r="E71">
        <v>33.5</v>
      </c>
      <c r="F71">
        <v>268</v>
      </c>
      <c r="G71">
        <v>1</v>
      </c>
      <c r="Q71">
        <v>2000</v>
      </c>
      <c r="R71">
        <v>12</v>
      </c>
      <c r="S71">
        <v>687</v>
      </c>
      <c r="T71">
        <v>1565.6</v>
      </c>
      <c r="U71">
        <v>11167.4</v>
      </c>
      <c r="V71">
        <v>3</v>
      </c>
    </row>
    <row r="72" spans="2:22" x14ac:dyDescent="0.2">
      <c r="B72">
        <v>1999</v>
      </c>
      <c r="C72">
        <v>3</v>
      </c>
      <c r="D72">
        <v>686</v>
      </c>
      <c r="E72">
        <v>2.9</v>
      </c>
      <c r="F72">
        <v>23.2</v>
      </c>
      <c r="G72">
        <v>1</v>
      </c>
      <c r="Q72">
        <v>2001</v>
      </c>
      <c r="R72">
        <v>1</v>
      </c>
      <c r="S72">
        <v>687</v>
      </c>
      <c r="T72">
        <v>605</v>
      </c>
      <c r="U72">
        <v>4443</v>
      </c>
      <c r="V72">
        <v>3</v>
      </c>
    </row>
    <row r="73" spans="2:22" x14ac:dyDescent="0.2">
      <c r="B73">
        <v>1998</v>
      </c>
      <c r="C73">
        <v>10</v>
      </c>
      <c r="D73">
        <v>700</v>
      </c>
      <c r="E73">
        <v>187.8</v>
      </c>
      <c r="F73">
        <v>892.05</v>
      </c>
      <c r="G73">
        <v>1</v>
      </c>
      <c r="Q73">
        <v>2001</v>
      </c>
      <c r="R73">
        <v>2</v>
      </c>
      <c r="S73">
        <v>687</v>
      </c>
      <c r="T73">
        <v>663.4</v>
      </c>
      <c r="U73">
        <v>4873.75</v>
      </c>
      <c r="V73">
        <v>3</v>
      </c>
    </row>
    <row r="74" spans="2:22" x14ac:dyDescent="0.2">
      <c r="B74">
        <v>1999</v>
      </c>
      <c r="C74">
        <v>1</v>
      </c>
      <c r="D74">
        <v>700</v>
      </c>
      <c r="E74">
        <v>26</v>
      </c>
      <c r="F74">
        <v>169</v>
      </c>
      <c r="G74">
        <v>1</v>
      </c>
      <c r="Q74">
        <v>2001</v>
      </c>
      <c r="R74">
        <v>3</v>
      </c>
      <c r="S74">
        <v>687</v>
      </c>
      <c r="T74">
        <v>85.3</v>
      </c>
      <c r="U74">
        <v>639.75</v>
      </c>
      <c r="V74">
        <v>3</v>
      </c>
    </row>
    <row r="75" spans="2:22" x14ac:dyDescent="0.2">
      <c r="B75">
        <v>1998</v>
      </c>
      <c r="C75">
        <v>10</v>
      </c>
      <c r="D75">
        <v>701</v>
      </c>
      <c r="E75">
        <v>61</v>
      </c>
      <c r="F75">
        <v>335.5</v>
      </c>
      <c r="G75">
        <v>1</v>
      </c>
      <c r="Q75">
        <v>2001</v>
      </c>
      <c r="R75">
        <v>10</v>
      </c>
      <c r="S75">
        <v>687</v>
      </c>
      <c r="T75">
        <v>45.8</v>
      </c>
      <c r="U75">
        <v>274.8</v>
      </c>
      <c r="V75">
        <v>4</v>
      </c>
    </row>
    <row r="76" spans="2:22" x14ac:dyDescent="0.2">
      <c r="B76">
        <v>1998</v>
      </c>
      <c r="C76">
        <v>12</v>
      </c>
      <c r="D76">
        <v>701</v>
      </c>
      <c r="E76">
        <v>263</v>
      </c>
      <c r="F76">
        <v>1643.75</v>
      </c>
      <c r="G76">
        <v>1</v>
      </c>
      <c r="Q76">
        <v>2001</v>
      </c>
      <c r="R76">
        <v>11</v>
      </c>
      <c r="S76">
        <v>687</v>
      </c>
      <c r="T76">
        <v>2366.8000000000002</v>
      </c>
      <c r="U76">
        <v>14458.89</v>
      </c>
      <c r="V76">
        <v>4</v>
      </c>
    </row>
    <row r="77" spans="2:22" x14ac:dyDescent="0.2">
      <c r="B77">
        <v>1998</v>
      </c>
      <c r="C77">
        <v>10</v>
      </c>
      <c r="D77">
        <v>702</v>
      </c>
      <c r="E77">
        <v>103</v>
      </c>
      <c r="F77">
        <v>470</v>
      </c>
      <c r="G77">
        <v>1</v>
      </c>
      <c r="Q77">
        <v>2001</v>
      </c>
      <c r="R77">
        <v>12</v>
      </c>
      <c r="S77">
        <v>687</v>
      </c>
      <c r="T77">
        <v>693</v>
      </c>
      <c r="U77">
        <v>5011</v>
      </c>
      <c r="V77">
        <v>4</v>
      </c>
    </row>
    <row r="78" spans="2:22" x14ac:dyDescent="0.2">
      <c r="B78">
        <v>1998</v>
      </c>
      <c r="C78">
        <v>11</v>
      </c>
      <c r="D78">
        <v>702</v>
      </c>
      <c r="E78">
        <v>101</v>
      </c>
      <c r="F78">
        <v>505</v>
      </c>
      <c r="G78">
        <v>1</v>
      </c>
      <c r="Q78">
        <v>2002</v>
      </c>
      <c r="R78">
        <v>1</v>
      </c>
      <c r="S78">
        <v>687</v>
      </c>
      <c r="T78">
        <v>1635.6</v>
      </c>
      <c r="U78">
        <v>11529.2</v>
      </c>
      <c r="V78">
        <v>4</v>
      </c>
    </row>
    <row r="79" spans="2:22" x14ac:dyDescent="0.2">
      <c r="B79">
        <v>1998</v>
      </c>
      <c r="C79">
        <v>12</v>
      </c>
      <c r="D79">
        <v>702</v>
      </c>
      <c r="E79">
        <v>101.05</v>
      </c>
      <c r="F79">
        <v>508.3</v>
      </c>
      <c r="G79">
        <v>1</v>
      </c>
      <c r="Q79">
        <v>2002</v>
      </c>
      <c r="R79">
        <v>2</v>
      </c>
      <c r="S79">
        <v>687</v>
      </c>
      <c r="T79">
        <v>646.1</v>
      </c>
      <c r="U79">
        <v>4787.4750000000004</v>
      </c>
      <c r="V79">
        <v>4</v>
      </c>
    </row>
    <row r="80" spans="2:22" x14ac:dyDescent="0.2">
      <c r="B80">
        <v>1999</v>
      </c>
      <c r="C80">
        <v>1</v>
      </c>
      <c r="D80">
        <v>702</v>
      </c>
      <c r="E80">
        <v>834.2</v>
      </c>
      <c r="F80">
        <v>5236.0249999999996</v>
      </c>
      <c r="G80">
        <v>1</v>
      </c>
      <c r="Q80">
        <v>2002</v>
      </c>
      <c r="R80">
        <v>3</v>
      </c>
      <c r="S80">
        <v>687</v>
      </c>
      <c r="T80">
        <v>315</v>
      </c>
      <c r="U80">
        <v>2362.5</v>
      </c>
      <c r="V80">
        <v>4</v>
      </c>
    </row>
    <row r="81" spans="2:22" x14ac:dyDescent="0.2">
      <c r="B81">
        <v>1999</v>
      </c>
      <c r="C81">
        <v>2</v>
      </c>
      <c r="D81">
        <v>702</v>
      </c>
      <c r="E81">
        <v>160</v>
      </c>
      <c r="F81">
        <v>1019</v>
      </c>
      <c r="G81">
        <v>1</v>
      </c>
      <c r="Q81">
        <v>2002</v>
      </c>
      <c r="R81">
        <v>10</v>
      </c>
      <c r="S81">
        <v>687</v>
      </c>
      <c r="T81">
        <v>170</v>
      </c>
      <c r="U81">
        <v>170</v>
      </c>
      <c r="V81">
        <v>5</v>
      </c>
    </row>
    <row r="82" spans="2:22" x14ac:dyDescent="0.2">
      <c r="B82">
        <v>1998</v>
      </c>
      <c r="C82">
        <v>10</v>
      </c>
      <c r="D82">
        <v>704</v>
      </c>
      <c r="E82">
        <v>808.2</v>
      </c>
      <c r="F82">
        <v>5104.3999999999996</v>
      </c>
      <c r="G82">
        <v>1</v>
      </c>
      <c r="Q82">
        <v>2002</v>
      </c>
      <c r="R82">
        <v>12</v>
      </c>
      <c r="S82">
        <v>687</v>
      </c>
      <c r="T82">
        <v>1082.4000000000001</v>
      </c>
      <c r="U82">
        <v>7789.5</v>
      </c>
      <c r="V82">
        <v>5</v>
      </c>
    </row>
    <row r="83" spans="2:22" x14ac:dyDescent="0.2">
      <c r="B83">
        <v>1998</v>
      </c>
      <c r="C83">
        <v>11</v>
      </c>
      <c r="D83">
        <v>704</v>
      </c>
      <c r="E83">
        <v>542.4</v>
      </c>
      <c r="F83">
        <v>3581.45</v>
      </c>
      <c r="G83">
        <v>1</v>
      </c>
      <c r="Q83">
        <v>2003</v>
      </c>
      <c r="R83">
        <v>1</v>
      </c>
      <c r="S83">
        <v>687</v>
      </c>
      <c r="T83">
        <v>1803.9</v>
      </c>
      <c r="U83">
        <v>13789.375</v>
      </c>
      <c r="V83">
        <v>5</v>
      </c>
    </row>
    <row r="84" spans="2:22" x14ac:dyDescent="0.2">
      <c r="B84">
        <v>1998</v>
      </c>
      <c r="C84">
        <v>12</v>
      </c>
      <c r="D84">
        <v>704</v>
      </c>
      <c r="E84">
        <v>393</v>
      </c>
      <c r="F84">
        <v>2847.5</v>
      </c>
      <c r="G84">
        <v>1</v>
      </c>
      <c r="Q84">
        <v>2003</v>
      </c>
      <c r="R84">
        <v>2</v>
      </c>
      <c r="S84">
        <v>687</v>
      </c>
      <c r="T84">
        <v>738.1</v>
      </c>
      <c r="U84">
        <v>5767.4750000000004</v>
      </c>
      <c r="V84">
        <v>5</v>
      </c>
    </row>
    <row r="85" spans="2:22" x14ac:dyDescent="0.2">
      <c r="B85">
        <v>1999</v>
      </c>
      <c r="C85">
        <v>1</v>
      </c>
      <c r="D85">
        <v>704</v>
      </c>
      <c r="E85">
        <v>145.30000000000001</v>
      </c>
      <c r="F85">
        <v>1110.4000000000001</v>
      </c>
      <c r="G85">
        <v>1</v>
      </c>
      <c r="Q85">
        <v>2003</v>
      </c>
      <c r="R85">
        <v>3</v>
      </c>
      <c r="S85">
        <v>687</v>
      </c>
      <c r="T85">
        <v>604.4</v>
      </c>
      <c r="U85">
        <v>4835.2</v>
      </c>
      <c r="V85">
        <v>5</v>
      </c>
    </row>
    <row r="86" spans="2:22" x14ac:dyDescent="0.2">
      <c r="B86">
        <v>1999</v>
      </c>
      <c r="C86">
        <v>2</v>
      </c>
      <c r="D86">
        <v>704</v>
      </c>
      <c r="E86">
        <v>161.80000000000001</v>
      </c>
      <c r="F86">
        <v>1253.95</v>
      </c>
      <c r="G86">
        <v>1</v>
      </c>
      <c r="Q86">
        <v>1998</v>
      </c>
      <c r="R86">
        <v>10</v>
      </c>
      <c r="S86">
        <v>688</v>
      </c>
      <c r="T86">
        <v>3873.3</v>
      </c>
      <c r="U86">
        <v>20473.275000000001</v>
      </c>
      <c r="V86">
        <v>1</v>
      </c>
    </row>
    <row r="87" spans="2:22" x14ac:dyDescent="0.2">
      <c r="B87">
        <v>1998</v>
      </c>
      <c r="C87">
        <v>11</v>
      </c>
      <c r="D87">
        <v>705</v>
      </c>
      <c r="E87">
        <v>476</v>
      </c>
      <c r="F87">
        <v>2380</v>
      </c>
      <c r="G87">
        <v>1</v>
      </c>
      <c r="Q87">
        <v>1998</v>
      </c>
      <c r="R87">
        <v>11</v>
      </c>
      <c r="S87">
        <v>688</v>
      </c>
      <c r="T87">
        <v>2281.8000000000002</v>
      </c>
      <c r="U87">
        <v>14289.4</v>
      </c>
      <c r="V87">
        <v>1</v>
      </c>
    </row>
    <row r="88" spans="2:22" x14ac:dyDescent="0.2">
      <c r="B88">
        <v>1999</v>
      </c>
      <c r="C88">
        <v>1</v>
      </c>
      <c r="D88">
        <v>705</v>
      </c>
      <c r="E88">
        <v>319.60000000000002</v>
      </c>
      <c r="F88">
        <v>2507.9250000000002</v>
      </c>
      <c r="G88">
        <v>1</v>
      </c>
      <c r="Q88">
        <v>1998</v>
      </c>
      <c r="R88">
        <v>12</v>
      </c>
      <c r="S88">
        <v>688</v>
      </c>
      <c r="T88">
        <v>2084.6999999999998</v>
      </c>
      <c r="U88">
        <v>13995.375</v>
      </c>
      <c r="V88">
        <v>1</v>
      </c>
    </row>
    <row r="89" spans="2:22" x14ac:dyDescent="0.2">
      <c r="B89">
        <v>1999</v>
      </c>
      <c r="C89">
        <v>2</v>
      </c>
      <c r="D89">
        <v>705</v>
      </c>
      <c r="E89">
        <v>318.7</v>
      </c>
      <c r="F89">
        <v>2151.6</v>
      </c>
      <c r="G89">
        <v>1</v>
      </c>
      <c r="Q89">
        <v>1999</v>
      </c>
      <c r="R89">
        <v>1</v>
      </c>
      <c r="S89">
        <v>688</v>
      </c>
      <c r="T89">
        <v>4268.8</v>
      </c>
      <c r="U89">
        <v>33712.25</v>
      </c>
      <c r="V89">
        <v>1</v>
      </c>
    </row>
    <row r="90" spans="2:22" x14ac:dyDescent="0.2">
      <c r="B90">
        <v>1999</v>
      </c>
      <c r="C90">
        <v>3</v>
      </c>
      <c r="D90">
        <v>705</v>
      </c>
      <c r="E90">
        <v>61.2</v>
      </c>
      <c r="F90">
        <v>366.6</v>
      </c>
      <c r="G90">
        <v>1</v>
      </c>
      <c r="Q90">
        <v>1999</v>
      </c>
      <c r="R90">
        <v>2</v>
      </c>
      <c r="S90">
        <v>688</v>
      </c>
      <c r="T90">
        <v>3304.4</v>
      </c>
      <c r="U90">
        <v>26620.625</v>
      </c>
      <c r="V90">
        <v>1</v>
      </c>
    </row>
    <row r="91" spans="2:22" x14ac:dyDescent="0.2">
      <c r="B91">
        <v>1999</v>
      </c>
      <c r="C91">
        <v>1</v>
      </c>
      <c r="D91">
        <v>712</v>
      </c>
      <c r="E91">
        <v>201</v>
      </c>
      <c r="F91">
        <v>1708.5</v>
      </c>
      <c r="G91">
        <v>1</v>
      </c>
      <c r="Q91">
        <v>1999</v>
      </c>
      <c r="R91">
        <v>3</v>
      </c>
      <c r="S91">
        <v>688</v>
      </c>
      <c r="T91">
        <v>4034.8</v>
      </c>
      <c r="U91">
        <v>32628.7</v>
      </c>
      <c r="V91">
        <v>1</v>
      </c>
    </row>
    <row r="92" spans="2:22" x14ac:dyDescent="0.2">
      <c r="B92">
        <v>1999</v>
      </c>
      <c r="C92">
        <v>2</v>
      </c>
      <c r="D92">
        <v>712</v>
      </c>
      <c r="E92">
        <v>161.19999999999999</v>
      </c>
      <c r="F92">
        <v>1184.82</v>
      </c>
      <c r="G92">
        <v>1</v>
      </c>
      <c r="Q92">
        <v>1999</v>
      </c>
      <c r="R92">
        <v>10</v>
      </c>
      <c r="S92">
        <v>688</v>
      </c>
      <c r="T92">
        <v>7631.05</v>
      </c>
      <c r="U92">
        <v>55469.9375</v>
      </c>
      <c r="V92">
        <v>2</v>
      </c>
    </row>
    <row r="93" spans="2:22" x14ac:dyDescent="0.2">
      <c r="B93">
        <v>1999</v>
      </c>
      <c r="C93">
        <v>1</v>
      </c>
      <c r="D93">
        <v>714</v>
      </c>
      <c r="E93">
        <v>35.5</v>
      </c>
      <c r="F93">
        <v>239.625</v>
      </c>
      <c r="G93">
        <v>1</v>
      </c>
      <c r="Q93">
        <v>1999</v>
      </c>
      <c r="R93">
        <v>11</v>
      </c>
      <c r="S93">
        <v>688</v>
      </c>
      <c r="T93">
        <v>3739.1</v>
      </c>
      <c r="U93">
        <v>29304.83</v>
      </c>
      <c r="V93">
        <v>2</v>
      </c>
    </row>
    <row r="94" spans="2:22" x14ac:dyDescent="0.2">
      <c r="B94">
        <v>1999</v>
      </c>
      <c r="C94">
        <v>2</v>
      </c>
      <c r="D94">
        <v>714</v>
      </c>
      <c r="E94">
        <v>68</v>
      </c>
      <c r="F94">
        <v>408</v>
      </c>
      <c r="G94">
        <v>1</v>
      </c>
      <c r="Q94">
        <v>1999</v>
      </c>
      <c r="R94">
        <v>12</v>
      </c>
      <c r="S94">
        <v>688</v>
      </c>
      <c r="T94">
        <v>2960.8</v>
      </c>
      <c r="U94">
        <v>24570.154999999999</v>
      </c>
      <c r="V94">
        <v>2</v>
      </c>
    </row>
    <row r="95" spans="2:22" x14ac:dyDescent="0.2">
      <c r="B95">
        <v>1998</v>
      </c>
      <c r="C95">
        <v>10</v>
      </c>
      <c r="D95">
        <v>717</v>
      </c>
      <c r="E95">
        <v>75.5</v>
      </c>
      <c r="F95">
        <v>490.75</v>
      </c>
      <c r="G95">
        <v>1</v>
      </c>
      <c r="Q95">
        <v>2000</v>
      </c>
      <c r="R95">
        <v>1</v>
      </c>
      <c r="S95">
        <v>688</v>
      </c>
      <c r="T95">
        <v>2497.3000000000002</v>
      </c>
      <c r="U95">
        <v>20872.900000000001</v>
      </c>
      <c r="V95">
        <v>2</v>
      </c>
    </row>
    <row r="96" spans="2:22" x14ac:dyDescent="0.2">
      <c r="B96">
        <v>1999</v>
      </c>
      <c r="C96">
        <v>1</v>
      </c>
      <c r="D96">
        <v>717</v>
      </c>
      <c r="E96">
        <v>30.2</v>
      </c>
      <c r="F96">
        <v>203.85</v>
      </c>
      <c r="G96">
        <v>1</v>
      </c>
      <c r="Q96">
        <v>2000</v>
      </c>
      <c r="R96">
        <v>2</v>
      </c>
      <c r="S96">
        <v>688</v>
      </c>
      <c r="T96">
        <v>5824.3</v>
      </c>
      <c r="U96">
        <v>46691.474999999999</v>
      </c>
      <c r="V96">
        <v>2</v>
      </c>
    </row>
    <row r="97" spans="2:22" x14ac:dyDescent="0.2">
      <c r="B97">
        <v>1998</v>
      </c>
      <c r="C97">
        <v>10</v>
      </c>
      <c r="D97">
        <v>718</v>
      </c>
      <c r="E97">
        <v>1166</v>
      </c>
      <c r="F97">
        <v>5782.75</v>
      </c>
      <c r="G97">
        <v>1</v>
      </c>
      <c r="Q97">
        <v>2000</v>
      </c>
      <c r="R97">
        <v>3</v>
      </c>
      <c r="S97">
        <v>688</v>
      </c>
      <c r="T97">
        <v>5291</v>
      </c>
      <c r="U97">
        <v>40374.25</v>
      </c>
      <c r="V97">
        <v>2</v>
      </c>
    </row>
    <row r="98" spans="2:22" x14ac:dyDescent="0.2">
      <c r="B98">
        <v>1998</v>
      </c>
      <c r="C98">
        <v>11</v>
      </c>
      <c r="D98">
        <v>718</v>
      </c>
      <c r="E98">
        <v>305</v>
      </c>
      <c r="F98">
        <v>1830</v>
      </c>
      <c r="G98">
        <v>1</v>
      </c>
      <c r="Q98">
        <v>2000</v>
      </c>
      <c r="R98">
        <v>10</v>
      </c>
      <c r="S98">
        <v>688</v>
      </c>
      <c r="T98">
        <v>4760.8</v>
      </c>
      <c r="U98">
        <v>28973.55</v>
      </c>
      <c r="V98">
        <v>3</v>
      </c>
    </row>
    <row r="99" spans="2:22" x14ac:dyDescent="0.2">
      <c r="B99">
        <v>1998</v>
      </c>
      <c r="C99">
        <v>12</v>
      </c>
      <c r="D99">
        <v>718</v>
      </c>
      <c r="E99">
        <v>349</v>
      </c>
      <c r="F99">
        <v>2209.25</v>
      </c>
      <c r="G99">
        <v>1</v>
      </c>
      <c r="Q99">
        <v>2000</v>
      </c>
      <c r="R99">
        <v>11</v>
      </c>
      <c r="S99">
        <v>688</v>
      </c>
      <c r="T99">
        <v>1933.3</v>
      </c>
      <c r="U99">
        <v>12957.375</v>
      </c>
      <c r="V99">
        <v>3</v>
      </c>
    </row>
    <row r="100" spans="2:22" x14ac:dyDescent="0.2">
      <c r="B100">
        <v>1999</v>
      </c>
      <c r="C100">
        <v>1</v>
      </c>
      <c r="D100">
        <v>718</v>
      </c>
      <c r="E100">
        <v>19.32</v>
      </c>
      <c r="F100">
        <v>144.9</v>
      </c>
      <c r="G100">
        <v>1</v>
      </c>
      <c r="Q100">
        <v>2000</v>
      </c>
      <c r="R100">
        <v>12</v>
      </c>
      <c r="S100">
        <v>688</v>
      </c>
      <c r="T100">
        <v>3924.3</v>
      </c>
      <c r="U100">
        <v>27332.7</v>
      </c>
      <c r="V100">
        <v>3</v>
      </c>
    </row>
    <row r="101" spans="2:22" x14ac:dyDescent="0.2">
      <c r="B101">
        <v>1999</v>
      </c>
      <c r="C101">
        <v>2</v>
      </c>
      <c r="D101">
        <v>718</v>
      </c>
      <c r="E101">
        <v>107.33</v>
      </c>
      <c r="F101">
        <v>858.64</v>
      </c>
      <c r="G101">
        <v>1</v>
      </c>
      <c r="Q101">
        <v>2001</v>
      </c>
      <c r="R101">
        <v>1</v>
      </c>
      <c r="S101">
        <v>688</v>
      </c>
      <c r="T101">
        <v>7020.8</v>
      </c>
      <c r="U101">
        <v>49999.32</v>
      </c>
      <c r="V101">
        <v>3</v>
      </c>
    </row>
    <row r="102" spans="2:22" x14ac:dyDescent="0.2">
      <c r="B102">
        <v>1998</v>
      </c>
      <c r="C102">
        <v>10</v>
      </c>
      <c r="D102">
        <v>719</v>
      </c>
      <c r="E102">
        <v>7008.46</v>
      </c>
      <c r="F102">
        <v>34664.33</v>
      </c>
      <c r="G102">
        <v>1</v>
      </c>
      <c r="Q102">
        <v>2001</v>
      </c>
      <c r="R102">
        <v>2</v>
      </c>
      <c r="S102">
        <v>688</v>
      </c>
      <c r="T102">
        <v>4031.2</v>
      </c>
      <c r="U102">
        <v>29944.814999999999</v>
      </c>
      <c r="V102">
        <v>3</v>
      </c>
    </row>
    <row r="103" spans="2:22" x14ac:dyDescent="0.2">
      <c r="B103">
        <v>1998</v>
      </c>
      <c r="C103">
        <v>11</v>
      </c>
      <c r="D103">
        <v>719</v>
      </c>
      <c r="E103">
        <v>5808.3</v>
      </c>
      <c r="F103">
        <v>33784.574999999997</v>
      </c>
      <c r="G103">
        <v>1</v>
      </c>
      <c r="Q103">
        <v>2001</v>
      </c>
      <c r="R103">
        <v>3</v>
      </c>
      <c r="S103">
        <v>688</v>
      </c>
      <c r="T103">
        <v>5621.7</v>
      </c>
      <c r="U103">
        <v>41284</v>
      </c>
      <c r="V103">
        <v>3</v>
      </c>
    </row>
    <row r="104" spans="2:22" x14ac:dyDescent="0.2">
      <c r="B104">
        <v>1998</v>
      </c>
      <c r="C104">
        <v>12</v>
      </c>
      <c r="D104">
        <v>719</v>
      </c>
      <c r="E104">
        <v>4268.5</v>
      </c>
      <c r="F104">
        <v>26889.65</v>
      </c>
      <c r="G104">
        <v>1</v>
      </c>
      <c r="Q104">
        <v>2001</v>
      </c>
      <c r="R104">
        <v>10</v>
      </c>
      <c r="S104">
        <v>688</v>
      </c>
      <c r="T104">
        <v>3890</v>
      </c>
      <c r="U104">
        <v>20963.599999999999</v>
      </c>
      <c r="V104">
        <v>4</v>
      </c>
    </row>
    <row r="105" spans="2:22" x14ac:dyDescent="0.2">
      <c r="B105">
        <v>1999</v>
      </c>
      <c r="C105">
        <v>1</v>
      </c>
      <c r="D105">
        <v>719</v>
      </c>
      <c r="E105">
        <v>3657.04</v>
      </c>
      <c r="F105">
        <v>24962.1</v>
      </c>
      <c r="G105">
        <v>1</v>
      </c>
      <c r="Q105">
        <v>2001</v>
      </c>
      <c r="R105">
        <v>11</v>
      </c>
      <c r="S105">
        <v>688</v>
      </c>
      <c r="T105">
        <v>5149.5</v>
      </c>
      <c r="U105">
        <v>32059.74</v>
      </c>
      <c r="V105">
        <v>4</v>
      </c>
    </row>
    <row r="106" spans="2:22" x14ac:dyDescent="0.2">
      <c r="B106">
        <v>1999</v>
      </c>
      <c r="C106">
        <v>2</v>
      </c>
      <c r="D106">
        <v>719</v>
      </c>
      <c r="E106">
        <v>2252.44</v>
      </c>
      <c r="F106">
        <v>15211.684999999999</v>
      </c>
      <c r="G106">
        <v>1</v>
      </c>
      <c r="Q106">
        <v>2001</v>
      </c>
      <c r="R106">
        <v>12</v>
      </c>
      <c r="S106">
        <v>688</v>
      </c>
      <c r="T106">
        <v>6441.9</v>
      </c>
      <c r="U106">
        <v>43148.160000000003</v>
      </c>
      <c r="V106">
        <v>4</v>
      </c>
    </row>
    <row r="107" spans="2:22" x14ac:dyDescent="0.2">
      <c r="B107">
        <v>1999</v>
      </c>
      <c r="C107">
        <v>3</v>
      </c>
      <c r="D107">
        <v>719</v>
      </c>
      <c r="E107">
        <v>1629.47</v>
      </c>
      <c r="F107">
        <v>12068.4</v>
      </c>
      <c r="G107">
        <v>1</v>
      </c>
      <c r="Q107">
        <v>2002</v>
      </c>
      <c r="R107">
        <v>1</v>
      </c>
      <c r="S107">
        <v>688</v>
      </c>
      <c r="T107">
        <v>7384.5</v>
      </c>
      <c r="U107">
        <v>51246.525000000001</v>
      </c>
      <c r="V107">
        <v>4</v>
      </c>
    </row>
    <row r="108" spans="2:22" x14ac:dyDescent="0.2">
      <c r="B108">
        <v>1998</v>
      </c>
      <c r="C108">
        <v>12</v>
      </c>
      <c r="D108">
        <v>722</v>
      </c>
      <c r="E108">
        <v>12</v>
      </c>
      <c r="F108">
        <v>72</v>
      </c>
      <c r="G108">
        <v>1</v>
      </c>
      <c r="Q108">
        <v>2002</v>
      </c>
      <c r="R108">
        <v>2</v>
      </c>
      <c r="S108">
        <v>688</v>
      </c>
      <c r="T108">
        <v>13177</v>
      </c>
      <c r="U108">
        <v>94048.065000000002</v>
      </c>
      <c r="V108">
        <v>4</v>
      </c>
    </row>
    <row r="109" spans="2:22" x14ac:dyDescent="0.2">
      <c r="B109">
        <v>1998</v>
      </c>
      <c r="C109">
        <v>11</v>
      </c>
      <c r="D109">
        <v>733</v>
      </c>
      <c r="E109">
        <v>61.45</v>
      </c>
      <c r="F109">
        <v>307.25</v>
      </c>
      <c r="G109">
        <v>1</v>
      </c>
      <c r="Q109">
        <v>2002</v>
      </c>
      <c r="R109">
        <v>3</v>
      </c>
      <c r="S109">
        <v>688</v>
      </c>
      <c r="T109">
        <v>9919.51</v>
      </c>
      <c r="U109">
        <v>72557.104999999996</v>
      </c>
      <c r="V109">
        <v>4</v>
      </c>
    </row>
    <row r="110" spans="2:22" x14ac:dyDescent="0.2">
      <c r="B110">
        <v>1998</v>
      </c>
      <c r="C110">
        <v>10</v>
      </c>
      <c r="D110">
        <v>739</v>
      </c>
      <c r="E110">
        <v>5711.5</v>
      </c>
      <c r="F110">
        <v>33397</v>
      </c>
      <c r="G110">
        <v>1</v>
      </c>
      <c r="Q110">
        <v>2002</v>
      </c>
      <c r="R110">
        <v>10</v>
      </c>
      <c r="S110">
        <v>688</v>
      </c>
      <c r="T110">
        <v>11052.84</v>
      </c>
      <c r="U110">
        <v>71812.789999999994</v>
      </c>
      <c r="V110">
        <v>5</v>
      </c>
    </row>
    <row r="111" spans="2:22" x14ac:dyDescent="0.2">
      <c r="B111">
        <v>1998</v>
      </c>
      <c r="C111">
        <v>11</v>
      </c>
      <c r="D111">
        <v>739</v>
      </c>
      <c r="E111">
        <v>840.65</v>
      </c>
      <c r="F111">
        <v>5198.5249999999996</v>
      </c>
      <c r="G111">
        <v>1</v>
      </c>
      <c r="Q111">
        <v>2002</v>
      </c>
      <c r="R111">
        <v>11</v>
      </c>
      <c r="S111">
        <v>688</v>
      </c>
      <c r="T111">
        <v>2970.29</v>
      </c>
      <c r="U111">
        <v>19587.305</v>
      </c>
      <c r="V111">
        <v>5</v>
      </c>
    </row>
    <row r="112" spans="2:22" x14ac:dyDescent="0.2">
      <c r="B112">
        <v>1998</v>
      </c>
      <c r="C112">
        <v>12</v>
      </c>
      <c r="D112">
        <v>739</v>
      </c>
      <c r="E112">
        <v>421.75</v>
      </c>
      <c r="F112">
        <v>2579.5</v>
      </c>
      <c r="G112">
        <v>1</v>
      </c>
      <c r="Q112">
        <v>2002</v>
      </c>
      <c r="R112">
        <v>12</v>
      </c>
      <c r="S112">
        <v>688</v>
      </c>
      <c r="T112">
        <v>10119.84</v>
      </c>
      <c r="U112">
        <v>71380.895000000004</v>
      </c>
      <c r="V112">
        <v>5</v>
      </c>
    </row>
    <row r="113" spans="2:22" x14ac:dyDescent="0.2">
      <c r="B113">
        <v>1999</v>
      </c>
      <c r="C113">
        <v>1</v>
      </c>
      <c r="D113">
        <v>739</v>
      </c>
      <c r="E113">
        <v>365</v>
      </c>
      <c r="F113">
        <v>2273.1750000000002</v>
      </c>
      <c r="G113">
        <v>1</v>
      </c>
      <c r="Q113">
        <v>2003</v>
      </c>
      <c r="R113">
        <v>1</v>
      </c>
      <c r="S113">
        <v>688</v>
      </c>
      <c r="T113">
        <v>8298.32</v>
      </c>
      <c r="U113">
        <v>61640.51</v>
      </c>
      <c r="V113">
        <v>5</v>
      </c>
    </row>
    <row r="114" spans="2:22" x14ac:dyDescent="0.2">
      <c r="B114">
        <v>1999</v>
      </c>
      <c r="C114">
        <v>3</v>
      </c>
      <c r="D114">
        <v>739</v>
      </c>
      <c r="E114">
        <v>63</v>
      </c>
      <c r="F114">
        <v>531</v>
      </c>
      <c r="G114">
        <v>1</v>
      </c>
      <c r="Q114">
        <v>2003</v>
      </c>
      <c r="R114">
        <v>2</v>
      </c>
      <c r="S114">
        <v>688</v>
      </c>
      <c r="T114">
        <v>8739.9</v>
      </c>
      <c r="U114">
        <v>67543.554999999993</v>
      </c>
      <c r="V114">
        <v>5</v>
      </c>
    </row>
    <row r="115" spans="2:22" x14ac:dyDescent="0.2">
      <c r="B115">
        <v>1998</v>
      </c>
      <c r="C115">
        <v>10</v>
      </c>
      <c r="D115">
        <v>740</v>
      </c>
      <c r="E115">
        <v>775.3</v>
      </c>
      <c r="F115">
        <v>4063.3</v>
      </c>
      <c r="G115">
        <v>1</v>
      </c>
      <c r="Q115">
        <v>2003</v>
      </c>
      <c r="R115">
        <v>3</v>
      </c>
      <c r="S115">
        <v>688</v>
      </c>
      <c r="T115">
        <v>6092.1</v>
      </c>
      <c r="U115">
        <v>48338.8</v>
      </c>
      <c r="V115">
        <v>5</v>
      </c>
    </row>
    <row r="116" spans="2:22" x14ac:dyDescent="0.2">
      <c r="B116">
        <v>1998</v>
      </c>
      <c r="C116">
        <v>11</v>
      </c>
      <c r="D116">
        <v>740</v>
      </c>
      <c r="E116">
        <v>1687.9</v>
      </c>
      <c r="F116">
        <v>10346.799999999999</v>
      </c>
      <c r="G116">
        <v>1</v>
      </c>
      <c r="Q116">
        <v>2003</v>
      </c>
      <c r="R116">
        <v>7</v>
      </c>
      <c r="S116">
        <v>688</v>
      </c>
      <c r="T116">
        <v>218.6</v>
      </c>
      <c r="U116">
        <v>262.32</v>
      </c>
      <c r="V116">
        <v>5</v>
      </c>
    </row>
    <row r="117" spans="2:22" x14ac:dyDescent="0.2">
      <c r="B117">
        <v>1998</v>
      </c>
      <c r="C117">
        <v>12</v>
      </c>
      <c r="D117">
        <v>740</v>
      </c>
      <c r="E117">
        <v>345.44</v>
      </c>
      <c r="F117">
        <v>2491.8000000000002</v>
      </c>
      <c r="G117">
        <v>1</v>
      </c>
      <c r="Q117">
        <v>1998</v>
      </c>
      <c r="R117">
        <v>10</v>
      </c>
      <c r="S117">
        <v>689</v>
      </c>
      <c r="T117">
        <v>16</v>
      </c>
      <c r="U117">
        <v>80</v>
      </c>
      <c r="V117">
        <v>1</v>
      </c>
    </row>
    <row r="118" spans="2:22" x14ac:dyDescent="0.2">
      <c r="B118">
        <v>1999</v>
      </c>
      <c r="C118">
        <v>1</v>
      </c>
      <c r="D118">
        <v>740</v>
      </c>
      <c r="E118">
        <v>1956.59</v>
      </c>
      <c r="F118">
        <v>13209.15</v>
      </c>
      <c r="G118">
        <v>1</v>
      </c>
      <c r="Q118">
        <v>1998</v>
      </c>
      <c r="R118">
        <v>11</v>
      </c>
      <c r="S118">
        <v>689</v>
      </c>
      <c r="T118">
        <v>585.9</v>
      </c>
      <c r="U118">
        <v>3786.25</v>
      </c>
      <c r="V118">
        <v>1</v>
      </c>
    </row>
    <row r="119" spans="2:22" x14ac:dyDescent="0.2">
      <c r="B119">
        <v>1999</v>
      </c>
      <c r="C119">
        <v>2</v>
      </c>
      <c r="D119">
        <v>740</v>
      </c>
      <c r="E119">
        <v>2787.65</v>
      </c>
      <c r="F119">
        <v>19495.8</v>
      </c>
      <c r="G119">
        <v>1</v>
      </c>
      <c r="Q119">
        <v>1998</v>
      </c>
      <c r="R119">
        <v>12</v>
      </c>
      <c r="S119">
        <v>689</v>
      </c>
      <c r="T119">
        <v>883.2</v>
      </c>
      <c r="U119">
        <v>5859.45</v>
      </c>
      <c r="V119">
        <v>1</v>
      </c>
    </row>
    <row r="120" spans="2:22" x14ac:dyDescent="0.2">
      <c r="B120">
        <v>1999</v>
      </c>
      <c r="C120">
        <v>3</v>
      </c>
      <c r="D120">
        <v>740</v>
      </c>
      <c r="E120">
        <v>1975.3</v>
      </c>
      <c r="F120">
        <v>14902.9</v>
      </c>
      <c r="G120">
        <v>1</v>
      </c>
      <c r="Q120">
        <v>1999</v>
      </c>
      <c r="R120">
        <v>1</v>
      </c>
      <c r="S120">
        <v>689</v>
      </c>
      <c r="T120">
        <v>2435.6999999999998</v>
      </c>
      <c r="U120">
        <v>18720.724999999999</v>
      </c>
      <c r="V120">
        <v>1</v>
      </c>
    </row>
    <row r="121" spans="2:22" x14ac:dyDescent="0.2">
      <c r="B121">
        <v>1999</v>
      </c>
      <c r="C121">
        <v>2</v>
      </c>
      <c r="D121">
        <v>741</v>
      </c>
      <c r="E121">
        <v>55</v>
      </c>
      <c r="F121">
        <v>330</v>
      </c>
      <c r="G121">
        <v>1</v>
      </c>
      <c r="Q121">
        <v>1999</v>
      </c>
      <c r="R121">
        <v>2</v>
      </c>
      <c r="S121">
        <v>689</v>
      </c>
      <c r="T121">
        <v>1329.6</v>
      </c>
      <c r="U121">
        <v>10621.05</v>
      </c>
      <c r="V121">
        <v>1</v>
      </c>
    </row>
    <row r="122" spans="2:22" x14ac:dyDescent="0.2">
      <c r="B122">
        <v>1999</v>
      </c>
      <c r="C122">
        <v>3</v>
      </c>
      <c r="D122">
        <v>741</v>
      </c>
      <c r="E122">
        <v>40</v>
      </c>
      <c r="F122">
        <v>240</v>
      </c>
      <c r="G122">
        <v>1</v>
      </c>
      <c r="Q122">
        <v>1999</v>
      </c>
      <c r="R122">
        <v>3</v>
      </c>
      <c r="S122">
        <v>689</v>
      </c>
      <c r="T122">
        <v>855.9</v>
      </c>
      <c r="U122">
        <v>6242.7</v>
      </c>
      <c r="V122">
        <v>1</v>
      </c>
    </row>
    <row r="123" spans="2:22" x14ac:dyDescent="0.2">
      <c r="B123">
        <v>1998</v>
      </c>
      <c r="C123">
        <v>11</v>
      </c>
      <c r="D123">
        <v>742</v>
      </c>
      <c r="E123">
        <v>60.1</v>
      </c>
      <c r="F123">
        <v>345.57499999999999</v>
      </c>
      <c r="G123">
        <v>1</v>
      </c>
      <c r="Q123">
        <v>1999</v>
      </c>
      <c r="R123">
        <v>11</v>
      </c>
      <c r="S123">
        <v>689</v>
      </c>
      <c r="T123">
        <v>241.7</v>
      </c>
      <c r="U123">
        <v>1933.6</v>
      </c>
      <c r="V123">
        <v>2</v>
      </c>
    </row>
    <row r="124" spans="2:22" x14ac:dyDescent="0.2">
      <c r="B124">
        <v>1998</v>
      </c>
      <c r="C124">
        <v>10</v>
      </c>
      <c r="D124">
        <v>745</v>
      </c>
      <c r="E124">
        <v>485.4</v>
      </c>
      <c r="F124">
        <v>2427</v>
      </c>
      <c r="G124">
        <v>1</v>
      </c>
      <c r="Q124">
        <v>2000</v>
      </c>
      <c r="R124">
        <v>2</v>
      </c>
      <c r="S124">
        <v>689</v>
      </c>
      <c r="T124">
        <v>2452.1999999999998</v>
      </c>
      <c r="U124">
        <v>19617.599999999999</v>
      </c>
      <c r="V124">
        <v>2</v>
      </c>
    </row>
    <row r="125" spans="2:22" x14ac:dyDescent="0.2">
      <c r="B125">
        <v>1998</v>
      </c>
      <c r="C125">
        <v>11</v>
      </c>
      <c r="D125">
        <v>746</v>
      </c>
      <c r="E125">
        <v>148.6</v>
      </c>
      <c r="F125">
        <v>1040.2</v>
      </c>
      <c r="G125">
        <v>1</v>
      </c>
      <c r="Q125">
        <v>2000</v>
      </c>
      <c r="R125">
        <v>11</v>
      </c>
      <c r="S125">
        <v>689</v>
      </c>
      <c r="T125">
        <v>196.8</v>
      </c>
      <c r="U125">
        <v>1426.8</v>
      </c>
      <c r="V125">
        <v>3</v>
      </c>
    </row>
    <row r="126" spans="2:22" x14ac:dyDescent="0.2">
      <c r="B126">
        <v>1999</v>
      </c>
      <c r="C126">
        <v>2</v>
      </c>
      <c r="D126">
        <v>746</v>
      </c>
      <c r="E126">
        <v>817.6</v>
      </c>
      <c r="F126">
        <v>6132</v>
      </c>
      <c r="G126">
        <v>1</v>
      </c>
      <c r="Q126">
        <v>2000</v>
      </c>
      <c r="R126">
        <v>12</v>
      </c>
      <c r="S126">
        <v>689</v>
      </c>
      <c r="T126">
        <v>794</v>
      </c>
      <c r="U126">
        <v>5374.3</v>
      </c>
      <c r="V126">
        <v>3</v>
      </c>
    </row>
    <row r="127" spans="2:22" x14ac:dyDescent="0.2">
      <c r="B127">
        <v>1998</v>
      </c>
      <c r="C127">
        <v>10</v>
      </c>
      <c r="D127">
        <v>748</v>
      </c>
      <c r="E127">
        <v>885.3</v>
      </c>
      <c r="F127">
        <v>4205.1750000000002</v>
      </c>
      <c r="G127">
        <v>1</v>
      </c>
      <c r="Q127">
        <v>2001</v>
      </c>
      <c r="R127">
        <v>1</v>
      </c>
      <c r="S127">
        <v>689</v>
      </c>
      <c r="T127">
        <v>3892.28</v>
      </c>
      <c r="U127">
        <v>27596.83</v>
      </c>
      <c r="V127">
        <v>3</v>
      </c>
    </row>
    <row r="128" spans="2:22" x14ac:dyDescent="0.2">
      <c r="B128">
        <v>1999</v>
      </c>
      <c r="C128">
        <v>1</v>
      </c>
      <c r="D128">
        <v>750</v>
      </c>
      <c r="E128">
        <v>236.6</v>
      </c>
      <c r="F128">
        <v>1774.5</v>
      </c>
      <c r="G128">
        <v>1</v>
      </c>
      <c r="Q128">
        <v>2001</v>
      </c>
      <c r="R128">
        <v>2</v>
      </c>
      <c r="S128">
        <v>689</v>
      </c>
      <c r="T128">
        <v>2233.1999999999998</v>
      </c>
      <c r="U128">
        <v>16530.325000000001</v>
      </c>
      <c r="V128">
        <v>3</v>
      </c>
    </row>
    <row r="129" spans="2:22" x14ac:dyDescent="0.2">
      <c r="B129">
        <v>1999</v>
      </c>
      <c r="C129">
        <v>3</v>
      </c>
      <c r="D129">
        <v>750</v>
      </c>
      <c r="E129">
        <v>33.25</v>
      </c>
      <c r="F129">
        <v>266</v>
      </c>
      <c r="G129">
        <v>1</v>
      </c>
      <c r="Q129">
        <v>2001</v>
      </c>
      <c r="R129">
        <v>3</v>
      </c>
      <c r="S129">
        <v>689</v>
      </c>
      <c r="T129">
        <v>2203.6999999999998</v>
      </c>
      <c r="U129">
        <v>16512.75</v>
      </c>
      <c r="V129">
        <v>3</v>
      </c>
    </row>
    <row r="130" spans="2:22" x14ac:dyDescent="0.2">
      <c r="B130">
        <v>1999</v>
      </c>
      <c r="C130">
        <v>2</v>
      </c>
      <c r="D130">
        <v>751</v>
      </c>
      <c r="E130">
        <v>42.8</v>
      </c>
      <c r="F130">
        <v>299.60000000000002</v>
      </c>
      <c r="G130">
        <v>1</v>
      </c>
      <c r="Q130">
        <v>2001</v>
      </c>
      <c r="R130">
        <v>10</v>
      </c>
      <c r="S130">
        <v>689</v>
      </c>
      <c r="T130">
        <v>1213.7</v>
      </c>
      <c r="U130">
        <v>7448.61</v>
      </c>
      <c r="V130">
        <v>4</v>
      </c>
    </row>
    <row r="131" spans="2:22" x14ac:dyDescent="0.2">
      <c r="B131">
        <v>1998</v>
      </c>
      <c r="C131">
        <v>10</v>
      </c>
      <c r="D131">
        <v>752</v>
      </c>
      <c r="E131">
        <v>196</v>
      </c>
      <c r="F131">
        <v>882</v>
      </c>
      <c r="G131">
        <v>1</v>
      </c>
      <c r="Q131">
        <v>2001</v>
      </c>
      <c r="R131">
        <v>11</v>
      </c>
      <c r="S131">
        <v>689</v>
      </c>
      <c r="T131">
        <v>1332</v>
      </c>
      <c r="U131">
        <v>8796.49</v>
      </c>
      <c r="V131">
        <v>4</v>
      </c>
    </row>
    <row r="132" spans="2:22" x14ac:dyDescent="0.2">
      <c r="B132">
        <v>1998</v>
      </c>
      <c r="C132">
        <v>10</v>
      </c>
      <c r="D132">
        <v>754</v>
      </c>
      <c r="E132">
        <v>65.900000000000006</v>
      </c>
      <c r="F132">
        <v>362.45</v>
      </c>
      <c r="G132">
        <v>1</v>
      </c>
      <c r="Q132">
        <v>2001</v>
      </c>
      <c r="R132">
        <v>12</v>
      </c>
      <c r="S132">
        <v>689</v>
      </c>
      <c r="T132">
        <v>2797.8</v>
      </c>
      <c r="U132">
        <v>18832.099999999999</v>
      </c>
      <c r="V132">
        <v>4</v>
      </c>
    </row>
    <row r="133" spans="2:22" x14ac:dyDescent="0.2">
      <c r="B133">
        <v>1998</v>
      </c>
      <c r="C133">
        <v>10</v>
      </c>
      <c r="D133">
        <v>755</v>
      </c>
      <c r="E133">
        <v>118.4</v>
      </c>
      <c r="F133">
        <v>562.4</v>
      </c>
      <c r="G133">
        <v>1</v>
      </c>
      <c r="Q133">
        <v>2002</v>
      </c>
      <c r="R133">
        <v>1</v>
      </c>
      <c r="S133">
        <v>689</v>
      </c>
      <c r="T133">
        <v>2407.1999999999998</v>
      </c>
      <c r="U133">
        <v>16556.099999999999</v>
      </c>
      <c r="V133">
        <v>4</v>
      </c>
    </row>
    <row r="134" spans="2:22" x14ac:dyDescent="0.2">
      <c r="B134">
        <v>1998</v>
      </c>
      <c r="C134">
        <v>10</v>
      </c>
      <c r="D134">
        <v>756</v>
      </c>
      <c r="E134">
        <v>7162.88</v>
      </c>
      <c r="F134">
        <v>38217.17</v>
      </c>
      <c r="G134">
        <v>1</v>
      </c>
      <c r="Q134">
        <v>2002</v>
      </c>
      <c r="R134">
        <v>2</v>
      </c>
      <c r="S134">
        <v>689</v>
      </c>
      <c r="T134">
        <v>3433.4</v>
      </c>
      <c r="U134">
        <v>24651.99</v>
      </c>
      <c r="V134">
        <v>4</v>
      </c>
    </row>
    <row r="135" spans="2:22" x14ac:dyDescent="0.2">
      <c r="B135">
        <v>1998</v>
      </c>
      <c r="C135">
        <v>11</v>
      </c>
      <c r="D135">
        <v>756</v>
      </c>
      <c r="E135">
        <v>2115.4</v>
      </c>
      <c r="F135">
        <v>12620.225</v>
      </c>
      <c r="G135">
        <v>1</v>
      </c>
      <c r="Q135">
        <v>2002</v>
      </c>
      <c r="R135">
        <v>3</v>
      </c>
      <c r="S135">
        <v>689</v>
      </c>
      <c r="T135">
        <v>2267.4</v>
      </c>
      <c r="U135">
        <v>16474.150000000001</v>
      </c>
      <c r="V135">
        <v>4</v>
      </c>
    </row>
    <row r="136" spans="2:22" x14ac:dyDescent="0.2">
      <c r="B136">
        <v>1998</v>
      </c>
      <c r="C136">
        <v>12</v>
      </c>
      <c r="D136">
        <v>756</v>
      </c>
      <c r="E136">
        <v>1077.9100000000001</v>
      </c>
      <c r="F136">
        <v>7422.63</v>
      </c>
      <c r="G136">
        <v>1</v>
      </c>
      <c r="Q136">
        <v>2002</v>
      </c>
      <c r="R136">
        <v>10</v>
      </c>
      <c r="S136">
        <v>689</v>
      </c>
      <c r="T136">
        <v>570</v>
      </c>
      <c r="U136">
        <v>3648</v>
      </c>
      <c r="V136">
        <v>5</v>
      </c>
    </row>
    <row r="137" spans="2:22" x14ac:dyDescent="0.2">
      <c r="B137">
        <v>1999</v>
      </c>
      <c r="C137">
        <v>1</v>
      </c>
      <c r="D137">
        <v>756</v>
      </c>
      <c r="E137">
        <v>250.8</v>
      </c>
      <c r="F137">
        <v>1840.85</v>
      </c>
      <c r="G137">
        <v>1</v>
      </c>
      <c r="Q137">
        <v>2002</v>
      </c>
      <c r="R137">
        <v>11</v>
      </c>
      <c r="S137">
        <v>689</v>
      </c>
      <c r="T137">
        <v>4599.6499999999996</v>
      </c>
      <c r="U137">
        <v>31529.122500000001</v>
      </c>
      <c r="V137">
        <v>5</v>
      </c>
    </row>
    <row r="138" spans="2:22" x14ac:dyDescent="0.2">
      <c r="B138">
        <v>1999</v>
      </c>
      <c r="C138">
        <v>2</v>
      </c>
      <c r="D138">
        <v>756</v>
      </c>
      <c r="E138">
        <v>521.54999999999995</v>
      </c>
      <c r="F138">
        <v>4069.625</v>
      </c>
      <c r="G138">
        <v>1</v>
      </c>
      <c r="Q138">
        <v>2002</v>
      </c>
      <c r="R138">
        <v>12</v>
      </c>
      <c r="S138">
        <v>689</v>
      </c>
      <c r="T138">
        <v>4546.58</v>
      </c>
      <c r="U138">
        <v>32352.19</v>
      </c>
      <c r="V138">
        <v>5</v>
      </c>
    </row>
    <row r="139" spans="2:22" x14ac:dyDescent="0.2">
      <c r="B139">
        <v>1999</v>
      </c>
      <c r="C139">
        <v>3</v>
      </c>
      <c r="D139">
        <v>756</v>
      </c>
      <c r="E139">
        <v>190.6</v>
      </c>
      <c r="F139">
        <v>1500.4749999999999</v>
      </c>
      <c r="G139">
        <v>1</v>
      </c>
      <c r="Q139">
        <v>2003</v>
      </c>
      <c r="R139">
        <v>1</v>
      </c>
      <c r="S139">
        <v>689</v>
      </c>
      <c r="T139">
        <v>4159.22</v>
      </c>
      <c r="U139">
        <v>30792.105</v>
      </c>
      <c r="V139">
        <v>5</v>
      </c>
    </row>
    <row r="140" spans="2:22" x14ac:dyDescent="0.2">
      <c r="B140">
        <v>1998</v>
      </c>
      <c r="C140">
        <v>10</v>
      </c>
      <c r="D140">
        <v>758</v>
      </c>
      <c r="E140">
        <v>520.1</v>
      </c>
      <c r="F140">
        <v>2732.45</v>
      </c>
      <c r="G140">
        <v>1</v>
      </c>
      <c r="Q140">
        <v>2003</v>
      </c>
      <c r="R140">
        <v>2</v>
      </c>
      <c r="S140">
        <v>689</v>
      </c>
      <c r="T140">
        <v>4813.8</v>
      </c>
      <c r="U140">
        <v>37687.025000000001</v>
      </c>
      <c r="V140">
        <v>5</v>
      </c>
    </row>
    <row r="141" spans="2:22" x14ac:dyDescent="0.2">
      <c r="B141">
        <v>1998</v>
      </c>
      <c r="C141">
        <v>10</v>
      </c>
      <c r="D141">
        <v>759</v>
      </c>
      <c r="E141">
        <v>265.5</v>
      </c>
      <c r="F141">
        <v>1713.25</v>
      </c>
      <c r="G141">
        <v>1</v>
      </c>
      <c r="Q141">
        <v>2003</v>
      </c>
      <c r="R141">
        <v>3</v>
      </c>
      <c r="S141">
        <v>689</v>
      </c>
      <c r="T141">
        <v>2921.7</v>
      </c>
      <c r="U141">
        <v>23373.599999999999</v>
      </c>
      <c r="V141">
        <v>5</v>
      </c>
    </row>
    <row r="142" spans="2:22" x14ac:dyDescent="0.2">
      <c r="B142">
        <v>1999</v>
      </c>
      <c r="C142">
        <v>1</v>
      </c>
      <c r="D142">
        <v>759</v>
      </c>
      <c r="E142">
        <v>13.5</v>
      </c>
      <c r="F142">
        <v>33.75</v>
      </c>
      <c r="G142">
        <v>1</v>
      </c>
      <c r="Q142">
        <v>2000</v>
      </c>
      <c r="R142">
        <v>1</v>
      </c>
      <c r="S142">
        <v>690</v>
      </c>
      <c r="T142">
        <v>1831.7</v>
      </c>
      <c r="U142">
        <v>16033</v>
      </c>
      <c r="V142">
        <v>2</v>
      </c>
    </row>
    <row r="143" spans="2:22" x14ac:dyDescent="0.2">
      <c r="B143">
        <v>1999</v>
      </c>
      <c r="C143">
        <v>2</v>
      </c>
      <c r="D143">
        <v>760</v>
      </c>
      <c r="E143">
        <v>37</v>
      </c>
      <c r="F143">
        <v>259</v>
      </c>
      <c r="G143">
        <v>1</v>
      </c>
      <c r="Q143">
        <v>2000</v>
      </c>
      <c r="R143">
        <v>2</v>
      </c>
      <c r="S143">
        <v>690</v>
      </c>
      <c r="T143">
        <v>1344.6</v>
      </c>
      <c r="U143">
        <v>11234.2</v>
      </c>
      <c r="V143">
        <v>2</v>
      </c>
    </row>
    <row r="144" spans="2:22" x14ac:dyDescent="0.2">
      <c r="B144">
        <v>1999</v>
      </c>
      <c r="C144">
        <v>1</v>
      </c>
      <c r="D144">
        <v>767</v>
      </c>
      <c r="E144">
        <v>29</v>
      </c>
      <c r="F144">
        <v>203</v>
      </c>
      <c r="G144">
        <v>1</v>
      </c>
      <c r="Q144">
        <v>2000</v>
      </c>
      <c r="R144">
        <v>3</v>
      </c>
      <c r="S144">
        <v>690</v>
      </c>
      <c r="T144">
        <v>1327.6</v>
      </c>
      <c r="U144">
        <v>10896.3</v>
      </c>
      <c r="V144">
        <v>2</v>
      </c>
    </row>
    <row r="145" spans="2:22" x14ac:dyDescent="0.2">
      <c r="B145">
        <v>1998</v>
      </c>
      <c r="C145">
        <v>10</v>
      </c>
      <c r="D145">
        <v>770</v>
      </c>
      <c r="E145">
        <v>1020</v>
      </c>
      <c r="F145">
        <v>5100</v>
      </c>
      <c r="G145">
        <v>1</v>
      </c>
      <c r="Q145">
        <v>2000</v>
      </c>
      <c r="R145">
        <v>12</v>
      </c>
      <c r="S145">
        <v>690</v>
      </c>
      <c r="T145">
        <v>862.7</v>
      </c>
      <c r="U145">
        <v>5938.15</v>
      </c>
      <c r="V145">
        <v>3</v>
      </c>
    </row>
    <row r="146" spans="2:22" x14ac:dyDescent="0.2">
      <c r="B146">
        <v>1998</v>
      </c>
      <c r="C146">
        <v>11</v>
      </c>
      <c r="D146">
        <v>770</v>
      </c>
      <c r="E146">
        <v>66</v>
      </c>
      <c r="F146">
        <v>396</v>
      </c>
      <c r="G146">
        <v>1</v>
      </c>
      <c r="Q146">
        <v>2001</v>
      </c>
      <c r="R146">
        <v>1</v>
      </c>
      <c r="S146">
        <v>690</v>
      </c>
      <c r="T146">
        <v>2271</v>
      </c>
      <c r="U146">
        <v>16163.725</v>
      </c>
      <c r="V146">
        <v>3</v>
      </c>
    </row>
    <row r="147" spans="2:22" x14ac:dyDescent="0.2">
      <c r="B147">
        <v>1998</v>
      </c>
      <c r="C147">
        <v>12</v>
      </c>
      <c r="D147">
        <v>770</v>
      </c>
      <c r="E147">
        <v>329.5</v>
      </c>
      <c r="F147">
        <v>1990.375</v>
      </c>
      <c r="G147">
        <v>1</v>
      </c>
      <c r="Q147">
        <v>2001</v>
      </c>
      <c r="R147">
        <v>2</v>
      </c>
      <c r="S147">
        <v>690</v>
      </c>
      <c r="T147">
        <v>2371.1999999999998</v>
      </c>
      <c r="U147">
        <v>17629.985000000001</v>
      </c>
      <c r="V147">
        <v>3</v>
      </c>
    </row>
    <row r="148" spans="2:22" x14ac:dyDescent="0.2">
      <c r="B148">
        <v>1999</v>
      </c>
      <c r="C148">
        <v>1</v>
      </c>
      <c r="D148">
        <v>770</v>
      </c>
      <c r="E148">
        <v>84</v>
      </c>
      <c r="F148">
        <v>547.5</v>
      </c>
      <c r="G148">
        <v>1</v>
      </c>
      <c r="Q148">
        <v>2001</v>
      </c>
      <c r="R148">
        <v>3</v>
      </c>
      <c r="S148">
        <v>690</v>
      </c>
      <c r="T148">
        <v>1053.9000000000001</v>
      </c>
      <c r="U148">
        <v>7997.5</v>
      </c>
      <c r="V148">
        <v>3</v>
      </c>
    </row>
    <row r="149" spans="2:22" x14ac:dyDescent="0.2">
      <c r="B149">
        <v>1998</v>
      </c>
      <c r="C149">
        <v>10</v>
      </c>
      <c r="D149">
        <v>797</v>
      </c>
      <c r="E149">
        <v>44</v>
      </c>
      <c r="F149">
        <v>242</v>
      </c>
      <c r="G149">
        <v>1</v>
      </c>
      <c r="Q149">
        <v>2003</v>
      </c>
      <c r="R149">
        <v>2</v>
      </c>
      <c r="S149">
        <v>690</v>
      </c>
      <c r="T149">
        <v>1.5</v>
      </c>
      <c r="U149">
        <v>11.025</v>
      </c>
      <c r="V149">
        <v>5</v>
      </c>
    </row>
    <row r="150" spans="2:22" x14ac:dyDescent="0.2">
      <c r="B150">
        <v>1998</v>
      </c>
      <c r="C150">
        <v>11</v>
      </c>
      <c r="D150">
        <v>800</v>
      </c>
      <c r="E150">
        <v>249.1</v>
      </c>
      <c r="F150">
        <v>1307.7750000000001</v>
      </c>
      <c r="G150">
        <v>1</v>
      </c>
      <c r="Q150">
        <v>1998</v>
      </c>
      <c r="R150">
        <v>10</v>
      </c>
      <c r="S150">
        <v>707</v>
      </c>
      <c r="T150">
        <v>3185.7</v>
      </c>
      <c r="U150">
        <v>17363.275000000001</v>
      </c>
      <c r="V150">
        <v>1</v>
      </c>
    </row>
    <row r="151" spans="2:22" x14ac:dyDescent="0.2">
      <c r="B151">
        <v>1998</v>
      </c>
      <c r="C151">
        <v>12</v>
      </c>
      <c r="D151">
        <v>800</v>
      </c>
      <c r="E151">
        <v>88.3</v>
      </c>
      <c r="F151">
        <v>519</v>
      </c>
      <c r="G151">
        <v>1</v>
      </c>
      <c r="Q151">
        <v>1998</v>
      </c>
      <c r="R151">
        <v>11</v>
      </c>
      <c r="S151">
        <v>707</v>
      </c>
      <c r="T151">
        <v>1778.5</v>
      </c>
      <c r="U151">
        <v>11126.625</v>
      </c>
      <c r="V151">
        <v>1</v>
      </c>
    </row>
    <row r="152" spans="2:22" x14ac:dyDescent="0.2">
      <c r="B152">
        <v>1999</v>
      </c>
      <c r="C152">
        <v>2</v>
      </c>
      <c r="D152">
        <v>800</v>
      </c>
      <c r="E152">
        <v>32</v>
      </c>
      <c r="F152">
        <v>184</v>
      </c>
      <c r="G152">
        <v>1</v>
      </c>
      <c r="Q152">
        <v>1998</v>
      </c>
      <c r="R152">
        <v>12</v>
      </c>
      <c r="S152">
        <v>707</v>
      </c>
      <c r="T152">
        <v>818</v>
      </c>
      <c r="U152">
        <v>5350.5</v>
      </c>
      <c r="V152">
        <v>1</v>
      </c>
    </row>
    <row r="153" spans="2:22" x14ac:dyDescent="0.2">
      <c r="B153">
        <v>1998</v>
      </c>
      <c r="C153">
        <v>10</v>
      </c>
      <c r="D153">
        <v>801</v>
      </c>
      <c r="E153">
        <v>3338.4</v>
      </c>
      <c r="F153">
        <v>15875.075000000001</v>
      </c>
      <c r="G153">
        <v>1</v>
      </c>
      <c r="Q153">
        <v>1999</v>
      </c>
      <c r="R153">
        <v>1</v>
      </c>
      <c r="S153">
        <v>707</v>
      </c>
      <c r="T153">
        <v>514.9</v>
      </c>
      <c r="U153">
        <v>3772.2</v>
      </c>
      <c r="V153">
        <v>1</v>
      </c>
    </row>
    <row r="154" spans="2:22" x14ac:dyDescent="0.2">
      <c r="B154">
        <v>1998</v>
      </c>
      <c r="C154">
        <v>11</v>
      </c>
      <c r="D154">
        <v>801</v>
      </c>
      <c r="E154">
        <v>1028.3</v>
      </c>
      <c r="F154">
        <v>5951.2</v>
      </c>
      <c r="G154">
        <v>1</v>
      </c>
      <c r="Q154">
        <v>1999</v>
      </c>
      <c r="R154">
        <v>2</v>
      </c>
      <c r="S154">
        <v>707</v>
      </c>
      <c r="T154">
        <v>583.9</v>
      </c>
      <c r="U154">
        <v>4589.8249999999998</v>
      </c>
      <c r="V154">
        <v>1</v>
      </c>
    </row>
    <row r="155" spans="2:22" x14ac:dyDescent="0.2">
      <c r="B155">
        <v>1998</v>
      </c>
      <c r="C155">
        <v>12</v>
      </c>
      <c r="D155">
        <v>801</v>
      </c>
      <c r="E155">
        <v>463.6</v>
      </c>
      <c r="F155">
        <v>2759.55</v>
      </c>
      <c r="G155">
        <v>1</v>
      </c>
      <c r="Q155">
        <v>1999</v>
      </c>
      <c r="R155">
        <v>3</v>
      </c>
      <c r="S155">
        <v>707</v>
      </c>
      <c r="T155">
        <v>282</v>
      </c>
      <c r="U155">
        <v>1544</v>
      </c>
      <c r="V155">
        <v>1</v>
      </c>
    </row>
    <row r="156" spans="2:22" x14ac:dyDescent="0.2">
      <c r="B156">
        <v>1999</v>
      </c>
      <c r="C156">
        <v>1</v>
      </c>
      <c r="D156">
        <v>801</v>
      </c>
      <c r="E156">
        <v>313.10000000000002</v>
      </c>
      <c r="F156">
        <v>1944.425</v>
      </c>
      <c r="G156">
        <v>1</v>
      </c>
      <c r="Q156">
        <v>1999</v>
      </c>
      <c r="R156">
        <v>10</v>
      </c>
      <c r="S156">
        <v>707</v>
      </c>
      <c r="T156">
        <v>67.5</v>
      </c>
      <c r="U156">
        <v>472.5</v>
      </c>
      <c r="V156">
        <v>2</v>
      </c>
    </row>
    <row r="157" spans="2:22" x14ac:dyDescent="0.2">
      <c r="B157">
        <v>1999</v>
      </c>
      <c r="C157">
        <v>2</v>
      </c>
      <c r="D157">
        <v>801</v>
      </c>
      <c r="E157">
        <v>288.8</v>
      </c>
      <c r="F157">
        <v>1968.1</v>
      </c>
      <c r="G157">
        <v>1</v>
      </c>
      <c r="Q157">
        <v>1999</v>
      </c>
      <c r="R157">
        <v>11</v>
      </c>
      <c r="S157">
        <v>707</v>
      </c>
      <c r="T157">
        <v>757.7</v>
      </c>
      <c r="U157">
        <v>6010.35</v>
      </c>
      <c r="V157">
        <v>2</v>
      </c>
    </row>
    <row r="158" spans="2:22" x14ac:dyDescent="0.2">
      <c r="B158">
        <v>1999</v>
      </c>
      <c r="C158">
        <v>3</v>
      </c>
      <c r="D158">
        <v>801</v>
      </c>
      <c r="E158">
        <v>85</v>
      </c>
      <c r="F158">
        <v>595</v>
      </c>
      <c r="G158">
        <v>1</v>
      </c>
      <c r="Q158">
        <v>1999</v>
      </c>
      <c r="R158">
        <v>12</v>
      </c>
      <c r="S158">
        <v>707</v>
      </c>
      <c r="T158">
        <v>51</v>
      </c>
      <c r="U158">
        <v>433.5</v>
      </c>
      <c r="V158">
        <v>2</v>
      </c>
    </row>
    <row r="159" spans="2:22" x14ac:dyDescent="0.2">
      <c r="B159">
        <v>1998</v>
      </c>
      <c r="C159">
        <v>10</v>
      </c>
      <c r="D159">
        <v>802</v>
      </c>
      <c r="E159">
        <v>258</v>
      </c>
      <c r="F159">
        <v>1290</v>
      </c>
      <c r="G159">
        <v>1</v>
      </c>
      <c r="Q159">
        <v>2000</v>
      </c>
      <c r="R159">
        <v>1</v>
      </c>
      <c r="S159">
        <v>707</v>
      </c>
      <c r="T159">
        <v>501.8</v>
      </c>
      <c r="U159">
        <v>4169.8249999999998</v>
      </c>
      <c r="V159">
        <v>2</v>
      </c>
    </row>
    <row r="160" spans="2:22" x14ac:dyDescent="0.2">
      <c r="B160">
        <v>1998</v>
      </c>
      <c r="C160">
        <v>11</v>
      </c>
      <c r="D160">
        <v>802</v>
      </c>
      <c r="E160">
        <v>152</v>
      </c>
      <c r="F160">
        <v>798</v>
      </c>
      <c r="G160">
        <v>1</v>
      </c>
      <c r="Q160">
        <v>2000</v>
      </c>
      <c r="R160">
        <v>3</v>
      </c>
      <c r="S160">
        <v>707</v>
      </c>
      <c r="T160">
        <v>717.7</v>
      </c>
      <c r="U160">
        <v>5799.35</v>
      </c>
      <c r="V160">
        <v>2</v>
      </c>
    </row>
    <row r="161" spans="2:22" x14ac:dyDescent="0.2">
      <c r="B161">
        <v>1998</v>
      </c>
      <c r="C161">
        <v>10</v>
      </c>
      <c r="D161">
        <v>809</v>
      </c>
      <c r="E161">
        <v>215</v>
      </c>
      <c r="F161">
        <v>1612.5</v>
      </c>
      <c r="G161">
        <v>1</v>
      </c>
      <c r="Q161">
        <v>2000</v>
      </c>
      <c r="R161">
        <v>10</v>
      </c>
      <c r="S161">
        <v>707</v>
      </c>
      <c r="T161">
        <v>2960.9</v>
      </c>
      <c r="U161">
        <v>18203.25</v>
      </c>
      <c r="V161">
        <v>3</v>
      </c>
    </row>
    <row r="162" spans="2:22" x14ac:dyDescent="0.2">
      <c r="B162">
        <v>1999</v>
      </c>
      <c r="C162">
        <v>3</v>
      </c>
      <c r="D162">
        <v>809</v>
      </c>
      <c r="E162">
        <v>32.4</v>
      </c>
      <c r="F162">
        <v>226.8</v>
      </c>
      <c r="G162">
        <v>1</v>
      </c>
      <c r="Q162">
        <v>2000</v>
      </c>
      <c r="R162">
        <v>11</v>
      </c>
      <c r="S162">
        <v>707</v>
      </c>
      <c r="T162">
        <v>1133.8499999999999</v>
      </c>
      <c r="U162">
        <v>7423.95</v>
      </c>
      <c r="V162">
        <v>3</v>
      </c>
    </row>
    <row r="163" spans="2:22" x14ac:dyDescent="0.2">
      <c r="B163">
        <v>1998</v>
      </c>
      <c r="C163">
        <v>11</v>
      </c>
      <c r="D163">
        <v>810</v>
      </c>
      <c r="E163">
        <v>138.69999999999999</v>
      </c>
      <c r="F163">
        <v>836.4</v>
      </c>
      <c r="G163">
        <v>1</v>
      </c>
      <c r="Q163">
        <v>2000</v>
      </c>
      <c r="R163">
        <v>12</v>
      </c>
      <c r="S163">
        <v>707</v>
      </c>
      <c r="T163">
        <v>793.8</v>
      </c>
      <c r="U163">
        <v>5556.6</v>
      </c>
      <c r="V163">
        <v>3</v>
      </c>
    </row>
    <row r="164" spans="2:22" x14ac:dyDescent="0.2">
      <c r="B164">
        <v>1998</v>
      </c>
      <c r="C164">
        <v>10</v>
      </c>
      <c r="D164">
        <v>813</v>
      </c>
      <c r="E164">
        <v>5827</v>
      </c>
      <c r="F164">
        <v>26929.5</v>
      </c>
      <c r="G164">
        <v>1</v>
      </c>
      <c r="Q164">
        <v>2001</v>
      </c>
      <c r="R164">
        <v>1</v>
      </c>
      <c r="S164">
        <v>707</v>
      </c>
      <c r="T164">
        <v>439.9</v>
      </c>
      <c r="U164">
        <v>3079.3</v>
      </c>
      <c r="V164">
        <v>3</v>
      </c>
    </row>
    <row r="165" spans="2:22" x14ac:dyDescent="0.2">
      <c r="B165">
        <v>1998</v>
      </c>
      <c r="C165">
        <v>11</v>
      </c>
      <c r="D165">
        <v>813</v>
      </c>
      <c r="E165">
        <v>5601.3</v>
      </c>
      <c r="F165">
        <v>30972.75</v>
      </c>
      <c r="G165">
        <v>1</v>
      </c>
      <c r="Q165">
        <v>2001</v>
      </c>
      <c r="R165">
        <v>2</v>
      </c>
      <c r="S165">
        <v>707</v>
      </c>
      <c r="T165">
        <v>116</v>
      </c>
      <c r="U165">
        <v>870</v>
      </c>
      <c r="V165">
        <v>3</v>
      </c>
    </row>
    <row r="166" spans="2:22" x14ac:dyDescent="0.2">
      <c r="B166">
        <v>1998</v>
      </c>
      <c r="C166">
        <v>12</v>
      </c>
      <c r="D166">
        <v>813</v>
      </c>
      <c r="E166">
        <v>4171</v>
      </c>
      <c r="F166">
        <v>28060.2</v>
      </c>
      <c r="G166">
        <v>1</v>
      </c>
      <c r="Q166">
        <v>2001</v>
      </c>
      <c r="R166">
        <v>10</v>
      </c>
      <c r="S166">
        <v>707</v>
      </c>
      <c r="T166">
        <v>607.79999999999995</v>
      </c>
      <c r="U166">
        <v>3646.8</v>
      </c>
      <c r="V166">
        <v>4</v>
      </c>
    </row>
    <row r="167" spans="2:22" x14ac:dyDescent="0.2">
      <c r="B167">
        <v>1999</v>
      </c>
      <c r="C167">
        <v>1</v>
      </c>
      <c r="D167">
        <v>813</v>
      </c>
      <c r="E167">
        <v>4137.5</v>
      </c>
      <c r="F167">
        <v>32722</v>
      </c>
      <c r="G167">
        <v>1</v>
      </c>
      <c r="Q167">
        <v>2001</v>
      </c>
      <c r="R167">
        <v>11</v>
      </c>
      <c r="S167">
        <v>707</v>
      </c>
      <c r="T167">
        <v>749.3</v>
      </c>
      <c r="U167">
        <v>4747.82</v>
      </c>
      <c r="V167">
        <v>4</v>
      </c>
    </row>
    <row r="168" spans="2:22" x14ac:dyDescent="0.2">
      <c r="B168">
        <v>1999</v>
      </c>
      <c r="C168">
        <v>2</v>
      </c>
      <c r="D168">
        <v>813</v>
      </c>
      <c r="E168">
        <v>1941.6</v>
      </c>
      <c r="F168">
        <v>16003.65</v>
      </c>
      <c r="G168">
        <v>1</v>
      </c>
      <c r="Q168">
        <v>2001</v>
      </c>
      <c r="R168">
        <v>12</v>
      </c>
      <c r="S168">
        <v>707</v>
      </c>
      <c r="T168">
        <v>157.30000000000001</v>
      </c>
      <c r="U168">
        <v>1108.04</v>
      </c>
      <c r="V168">
        <v>4</v>
      </c>
    </row>
    <row r="169" spans="2:22" x14ac:dyDescent="0.2">
      <c r="B169">
        <v>1999</v>
      </c>
      <c r="C169">
        <v>3</v>
      </c>
      <c r="D169">
        <v>813</v>
      </c>
      <c r="E169">
        <v>181.1</v>
      </c>
      <c r="F169">
        <v>1442.4</v>
      </c>
      <c r="G169">
        <v>1</v>
      </c>
      <c r="Q169">
        <v>2002</v>
      </c>
      <c r="R169">
        <v>1</v>
      </c>
      <c r="S169">
        <v>707</v>
      </c>
      <c r="T169">
        <v>597.20000000000005</v>
      </c>
      <c r="U169">
        <v>4180.3999999999996</v>
      </c>
      <c r="V169">
        <v>4</v>
      </c>
    </row>
    <row r="170" spans="2:22" x14ac:dyDescent="0.2">
      <c r="B170">
        <v>1998</v>
      </c>
      <c r="C170">
        <v>10</v>
      </c>
      <c r="D170">
        <v>820</v>
      </c>
      <c r="E170">
        <v>54</v>
      </c>
      <c r="F170">
        <v>283.5</v>
      </c>
      <c r="G170">
        <v>1</v>
      </c>
      <c r="Q170">
        <v>2002</v>
      </c>
      <c r="R170">
        <v>3</v>
      </c>
      <c r="S170">
        <v>707</v>
      </c>
      <c r="T170">
        <v>421.2</v>
      </c>
      <c r="U170">
        <v>3159</v>
      </c>
      <c r="V170">
        <v>4</v>
      </c>
    </row>
    <row r="171" spans="2:22" x14ac:dyDescent="0.2">
      <c r="B171">
        <v>1999</v>
      </c>
      <c r="C171">
        <v>3</v>
      </c>
      <c r="D171">
        <v>820</v>
      </c>
      <c r="E171">
        <v>16.5</v>
      </c>
      <c r="F171">
        <v>107.25</v>
      </c>
      <c r="G171">
        <v>1</v>
      </c>
      <c r="Q171">
        <v>2002</v>
      </c>
      <c r="R171">
        <v>10</v>
      </c>
      <c r="S171">
        <v>707</v>
      </c>
      <c r="T171">
        <v>1145.5999999999999</v>
      </c>
      <c r="U171">
        <v>7306.5950000000003</v>
      </c>
      <c r="V171">
        <v>5</v>
      </c>
    </row>
    <row r="172" spans="2:22" x14ac:dyDescent="0.2">
      <c r="B172">
        <v>1998</v>
      </c>
      <c r="C172">
        <v>10</v>
      </c>
      <c r="D172">
        <v>822</v>
      </c>
      <c r="E172">
        <v>147.01</v>
      </c>
      <c r="F172">
        <v>785.05250000000001</v>
      </c>
      <c r="G172">
        <v>1</v>
      </c>
      <c r="Q172">
        <v>2002</v>
      </c>
      <c r="R172">
        <v>11</v>
      </c>
      <c r="S172">
        <v>707</v>
      </c>
      <c r="T172">
        <v>797.4</v>
      </c>
      <c r="U172">
        <v>5291.8050000000003</v>
      </c>
      <c r="V172">
        <v>5</v>
      </c>
    </row>
    <row r="173" spans="2:22" x14ac:dyDescent="0.2">
      <c r="B173">
        <v>1998</v>
      </c>
      <c r="C173">
        <v>11</v>
      </c>
      <c r="D173">
        <v>822</v>
      </c>
      <c r="E173">
        <v>109</v>
      </c>
      <c r="F173">
        <v>654</v>
      </c>
      <c r="G173">
        <v>1</v>
      </c>
      <c r="Q173">
        <v>2002</v>
      </c>
      <c r="R173">
        <v>12</v>
      </c>
      <c r="S173">
        <v>707</v>
      </c>
      <c r="T173">
        <v>506.8</v>
      </c>
      <c r="U173">
        <v>3648.96</v>
      </c>
      <c r="V173">
        <v>5</v>
      </c>
    </row>
    <row r="174" spans="2:22" x14ac:dyDescent="0.2">
      <c r="B174">
        <v>1998</v>
      </c>
      <c r="C174">
        <v>12</v>
      </c>
      <c r="D174">
        <v>822</v>
      </c>
      <c r="E174">
        <v>35</v>
      </c>
      <c r="F174">
        <v>218.75</v>
      </c>
      <c r="G174">
        <v>1</v>
      </c>
      <c r="Q174">
        <v>2003</v>
      </c>
      <c r="R174">
        <v>3</v>
      </c>
      <c r="S174">
        <v>707</v>
      </c>
      <c r="T174">
        <v>38.5</v>
      </c>
      <c r="U174">
        <v>308</v>
      </c>
      <c r="V174">
        <v>5</v>
      </c>
    </row>
    <row r="175" spans="2:22" x14ac:dyDescent="0.2">
      <c r="B175">
        <v>1998</v>
      </c>
      <c r="C175">
        <v>10</v>
      </c>
      <c r="D175">
        <v>823</v>
      </c>
      <c r="E175">
        <v>877</v>
      </c>
      <c r="F175">
        <v>4260.75</v>
      </c>
      <c r="G175">
        <v>1</v>
      </c>
      <c r="Q175">
        <v>1998</v>
      </c>
      <c r="R175">
        <v>11</v>
      </c>
      <c r="S175">
        <v>708</v>
      </c>
      <c r="T175">
        <v>7293.61</v>
      </c>
      <c r="U175">
        <v>44574.555</v>
      </c>
      <c r="V175">
        <v>1</v>
      </c>
    </row>
    <row r="176" spans="2:22" x14ac:dyDescent="0.2">
      <c r="B176">
        <v>1998</v>
      </c>
      <c r="C176">
        <v>12</v>
      </c>
      <c r="D176">
        <v>828</v>
      </c>
      <c r="E176">
        <v>83</v>
      </c>
      <c r="F176">
        <v>456.5</v>
      </c>
      <c r="G176">
        <v>1</v>
      </c>
      <c r="Q176">
        <v>1998</v>
      </c>
      <c r="R176">
        <v>12</v>
      </c>
      <c r="S176">
        <v>708</v>
      </c>
      <c r="T176">
        <v>4748.8999999999996</v>
      </c>
      <c r="U176">
        <v>30680.912499999999</v>
      </c>
      <c r="V176">
        <v>1</v>
      </c>
    </row>
    <row r="177" spans="2:22" x14ac:dyDescent="0.2">
      <c r="B177">
        <v>1998</v>
      </c>
      <c r="C177">
        <v>10</v>
      </c>
      <c r="D177">
        <v>829</v>
      </c>
      <c r="E177">
        <v>1510.4</v>
      </c>
      <c r="F177">
        <v>7071.9750000000004</v>
      </c>
      <c r="G177">
        <v>1</v>
      </c>
      <c r="Q177">
        <v>1999</v>
      </c>
      <c r="R177">
        <v>1</v>
      </c>
      <c r="S177">
        <v>708</v>
      </c>
      <c r="T177">
        <v>4135.58</v>
      </c>
      <c r="U177">
        <v>31789.924999999999</v>
      </c>
      <c r="V177">
        <v>1</v>
      </c>
    </row>
    <row r="178" spans="2:22" x14ac:dyDescent="0.2">
      <c r="B178">
        <v>1998</v>
      </c>
      <c r="C178">
        <v>11</v>
      </c>
      <c r="D178">
        <v>829</v>
      </c>
      <c r="E178">
        <v>323.8</v>
      </c>
      <c r="F178">
        <v>1780.9</v>
      </c>
      <c r="G178">
        <v>1</v>
      </c>
      <c r="Q178">
        <v>1999</v>
      </c>
      <c r="R178">
        <v>2</v>
      </c>
      <c r="S178">
        <v>708</v>
      </c>
      <c r="T178">
        <v>1339.45</v>
      </c>
      <c r="U178">
        <v>10634.625</v>
      </c>
      <c r="V178">
        <v>1</v>
      </c>
    </row>
    <row r="179" spans="2:22" x14ac:dyDescent="0.2">
      <c r="B179">
        <v>1998</v>
      </c>
      <c r="C179">
        <v>12</v>
      </c>
      <c r="D179">
        <v>829</v>
      </c>
      <c r="E179">
        <v>111</v>
      </c>
      <c r="F179">
        <v>721.5</v>
      </c>
      <c r="G179">
        <v>1</v>
      </c>
      <c r="Q179">
        <v>1999</v>
      </c>
      <c r="R179">
        <v>3</v>
      </c>
      <c r="S179">
        <v>708</v>
      </c>
      <c r="T179">
        <v>876.7</v>
      </c>
      <c r="U179">
        <v>6436.1</v>
      </c>
      <c r="V179">
        <v>1</v>
      </c>
    </row>
    <row r="180" spans="2:22" x14ac:dyDescent="0.2">
      <c r="B180">
        <v>1999</v>
      </c>
      <c r="C180">
        <v>1</v>
      </c>
      <c r="D180">
        <v>829</v>
      </c>
      <c r="E180">
        <v>58.9</v>
      </c>
      <c r="F180">
        <v>410.85</v>
      </c>
      <c r="G180">
        <v>1</v>
      </c>
      <c r="Q180">
        <v>1998</v>
      </c>
      <c r="R180">
        <v>10</v>
      </c>
      <c r="S180">
        <v>708</v>
      </c>
      <c r="T180">
        <v>7945.2</v>
      </c>
      <c r="U180">
        <v>40651</v>
      </c>
      <c r="V180">
        <v>1</v>
      </c>
    </row>
    <row r="181" spans="2:22" x14ac:dyDescent="0.2">
      <c r="B181">
        <v>1999</v>
      </c>
      <c r="C181">
        <v>2</v>
      </c>
      <c r="D181">
        <v>835</v>
      </c>
      <c r="E181">
        <v>95.9</v>
      </c>
      <c r="F181">
        <v>767.2</v>
      </c>
      <c r="G181">
        <v>1</v>
      </c>
      <c r="Q181">
        <v>1999</v>
      </c>
      <c r="R181">
        <v>10</v>
      </c>
      <c r="S181">
        <v>708</v>
      </c>
      <c r="T181">
        <v>6501.55</v>
      </c>
      <c r="U181">
        <v>47367.525000000001</v>
      </c>
      <c r="V181">
        <v>2</v>
      </c>
    </row>
    <row r="182" spans="2:22" x14ac:dyDescent="0.2">
      <c r="B182">
        <v>1999</v>
      </c>
      <c r="C182">
        <v>1</v>
      </c>
      <c r="D182">
        <v>840</v>
      </c>
      <c r="E182">
        <v>880</v>
      </c>
      <c r="F182">
        <v>6380</v>
      </c>
      <c r="G182">
        <v>1</v>
      </c>
      <c r="Q182">
        <v>1999</v>
      </c>
      <c r="R182">
        <v>11</v>
      </c>
      <c r="S182">
        <v>708</v>
      </c>
      <c r="T182">
        <v>5703.71</v>
      </c>
      <c r="U182">
        <v>43419.202499999999</v>
      </c>
      <c r="V182">
        <v>2</v>
      </c>
    </row>
    <row r="183" spans="2:22" x14ac:dyDescent="0.2">
      <c r="B183">
        <v>1998</v>
      </c>
      <c r="C183">
        <v>11</v>
      </c>
      <c r="D183">
        <v>843</v>
      </c>
      <c r="E183">
        <v>123</v>
      </c>
      <c r="F183">
        <v>676.5</v>
      </c>
      <c r="G183">
        <v>1</v>
      </c>
      <c r="Q183">
        <v>1999</v>
      </c>
      <c r="R183">
        <v>12</v>
      </c>
      <c r="S183">
        <v>708</v>
      </c>
      <c r="T183">
        <v>2661.63</v>
      </c>
      <c r="U183">
        <v>21830.615000000002</v>
      </c>
      <c r="V183">
        <v>2</v>
      </c>
    </row>
    <row r="184" spans="2:22" x14ac:dyDescent="0.2">
      <c r="B184">
        <v>1998</v>
      </c>
      <c r="C184">
        <v>10</v>
      </c>
      <c r="D184">
        <v>849</v>
      </c>
      <c r="E184">
        <v>6699.9</v>
      </c>
      <c r="F184">
        <v>31318.325000000001</v>
      </c>
      <c r="G184">
        <v>1</v>
      </c>
      <c r="Q184">
        <v>2000</v>
      </c>
      <c r="R184">
        <v>1</v>
      </c>
      <c r="S184">
        <v>708</v>
      </c>
      <c r="T184">
        <v>1272.05</v>
      </c>
      <c r="U184">
        <v>9799.375</v>
      </c>
      <c r="V184">
        <v>2</v>
      </c>
    </row>
    <row r="185" spans="2:22" x14ac:dyDescent="0.2">
      <c r="B185">
        <v>1998</v>
      </c>
      <c r="C185">
        <v>11</v>
      </c>
      <c r="D185">
        <v>849</v>
      </c>
      <c r="E185">
        <v>1811</v>
      </c>
      <c r="F185">
        <v>10866</v>
      </c>
      <c r="G185">
        <v>1</v>
      </c>
      <c r="Q185">
        <v>2000</v>
      </c>
      <c r="R185">
        <v>2</v>
      </c>
      <c r="S185">
        <v>708</v>
      </c>
      <c r="T185">
        <v>897.17</v>
      </c>
      <c r="U185">
        <v>6803.06</v>
      </c>
      <c r="V185">
        <v>2</v>
      </c>
    </row>
    <row r="186" spans="2:22" x14ac:dyDescent="0.2">
      <c r="B186">
        <v>1998</v>
      </c>
      <c r="C186">
        <v>12</v>
      </c>
      <c r="D186">
        <v>849</v>
      </c>
      <c r="E186">
        <v>2201.1</v>
      </c>
      <c r="F186">
        <v>14307.15</v>
      </c>
      <c r="G186">
        <v>1</v>
      </c>
      <c r="Q186">
        <v>2000</v>
      </c>
      <c r="R186">
        <v>3</v>
      </c>
      <c r="S186">
        <v>708</v>
      </c>
      <c r="T186">
        <v>940.68</v>
      </c>
      <c r="U186">
        <v>7117.54</v>
      </c>
      <c r="V186">
        <v>2</v>
      </c>
    </row>
    <row r="187" spans="2:22" x14ac:dyDescent="0.2">
      <c r="B187">
        <v>1999</v>
      </c>
      <c r="C187">
        <v>1</v>
      </c>
      <c r="D187">
        <v>849</v>
      </c>
      <c r="E187">
        <v>45</v>
      </c>
      <c r="F187">
        <v>270</v>
      </c>
      <c r="G187">
        <v>1</v>
      </c>
      <c r="Q187">
        <v>2000</v>
      </c>
      <c r="R187">
        <v>10</v>
      </c>
      <c r="S187">
        <v>708</v>
      </c>
      <c r="T187">
        <v>13788.37</v>
      </c>
      <c r="U187">
        <v>82109.94</v>
      </c>
      <c r="V187">
        <v>3</v>
      </c>
    </row>
    <row r="188" spans="2:22" x14ac:dyDescent="0.2">
      <c r="B188">
        <v>1999</v>
      </c>
      <c r="C188">
        <v>2</v>
      </c>
      <c r="D188">
        <v>849</v>
      </c>
      <c r="E188">
        <v>57.2</v>
      </c>
      <c r="F188">
        <v>400.4</v>
      </c>
      <c r="G188">
        <v>1</v>
      </c>
      <c r="Q188">
        <v>2000</v>
      </c>
      <c r="R188">
        <v>11</v>
      </c>
      <c r="S188">
        <v>708</v>
      </c>
      <c r="T188">
        <v>4878.45</v>
      </c>
      <c r="U188">
        <v>31960.412499999999</v>
      </c>
      <c r="V188">
        <v>3</v>
      </c>
    </row>
    <row r="189" spans="2:22" x14ac:dyDescent="0.2">
      <c r="B189">
        <v>1998</v>
      </c>
      <c r="C189">
        <v>10</v>
      </c>
      <c r="D189">
        <v>850</v>
      </c>
      <c r="E189">
        <v>5134.3500000000004</v>
      </c>
      <c r="F189">
        <v>25933.599999999999</v>
      </c>
      <c r="G189">
        <v>1</v>
      </c>
      <c r="Q189">
        <v>2000</v>
      </c>
      <c r="R189">
        <v>12</v>
      </c>
      <c r="S189">
        <v>708</v>
      </c>
      <c r="T189">
        <v>2362.87</v>
      </c>
      <c r="U189">
        <v>16169.327499999999</v>
      </c>
      <c r="V189">
        <v>3</v>
      </c>
    </row>
    <row r="190" spans="2:22" x14ac:dyDescent="0.2">
      <c r="B190">
        <v>1998</v>
      </c>
      <c r="C190">
        <v>11</v>
      </c>
      <c r="D190">
        <v>850</v>
      </c>
      <c r="E190">
        <v>2920.25</v>
      </c>
      <c r="F190">
        <v>17207.355</v>
      </c>
      <c r="G190">
        <v>1</v>
      </c>
      <c r="Q190">
        <v>2001</v>
      </c>
      <c r="R190">
        <v>1</v>
      </c>
      <c r="S190">
        <v>708</v>
      </c>
      <c r="T190">
        <v>1345.28</v>
      </c>
      <c r="U190">
        <v>9527.5049999999992</v>
      </c>
      <c r="V190">
        <v>3</v>
      </c>
    </row>
    <row r="191" spans="2:22" x14ac:dyDescent="0.2">
      <c r="B191">
        <v>1998</v>
      </c>
      <c r="C191">
        <v>12</v>
      </c>
      <c r="D191">
        <v>850</v>
      </c>
      <c r="E191">
        <v>565.85</v>
      </c>
      <c r="F191">
        <v>3593.05</v>
      </c>
      <c r="G191">
        <v>1</v>
      </c>
      <c r="Q191">
        <v>2001</v>
      </c>
      <c r="R191">
        <v>2</v>
      </c>
      <c r="S191">
        <v>708</v>
      </c>
      <c r="T191">
        <v>870.97</v>
      </c>
      <c r="U191">
        <v>6356.09</v>
      </c>
      <c r="V191">
        <v>3</v>
      </c>
    </row>
    <row r="192" spans="2:22" x14ac:dyDescent="0.2">
      <c r="B192">
        <v>1999</v>
      </c>
      <c r="C192">
        <v>1</v>
      </c>
      <c r="D192">
        <v>850</v>
      </c>
      <c r="E192">
        <v>923.7</v>
      </c>
      <c r="F192">
        <v>5922.625</v>
      </c>
      <c r="G192">
        <v>1</v>
      </c>
      <c r="Q192">
        <v>2001</v>
      </c>
      <c r="R192">
        <v>3</v>
      </c>
      <c r="S192">
        <v>708</v>
      </c>
      <c r="T192">
        <v>994.63</v>
      </c>
      <c r="U192">
        <v>6954.4125000000004</v>
      </c>
      <c r="V192">
        <v>3</v>
      </c>
    </row>
    <row r="193" spans="2:22" x14ac:dyDescent="0.2">
      <c r="B193">
        <v>1999</v>
      </c>
      <c r="C193">
        <v>2</v>
      </c>
      <c r="D193">
        <v>850</v>
      </c>
      <c r="E193">
        <v>1673.7</v>
      </c>
      <c r="F193">
        <v>12666.75</v>
      </c>
      <c r="G193">
        <v>1</v>
      </c>
      <c r="Q193">
        <v>2001</v>
      </c>
      <c r="R193">
        <v>10</v>
      </c>
      <c r="S193">
        <v>708</v>
      </c>
      <c r="T193">
        <v>12108.53</v>
      </c>
      <c r="U193">
        <v>73453.432499999995</v>
      </c>
      <c r="V193">
        <v>4</v>
      </c>
    </row>
    <row r="194" spans="2:22" x14ac:dyDescent="0.2">
      <c r="B194">
        <v>1999</v>
      </c>
      <c r="C194">
        <v>3</v>
      </c>
      <c r="D194">
        <v>850</v>
      </c>
      <c r="E194">
        <v>1110.2</v>
      </c>
      <c r="F194">
        <v>8324.0499999999993</v>
      </c>
      <c r="G194">
        <v>1</v>
      </c>
      <c r="Q194">
        <v>2001</v>
      </c>
      <c r="R194">
        <v>11</v>
      </c>
      <c r="S194">
        <v>708</v>
      </c>
      <c r="T194">
        <v>9262.2000000000007</v>
      </c>
      <c r="U194">
        <v>56951.605000000003</v>
      </c>
      <c r="V194">
        <v>4</v>
      </c>
    </row>
    <row r="195" spans="2:22" x14ac:dyDescent="0.2">
      <c r="B195">
        <v>1998</v>
      </c>
      <c r="C195">
        <v>10</v>
      </c>
      <c r="D195">
        <v>852</v>
      </c>
      <c r="E195">
        <v>66</v>
      </c>
      <c r="F195">
        <v>330</v>
      </c>
      <c r="G195">
        <v>1</v>
      </c>
      <c r="Q195">
        <v>2001</v>
      </c>
      <c r="R195">
        <v>12</v>
      </c>
      <c r="S195">
        <v>708</v>
      </c>
      <c r="T195">
        <v>2352.7600000000002</v>
      </c>
      <c r="U195">
        <v>15337.245000000001</v>
      </c>
      <c r="V195">
        <v>4</v>
      </c>
    </row>
    <row r="196" spans="2:22" x14ac:dyDescent="0.2">
      <c r="B196">
        <v>1998</v>
      </c>
      <c r="C196">
        <v>10</v>
      </c>
      <c r="D196">
        <v>855</v>
      </c>
      <c r="E196">
        <v>926</v>
      </c>
      <c r="F196">
        <v>4861.5</v>
      </c>
      <c r="G196">
        <v>1</v>
      </c>
      <c r="Q196">
        <v>2002</v>
      </c>
      <c r="R196">
        <v>1</v>
      </c>
      <c r="S196">
        <v>708</v>
      </c>
      <c r="T196">
        <v>1202.26</v>
      </c>
      <c r="U196">
        <v>8198.0949999999993</v>
      </c>
      <c r="V196">
        <v>4</v>
      </c>
    </row>
    <row r="197" spans="2:22" x14ac:dyDescent="0.2">
      <c r="B197">
        <v>1998</v>
      </c>
      <c r="C197">
        <v>10</v>
      </c>
      <c r="D197">
        <v>856</v>
      </c>
      <c r="E197">
        <v>315.2</v>
      </c>
      <c r="F197">
        <v>1339.6</v>
      </c>
      <c r="G197">
        <v>1</v>
      </c>
      <c r="Q197">
        <v>2002</v>
      </c>
      <c r="R197">
        <v>2</v>
      </c>
      <c r="S197">
        <v>708</v>
      </c>
      <c r="T197">
        <v>448.89</v>
      </c>
      <c r="U197">
        <v>3250.28</v>
      </c>
      <c r="V197">
        <v>4</v>
      </c>
    </row>
    <row r="198" spans="2:22" x14ac:dyDescent="0.2">
      <c r="B198">
        <v>1998</v>
      </c>
      <c r="C198">
        <v>10</v>
      </c>
      <c r="D198">
        <v>862</v>
      </c>
      <c r="E198">
        <v>28</v>
      </c>
      <c r="F198">
        <v>147</v>
      </c>
      <c r="G198">
        <v>1</v>
      </c>
      <c r="Q198">
        <v>2002</v>
      </c>
      <c r="R198">
        <v>3</v>
      </c>
      <c r="S198">
        <v>708</v>
      </c>
      <c r="T198">
        <v>508.3</v>
      </c>
      <c r="U198">
        <v>3491.2750000000001</v>
      </c>
      <c r="V198">
        <v>4</v>
      </c>
    </row>
    <row r="199" spans="2:22" x14ac:dyDescent="0.2">
      <c r="B199">
        <v>1998</v>
      </c>
      <c r="C199">
        <v>11</v>
      </c>
      <c r="D199">
        <v>862</v>
      </c>
      <c r="E199">
        <v>69</v>
      </c>
      <c r="F199">
        <v>362.25</v>
      </c>
      <c r="G199">
        <v>1</v>
      </c>
      <c r="Q199">
        <v>2002</v>
      </c>
      <c r="R199">
        <v>10</v>
      </c>
      <c r="S199">
        <v>708</v>
      </c>
      <c r="T199">
        <v>12970.41</v>
      </c>
      <c r="U199">
        <v>83486.297500000001</v>
      </c>
      <c r="V199">
        <v>5</v>
      </c>
    </row>
    <row r="200" spans="2:22" x14ac:dyDescent="0.2">
      <c r="B200">
        <v>1998</v>
      </c>
      <c r="C200">
        <v>12</v>
      </c>
      <c r="D200">
        <v>862</v>
      </c>
      <c r="E200">
        <v>24.6</v>
      </c>
      <c r="F200">
        <v>153.75</v>
      </c>
      <c r="G200">
        <v>1</v>
      </c>
      <c r="Q200">
        <v>2002</v>
      </c>
      <c r="R200">
        <v>11</v>
      </c>
      <c r="S200">
        <v>708</v>
      </c>
      <c r="T200">
        <v>9463.1</v>
      </c>
      <c r="U200">
        <v>62925.62</v>
      </c>
      <c r="V200">
        <v>5</v>
      </c>
    </row>
    <row r="201" spans="2:22" x14ac:dyDescent="0.2">
      <c r="B201">
        <v>1998</v>
      </c>
      <c r="C201">
        <v>11</v>
      </c>
      <c r="D201">
        <v>863</v>
      </c>
      <c r="E201">
        <v>196</v>
      </c>
      <c r="F201">
        <v>1372</v>
      </c>
      <c r="G201">
        <v>1</v>
      </c>
      <c r="Q201">
        <v>2002</v>
      </c>
      <c r="R201">
        <v>12</v>
      </c>
      <c r="S201">
        <v>708</v>
      </c>
      <c r="T201">
        <v>2872.55</v>
      </c>
      <c r="U201">
        <v>19869.462500000001</v>
      </c>
      <c r="V201">
        <v>5</v>
      </c>
    </row>
    <row r="202" spans="2:22" x14ac:dyDescent="0.2">
      <c r="B202">
        <v>1998</v>
      </c>
      <c r="C202">
        <v>12</v>
      </c>
      <c r="D202">
        <v>863</v>
      </c>
      <c r="E202">
        <v>110.8</v>
      </c>
      <c r="F202">
        <v>776.25</v>
      </c>
      <c r="G202">
        <v>1</v>
      </c>
      <c r="Q202">
        <v>2003</v>
      </c>
      <c r="R202">
        <v>1</v>
      </c>
      <c r="S202">
        <v>708</v>
      </c>
      <c r="T202">
        <v>1393.05</v>
      </c>
      <c r="U202">
        <v>10044.2425</v>
      </c>
      <c r="V202">
        <v>5</v>
      </c>
    </row>
    <row r="203" spans="2:22" x14ac:dyDescent="0.2">
      <c r="B203">
        <v>1999</v>
      </c>
      <c r="C203">
        <v>1</v>
      </c>
      <c r="D203">
        <v>866</v>
      </c>
      <c r="E203">
        <v>56.6</v>
      </c>
      <c r="F203">
        <v>353.75</v>
      </c>
      <c r="G203">
        <v>1</v>
      </c>
      <c r="Q203">
        <v>2003</v>
      </c>
      <c r="R203">
        <v>2</v>
      </c>
      <c r="S203">
        <v>708</v>
      </c>
      <c r="T203">
        <v>595</v>
      </c>
      <c r="U203">
        <v>4400.2299999999996</v>
      </c>
      <c r="V203">
        <v>5</v>
      </c>
    </row>
    <row r="204" spans="2:22" x14ac:dyDescent="0.2">
      <c r="B204">
        <v>1998</v>
      </c>
      <c r="C204">
        <v>10</v>
      </c>
      <c r="D204">
        <v>867</v>
      </c>
      <c r="E204">
        <v>2060</v>
      </c>
      <c r="F204">
        <v>10815</v>
      </c>
      <c r="G204">
        <v>1</v>
      </c>
      <c r="Q204">
        <v>2003</v>
      </c>
      <c r="R204">
        <v>3</v>
      </c>
      <c r="S204">
        <v>708</v>
      </c>
      <c r="T204">
        <v>745.5</v>
      </c>
      <c r="U204">
        <v>5641.6750000000002</v>
      </c>
      <c r="V204">
        <v>5</v>
      </c>
    </row>
    <row r="205" spans="2:22" x14ac:dyDescent="0.2">
      <c r="B205">
        <v>1998</v>
      </c>
      <c r="C205">
        <v>11</v>
      </c>
      <c r="D205">
        <v>867</v>
      </c>
      <c r="E205">
        <v>1533</v>
      </c>
      <c r="F205">
        <v>8355.5</v>
      </c>
      <c r="G205">
        <v>1</v>
      </c>
      <c r="Q205">
        <v>1998</v>
      </c>
      <c r="R205">
        <v>10</v>
      </c>
      <c r="S205">
        <v>709</v>
      </c>
      <c r="T205">
        <v>1588.02</v>
      </c>
      <c r="U205">
        <v>8200.86</v>
      </c>
      <c r="V205">
        <v>1</v>
      </c>
    </row>
    <row r="206" spans="2:22" x14ac:dyDescent="0.2">
      <c r="B206">
        <v>1998</v>
      </c>
      <c r="C206">
        <v>12</v>
      </c>
      <c r="D206">
        <v>867</v>
      </c>
      <c r="E206">
        <v>719.1</v>
      </c>
      <c r="F206">
        <v>4097.8249999999998</v>
      </c>
      <c r="G206">
        <v>1</v>
      </c>
      <c r="Q206">
        <v>1998</v>
      </c>
      <c r="R206">
        <v>11</v>
      </c>
      <c r="S206">
        <v>709</v>
      </c>
      <c r="T206">
        <v>903.4</v>
      </c>
      <c r="U206">
        <v>5492.7250000000004</v>
      </c>
      <c r="V206">
        <v>1</v>
      </c>
    </row>
    <row r="207" spans="2:22" x14ac:dyDescent="0.2">
      <c r="B207">
        <v>1999</v>
      </c>
      <c r="C207">
        <v>1</v>
      </c>
      <c r="D207">
        <v>867</v>
      </c>
      <c r="E207">
        <v>487</v>
      </c>
      <c r="F207">
        <v>2933.25</v>
      </c>
      <c r="G207">
        <v>1</v>
      </c>
      <c r="Q207">
        <v>1998</v>
      </c>
      <c r="R207">
        <v>12</v>
      </c>
      <c r="S207">
        <v>709</v>
      </c>
      <c r="T207">
        <v>333.1</v>
      </c>
      <c r="U207">
        <v>2163.15</v>
      </c>
      <c r="V207">
        <v>1</v>
      </c>
    </row>
    <row r="208" spans="2:22" x14ac:dyDescent="0.2">
      <c r="B208">
        <v>1999</v>
      </c>
      <c r="C208">
        <v>2</v>
      </c>
      <c r="D208">
        <v>867</v>
      </c>
      <c r="E208">
        <v>193</v>
      </c>
      <c r="F208">
        <v>1158</v>
      </c>
      <c r="G208">
        <v>1</v>
      </c>
      <c r="Q208">
        <v>1999</v>
      </c>
      <c r="R208">
        <v>1</v>
      </c>
      <c r="S208">
        <v>709</v>
      </c>
      <c r="T208">
        <v>551.29999999999995</v>
      </c>
      <c r="U208">
        <v>4361.6000000000004</v>
      </c>
      <c r="V208">
        <v>1</v>
      </c>
    </row>
    <row r="209" spans="2:22" x14ac:dyDescent="0.2">
      <c r="B209">
        <v>1999</v>
      </c>
      <c r="C209">
        <v>2</v>
      </c>
      <c r="D209">
        <v>868</v>
      </c>
      <c r="E209">
        <v>277.2</v>
      </c>
      <c r="F209">
        <v>1891.4</v>
      </c>
      <c r="G209">
        <v>1</v>
      </c>
      <c r="Q209">
        <v>1999</v>
      </c>
      <c r="R209">
        <v>2</v>
      </c>
      <c r="S209">
        <v>709</v>
      </c>
      <c r="T209">
        <v>741.25</v>
      </c>
      <c r="U209">
        <v>6046.5625</v>
      </c>
      <c r="V209">
        <v>1</v>
      </c>
    </row>
    <row r="210" spans="2:22" x14ac:dyDescent="0.2">
      <c r="B210">
        <v>1998</v>
      </c>
      <c r="C210">
        <v>10</v>
      </c>
      <c r="D210">
        <v>869</v>
      </c>
      <c r="E210">
        <v>1034</v>
      </c>
      <c r="F210">
        <v>5457</v>
      </c>
      <c r="G210">
        <v>1</v>
      </c>
      <c r="Q210">
        <v>1999</v>
      </c>
      <c r="R210">
        <v>10</v>
      </c>
      <c r="S210">
        <v>709</v>
      </c>
      <c r="T210">
        <v>1381</v>
      </c>
      <c r="U210">
        <v>10290.85</v>
      </c>
      <c r="V210">
        <v>2</v>
      </c>
    </row>
    <row r="211" spans="2:22" x14ac:dyDescent="0.2">
      <c r="B211">
        <v>1998</v>
      </c>
      <c r="C211">
        <v>10</v>
      </c>
      <c r="D211">
        <v>872</v>
      </c>
      <c r="E211">
        <v>106.74</v>
      </c>
      <c r="F211">
        <v>501.678</v>
      </c>
      <c r="G211">
        <v>1</v>
      </c>
      <c r="Q211">
        <v>1999</v>
      </c>
      <c r="R211">
        <v>11</v>
      </c>
      <c r="S211">
        <v>709</v>
      </c>
      <c r="T211">
        <v>704</v>
      </c>
      <c r="U211">
        <v>5685</v>
      </c>
      <c r="V211">
        <v>2</v>
      </c>
    </row>
    <row r="212" spans="2:22" x14ac:dyDescent="0.2">
      <c r="B212">
        <v>1998</v>
      </c>
      <c r="C212">
        <v>10</v>
      </c>
      <c r="D212">
        <v>873</v>
      </c>
      <c r="E212">
        <v>2466</v>
      </c>
      <c r="F212">
        <v>0</v>
      </c>
      <c r="G212">
        <v>1</v>
      </c>
      <c r="Q212">
        <v>1999</v>
      </c>
      <c r="R212">
        <v>12</v>
      </c>
      <c r="S212">
        <v>709</v>
      </c>
      <c r="T212">
        <v>1302.7</v>
      </c>
      <c r="U212">
        <v>10878.075000000001</v>
      </c>
      <c r="V212">
        <v>2</v>
      </c>
    </row>
    <row r="213" spans="2:22" x14ac:dyDescent="0.2">
      <c r="B213">
        <v>1998</v>
      </c>
      <c r="C213">
        <v>10</v>
      </c>
      <c r="D213">
        <v>880</v>
      </c>
      <c r="E213">
        <v>354.3</v>
      </c>
      <c r="F213">
        <v>1682.925</v>
      </c>
      <c r="G213">
        <v>1</v>
      </c>
      <c r="Q213">
        <v>2000</v>
      </c>
      <c r="R213">
        <v>1</v>
      </c>
      <c r="S213">
        <v>709</v>
      </c>
      <c r="T213">
        <v>238</v>
      </c>
      <c r="U213">
        <v>2115.1999999999998</v>
      </c>
      <c r="V213">
        <v>2</v>
      </c>
    </row>
    <row r="214" spans="2:22" x14ac:dyDescent="0.2">
      <c r="B214">
        <v>1998</v>
      </c>
      <c r="C214">
        <v>11</v>
      </c>
      <c r="D214">
        <v>880</v>
      </c>
      <c r="E214">
        <v>230.9</v>
      </c>
      <c r="F214">
        <v>1217.95</v>
      </c>
      <c r="G214">
        <v>1</v>
      </c>
      <c r="Q214">
        <v>2000</v>
      </c>
      <c r="R214">
        <v>2</v>
      </c>
      <c r="S214">
        <v>709</v>
      </c>
      <c r="T214">
        <v>433</v>
      </c>
      <c r="U214">
        <v>3541.625</v>
      </c>
      <c r="V214">
        <v>2</v>
      </c>
    </row>
    <row r="215" spans="2:22" x14ac:dyDescent="0.2">
      <c r="B215">
        <v>1999</v>
      </c>
      <c r="C215">
        <v>1</v>
      </c>
      <c r="D215">
        <v>880</v>
      </c>
      <c r="E215">
        <v>118.6</v>
      </c>
      <c r="F215">
        <v>737.25</v>
      </c>
      <c r="G215">
        <v>1</v>
      </c>
      <c r="Q215">
        <v>2000</v>
      </c>
      <c r="R215">
        <v>3</v>
      </c>
      <c r="S215">
        <v>709</v>
      </c>
      <c r="T215">
        <v>395.6</v>
      </c>
      <c r="U215">
        <v>2900.2</v>
      </c>
      <c r="V215">
        <v>2</v>
      </c>
    </row>
    <row r="216" spans="2:22" x14ac:dyDescent="0.2">
      <c r="B216">
        <v>1999</v>
      </c>
      <c r="C216">
        <v>2</v>
      </c>
      <c r="D216">
        <v>880</v>
      </c>
      <c r="E216">
        <v>101</v>
      </c>
      <c r="F216">
        <v>681.75</v>
      </c>
      <c r="G216">
        <v>1</v>
      </c>
      <c r="Q216">
        <v>2000</v>
      </c>
      <c r="R216">
        <v>10</v>
      </c>
      <c r="S216">
        <v>709</v>
      </c>
      <c r="T216">
        <v>954.3</v>
      </c>
      <c r="U216">
        <v>5846.6750000000002</v>
      </c>
      <c r="V216">
        <v>3</v>
      </c>
    </row>
    <row r="217" spans="2:22" x14ac:dyDescent="0.2">
      <c r="B217">
        <v>1999</v>
      </c>
      <c r="C217">
        <v>3</v>
      </c>
      <c r="D217">
        <v>880</v>
      </c>
      <c r="E217">
        <v>68.8</v>
      </c>
      <c r="F217">
        <v>481.6</v>
      </c>
      <c r="G217">
        <v>1</v>
      </c>
      <c r="Q217">
        <v>2000</v>
      </c>
      <c r="R217">
        <v>11</v>
      </c>
      <c r="S217">
        <v>709</v>
      </c>
      <c r="T217">
        <v>1071.5999999999999</v>
      </c>
      <c r="U217">
        <v>7245.0349999999999</v>
      </c>
      <c r="V217">
        <v>3</v>
      </c>
    </row>
    <row r="218" spans="2:22" x14ac:dyDescent="0.2">
      <c r="B218">
        <v>1998</v>
      </c>
      <c r="C218">
        <v>12</v>
      </c>
      <c r="D218">
        <v>881</v>
      </c>
      <c r="E218">
        <v>77.7</v>
      </c>
      <c r="F218">
        <v>478.25</v>
      </c>
      <c r="G218">
        <v>1</v>
      </c>
      <c r="Q218">
        <v>2000</v>
      </c>
      <c r="R218">
        <v>12</v>
      </c>
      <c r="S218">
        <v>709</v>
      </c>
      <c r="T218">
        <v>369.7</v>
      </c>
      <c r="U218">
        <v>2392.875</v>
      </c>
      <c r="V218">
        <v>3</v>
      </c>
    </row>
    <row r="219" spans="2:22" x14ac:dyDescent="0.2">
      <c r="B219">
        <v>1999</v>
      </c>
      <c r="C219">
        <v>1</v>
      </c>
      <c r="D219">
        <v>881</v>
      </c>
      <c r="E219">
        <v>63</v>
      </c>
      <c r="F219">
        <v>378</v>
      </c>
      <c r="G219">
        <v>1</v>
      </c>
      <c r="Q219">
        <v>2001</v>
      </c>
      <c r="R219">
        <v>2</v>
      </c>
      <c r="S219">
        <v>709</v>
      </c>
      <c r="T219">
        <v>268</v>
      </c>
      <c r="U219">
        <v>1943</v>
      </c>
      <c r="V219">
        <v>3</v>
      </c>
    </row>
    <row r="220" spans="2:22" x14ac:dyDescent="0.2">
      <c r="B220">
        <v>1998</v>
      </c>
      <c r="C220">
        <v>11</v>
      </c>
      <c r="D220">
        <v>890</v>
      </c>
      <c r="E220">
        <v>922</v>
      </c>
      <c r="F220">
        <v>5762.5</v>
      </c>
      <c r="G220">
        <v>1</v>
      </c>
      <c r="Q220">
        <v>2001</v>
      </c>
      <c r="R220">
        <v>3</v>
      </c>
      <c r="S220">
        <v>709</v>
      </c>
      <c r="T220">
        <v>781</v>
      </c>
      <c r="U220">
        <v>5857.5</v>
      </c>
      <c r="V220">
        <v>3</v>
      </c>
    </row>
    <row r="221" spans="2:22" x14ac:dyDescent="0.2">
      <c r="B221">
        <v>1999</v>
      </c>
      <c r="C221">
        <v>1</v>
      </c>
      <c r="D221">
        <v>890</v>
      </c>
      <c r="E221">
        <v>364.4</v>
      </c>
      <c r="F221">
        <v>2915.2</v>
      </c>
      <c r="G221">
        <v>1</v>
      </c>
      <c r="Q221">
        <v>2001</v>
      </c>
      <c r="R221">
        <v>10</v>
      </c>
      <c r="S221">
        <v>709</v>
      </c>
      <c r="T221">
        <v>1783.8</v>
      </c>
      <c r="U221">
        <v>11119.125</v>
      </c>
      <c r="V221">
        <v>4</v>
      </c>
    </row>
    <row r="222" spans="2:22" x14ac:dyDescent="0.2">
      <c r="B222">
        <v>1999</v>
      </c>
      <c r="C222">
        <v>2</v>
      </c>
      <c r="D222">
        <v>890</v>
      </c>
      <c r="E222">
        <v>602.29999999999995</v>
      </c>
      <c r="F222">
        <v>4219.5</v>
      </c>
      <c r="G222">
        <v>1</v>
      </c>
      <c r="Q222">
        <v>2001</v>
      </c>
      <c r="R222">
        <v>11</v>
      </c>
      <c r="S222">
        <v>709</v>
      </c>
      <c r="T222">
        <v>3782.1</v>
      </c>
      <c r="U222">
        <v>23744.255000000001</v>
      </c>
      <c r="V222">
        <v>4</v>
      </c>
    </row>
    <row r="223" spans="2:22" x14ac:dyDescent="0.2">
      <c r="B223">
        <v>1999</v>
      </c>
      <c r="C223">
        <v>3</v>
      </c>
      <c r="D223">
        <v>890</v>
      </c>
      <c r="E223">
        <v>587.9</v>
      </c>
      <c r="F223">
        <v>4115.3</v>
      </c>
      <c r="G223">
        <v>1</v>
      </c>
      <c r="Q223">
        <v>2001</v>
      </c>
      <c r="R223">
        <v>12</v>
      </c>
      <c r="S223">
        <v>709</v>
      </c>
      <c r="T223">
        <v>280.10000000000002</v>
      </c>
      <c r="U223">
        <v>1762.76</v>
      </c>
      <c r="V223">
        <v>4</v>
      </c>
    </row>
    <row r="224" spans="2:22" x14ac:dyDescent="0.2">
      <c r="B224">
        <v>1999</v>
      </c>
      <c r="C224">
        <v>3</v>
      </c>
      <c r="D224">
        <v>897</v>
      </c>
      <c r="E224">
        <v>21</v>
      </c>
      <c r="F224">
        <v>136.5</v>
      </c>
      <c r="G224">
        <v>1</v>
      </c>
      <c r="Q224">
        <v>2002</v>
      </c>
      <c r="R224">
        <v>1</v>
      </c>
      <c r="S224">
        <v>709</v>
      </c>
      <c r="T224">
        <v>230.5</v>
      </c>
      <c r="U224">
        <v>1613.5</v>
      </c>
      <c r="V224">
        <v>4</v>
      </c>
    </row>
    <row r="225" spans="2:22" x14ac:dyDescent="0.2">
      <c r="B225">
        <v>1999</v>
      </c>
      <c r="C225">
        <v>10</v>
      </c>
      <c r="D225">
        <v>604</v>
      </c>
      <c r="E225">
        <v>162.5</v>
      </c>
      <c r="F225">
        <v>1137.5</v>
      </c>
      <c r="G225">
        <v>2</v>
      </c>
      <c r="Q225">
        <v>2002</v>
      </c>
      <c r="R225">
        <v>2</v>
      </c>
      <c r="S225">
        <v>709</v>
      </c>
      <c r="T225">
        <v>234.3</v>
      </c>
      <c r="U225">
        <v>1698.675</v>
      </c>
      <c r="V225">
        <v>4</v>
      </c>
    </row>
    <row r="226" spans="2:22" x14ac:dyDescent="0.2">
      <c r="B226">
        <v>1999</v>
      </c>
      <c r="C226">
        <v>10</v>
      </c>
      <c r="D226">
        <v>606</v>
      </c>
      <c r="E226">
        <v>30.9</v>
      </c>
      <c r="F226">
        <v>200.85</v>
      </c>
      <c r="G226">
        <v>2</v>
      </c>
      <c r="Q226">
        <v>2002</v>
      </c>
      <c r="R226">
        <v>10</v>
      </c>
      <c r="S226">
        <v>709</v>
      </c>
      <c r="T226">
        <v>477.3</v>
      </c>
      <c r="U226">
        <v>3210.28</v>
      </c>
      <c r="V226">
        <v>5</v>
      </c>
    </row>
    <row r="227" spans="2:22" x14ac:dyDescent="0.2">
      <c r="B227">
        <v>2000</v>
      </c>
      <c r="C227">
        <v>2</v>
      </c>
      <c r="D227">
        <v>606</v>
      </c>
      <c r="E227">
        <v>56</v>
      </c>
      <c r="F227">
        <v>448</v>
      </c>
      <c r="G227">
        <v>2</v>
      </c>
      <c r="Q227">
        <v>2002</v>
      </c>
      <c r="R227">
        <v>11</v>
      </c>
      <c r="S227">
        <v>709</v>
      </c>
      <c r="T227">
        <v>2178.4</v>
      </c>
      <c r="U227">
        <v>14798.344999999999</v>
      </c>
      <c r="V227">
        <v>5</v>
      </c>
    </row>
    <row r="228" spans="2:22" x14ac:dyDescent="0.2">
      <c r="B228">
        <v>2000</v>
      </c>
      <c r="C228">
        <v>1</v>
      </c>
      <c r="D228">
        <v>608</v>
      </c>
      <c r="E228">
        <v>289</v>
      </c>
      <c r="F228">
        <v>2312</v>
      </c>
      <c r="G228">
        <v>2</v>
      </c>
      <c r="Q228">
        <v>2002</v>
      </c>
      <c r="R228">
        <v>12</v>
      </c>
      <c r="S228">
        <v>709</v>
      </c>
      <c r="T228">
        <v>8743.1</v>
      </c>
      <c r="U228">
        <v>62039.63</v>
      </c>
      <c r="V228">
        <v>5</v>
      </c>
    </row>
    <row r="229" spans="2:22" x14ac:dyDescent="0.2">
      <c r="B229">
        <v>1999</v>
      </c>
      <c r="C229">
        <v>10</v>
      </c>
      <c r="D229">
        <v>628</v>
      </c>
      <c r="E229">
        <v>181.1</v>
      </c>
      <c r="F229">
        <v>1267.7</v>
      </c>
      <c r="G229">
        <v>2</v>
      </c>
      <c r="Q229">
        <v>2003</v>
      </c>
      <c r="R229">
        <v>1</v>
      </c>
      <c r="S229">
        <v>709</v>
      </c>
      <c r="T229">
        <v>1180.0999999999999</v>
      </c>
      <c r="U229">
        <v>8805.35</v>
      </c>
      <c r="V229">
        <v>5</v>
      </c>
    </row>
    <row r="230" spans="2:22" x14ac:dyDescent="0.2">
      <c r="B230">
        <v>1999</v>
      </c>
      <c r="C230">
        <v>11</v>
      </c>
      <c r="D230">
        <v>628</v>
      </c>
      <c r="E230">
        <v>22.7</v>
      </c>
      <c r="F230">
        <v>170.25</v>
      </c>
      <c r="G230">
        <v>2</v>
      </c>
      <c r="Q230">
        <v>2003</v>
      </c>
      <c r="R230">
        <v>2</v>
      </c>
      <c r="S230">
        <v>709</v>
      </c>
      <c r="T230">
        <v>355.2</v>
      </c>
      <c r="U230">
        <v>2709.9</v>
      </c>
      <c r="V230">
        <v>5</v>
      </c>
    </row>
    <row r="231" spans="2:22" x14ac:dyDescent="0.2">
      <c r="B231">
        <v>2000</v>
      </c>
      <c r="C231">
        <v>1</v>
      </c>
      <c r="D231">
        <v>638</v>
      </c>
      <c r="E231">
        <v>135.5</v>
      </c>
      <c r="F231">
        <v>1181.875</v>
      </c>
      <c r="G231">
        <v>2</v>
      </c>
      <c r="Q231">
        <v>2003</v>
      </c>
      <c r="R231">
        <v>3</v>
      </c>
      <c r="S231">
        <v>709</v>
      </c>
      <c r="T231">
        <v>234.9</v>
      </c>
      <c r="U231">
        <v>1865.7</v>
      </c>
      <c r="V231">
        <v>5</v>
      </c>
    </row>
    <row r="232" spans="2:22" x14ac:dyDescent="0.2">
      <c r="B232">
        <v>1999</v>
      </c>
      <c r="C232">
        <v>12</v>
      </c>
      <c r="D232">
        <v>643</v>
      </c>
      <c r="E232">
        <v>147</v>
      </c>
      <c r="F232">
        <v>0</v>
      </c>
      <c r="G232">
        <v>2</v>
      </c>
      <c r="Q232">
        <v>1998</v>
      </c>
      <c r="R232">
        <v>10</v>
      </c>
      <c r="S232">
        <v>710</v>
      </c>
      <c r="T232">
        <v>3205.97</v>
      </c>
      <c r="U232">
        <v>16943.384999999998</v>
      </c>
      <c r="V232">
        <v>1</v>
      </c>
    </row>
    <row r="233" spans="2:22" x14ac:dyDescent="0.2">
      <c r="B233">
        <v>1999</v>
      </c>
      <c r="C233">
        <v>10</v>
      </c>
      <c r="D233">
        <v>651</v>
      </c>
      <c r="E233">
        <v>57.2</v>
      </c>
      <c r="F233">
        <v>400.4</v>
      </c>
      <c r="G233">
        <v>2</v>
      </c>
      <c r="Q233">
        <v>1998</v>
      </c>
      <c r="R233">
        <v>11</v>
      </c>
      <c r="S233">
        <v>710</v>
      </c>
      <c r="T233">
        <v>2682.4</v>
      </c>
      <c r="U233">
        <v>16484.32</v>
      </c>
      <c r="V233">
        <v>1</v>
      </c>
    </row>
    <row r="234" spans="2:22" x14ac:dyDescent="0.2">
      <c r="B234">
        <v>1999</v>
      </c>
      <c r="C234">
        <v>11</v>
      </c>
      <c r="D234">
        <v>651</v>
      </c>
      <c r="E234">
        <v>61.7</v>
      </c>
      <c r="F234">
        <v>458.05</v>
      </c>
      <c r="G234">
        <v>2</v>
      </c>
      <c r="Q234">
        <v>1998</v>
      </c>
      <c r="R234">
        <v>12</v>
      </c>
      <c r="S234">
        <v>710</v>
      </c>
      <c r="T234">
        <v>1667.1</v>
      </c>
      <c r="U234">
        <v>10971.475</v>
      </c>
      <c r="V234">
        <v>1</v>
      </c>
    </row>
    <row r="235" spans="2:22" x14ac:dyDescent="0.2">
      <c r="B235">
        <v>1999</v>
      </c>
      <c r="C235">
        <v>12</v>
      </c>
      <c r="D235">
        <v>651</v>
      </c>
      <c r="E235">
        <v>20.2</v>
      </c>
      <c r="F235">
        <v>161.6</v>
      </c>
      <c r="G235">
        <v>2</v>
      </c>
      <c r="Q235">
        <v>1999</v>
      </c>
      <c r="R235">
        <v>1</v>
      </c>
      <c r="S235">
        <v>710</v>
      </c>
      <c r="T235">
        <v>2338.6999999999998</v>
      </c>
      <c r="U235">
        <v>18751.25</v>
      </c>
      <c r="V235">
        <v>1</v>
      </c>
    </row>
    <row r="236" spans="2:22" x14ac:dyDescent="0.2">
      <c r="B236">
        <v>1999</v>
      </c>
      <c r="C236">
        <v>10</v>
      </c>
      <c r="D236">
        <v>652</v>
      </c>
      <c r="E236">
        <v>1671.7</v>
      </c>
      <c r="F236">
        <v>11834.95</v>
      </c>
      <c r="G236">
        <v>2</v>
      </c>
      <c r="Q236">
        <v>1999</v>
      </c>
      <c r="R236">
        <v>2</v>
      </c>
      <c r="S236">
        <v>710</v>
      </c>
      <c r="T236">
        <v>2459.5</v>
      </c>
      <c r="U236">
        <v>19887.224999999999</v>
      </c>
      <c r="V236">
        <v>1</v>
      </c>
    </row>
    <row r="237" spans="2:22" x14ac:dyDescent="0.2">
      <c r="B237">
        <v>1999</v>
      </c>
      <c r="C237">
        <v>11</v>
      </c>
      <c r="D237">
        <v>652</v>
      </c>
      <c r="E237">
        <v>953.3</v>
      </c>
      <c r="F237">
        <v>7271.875</v>
      </c>
      <c r="G237">
        <v>2</v>
      </c>
      <c r="Q237">
        <v>1999</v>
      </c>
      <c r="R237">
        <v>3</v>
      </c>
      <c r="S237">
        <v>710</v>
      </c>
      <c r="T237">
        <v>759.2</v>
      </c>
      <c r="U237">
        <v>6425.2</v>
      </c>
      <c r="V237">
        <v>1</v>
      </c>
    </row>
    <row r="238" spans="2:22" x14ac:dyDescent="0.2">
      <c r="B238">
        <v>1999</v>
      </c>
      <c r="C238">
        <v>12</v>
      </c>
      <c r="D238">
        <v>652</v>
      </c>
      <c r="E238">
        <v>661.3</v>
      </c>
      <c r="F238">
        <v>5009.7</v>
      </c>
      <c r="G238">
        <v>2</v>
      </c>
      <c r="Q238">
        <v>1999</v>
      </c>
      <c r="R238">
        <v>10</v>
      </c>
      <c r="S238">
        <v>710</v>
      </c>
      <c r="T238">
        <v>2409.5</v>
      </c>
      <c r="U238">
        <v>17793.849999999999</v>
      </c>
      <c r="V238">
        <v>2</v>
      </c>
    </row>
    <row r="239" spans="2:22" x14ac:dyDescent="0.2">
      <c r="B239">
        <v>2000</v>
      </c>
      <c r="C239">
        <v>1</v>
      </c>
      <c r="D239">
        <v>652</v>
      </c>
      <c r="E239">
        <v>605.29999999999995</v>
      </c>
      <c r="F239">
        <v>5023.1000000000004</v>
      </c>
      <c r="G239">
        <v>2</v>
      </c>
      <c r="Q239">
        <v>1999</v>
      </c>
      <c r="R239">
        <v>11</v>
      </c>
      <c r="S239">
        <v>710</v>
      </c>
      <c r="T239">
        <v>2328.6999999999998</v>
      </c>
      <c r="U239">
        <v>18698.77</v>
      </c>
      <c r="V239">
        <v>2</v>
      </c>
    </row>
    <row r="240" spans="2:22" x14ac:dyDescent="0.2">
      <c r="B240">
        <v>2000</v>
      </c>
      <c r="C240">
        <v>2</v>
      </c>
      <c r="D240">
        <v>652</v>
      </c>
      <c r="E240">
        <v>601.4</v>
      </c>
      <c r="F240">
        <v>4836</v>
      </c>
      <c r="G240">
        <v>2</v>
      </c>
      <c r="Q240">
        <v>1999</v>
      </c>
      <c r="R240">
        <v>12</v>
      </c>
      <c r="S240">
        <v>710</v>
      </c>
      <c r="T240">
        <v>2516.6999999999998</v>
      </c>
      <c r="U240">
        <v>20828.474999999999</v>
      </c>
      <c r="V240">
        <v>2</v>
      </c>
    </row>
    <row r="241" spans="2:22" x14ac:dyDescent="0.2">
      <c r="B241">
        <v>2000</v>
      </c>
      <c r="C241">
        <v>3</v>
      </c>
      <c r="D241">
        <v>652</v>
      </c>
      <c r="E241">
        <v>438.8</v>
      </c>
      <c r="F241">
        <v>3459.7</v>
      </c>
      <c r="G241">
        <v>2</v>
      </c>
      <c r="Q241">
        <v>2000</v>
      </c>
      <c r="R241">
        <v>1</v>
      </c>
      <c r="S241">
        <v>710</v>
      </c>
      <c r="T241">
        <v>4818</v>
      </c>
      <c r="U241">
        <v>40504.525000000001</v>
      </c>
      <c r="V241">
        <v>2</v>
      </c>
    </row>
    <row r="242" spans="2:22" x14ac:dyDescent="0.2">
      <c r="B242">
        <v>1999</v>
      </c>
      <c r="C242">
        <v>10</v>
      </c>
      <c r="D242">
        <v>653</v>
      </c>
      <c r="E242">
        <v>2696.4</v>
      </c>
      <c r="F242">
        <v>18939</v>
      </c>
      <c r="G242">
        <v>2</v>
      </c>
      <c r="Q242">
        <v>2000</v>
      </c>
      <c r="R242">
        <v>2</v>
      </c>
      <c r="S242">
        <v>710</v>
      </c>
      <c r="T242">
        <v>1488.9</v>
      </c>
      <c r="U242">
        <v>12365.75</v>
      </c>
      <c r="V242">
        <v>2</v>
      </c>
    </row>
    <row r="243" spans="2:22" x14ac:dyDescent="0.2">
      <c r="B243">
        <v>1999</v>
      </c>
      <c r="C243">
        <v>11</v>
      </c>
      <c r="D243">
        <v>653</v>
      </c>
      <c r="E243">
        <v>2486.37</v>
      </c>
      <c r="F243">
        <v>18717.099999999999</v>
      </c>
      <c r="G243">
        <v>2</v>
      </c>
      <c r="Q243">
        <v>2000</v>
      </c>
      <c r="R243">
        <v>3</v>
      </c>
      <c r="S243">
        <v>710</v>
      </c>
      <c r="T243">
        <v>479.2</v>
      </c>
      <c r="U243">
        <v>4046.9</v>
      </c>
      <c r="V243">
        <v>2</v>
      </c>
    </row>
    <row r="244" spans="2:22" x14ac:dyDescent="0.2">
      <c r="B244">
        <v>1999</v>
      </c>
      <c r="C244">
        <v>12</v>
      </c>
      <c r="D244">
        <v>653</v>
      </c>
      <c r="E244">
        <v>1233.7</v>
      </c>
      <c r="F244">
        <v>9161.25</v>
      </c>
      <c r="G244">
        <v>2</v>
      </c>
      <c r="Q244">
        <v>2000</v>
      </c>
      <c r="R244">
        <v>10</v>
      </c>
      <c r="S244">
        <v>710</v>
      </c>
      <c r="T244">
        <v>12</v>
      </c>
      <c r="U244">
        <v>78</v>
      </c>
      <c r="V244">
        <v>3</v>
      </c>
    </row>
    <row r="245" spans="2:22" x14ac:dyDescent="0.2">
      <c r="B245">
        <v>2000</v>
      </c>
      <c r="C245">
        <v>1</v>
      </c>
      <c r="D245">
        <v>653</v>
      </c>
      <c r="E245">
        <v>463.4</v>
      </c>
      <c r="F245">
        <v>3916.7</v>
      </c>
      <c r="G245">
        <v>2</v>
      </c>
      <c r="Q245">
        <v>2000</v>
      </c>
      <c r="R245">
        <v>11</v>
      </c>
      <c r="S245">
        <v>710</v>
      </c>
      <c r="T245">
        <v>503.7</v>
      </c>
      <c r="U245">
        <v>3381.15</v>
      </c>
      <c r="V245">
        <v>3</v>
      </c>
    </row>
    <row r="246" spans="2:22" x14ac:dyDescent="0.2">
      <c r="B246">
        <v>2000</v>
      </c>
      <c r="C246">
        <v>2</v>
      </c>
      <c r="D246">
        <v>653</v>
      </c>
      <c r="E246">
        <v>679.45</v>
      </c>
      <c r="F246">
        <v>5441.6</v>
      </c>
      <c r="G246">
        <v>2</v>
      </c>
      <c r="Q246">
        <v>2000</v>
      </c>
      <c r="R246">
        <v>12</v>
      </c>
      <c r="S246">
        <v>710</v>
      </c>
      <c r="T246">
        <v>886.8</v>
      </c>
      <c r="U246">
        <v>6127.8249999999998</v>
      </c>
      <c r="V246">
        <v>3</v>
      </c>
    </row>
    <row r="247" spans="2:22" x14ac:dyDescent="0.2">
      <c r="B247">
        <v>2000</v>
      </c>
      <c r="C247">
        <v>3</v>
      </c>
      <c r="D247">
        <v>653</v>
      </c>
      <c r="E247">
        <v>405.55</v>
      </c>
      <c r="F247">
        <v>3259.9</v>
      </c>
      <c r="G247">
        <v>2</v>
      </c>
      <c r="Q247">
        <v>2001</v>
      </c>
      <c r="R247">
        <v>1</v>
      </c>
      <c r="S247">
        <v>710</v>
      </c>
      <c r="T247">
        <v>136.19999999999999</v>
      </c>
      <c r="U247">
        <v>987.45</v>
      </c>
      <c r="V247">
        <v>3</v>
      </c>
    </row>
    <row r="248" spans="2:22" x14ac:dyDescent="0.2">
      <c r="B248">
        <v>1999</v>
      </c>
      <c r="C248">
        <v>10</v>
      </c>
      <c r="D248">
        <v>655</v>
      </c>
      <c r="E248">
        <v>1271.2</v>
      </c>
      <c r="F248">
        <v>9360.1749999999993</v>
      </c>
      <c r="G248">
        <v>2</v>
      </c>
      <c r="Q248">
        <v>2001</v>
      </c>
      <c r="R248">
        <v>10</v>
      </c>
      <c r="S248">
        <v>710</v>
      </c>
      <c r="T248">
        <v>2766.7</v>
      </c>
      <c r="U248">
        <v>16740.005000000001</v>
      </c>
      <c r="V248">
        <v>4</v>
      </c>
    </row>
    <row r="249" spans="2:22" x14ac:dyDescent="0.2">
      <c r="B249">
        <v>1999</v>
      </c>
      <c r="C249">
        <v>11</v>
      </c>
      <c r="D249">
        <v>655</v>
      </c>
      <c r="E249">
        <v>1263.5</v>
      </c>
      <c r="F249">
        <v>9714.39</v>
      </c>
      <c r="G249">
        <v>2</v>
      </c>
      <c r="Q249">
        <v>2001</v>
      </c>
      <c r="R249">
        <v>11</v>
      </c>
      <c r="S249">
        <v>710</v>
      </c>
      <c r="T249">
        <v>1748.7</v>
      </c>
      <c r="U249">
        <v>8042.8950000000004</v>
      </c>
      <c r="V249">
        <v>4</v>
      </c>
    </row>
    <row r="250" spans="2:22" x14ac:dyDescent="0.2">
      <c r="B250">
        <v>1999</v>
      </c>
      <c r="C250">
        <v>12</v>
      </c>
      <c r="D250">
        <v>655</v>
      </c>
      <c r="E250">
        <v>645.9</v>
      </c>
      <c r="F250">
        <v>4411.375</v>
      </c>
      <c r="G250">
        <v>2</v>
      </c>
      <c r="Q250">
        <v>2001</v>
      </c>
      <c r="R250">
        <v>12</v>
      </c>
      <c r="S250">
        <v>710</v>
      </c>
      <c r="T250">
        <v>703.5</v>
      </c>
      <c r="U250">
        <v>4724.9399999999996</v>
      </c>
      <c r="V250">
        <v>4</v>
      </c>
    </row>
    <row r="251" spans="2:22" x14ac:dyDescent="0.2">
      <c r="B251">
        <v>2000</v>
      </c>
      <c r="C251">
        <v>1</v>
      </c>
      <c r="D251">
        <v>655</v>
      </c>
      <c r="E251">
        <v>509.2</v>
      </c>
      <c r="F251">
        <v>4226.6949999999997</v>
      </c>
      <c r="G251">
        <v>2</v>
      </c>
      <c r="Q251">
        <v>2002</v>
      </c>
      <c r="R251">
        <v>1</v>
      </c>
      <c r="S251">
        <v>710</v>
      </c>
      <c r="T251">
        <v>403.7</v>
      </c>
      <c r="U251">
        <v>2825.9</v>
      </c>
      <c r="V251">
        <v>4</v>
      </c>
    </row>
    <row r="252" spans="2:22" x14ac:dyDescent="0.2">
      <c r="B252">
        <v>2000</v>
      </c>
      <c r="C252">
        <v>2</v>
      </c>
      <c r="D252">
        <v>655</v>
      </c>
      <c r="E252">
        <v>317.39999999999998</v>
      </c>
      <c r="F252">
        <v>2539.1999999999998</v>
      </c>
      <c r="G252">
        <v>2</v>
      </c>
      <c r="Q252">
        <v>2002</v>
      </c>
      <c r="R252">
        <v>2</v>
      </c>
      <c r="S252">
        <v>710</v>
      </c>
      <c r="T252">
        <v>29.7</v>
      </c>
      <c r="U252">
        <v>215.32499999999999</v>
      </c>
      <c r="V252">
        <v>4</v>
      </c>
    </row>
    <row r="253" spans="2:22" x14ac:dyDescent="0.2">
      <c r="B253">
        <v>2000</v>
      </c>
      <c r="C253">
        <v>3</v>
      </c>
      <c r="D253">
        <v>655</v>
      </c>
      <c r="E253">
        <v>63.3</v>
      </c>
      <c r="F253">
        <v>506.4</v>
      </c>
      <c r="G253">
        <v>2</v>
      </c>
      <c r="Q253">
        <v>2002</v>
      </c>
      <c r="R253">
        <v>3</v>
      </c>
      <c r="S253">
        <v>710</v>
      </c>
      <c r="T253">
        <v>150.9</v>
      </c>
      <c r="U253">
        <v>1094.0250000000001</v>
      </c>
      <c r="V253">
        <v>4</v>
      </c>
    </row>
    <row r="254" spans="2:22" x14ac:dyDescent="0.2">
      <c r="B254">
        <v>1999</v>
      </c>
      <c r="C254">
        <v>10</v>
      </c>
      <c r="D254">
        <v>656</v>
      </c>
      <c r="E254">
        <v>1020.6</v>
      </c>
      <c r="F254">
        <v>7192.55</v>
      </c>
      <c r="G254">
        <v>2</v>
      </c>
      <c r="Q254">
        <v>2002</v>
      </c>
      <c r="R254">
        <v>10</v>
      </c>
      <c r="S254">
        <v>710</v>
      </c>
      <c r="T254">
        <v>488.5</v>
      </c>
      <c r="U254">
        <v>3053.125</v>
      </c>
      <c r="V254">
        <v>5</v>
      </c>
    </row>
    <row r="255" spans="2:22" x14ac:dyDescent="0.2">
      <c r="B255">
        <v>1999</v>
      </c>
      <c r="C255">
        <v>11</v>
      </c>
      <c r="D255">
        <v>656</v>
      </c>
      <c r="E255">
        <v>1548.75</v>
      </c>
      <c r="F255">
        <v>11799.7</v>
      </c>
      <c r="G255">
        <v>2</v>
      </c>
      <c r="Q255">
        <v>2002</v>
      </c>
      <c r="R255">
        <v>11</v>
      </c>
      <c r="S255">
        <v>710</v>
      </c>
      <c r="T255">
        <v>2643.8</v>
      </c>
      <c r="U255">
        <v>18106.755000000001</v>
      </c>
      <c r="V255">
        <v>5</v>
      </c>
    </row>
    <row r="256" spans="2:22" x14ac:dyDescent="0.2">
      <c r="B256">
        <v>1999</v>
      </c>
      <c r="C256">
        <v>12</v>
      </c>
      <c r="D256">
        <v>656</v>
      </c>
      <c r="E256">
        <v>1159.2</v>
      </c>
      <c r="F256">
        <v>9239.0499999999993</v>
      </c>
      <c r="G256">
        <v>2</v>
      </c>
      <c r="Q256">
        <v>2002</v>
      </c>
      <c r="R256">
        <v>12</v>
      </c>
      <c r="S256">
        <v>710</v>
      </c>
      <c r="T256">
        <v>4110</v>
      </c>
      <c r="U256">
        <v>27318.965</v>
      </c>
      <c r="V256">
        <v>5</v>
      </c>
    </row>
    <row r="257" spans="2:22" x14ac:dyDescent="0.2">
      <c r="B257">
        <v>2000</v>
      </c>
      <c r="C257">
        <v>1</v>
      </c>
      <c r="D257">
        <v>656</v>
      </c>
      <c r="E257">
        <v>994.8</v>
      </c>
      <c r="F257">
        <v>8240.25</v>
      </c>
      <c r="G257">
        <v>2</v>
      </c>
      <c r="Q257">
        <v>2003</v>
      </c>
      <c r="R257">
        <v>1</v>
      </c>
      <c r="S257">
        <v>710</v>
      </c>
      <c r="T257">
        <v>486.4</v>
      </c>
      <c r="U257">
        <v>3565.0749999999998</v>
      </c>
      <c r="V257">
        <v>5</v>
      </c>
    </row>
    <row r="258" spans="2:22" x14ac:dyDescent="0.2">
      <c r="B258">
        <v>2000</v>
      </c>
      <c r="C258">
        <v>2</v>
      </c>
      <c r="D258">
        <v>656</v>
      </c>
      <c r="E258">
        <v>1072.9000000000001</v>
      </c>
      <c r="F258">
        <v>8583.2000000000007</v>
      </c>
      <c r="G258">
        <v>2</v>
      </c>
      <c r="Q258">
        <v>2003</v>
      </c>
      <c r="R258">
        <v>2</v>
      </c>
      <c r="S258">
        <v>710</v>
      </c>
      <c r="T258">
        <v>862.8</v>
      </c>
      <c r="U258">
        <v>6686.7</v>
      </c>
      <c r="V258">
        <v>5</v>
      </c>
    </row>
    <row r="259" spans="2:22" x14ac:dyDescent="0.2">
      <c r="B259">
        <v>2000</v>
      </c>
      <c r="C259">
        <v>3</v>
      </c>
      <c r="D259">
        <v>656</v>
      </c>
      <c r="E259">
        <v>354.6</v>
      </c>
      <c r="F259">
        <v>2836.8</v>
      </c>
      <c r="G259">
        <v>2</v>
      </c>
      <c r="Q259">
        <v>1998</v>
      </c>
      <c r="R259">
        <v>10</v>
      </c>
      <c r="S259">
        <v>711</v>
      </c>
      <c r="T259">
        <v>1492.7</v>
      </c>
      <c r="U259">
        <v>8082.85</v>
      </c>
      <c r="V259">
        <v>1</v>
      </c>
    </row>
    <row r="260" spans="2:22" x14ac:dyDescent="0.2">
      <c r="B260">
        <v>1999</v>
      </c>
      <c r="C260">
        <v>10</v>
      </c>
      <c r="D260">
        <v>658</v>
      </c>
      <c r="E260">
        <v>83.3</v>
      </c>
      <c r="F260">
        <v>624.75</v>
      </c>
      <c r="G260">
        <v>2</v>
      </c>
      <c r="Q260">
        <v>1998</v>
      </c>
      <c r="R260">
        <v>11</v>
      </c>
      <c r="S260">
        <v>711</v>
      </c>
      <c r="T260">
        <v>2654.6</v>
      </c>
      <c r="U260">
        <v>16342.75</v>
      </c>
      <c r="V260">
        <v>1</v>
      </c>
    </row>
    <row r="261" spans="2:22" x14ac:dyDescent="0.2">
      <c r="B261">
        <v>1999</v>
      </c>
      <c r="C261">
        <v>12</v>
      </c>
      <c r="D261">
        <v>658</v>
      </c>
      <c r="E261">
        <v>24.8</v>
      </c>
      <c r="F261">
        <v>198.4</v>
      </c>
      <c r="G261">
        <v>2</v>
      </c>
      <c r="Q261">
        <v>1998</v>
      </c>
      <c r="R261">
        <v>12</v>
      </c>
      <c r="S261">
        <v>711</v>
      </c>
      <c r="T261">
        <v>2213.6</v>
      </c>
      <c r="U261">
        <v>14858</v>
      </c>
      <c r="V261">
        <v>1</v>
      </c>
    </row>
    <row r="262" spans="2:22" x14ac:dyDescent="0.2">
      <c r="B262">
        <v>2000</v>
      </c>
      <c r="C262">
        <v>2</v>
      </c>
      <c r="D262">
        <v>659</v>
      </c>
      <c r="E262">
        <v>16.8</v>
      </c>
      <c r="F262">
        <v>134.4</v>
      </c>
      <c r="G262">
        <v>2</v>
      </c>
      <c r="Q262">
        <v>1999</v>
      </c>
      <c r="R262">
        <v>1</v>
      </c>
      <c r="S262">
        <v>711</v>
      </c>
      <c r="T262">
        <v>2484.5</v>
      </c>
      <c r="U262">
        <v>19406.5</v>
      </c>
      <c r="V262">
        <v>1</v>
      </c>
    </row>
    <row r="263" spans="2:22" x14ac:dyDescent="0.2">
      <c r="B263">
        <v>1999</v>
      </c>
      <c r="C263">
        <v>12</v>
      </c>
      <c r="D263">
        <v>660</v>
      </c>
      <c r="E263">
        <v>58</v>
      </c>
      <c r="F263">
        <v>449.5</v>
      </c>
      <c r="G263">
        <v>2</v>
      </c>
      <c r="Q263">
        <v>1999</v>
      </c>
      <c r="R263">
        <v>2</v>
      </c>
      <c r="S263">
        <v>711</v>
      </c>
      <c r="T263">
        <v>1783.1</v>
      </c>
      <c r="U263">
        <v>14377</v>
      </c>
      <c r="V263">
        <v>1</v>
      </c>
    </row>
    <row r="264" spans="2:22" x14ac:dyDescent="0.2">
      <c r="B264">
        <v>1999</v>
      </c>
      <c r="C264">
        <v>10</v>
      </c>
      <c r="D264">
        <v>664</v>
      </c>
      <c r="E264">
        <v>591</v>
      </c>
      <c r="F264">
        <v>4432.5</v>
      </c>
      <c r="G264">
        <v>2</v>
      </c>
      <c r="Q264">
        <v>1999</v>
      </c>
      <c r="R264">
        <v>3</v>
      </c>
      <c r="S264">
        <v>711</v>
      </c>
      <c r="T264">
        <v>1477.1</v>
      </c>
      <c r="U264">
        <v>11899</v>
      </c>
      <c r="V264">
        <v>1</v>
      </c>
    </row>
    <row r="265" spans="2:22" x14ac:dyDescent="0.2">
      <c r="B265">
        <v>1999</v>
      </c>
      <c r="C265">
        <v>10</v>
      </c>
      <c r="D265">
        <v>665</v>
      </c>
      <c r="E265">
        <v>981.7</v>
      </c>
      <c r="F265">
        <v>7271.2749999999996</v>
      </c>
      <c r="G265">
        <v>2</v>
      </c>
      <c r="Q265">
        <v>1999</v>
      </c>
      <c r="R265">
        <v>10</v>
      </c>
      <c r="S265">
        <v>711</v>
      </c>
      <c r="T265">
        <v>1374.6</v>
      </c>
      <c r="U265">
        <v>9866.1200000000008</v>
      </c>
      <c r="V265">
        <v>2</v>
      </c>
    </row>
    <row r="266" spans="2:22" x14ac:dyDescent="0.2">
      <c r="B266">
        <v>1999</v>
      </c>
      <c r="C266">
        <v>11</v>
      </c>
      <c r="D266">
        <v>665</v>
      </c>
      <c r="E266">
        <v>1647.7</v>
      </c>
      <c r="F266">
        <v>13028.3</v>
      </c>
      <c r="G266">
        <v>2</v>
      </c>
      <c r="Q266">
        <v>1999</v>
      </c>
      <c r="R266">
        <v>11</v>
      </c>
      <c r="S266">
        <v>711</v>
      </c>
      <c r="T266">
        <v>2708.7</v>
      </c>
      <c r="U266">
        <v>20884.599999999999</v>
      </c>
      <c r="V266">
        <v>2</v>
      </c>
    </row>
    <row r="267" spans="2:22" x14ac:dyDescent="0.2">
      <c r="B267">
        <v>1999</v>
      </c>
      <c r="C267">
        <v>12</v>
      </c>
      <c r="D267">
        <v>665</v>
      </c>
      <c r="E267">
        <v>1915.8</v>
      </c>
      <c r="F267">
        <v>15859.65</v>
      </c>
      <c r="G267">
        <v>2</v>
      </c>
      <c r="Q267">
        <v>1999</v>
      </c>
      <c r="R267">
        <v>12</v>
      </c>
      <c r="S267">
        <v>711</v>
      </c>
      <c r="T267">
        <v>2190.3000000000002</v>
      </c>
      <c r="U267">
        <v>17038.625</v>
      </c>
      <c r="V267">
        <v>2</v>
      </c>
    </row>
    <row r="268" spans="2:22" x14ac:dyDescent="0.2">
      <c r="B268">
        <v>2000</v>
      </c>
      <c r="C268">
        <v>1</v>
      </c>
      <c r="D268">
        <v>665</v>
      </c>
      <c r="E268">
        <v>2282.19</v>
      </c>
      <c r="F268">
        <v>18651.514999999999</v>
      </c>
      <c r="G268">
        <v>2</v>
      </c>
      <c r="Q268">
        <v>2000</v>
      </c>
      <c r="R268">
        <v>1</v>
      </c>
      <c r="S268">
        <v>711</v>
      </c>
      <c r="T268">
        <v>2429.6</v>
      </c>
      <c r="U268">
        <v>20172.400000000001</v>
      </c>
      <c r="V268">
        <v>2</v>
      </c>
    </row>
    <row r="269" spans="2:22" x14ac:dyDescent="0.2">
      <c r="B269">
        <v>2000</v>
      </c>
      <c r="C269">
        <v>2</v>
      </c>
      <c r="D269">
        <v>665</v>
      </c>
      <c r="E269">
        <v>533</v>
      </c>
      <c r="F269">
        <v>4264</v>
      </c>
      <c r="G269">
        <v>2</v>
      </c>
      <c r="Q269">
        <v>2000</v>
      </c>
      <c r="R269">
        <v>2</v>
      </c>
      <c r="S269">
        <v>711</v>
      </c>
      <c r="T269">
        <v>1010.4</v>
      </c>
      <c r="U269">
        <v>8173.2</v>
      </c>
      <c r="V269">
        <v>2</v>
      </c>
    </row>
    <row r="270" spans="2:22" x14ac:dyDescent="0.2">
      <c r="B270">
        <v>2000</v>
      </c>
      <c r="C270">
        <v>3</v>
      </c>
      <c r="D270">
        <v>665</v>
      </c>
      <c r="E270">
        <v>43</v>
      </c>
      <c r="F270">
        <v>365.5</v>
      </c>
      <c r="G270">
        <v>2</v>
      </c>
      <c r="Q270">
        <v>2000</v>
      </c>
      <c r="R270">
        <v>3</v>
      </c>
      <c r="S270">
        <v>711</v>
      </c>
      <c r="T270">
        <v>737</v>
      </c>
      <c r="U270">
        <v>5959.5</v>
      </c>
      <c r="V270">
        <v>2</v>
      </c>
    </row>
    <row r="271" spans="2:22" x14ac:dyDescent="0.2">
      <c r="B271">
        <v>1999</v>
      </c>
      <c r="C271">
        <v>10</v>
      </c>
      <c r="D271">
        <v>666</v>
      </c>
      <c r="E271">
        <v>129.80000000000001</v>
      </c>
      <c r="F271">
        <v>973.5</v>
      </c>
      <c r="G271">
        <v>2</v>
      </c>
      <c r="Q271">
        <v>2000</v>
      </c>
      <c r="R271">
        <v>10</v>
      </c>
      <c r="S271">
        <v>711</v>
      </c>
      <c r="T271">
        <v>2695.6</v>
      </c>
      <c r="U271">
        <v>16120.924999999999</v>
      </c>
      <c r="V271">
        <v>3</v>
      </c>
    </row>
    <row r="272" spans="2:22" x14ac:dyDescent="0.2">
      <c r="B272">
        <v>2000</v>
      </c>
      <c r="C272">
        <v>2</v>
      </c>
      <c r="D272">
        <v>670</v>
      </c>
      <c r="E272">
        <v>526.1</v>
      </c>
      <c r="F272">
        <v>4340.3249999999998</v>
      </c>
      <c r="G272">
        <v>2</v>
      </c>
      <c r="Q272">
        <v>2000</v>
      </c>
      <c r="R272">
        <v>11</v>
      </c>
      <c r="S272">
        <v>711</v>
      </c>
      <c r="T272">
        <v>3417.7</v>
      </c>
      <c r="U272">
        <v>23257.275000000001</v>
      </c>
      <c r="V272">
        <v>3</v>
      </c>
    </row>
    <row r="273" spans="2:22" x14ac:dyDescent="0.2">
      <c r="B273">
        <v>1999</v>
      </c>
      <c r="C273">
        <v>10</v>
      </c>
      <c r="D273">
        <v>674</v>
      </c>
      <c r="E273">
        <v>113.3</v>
      </c>
      <c r="F273">
        <v>838.42</v>
      </c>
      <c r="G273">
        <v>2</v>
      </c>
      <c r="Q273">
        <v>2000</v>
      </c>
      <c r="R273">
        <v>12</v>
      </c>
      <c r="S273">
        <v>711</v>
      </c>
      <c r="T273">
        <v>1819.7</v>
      </c>
      <c r="U273">
        <v>12463.025</v>
      </c>
      <c r="V273">
        <v>3</v>
      </c>
    </row>
    <row r="274" spans="2:22" x14ac:dyDescent="0.2">
      <c r="B274">
        <v>1999</v>
      </c>
      <c r="C274">
        <v>11</v>
      </c>
      <c r="D274">
        <v>682</v>
      </c>
      <c r="E274">
        <v>180.4</v>
      </c>
      <c r="F274">
        <v>1447.5920000000001</v>
      </c>
      <c r="G274">
        <v>2</v>
      </c>
      <c r="Q274">
        <v>2001</v>
      </c>
      <c r="R274">
        <v>1</v>
      </c>
      <c r="S274">
        <v>711</v>
      </c>
      <c r="T274">
        <v>1519.9</v>
      </c>
      <c r="U274">
        <v>10845.325000000001</v>
      </c>
      <c r="V274">
        <v>3</v>
      </c>
    </row>
    <row r="275" spans="2:22" x14ac:dyDescent="0.2">
      <c r="B275">
        <v>1999</v>
      </c>
      <c r="C275">
        <v>12</v>
      </c>
      <c r="D275">
        <v>682</v>
      </c>
      <c r="E275">
        <v>37</v>
      </c>
      <c r="F275">
        <v>333</v>
      </c>
      <c r="G275">
        <v>2</v>
      </c>
      <c r="Q275">
        <v>2001</v>
      </c>
      <c r="R275">
        <v>2</v>
      </c>
      <c r="S275">
        <v>711</v>
      </c>
      <c r="T275">
        <v>1197.3</v>
      </c>
      <c r="U275">
        <v>8845.0750000000007</v>
      </c>
      <c r="V275">
        <v>3</v>
      </c>
    </row>
    <row r="276" spans="2:22" x14ac:dyDescent="0.2">
      <c r="B276">
        <v>2000</v>
      </c>
      <c r="C276">
        <v>3</v>
      </c>
      <c r="D276">
        <v>682</v>
      </c>
      <c r="E276">
        <v>306.39999999999998</v>
      </c>
      <c r="F276">
        <v>2451.1999999999998</v>
      </c>
      <c r="G276">
        <v>2</v>
      </c>
      <c r="Q276">
        <v>2001</v>
      </c>
      <c r="R276">
        <v>3</v>
      </c>
      <c r="S276">
        <v>711</v>
      </c>
      <c r="T276">
        <v>619.4</v>
      </c>
      <c r="U276">
        <v>4656.8500000000004</v>
      </c>
      <c r="V276">
        <v>3</v>
      </c>
    </row>
    <row r="277" spans="2:22" x14ac:dyDescent="0.2">
      <c r="B277">
        <v>1999</v>
      </c>
      <c r="C277">
        <v>10</v>
      </c>
      <c r="D277">
        <v>683</v>
      </c>
      <c r="E277">
        <v>99</v>
      </c>
      <c r="F277">
        <v>742.5</v>
      </c>
      <c r="G277">
        <v>2</v>
      </c>
      <c r="Q277">
        <v>2001</v>
      </c>
      <c r="R277">
        <v>10</v>
      </c>
      <c r="S277">
        <v>711</v>
      </c>
      <c r="T277">
        <v>2477.6999999999998</v>
      </c>
      <c r="U277">
        <v>15007.45</v>
      </c>
      <c r="V277">
        <v>4</v>
      </c>
    </row>
    <row r="278" spans="2:22" x14ac:dyDescent="0.2">
      <c r="B278">
        <v>1999</v>
      </c>
      <c r="C278">
        <v>11</v>
      </c>
      <c r="D278">
        <v>683</v>
      </c>
      <c r="E278">
        <v>18</v>
      </c>
      <c r="F278">
        <v>144</v>
      </c>
      <c r="G278">
        <v>2</v>
      </c>
      <c r="Q278">
        <v>2001</v>
      </c>
      <c r="R278">
        <v>11</v>
      </c>
      <c r="S278">
        <v>711</v>
      </c>
      <c r="T278">
        <v>2975.1</v>
      </c>
      <c r="U278">
        <v>18500.485000000001</v>
      </c>
      <c r="V278">
        <v>4</v>
      </c>
    </row>
    <row r="279" spans="2:22" x14ac:dyDescent="0.2">
      <c r="B279">
        <v>1999</v>
      </c>
      <c r="C279">
        <v>12</v>
      </c>
      <c r="D279">
        <v>683</v>
      </c>
      <c r="E279">
        <v>448.1</v>
      </c>
      <c r="F279">
        <v>3665.3249999999998</v>
      </c>
      <c r="G279">
        <v>2</v>
      </c>
      <c r="Q279">
        <v>2001</v>
      </c>
      <c r="R279">
        <v>12</v>
      </c>
      <c r="S279">
        <v>711</v>
      </c>
      <c r="T279">
        <v>1763.85</v>
      </c>
      <c r="U279">
        <v>11950.3375</v>
      </c>
      <c r="V279">
        <v>4</v>
      </c>
    </row>
    <row r="280" spans="2:22" x14ac:dyDescent="0.2">
      <c r="B280">
        <v>2000</v>
      </c>
      <c r="C280">
        <v>1</v>
      </c>
      <c r="D280">
        <v>683</v>
      </c>
      <c r="E280">
        <v>246.1</v>
      </c>
      <c r="F280">
        <v>2091.85</v>
      </c>
      <c r="G280">
        <v>2</v>
      </c>
      <c r="Q280">
        <v>2002</v>
      </c>
      <c r="R280">
        <v>1</v>
      </c>
      <c r="S280">
        <v>711</v>
      </c>
      <c r="T280">
        <v>1529.4</v>
      </c>
      <c r="U280">
        <v>10780</v>
      </c>
      <c r="V280">
        <v>4</v>
      </c>
    </row>
    <row r="281" spans="2:22" x14ac:dyDescent="0.2">
      <c r="B281">
        <v>2000</v>
      </c>
      <c r="C281">
        <v>2</v>
      </c>
      <c r="D281">
        <v>683</v>
      </c>
      <c r="E281">
        <v>216</v>
      </c>
      <c r="F281">
        <v>1778.25</v>
      </c>
      <c r="G281">
        <v>2</v>
      </c>
      <c r="Q281">
        <v>2002</v>
      </c>
      <c r="R281">
        <v>2</v>
      </c>
      <c r="S281">
        <v>711</v>
      </c>
      <c r="T281">
        <v>1651.68</v>
      </c>
      <c r="U281">
        <v>11993.575000000001</v>
      </c>
      <c r="V281">
        <v>4</v>
      </c>
    </row>
    <row r="282" spans="2:22" x14ac:dyDescent="0.2">
      <c r="B282">
        <v>2000</v>
      </c>
      <c r="C282">
        <v>3</v>
      </c>
      <c r="D282">
        <v>683</v>
      </c>
      <c r="E282">
        <v>276.39999999999998</v>
      </c>
      <c r="F282">
        <v>2044</v>
      </c>
      <c r="G282">
        <v>2</v>
      </c>
      <c r="Q282">
        <v>2002</v>
      </c>
      <c r="R282">
        <v>3</v>
      </c>
      <c r="S282">
        <v>711</v>
      </c>
      <c r="T282">
        <v>475</v>
      </c>
      <c r="U282">
        <v>3443.75</v>
      </c>
      <c r="V282">
        <v>4</v>
      </c>
    </row>
    <row r="283" spans="2:22" x14ac:dyDescent="0.2">
      <c r="B283">
        <v>1999</v>
      </c>
      <c r="C283">
        <v>10</v>
      </c>
      <c r="D283">
        <v>686</v>
      </c>
      <c r="E283">
        <v>197</v>
      </c>
      <c r="F283">
        <v>1457.1</v>
      </c>
      <c r="G283">
        <v>2</v>
      </c>
      <c r="Q283">
        <v>2002</v>
      </c>
      <c r="R283">
        <v>10</v>
      </c>
      <c r="S283">
        <v>711</v>
      </c>
      <c r="T283">
        <v>4717.75</v>
      </c>
      <c r="U283">
        <v>30445.69</v>
      </c>
      <c r="V283">
        <v>5</v>
      </c>
    </row>
    <row r="284" spans="2:22" x14ac:dyDescent="0.2">
      <c r="B284">
        <v>1999</v>
      </c>
      <c r="C284">
        <v>11</v>
      </c>
      <c r="D284">
        <v>686</v>
      </c>
      <c r="E284">
        <v>607</v>
      </c>
      <c r="F284">
        <v>4713.3999999999996</v>
      </c>
      <c r="G284">
        <v>2</v>
      </c>
      <c r="Q284">
        <v>2002</v>
      </c>
      <c r="R284">
        <v>11</v>
      </c>
      <c r="S284">
        <v>711</v>
      </c>
      <c r="T284">
        <v>3653.96</v>
      </c>
      <c r="U284">
        <v>25071.37</v>
      </c>
      <c r="V284">
        <v>5</v>
      </c>
    </row>
    <row r="285" spans="2:22" x14ac:dyDescent="0.2">
      <c r="B285">
        <v>1999</v>
      </c>
      <c r="C285">
        <v>12</v>
      </c>
      <c r="D285">
        <v>686</v>
      </c>
      <c r="E285">
        <v>258.39999999999998</v>
      </c>
      <c r="F285">
        <v>2250.3200000000002</v>
      </c>
      <c r="G285">
        <v>2</v>
      </c>
      <c r="Q285">
        <v>2002</v>
      </c>
      <c r="R285">
        <v>12</v>
      </c>
      <c r="S285">
        <v>711</v>
      </c>
      <c r="T285">
        <v>4741.7</v>
      </c>
      <c r="U285">
        <v>34814.275000000001</v>
      </c>
      <c r="V285">
        <v>5</v>
      </c>
    </row>
    <row r="286" spans="2:22" x14ac:dyDescent="0.2">
      <c r="B286">
        <v>2000</v>
      </c>
      <c r="C286">
        <v>1</v>
      </c>
      <c r="D286">
        <v>686</v>
      </c>
      <c r="E286">
        <v>172.5</v>
      </c>
      <c r="F286">
        <v>1529.35</v>
      </c>
      <c r="G286">
        <v>2</v>
      </c>
      <c r="Q286">
        <v>2003</v>
      </c>
      <c r="R286">
        <v>1</v>
      </c>
      <c r="S286">
        <v>711</v>
      </c>
      <c r="T286">
        <v>1775.7</v>
      </c>
      <c r="U286">
        <v>13840.5</v>
      </c>
      <c r="V286">
        <v>5</v>
      </c>
    </row>
    <row r="287" spans="2:22" x14ac:dyDescent="0.2">
      <c r="B287">
        <v>2000</v>
      </c>
      <c r="C287">
        <v>3</v>
      </c>
      <c r="D287">
        <v>686</v>
      </c>
      <c r="E287">
        <v>327.9</v>
      </c>
      <c r="F287">
        <v>2623.2</v>
      </c>
      <c r="G287">
        <v>2</v>
      </c>
      <c r="Q287">
        <v>2003</v>
      </c>
      <c r="R287">
        <v>2</v>
      </c>
      <c r="S287">
        <v>711</v>
      </c>
      <c r="T287">
        <v>1755.73</v>
      </c>
      <c r="U287">
        <v>14125.665000000001</v>
      </c>
      <c r="V287">
        <v>5</v>
      </c>
    </row>
    <row r="288" spans="2:22" x14ac:dyDescent="0.2">
      <c r="B288">
        <v>1999</v>
      </c>
      <c r="C288">
        <v>11</v>
      </c>
      <c r="D288">
        <v>691</v>
      </c>
      <c r="E288">
        <v>26</v>
      </c>
      <c r="F288">
        <v>208</v>
      </c>
      <c r="G288">
        <v>2</v>
      </c>
      <c r="Q288">
        <v>2003</v>
      </c>
      <c r="R288">
        <v>3</v>
      </c>
      <c r="S288">
        <v>711</v>
      </c>
      <c r="T288">
        <v>630.79999999999995</v>
      </c>
      <c r="U288">
        <v>5046.3999999999996</v>
      </c>
      <c r="V288">
        <v>5</v>
      </c>
    </row>
    <row r="289" spans="2:22" x14ac:dyDescent="0.2">
      <c r="B289">
        <v>1999</v>
      </c>
      <c r="C289">
        <v>10</v>
      </c>
      <c r="D289">
        <v>692</v>
      </c>
      <c r="E289">
        <v>15.9</v>
      </c>
      <c r="F289">
        <v>111.3</v>
      </c>
      <c r="G289">
        <v>2</v>
      </c>
      <c r="Q289">
        <v>1999</v>
      </c>
      <c r="R289">
        <v>1</v>
      </c>
      <c r="S289">
        <v>713</v>
      </c>
      <c r="T289">
        <v>59</v>
      </c>
      <c r="U289">
        <v>295</v>
      </c>
      <c r="V289">
        <v>1</v>
      </c>
    </row>
    <row r="290" spans="2:22" x14ac:dyDescent="0.2">
      <c r="B290">
        <v>1999</v>
      </c>
      <c r="C290">
        <v>10</v>
      </c>
      <c r="D290">
        <v>694</v>
      </c>
      <c r="E290">
        <v>77.8</v>
      </c>
      <c r="F290">
        <v>544.6</v>
      </c>
      <c r="G290">
        <v>2</v>
      </c>
      <c r="Q290">
        <v>1999</v>
      </c>
      <c r="R290">
        <v>12</v>
      </c>
      <c r="S290">
        <v>713</v>
      </c>
      <c r="T290">
        <v>10</v>
      </c>
      <c r="U290">
        <v>75</v>
      </c>
      <c r="V290">
        <v>2</v>
      </c>
    </row>
    <row r="291" spans="2:22" x14ac:dyDescent="0.2">
      <c r="B291">
        <v>1999</v>
      </c>
      <c r="C291">
        <v>12</v>
      </c>
      <c r="D291">
        <v>696</v>
      </c>
      <c r="E291">
        <v>41.3</v>
      </c>
      <c r="F291">
        <v>330.4</v>
      </c>
      <c r="G291">
        <v>2</v>
      </c>
      <c r="Q291">
        <v>2000</v>
      </c>
      <c r="R291">
        <v>2</v>
      </c>
      <c r="S291">
        <v>713</v>
      </c>
      <c r="T291">
        <v>84</v>
      </c>
      <c r="U291">
        <v>630</v>
      </c>
      <c r="V291">
        <v>2</v>
      </c>
    </row>
    <row r="292" spans="2:22" x14ac:dyDescent="0.2">
      <c r="B292">
        <v>1999</v>
      </c>
      <c r="C292">
        <v>10</v>
      </c>
      <c r="D292">
        <v>700</v>
      </c>
      <c r="E292">
        <v>104.6</v>
      </c>
      <c r="F292">
        <v>732.2</v>
      </c>
      <c r="G292">
        <v>2</v>
      </c>
      <c r="Q292">
        <v>2001</v>
      </c>
      <c r="R292">
        <v>1</v>
      </c>
      <c r="S292">
        <v>713</v>
      </c>
      <c r="T292">
        <v>371</v>
      </c>
      <c r="U292">
        <v>500.85</v>
      </c>
      <c r="V292">
        <v>3</v>
      </c>
    </row>
    <row r="293" spans="2:22" x14ac:dyDescent="0.2">
      <c r="B293">
        <v>1999</v>
      </c>
      <c r="C293">
        <v>10</v>
      </c>
      <c r="D293">
        <v>704</v>
      </c>
      <c r="E293">
        <v>987.9</v>
      </c>
      <c r="F293">
        <v>7378.15</v>
      </c>
      <c r="G293">
        <v>2</v>
      </c>
      <c r="Q293">
        <v>2002</v>
      </c>
      <c r="R293">
        <v>2</v>
      </c>
      <c r="S293">
        <v>713</v>
      </c>
      <c r="T293">
        <v>119.6</v>
      </c>
      <c r="U293">
        <v>850.2</v>
      </c>
      <c r="V293">
        <v>4</v>
      </c>
    </row>
    <row r="294" spans="2:22" x14ac:dyDescent="0.2">
      <c r="B294">
        <v>1999</v>
      </c>
      <c r="C294">
        <v>11</v>
      </c>
      <c r="D294">
        <v>704</v>
      </c>
      <c r="E294">
        <v>951.6</v>
      </c>
      <c r="F294">
        <v>7588.1949999999997</v>
      </c>
      <c r="G294">
        <v>2</v>
      </c>
    </row>
    <row r="295" spans="2:22" x14ac:dyDescent="0.2">
      <c r="B295">
        <v>1999</v>
      </c>
      <c r="C295">
        <v>12</v>
      </c>
      <c r="D295">
        <v>704</v>
      </c>
      <c r="E295">
        <v>485.4</v>
      </c>
      <c r="F295">
        <v>4185.8999999999996</v>
      </c>
      <c r="G295">
        <v>2</v>
      </c>
    </row>
    <row r="296" spans="2:22" x14ac:dyDescent="0.2">
      <c r="B296">
        <v>2000</v>
      </c>
      <c r="C296">
        <v>1</v>
      </c>
      <c r="D296">
        <v>704</v>
      </c>
      <c r="E296">
        <v>462.3</v>
      </c>
      <c r="F296">
        <v>3829.4</v>
      </c>
      <c r="G296">
        <v>2</v>
      </c>
    </row>
    <row r="297" spans="2:22" x14ac:dyDescent="0.2">
      <c r="B297">
        <v>2000</v>
      </c>
      <c r="C297">
        <v>2</v>
      </c>
      <c r="D297">
        <v>704</v>
      </c>
      <c r="E297">
        <v>132</v>
      </c>
      <c r="F297">
        <v>1071</v>
      </c>
      <c r="G297">
        <v>2</v>
      </c>
    </row>
    <row r="298" spans="2:22" x14ac:dyDescent="0.2">
      <c r="B298">
        <v>2000</v>
      </c>
      <c r="C298">
        <v>3</v>
      </c>
      <c r="D298">
        <v>704</v>
      </c>
      <c r="E298">
        <v>108.5</v>
      </c>
      <c r="F298">
        <v>876.5</v>
      </c>
      <c r="G298">
        <v>2</v>
      </c>
    </row>
    <row r="299" spans="2:22" x14ac:dyDescent="0.2">
      <c r="B299">
        <v>1999</v>
      </c>
      <c r="C299">
        <v>12</v>
      </c>
      <c r="D299">
        <v>705</v>
      </c>
      <c r="E299">
        <v>185</v>
      </c>
      <c r="F299">
        <v>1387.5</v>
      </c>
      <c r="G299">
        <v>2</v>
      </c>
    </row>
    <row r="300" spans="2:22" x14ac:dyDescent="0.2">
      <c r="B300">
        <v>1999</v>
      </c>
      <c r="C300">
        <v>10</v>
      </c>
      <c r="D300">
        <v>712</v>
      </c>
      <c r="E300">
        <v>110.2</v>
      </c>
      <c r="F300">
        <v>771.4</v>
      </c>
      <c r="G300">
        <v>2</v>
      </c>
    </row>
    <row r="301" spans="2:22" x14ac:dyDescent="0.2">
      <c r="B301">
        <v>1999</v>
      </c>
      <c r="C301">
        <v>12</v>
      </c>
      <c r="D301">
        <v>712</v>
      </c>
      <c r="E301">
        <v>312.39999999999998</v>
      </c>
      <c r="F301">
        <v>2455.6999999999998</v>
      </c>
      <c r="G301">
        <v>2</v>
      </c>
    </row>
    <row r="302" spans="2:22" x14ac:dyDescent="0.2">
      <c r="B302">
        <v>2000</v>
      </c>
      <c r="C302">
        <v>1</v>
      </c>
      <c r="D302">
        <v>712</v>
      </c>
      <c r="E302">
        <v>186.1</v>
      </c>
      <c r="F302">
        <v>1558.85</v>
      </c>
      <c r="G302">
        <v>2</v>
      </c>
    </row>
    <row r="303" spans="2:22" x14ac:dyDescent="0.2">
      <c r="B303">
        <v>2000</v>
      </c>
      <c r="C303">
        <v>2</v>
      </c>
      <c r="D303">
        <v>712</v>
      </c>
      <c r="E303">
        <v>591</v>
      </c>
      <c r="F303">
        <v>4778</v>
      </c>
      <c r="G303">
        <v>2</v>
      </c>
    </row>
    <row r="304" spans="2:22" x14ac:dyDescent="0.2">
      <c r="B304">
        <v>2000</v>
      </c>
      <c r="C304">
        <v>3</v>
      </c>
      <c r="D304">
        <v>712</v>
      </c>
      <c r="E304">
        <v>184.5</v>
      </c>
      <c r="F304">
        <v>1469</v>
      </c>
      <c r="G304">
        <v>2</v>
      </c>
    </row>
    <row r="305" spans="2:7" x14ac:dyDescent="0.2">
      <c r="B305">
        <v>2000</v>
      </c>
      <c r="C305">
        <v>1</v>
      </c>
      <c r="D305">
        <v>714</v>
      </c>
      <c r="E305">
        <v>75</v>
      </c>
      <c r="F305">
        <v>637.5</v>
      </c>
      <c r="G305">
        <v>2</v>
      </c>
    </row>
    <row r="306" spans="2:7" x14ac:dyDescent="0.2">
      <c r="B306">
        <v>2000</v>
      </c>
      <c r="C306">
        <v>1</v>
      </c>
      <c r="D306">
        <v>715</v>
      </c>
      <c r="E306">
        <v>157</v>
      </c>
      <c r="F306">
        <v>1295.25</v>
      </c>
      <c r="G306">
        <v>2</v>
      </c>
    </row>
    <row r="307" spans="2:7" x14ac:dyDescent="0.2">
      <c r="B307">
        <v>1999</v>
      </c>
      <c r="C307">
        <v>11</v>
      </c>
      <c r="D307">
        <v>718</v>
      </c>
      <c r="E307">
        <v>1399.1</v>
      </c>
      <c r="F307">
        <v>11180.3</v>
      </c>
      <c r="G307">
        <v>2</v>
      </c>
    </row>
    <row r="308" spans="2:7" x14ac:dyDescent="0.2">
      <c r="B308">
        <v>1999</v>
      </c>
      <c r="C308">
        <v>10</v>
      </c>
      <c r="D308">
        <v>719</v>
      </c>
      <c r="E308">
        <v>2270.3200000000002</v>
      </c>
      <c r="F308">
        <v>16203.32</v>
      </c>
      <c r="G308">
        <v>2</v>
      </c>
    </row>
    <row r="309" spans="2:7" x14ac:dyDescent="0.2">
      <c r="B309">
        <v>1999</v>
      </c>
      <c r="C309">
        <v>11</v>
      </c>
      <c r="D309">
        <v>719</v>
      </c>
      <c r="E309">
        <v>3822.57</v>
      </c>
      <c r="F309">
        <v>28318.11</v>
      </c>
      <c r="G309">
        <v>2</v>
      </c>
    </row>
    <row r="310" spans="2:7" x14ac:dyDescent="0.2">
      <c r="B310">
        <v>1999</v>
      </c>
      <c r="C310">
        <v>12</v>
      </c>
      <c r="D310">
        <v>719</v>
      </c>
      <c r="E310">
        <v>2335.87</v>
      </c>
      <c r="F310">
        <v>18061.177500000002</v>
      </c>
      <c r="G310">
        <v>2</v>
      </c>
    </row>
    <row r="311" spans="2:7" x14ac:dyDescent="0.2">
      <c r="B311">
        <v>2000</v>
      </c>
      <c r="C311">
        <v>1</v>
      </c>
      <c r="D311">
        <v>719</v>
      </c>
      <c r="E311">
        <v>2970.36</v>
      </c>
      <c r="F311">
        <v>23219.241600000001</v>
      </c>
      <c r="G311">
        <v>2</v>
      </c>
    </row>
    <row r="312" spans="2:7" x14ac:dyDescent="0.2">
      <c r="B312">
        <v>2000</v>
      </c>
      <c r="C312">
        <v>2</v>
      </c>
      <c r="D312">
        <v>719</v>
      </c>
      <c r="E312">
        <v>5482.66</v>
      </c>
      <c r="F312">
        <v>42748.144999999997</v>
      </c>
      <c r="G312">
        <v>2</v>
      </c>
    </row>
    <row r="313" spans="2:7" x14ac:dyDescent="0.2">
      <c r="B313">
        <v>2000</v>
      </c>
      <c r="C313">
        <v>3</v>
      </c>
      <c r="D313">
        <v>719</v>
      </c>
      <c r="E313">
        <v>1740.87</v>
      </c>
      <c r="F313">
        <v>13584.727500000001</v>
      </c>
      <c r="G313">
        <v>2</v>
      </c>
    </row>
    <row r="314" spans="2:7" x14ac:dyDescent="0.2">
      <c r="B314">
        <v>2000</v>
      </c>
      <c r="C314">
        <v>2</v>
      </c>
      <c r="D314">
        <v>722</v>
      </c>
      <c r="E314">
        <v>35</v>
      </c>
      <c r="F314">
        <v>297.5</v>
      </c>
      <c r="G314">
        <v>2</v>
      </c>
    </row>
    <row r="315" spans="2:7" x14ac:dyDescent="0.2">
      <c r="B315">
        <v>1999</v>
      </c>
      <c r="C315">
        <v>10</v>
      </c>
      <c r="D315">
        <v>726</v>
      </c>
      <c r="E315">
        <v>88</v>
      </c>
      <c r="F315">
        <v>638</v>
      </c>
      <c r="G315">
        <v>2</v>
      </c>
    </row>
    <row r="316" spans="2:7" x14ac:dyDescent="0.2">
      <c r="B316">
        <v>2000</v>
      </c>
      <c r="C316">
        <v>2</v>
      </c>
      <c r="D316">
        <v>729</v>
      </c>
      <c r="E316">
        <v>31</v>
      </c>
      <c r="F316">
        <v>232.5</v>
      </c>
      <c r="G316">
        <v>2</v>
      </c>
    </row>
    <row r="317" spans="2:7" x14ac:dyDescent="0.2">
      <c r="B317">
        <v>2000</v>
      </c>
      <c r="C317">
        <v>3</v>
      </c>
      <c r="D317">
        <v>729</v>
      </c>
      <c r="E317">
        <v>32</v>
      </c>
      <c r="F317">
        <v>240</v>
      </c>
      <c r="G317">
        <v>2</v>
      </c>
    </row>
    <row r="318" spans="2:7" x14ac:dyDescent="0.2">
      <c r="B318">
        <v>1999</v>
      </c>
      <c r="C318">
        <v>10</v>
      </c>
      <c r="D318">
        <v>730</v>
      </c>
      <c r="E318">
        <v>32.700000000000003</v>
      </c>
      <c r="F318">
        <v>261.60000000000002</v>
      </c>
      <c r="G318">
        <v>2</v>
      </c>
    </row>
    <row r="319" spans="2:7" x14ac:dyDescent="0.2">
      <c r="B319">
        <v>1999</v>
      </c>
      <c r="C319">
        <v>12</v>
      </c>
      <c r="D319">
        <v>730</v>
      </c>
      <c r="E319">
        <v>115.1</v>
      </c>
      <c r="F319">
        <v>978.35</v>
      </c>
      <c r="G319">
        <v>2</v>
      </c>
    </row>
    <row r="320" spans="2:7" x14ac:dyDescent="0.2">
      <c r="B320">
        <v>1999</v>
      </c>
      <c r="C320">
        <v>10</v>
      </c>
      <c r="D320">
        <v>732</v>
      </c>
      <c r="E320">
        <v>54.2</v>
      </c>
      <c r="F320">
        <v>392.95</v>
      </c>
      <c r="G320">
        <v>2</v>
      </c>
    </row>
    <row r="321" spans="2:7" x14ac:dyDescent="0.2">
      <c r="B321">
        <v>2000</v>
      </c>
      <c r="C321">
        <v>1</v>
      </c>
      <c r="D321">
        <v>732</v>
      </c>
      <c r="E321">
        <v>50.5</v>
      </c>
      <c r="F321">
        <v>404</v>
      </c>
      <c r="G321">
        <v>2</v>
      </c>
    </row>
    <row r="322" spans="2:7" x14ac:dyDescent="0.2">
      <c r="B322">
        <v>1999</v>
      </c>
      <c r="C322">
        <v>10</v>
      </c>
      <c r="D322">
        <v>739</v>
      </c>
      <c r="E322">
        <v>119</v>
      </c>
      <c r="F322">
        <v>842.57</v>
      </c>
      <c r="G322">
        <v>2</v>
      </c>
    </row>
    <row r="323" spans="2:7" x14ac:dyDescent="0.2">
      <c r="B323">
        <v>1999</v>
      </c>
      <c r="C323">
        <v>11</v>
      </c>
      <c r="D323">
        <v>739</v>
      </c>
      <c r="E323">
        <v>442</v>
      </c>
      <c r="F323">
        <v>3314</v>
      </c>
      <c r="G323">
        <v>2</v>
      </c>
    </row>
    <row r="324" spans="2:7" x14ac:dyDescent="0.2">
      <c r="B324">
        <v>1999</v>
      </c>
      <c r="C324">
        <v>12</v>
      </c>
      <c r="D324">
        <v>739</v>
      </c>
      <c r="E324">
        <v>554.75</v>
      </c>
      <c r="F324">
        <v>4488.55</v>
      </c>
      <c r="G324">
        <v>2</v>
      </c>
    </row>
    <row r="325" spans="2:7" x14ac:dyDescent="0.2">
      <c r="B325">
        <v>2000</v>
      </c>
      <c r="C325">
        <v>1</v>
      </c>
      <c r="D325">
        <v>739</v>
      </c>
      <c r="E325">
        <v>292.5</v>
      </c>
      <c r="F325">
        <v>2270.5</v>
      </c>
      <c r="G325">
        <v>2</v>
      </c>
    </row>
    <row r="326" spans="2:7" x14ac:dyDescent="0.2">
      <c r="B326">
        <v>2000</v>
      </c>
      <c r="C326">
        <v>2</v>
      </c>
      <c r="D326">
        <v>739</v>
      </c>
      <c r="E326">
        <v>603.79999999999995</v>
      </c>
      <c r="F326">
        <v>4469.8249999999998</v>
      </c>
      <c r="G326">
        <v>2</v>
      </c>
    </row>
    <row r="327" spans="2:7" x14ac:dyDescent="0.2">
      <c r="B327">
        <v>2000</v>
      </c>
      <c r="C327">
        <v>3</v>
      </c>
      <c r="D327">
        <v>739</v>
      </c>
      <c r="E327">
        <v>344.9</v>
      </c>
      <c r="F327">
        <v>2594.3000000000002</v>
      </c>
      <c r="G327">
        <v>2</v>
      </c>
    </row>
    <row r="328" spans="2:7" x14ac:dyDescent="0.2">
      <c r="B328">
        <v>1999</v>
      </c>
      <c r="C328">
        <v>10</v>
      </c>
      <c r="D328">
        <v>740</v>
      </c>
      <c r="E328">
        <v>2400.9</v>
      </c>
      <c r="F328">
        <v>17762.75</v>
      </c>
      <c r="G328">
        <v>2</v>
      </c>
    </row>
    <row r="329" spans="2:7" x14ac:dyDescent="0.2">
      <c r="B329">
        <v>1999</v>
      </c>
      <c r="C329">
        <v>11</v>
      </c>
      <c r="D329">
        <v>740</v>
      </c>
      <c r="E329">
        <v>278.5</v>
      </c>
      <c r="F329">
        <v>2193.75</v>
      </c>
      <c r="G329">
        <v>2</v>
      </c>
    </row>
    <row r="330" spans="2:7" x14ac:dyDescent="0.2">
      <c r="B330">
        <v>1999</v>
      </c>
      <c r="C330">
        <v>12</v>
      </c>
      <c r="D330">
        <v>740</v>
      </c>
      <c r="E330">
        <v>155.5</v>
      </c>
      <c r="F330">
        <v>1134.8499999999999</v>
      </c>
      <c r="G330">
        <v>2</v>
      </c>
    </row>
    <row r="331" spans="2:7" x14ac:dyDescent="0.2">
      <c r="B331">
        <v>2000</v>
      </c>
      <c r="C331">
        <v>1</v>
      </c>
      <c r="D331">
        <v>740</v>
      </c>
      <c r="E331">
        <v>356.45</v>
      </c>
      <c r="F331">
        <v>2533.6999999999998</v>
      </c>
      <c r="G331">
        <v>2</v>
      </c>
    </row>
    <row r="332" spans="2:7" x14ac:dyDescent="0.2">
      <c r="B332">
        <v>2000</v>
      </c>
      <c r="C332">
        <v>2</v>
      </c>
      <c r="D332">
        <v>740</v>
      </c>
      <c r="E332">
        <v>1043</v>
      </c>
      <c r="F332">
        <v>8211.1625000000004</v>
      </c>
      <c r="G332">
        <v>2</v>
      </c>
    </row>
    <row r="333" spans="2:7" x14ac:dyDescent="0.2">
      <c r="B333">
        <v>2000</v>
      </c>
      <c r="C333">
        <v>3</v>
      </c>
      <c r="D333">
        <v>740</v>
      </c>
      <c r="E333">
        <v>404.6</v>
      </c>
      <c r="F333">
        <v>3193.0250000000001</v>
      </c>
      <c r="G333">
        <v>2</v>
      </c>
    </row>
    <row r="334" spans="2:7" x14ac:dyDescent="0.2">
      <c r="B334">
        <v>2000</v>
      </c>
      <c r="C334">
        <v>1</v>
      </c>
      <c r="D334">
        <v>741</v>
      </c>
      <c r="E334">
        <v>24</v>
      </c>
      <c r="F334">
        <v>180</v>
      </c>
      <c r="G334">
        <v>2</v>
      </c>
    </row>
    <row r="335" spans="2:7" x14ac:dyDescent="0.2">
      <c r="B335">
        <v>2000</v>
      </c>
      <c r="C335">
        <v>3</v>
      </c>
      <c r="D335">
        <v>742</v>
      </c>
      <c r="E335">
        <v>91.7</v>
      </c>
      <c r="F335">
        <v>779.45</v>
      </c>
      <c r="G335">
        <v>2</v>
      </c>
    </row>
    <row r="336" spans="2:7" x14ac:dyDescent="0.2">
      <c r="B336">
        <v>1999</v>
      </c>
      <c r="C336">
        <v>10</v>
      </c>
      <c r="D336">
        <v>747</v>
      </c>
      <c r="E336">
        <v>142</v>
      </c>
      <c r="F336">
        <v>994</v>
      </c>
      <c r="G336">
        <v>2</v>
      </c>
    </row>
    <row r="337" spans="2:7" x14ac:dyDescent="0.2">
      <c r="B337">
        <v>1999</v>
      </c>
      <c r="C337">
        <v>10</v>
      </c>
      <c r="D337">
        <v>748</v>
      </c>
      <c r="E337">
        <v>223</v>
      </c>
      <c r="F337">
        <v>1672.5</v>
      </c>
      <c r="G337">
        <v>2</v>
      </c>
    </row>
    <row r="338" spans="2:7" x14ac:dyDescent="0.2">
      <c r="B338">
        <v>1999</v>
      </c>
      <c r="C338">
        <v>12</v>
      </c>
      <c r="D338">
        <v>748</v>
      </c>
      <c r="E338">
        <v>99</v>
      </c>
      <c r="F338">
        <v>693</v>
      </c>
      <c r="G338">
        <v>2</v>
      </c>
    </row>
    <row r="339" spans="2:7" x14ac:dyDescent="0.2">
      <c r="B339">
        <v>1999</v>
      </c>
      <c r="C339">
        <v>10</v>
      </c>
      <c r="D339">
        <v>750</v>
      </c>
      <c r="E339">
        <v>1337</v>
      </c>
      <c r="F339">
        <v>10027.5</v>
      </c>
      <c r="G339">
        <v>2</v>
      </c>
    </row>
    <row r="340" spans="2:7" x14ac:dyDescent="0.2">
      <c r="B340">
        <v>1999</v>
      </c>
      <c r="C340">
        <v>10</v>
      </c>
      <c r="D340">
        <v>751</v>
      </c>
      <c r="E340">
        <v>5</v>
      </c>
      <c r="F340">
        <v>0</v>
      </c>
      <c r="G340">
        <v>2</v>
      </c>
    </row>
    <row r="341" spans="2:7" x14ac:dyDescent="0.2">
      <c r="B341">
        <v>1999</v>
      </c>
      <c r="C341">
        <v>12</v>
      </c>
      <c r="D341">
        <v>752</v>
      </c>
      <c r="E341">
        <v>193.2</v>
      </c>
      <c r="F341">
        <v>1365</v>
      </c>
      <c r="G341">
        <v>2</v>
      </c>
    </row>
    <row r="342" spans="2:7" x14ac:dyDescent="0.2">
      <c r="B342">
        <v>2000</v>
      </c>
      <c r="C342">
        <v>1</v>
      </c>
      <c r="D342">
        <v>752</v>
      </c>
      <c r="E342">
        <v>108.4</v>
      </c>
      <c r="F342">
        <v>386.25</v>
      </c>
      <c r="G342">
        <v>2</v>
      </c>
    </row>
    <row r="343" spans="2:7" x14ac:dyDescent="0.2">
      <c r="B343">
        <v>1999</v>
      </c>
      <c r="C343">
        <v>10</v>
      </c>
      <c r="D343">
        <v>754</v>
      </c>
      <c r="E343">
        <v>449.65</v>
      </c>
      <c r="F343">
        <v>3345.7</v>
      </c>
      <c r="G343">
        <v>2</v>
      </c>
    </row>
    <row r="344" spans="2:7" x14ac:dyDescent="0.2">
      <c r="B344">
        <v>1999</v>
      </c>
      <c r="C344">
        <v>11</v>
      </c>
      <c r="D344">
        <v>754</v>
      </c>
      <c r="E344">
        <v>49</v>
      </c>
      <c r="F344">
        <v>392</v>
      </c>
      <c r="G344">
        <v>2</v>
      </c>
    </row>
    <row r="345" spans="2:7" x14ac:dyDescent="0.2">
      <c r="B345">
        <v>2000</v>
      </c>
      <c r="C345">
        <v>2</v>
      </c>
      <c r="D345">
        <v>754</v>
      </c>
      <c r="E345">
        <v>186</v>
      </c>
      <c r="F345">
        <v>1488</v>
      </c>
      <c r="G345">
        <v>2</v>
      </c>
    </row>
    <row r="346" spans="2:7" x14ac:dyDescent="0.2">
      <c r="B346">
        <v>1999</v>
      </c>
      <c r="C346">
        <v>10</v>
      </c>
      <c r="D346">
        <v>756</v>
      </c>
      <c r="E346">
        <v>4256.41</v>
      </c>
      <c r="F346">
        <v>31056.404999999999</v>
      </c>
      <c r="G346">
        <v>2</v>
      </c>
    </row>
    <row r="347" spans="2:7" x14ac:dyDescent="0.2">
      <c r="B347">
        <v>1999</v>
      </c>
      <c r="C347">
        <v>11</v>
      </c>
      <c r="D347">
        <v>756</v>
      </c>
      <c r="E347">
        <v>2083.1</v>
      </c>
      <c r="F347">
        <v>16153.075000000001</v>
      </c>
      <c r="G347">
        <v>2</v>
      </c>
    </row>
    <row r="348" spans="2:7" x14ac:dyDescent="0.2">
      <c r="B348">
        <v>1999</v>
      </c>
      <c r="C348">
        <v>12</v>
      </c>
      <c r="D348">
        <v>756</v>
      </c>
      <c r="E348">
        <v>2062.59</v>
      </c>
      <c r="F348">
        <v>16726.327499999999</v>
      </c>
      <c r="G348">
        <v>2</v>
      </c>
    </row>
    <row r="349" spans="2:7" x14ac:dyDescent="0.2">
      <c r="B349">
        <v>2000</v>
      </c>
      <c r="C349">
        <v>1</v>
      </c>
      <c r="D349">
        <v>756</v>
      </c>
      <c r="E349">
        <v>1543.8</v>
      </c>
      <c r="F349">
        <v>12703</v>
      </c>
      <c r="G349">
        <v>2</v>
      </c>
    </row>
    <row r="350" spans="2:7" x14ac:dyDescent="0.2">
      <c r="B350">
        <v>2000</v>
      </c>
      <c r="C350">
        <v>2</v>
      </c>
      <c r="D350">
        <v>756</v>
      </c>
      <c r="E350">
        <v>3008.8</v>
      </c>
      <c r="F350">
        <v>24740.799999999999</v>
      </c>
      <c r="G350">
        <v>2</v>
      </c>
    </row>
    <row r="351" spans="2:7" x14ac:dyDescent="0.2">
      <c r="B351">
        <v>2000</v>
      </c>
      <c r="C351">
        <v>3</v>
      </c>
      <c r="D351">
        <v>756</v>
      </c>
      <c r="E351">
        <v>584.70000000000005</v>
      </c>
      <c r="F351">
        <v>4782.9750000000004</v>
      </c>
      <c r="G351">
        <v>2</v>
      </c>
    </row>
    <row r="352" spans="2:7" x14ac:dyDescent="0.2">
      <c r="B352">
        <v>1999</v>
      </c>
      <c r="C352">
        <v>10</v>
      </c>
      <c r="D352">
        <v>758</v>
      </c>
      <c r="E352">
        <v>87.5</v>
      </c>
      <c r="F352">
        <v>218.75</v>
      </c>
      <c r="G352">
        <v>2</v>
      </c>
    </row>
    <row r="353" spans="2:7" x14ac:dyDescent="0.2">
      <c r="B353">
        <v>1999</v>
      </c>
      <c r="C353">
        <v>11</v>
      </c>
      <c r="D353">
        <v>758</v>
      </c>
      <c r="E353">
        <v>23.5</v>
      </c>
      <c r="F353">
        <v>146.875</v>
      </c>
      <c r="G353">
        <v>2</v>
      </c>
    </row>
    <row r="354" spans="2:7" x14ac:dyDescent="0.2">
      <c r="B354">
        <v>2000</v>
      </c>
      <c r="C354">
        <v>2</v>
      </c>
      <c r="D354">
        <v>758</v>
      </c>
      <c r="E354">
        <v>96</v>
      </c>
      <c r="F354">
        <v>768</v>
      </c>
      <c r="G354">
        <v>2</v>
      </c>
    </row>
    <row r="355" spans="2:7" x14ac:dyDescent="0.2">
      <c r="B355">
        <v>2000</v>
      </c>
      <c r="C355">
        <v>3</v>
      </c>
      <c r="D355">
        <v>758</v>
      </c>
      <c r="E355">
        <v>30</v>
      </c>
      <c r="F355">
        <v>240</v>
      </c>
      <c r="G355">
        <v>2</v>
      </c>
    </row>
    <row r="356" spans="2:7" x14ac:dyDescent="0.2">
      <c r="B356">
        <v>2000</v>
      </c>
      <c r="C356">
        <v>1</v>
      </c>
      <c r="D356">
        <v>759</v>
      </c>
      <c r="E356">
        <v>97.8</v>
      </c>
      <c r="F356">
        <v>831.3</v>
      </c>
      <c r="G356">
        <v>2</v>
      </c>
    </row>
    <row r="357" spans="2:7" x14ac:dyDescent="0.2">
      <c r="B357">
        <v>2000</v>
      </c>
      <c r="C357">
        <v>3</v>
      </c>
      <c r="D357">
        <v>759</v>
      </c>
      <c r="E357">
        <v>86</v>
      </c>
      <c r="F357">
        <v>688</v>
      </c>
      <c r="G357">
        <v>2</v>
      </c>
    </row>
    <row r="358" spans="2:7" x14ac:dyDescent="0.2">
      <c r="B358">
        <v>1999</v>
      </c>
      <c r="C358">
        <v>10</v>
      </c>
      <c r="D358">
        <v>767</v>
      </c>
      <c r="E358">
        <v>531.5</v>
      </c>
      <c r="F358">
        <v>3952.5</v>
      </c>
      <c r="G358">
        <v>2</v>
      </c>
    </row>
    <row r="359" spans="2:7" x14ac:dyDescent="0.2">
      <c r="B359">
        <v>1999</v>
      </c>
      <c r="C359">
        <v>11</v>
      </c>
      <c r="D359">
        <v>767</v>
      </c>
      <c r="E359">
        <v>426.8</v>
      </c>
      <c r="F359">
        <v>2970</v>
      </c>
      <c r="G359">
        <v>2</v>
      </c>
    </row>
    <row r="360" spans="2:7" x14ac:dyDescent="0.2">
      <c r="B360">
        <v>2000</v>
      </c>
      <c r="C360">
        <v>1</v>
      </c>
      <c r="D360">
        <v>767</v>
      </c>
      <c r="E360">
        <v>23.5</v>
      </c>
      <c r="F360">
        <v>0</v>
      </c>
      <c r="G360">
        <v>2</v>
      </c>
    </row>
    <row r="361" spans="2:7" x14ac:dyDescent="0.2">
      <c r="B361">
        <v>2000</v>
      </c>
      <c r="C361">
        <v>3</v>
      </c>
      <c r="D361">
        <v>767</v>
      </c>
      <c r="E361">
        <v>45.4</v>
      </c>
      <c r="F361">
        <v>340.5</v>
      </c>
      <c r="G361">
        <v>2</v>
      </c>
    </row>
    <row r="362" spans="2:7" x14ac:dyDescent="0.2">
      <c r="B362">
        <v>1999</v>
      </c>
      <c r="C362">
        <v>10</v>
      </c>
      <c r="D362">
        <v>770</v>
      </c>
      <c r="E362">
        <v>6</v>
      </c>
      <c r="F362">
        <v>42</v>
      </c>
      <c r="G362">
        <v>2</v>
      </c>
    </row>
    <row r="363" spans="2:7" x14ac:dyDescent="0.2">
      <c r="B363">
        <v>2000</v>
      </c>
      <c r="C363">
        <v>1</v>
      </c>
      <c r="D363">
        <v>776</v>
      </c>
      <c r="E363">
        <v>55</v>
      </c>
      <c r="F363">
        <v>385</v>
      </c>
      <c r="G363">
        <v>2</v>
      </c>
    </row>
    <row r="364" spans="2:7" x14ac:dyDescent="0.2">
      <c r="B364">
        <v>1999</v>
      </c>
      <c r="C364">
        <v>10</v>
      </c>
      <c r="D364">
        <v>800</v>
      </c>
      <c r="E364">
        <v>95</v>
      </c>
      <c r="F364">
        <v>617.5</v>
      </c>
      <c r="G364">
        <v>2</v>
      </c>
    </row>
    <row r="365" spans="2:7" x14ac:dyDescent="0.2">
      <c r="B365">
        <v>1999</v>
      </c>
      <c r="C365">
        <v>10</v>
      </c>
      <c r="D365">
        <v>801</v>
      </c>
      <c r="E365">
        <v>1724.3</v>
      </c>
      <c r="F365">
        <v>12591.8</v>
      </c>
      <c r="G365">
        <v>2</v>
      </c>
    </row>
    <row r="366" spans="2:7" x14ac:dyDescent="0.2">
      <c r="B366">
        <v>1999</v>
      </c>
      <c r="C366">
        <v>11</v>
      </c>
      <c r="D366">
        <v>801</v>
      </c>
      <c r="E366">
        <v>953.6</v>
      </c>
      <c r="F366">
        <v>7206.8</v>
      </c>
      <c r="G366">
        <v>2</v>
      </c>
    </row>
    <row r="367" spans="2:7" x14ac:dyDescent="0.2">
      <c r="B367">
        <v>1999</v>
      </c>
      <c r="C367">
        <v>12</v>
      </c>
      <c r="D367">
        <v>801</v>
      </c>
      <c r="E367">
        <v>783</v>
      </c>
      <c r="F367">
        <v>5863</v>
      </c>
      <c r="G367">
        <v>2</v>
      </c>
    </row>
    <row r="368" spans="2:7" x14ac:dyDescent="0.2">
      <c r="B368">
        <v>2000</v>
      </c>
      <c r="C368">
        <v>1</v>
      </c>
      <c r="D368">
        <v>801</v>
      </c>
      <c r="E368">
        <v>1599.8</v>
      </c>
      <c r="F368">
        <v>12179.8</v>
      </c>
      <c r="G368">
        <v>2</v>
      </c>
    </row>
    <row r="369" spans="2:7" x14ac:dyDescent="0.2">
      <c r="B369">
        <v>2000</v>
      </c>
      <c r="C369">
        <v>2</v>
      </c>
      <c r="D369">
        <v>801</v>
      </c>
      <c r="E369">
        <v>744.2</v>
      </c>
      <c r="F369">
        <v>5493.6</v>
      </c>
      <c r="G369">
        <v>2</v>
      </c>
    </row>
    <row r="370" spans="2:7" x14ac:dyDescent="0.2">
      <c r="B370">
        <v>2000</v>
      </c>
      <c r="C370">
        <v>3</v>
      </c>
      <c r="D370">
        <v>801</v>
      </c>
      <c r="E370">
        <v>962</v>
      </c>
      <c r="F370">
        <v>2746</v>
      </c>
      <c r="G370">
        <v>2</v>
      </c>
    </row>
    <row r="371" spans="2:7" x14ac:dyDescent="0.2">
      <c r="B371">
        <v>1999</v>
      </c>
      <c r="C371">
        <v>11</v>
      </c>
      <c r="D371">
        <v>802</v>
      </c>
      <c r="E371">
        <v>90.9</v>
      </c>
      <c r="F371">
        <v>727.2</v>
      </c>
      <c r="G371">
        <v>2</v>
      </c>
    </row>
    <row r="372" spans="2:7" x14ac:dyDescent="0.2">
      <c r="B372">
        <v>1999</v>
      </c>
      <c r="C372">
        <v>11</v>
      </c>
      <c r="D372">
        <v>806</v>
      </c>
      <c r="E372">
        <v>209.5</v>
      </c>
      <c r="F372">
        <v>1601.25</v>
      </c>
      <c r="G372">
        <v>2</v>
      </c>
    </row>
    <row r="373" spans="2:7" x14ac:dyDescent="0.2">
      <c r="B373">
        <v>1999</v>
      </c>
      <c r="C373">
        <v>12</v>
      </c>
      <c r="D373">
        <v>806</v>
      </c>
      <c r="E373">
        <v>502</v>
      </c>
      <c r="F373">
        <v>3797</v>
      </c>
      <c r="G373">
        <v>2</v>
      </c>
    </row>
    <row r="374" spans="2:7" x14ac:dyDescent="0.2">
      <c r="B374">
        <v>2000</v>
      </c>
      <c r="C374">
        <v>1</v>
      </c>
      <c r="D374">
        <v>806</v>
      </c>
      <c r="E374">
        <v>177</v>
      </c>
      <c r="F374">
        <v>1344.5</v>
      </c>
      <c r="G374">
        <v>2</v>
      </c>
    </row>
    <row r="375" spans="2:7" x14ac:dyDescent="0.2">
      <c r="B375">
        <v>2000</v>
      </c>
      <c r="C375">
        <v>2</v>
      </c>
      <c r="D375">
        <v>806</v>
      </c>
      <c r="E375">
        <v>316.5</v>
      </c>
      <c r="F375">
        <v>2690.25</v>
      </c>
      <c r="G375">
        <v>2</v>
      </c>
    </row>
    <row r="376" spans="2:7" x14ac:dyDescent="0.2">
      <c r="B376">
        <v>2000</v>
      </c>
      <c r="C376">
        <v>3</v>
      </c>
      <c r="D376">
        <v>806</v>
      </c>
      <c r="E376">
        <v>204.9</v>
      </c>
      <c r="F376">
        <v>1641.7</v>
      </c>
      <c r="G376">
        <v>2</v>
      </c>
    </row>
    <row r="377" spans="2:7" x14ac:dyDescent="0.2">
      <c r="B377">
        <v>1999</v>
      </c>
      <c r="C377">
        <v>12</v>
      </c>
      <c r="D377">
        <v>809</v>
      </c>
      <c r="E377">
        <v>588.4</v>
      </c>
      <c r="F377">
        <v>4560.1000000000004</v>
      </c>
      <c r="G377">
        <v>2</v>
      </c>
    </row>
    <row r="378" spans="2:7" x14ac:dyDescent="0.2">
      <c r="B378">
        <v>1999</v>
      </c>
      <c r="C378">
        <v>10</v>
      </c>
      <c r="D378">
        <v>810</v>
      </c>
      <c r="E378">
        <v>39</v>
      </c>
      <c r="F378">
        <v>282.75</v>
      </c>
      <c r="G378">
        <v>2</v>
      </c>
    </row>
    <row r="379" spans="2:7" x14ac:dyDescent="0.2">
      <c r="B379">
        <v>1999</v>
      </c>
      <c r="C379">
        <v>10</v>
      </c>
      <c r="D379">
        <v>813</v>
      </c>
      <c r="E379">
        <v>8481.5</v>
      </c>
      <c r="F379">
        <v>60116.1</v>
      </c>
      <c r="G379">
        <v>2</v>
      </c>
    </row>
    <row r="380" spans="2:7" x14ac:dyDescent="0.2">
      <c r="B380">
        <v>1999</v>
      </c>
      <c r="C380">
        <v>11</v>
      </c>
      <c r="D380">
        <v>813</v>
      </c>
      <c r="E380">
        <v>2797.1</v>
      </c>
      <c r="F380">
        <v>22001.8</v>
      </c>
      <c r="G380">
        <v>2</v>
      </c>
    </row>
    <row r="381" spans="2:7" x14ac:dyDescent="0.2">
      <c r="B381">
        <v>1999</v>
      </c>
      <c r="C381">
        <v>12</v>
      </c>
      <c r="D381">
        <v>813</v>
      </c>
      <c r="E381">
        <v>2418</v>
      </c>
      <c r="F381">
        <v>17597.5</v>
      </c>
      <c r="G381">
        <v>2</v>
      </c>
    </row>
    <row r="382" spans="2:7" x14ac:dyDescent="0.2">
      <c r="B382">
        <v>2000</v>
      </c>
      <c r="C382">
        <v>1</v>
      </c>
      <c r="D382">
        <v>813</v>
      </c>
      <c r="E382">
        <v>2563.1999999999998</v>
      </c>
      <c r="F382">
        <v>21057.65</v>
      </c>
      <c r="G382">
        <v>2</v>
      </c>
    </row>
    <row r="383" spans="2:7" x14ac:dyDescent="0.2">
      <c r="B383">
        <v>2000</v>
      </c>
      <c r="C383">
        <v>2</v>
      </c>
      <c r="D383">
        <v>813</v>
      </c>
      <c r="E383">
        <v>1368.36</v>
      </c>
      <c r="F383">
        <v>10908.88</v>
      </c>
      <c r="G383">
        <v>2</v>
      </c>
    </row>
    <row r="384" spans="2:7" x14ac:dyDescent="0.2">
      <c r="B384">
        <v>2000</v>
      </c>
      <c r="C384">
        <v>3</v>
      </c>
      <c r="D384">
        <v>813</v>
      </c>
      <c r="E384">
        <v>584.1</v>
      </c>
      <c r="F384">
        <v>4383.75</v>
      </c>
      <c r="G384">
        <v>2</v>
      </c>
    </row>
    <row r="385" spans="2:7" x14ac:dyDescent="0.2">
      <c r="B385">
        <v>2000</v>
      </c>
      <c r="C385">
        <v>1</v>
      </c>
      <c r="D385">
        <v>822</v>
      </c>
      <c r="E385">
        <v>262.3</v>
      </c>
      <c r="F385">
        <v>2229.5500000000002</v>
      </c>
      <c r="G385">
        <v>2</v>
      </c>
    </row>
    <row r="386" spans="2:7" x14ac:dyDescent="0.2">
      <c r="B386">
        <v>2000</v>
      </c>
      <c r="C386">
        <v>2</v>
      </c>
      <c r="D386">
        <v>822</v>
      </c>
      <c r="E386">
        <v>68</v>
      </c>
      <c r="F386">
        <v>544</v>
      </c>
      <c r="G386">
        <v>2</v>
      </c>
    </row>
    <row r="387" spans="2:7" x14ac:dyDescent="0.2">
      <c r="B387">
        <v>1999</v>
      </c>
      <c r="C387">
        <v>10</v>
      </c>
      <c r="D387">
        <v>823</v>
      </c>
      <c r="E387">
        <v>95</v>
      </c>
      <c r="F387">
        <v>552.5</v>
      </c>
      <c r="G387">
        <v>2</v>
      </c>
    </row>
    <row r="388" spans="2:7" x14ac:dyDescent="0.2">
      <c r="B388">
        <v>1999</v>
      </c>
      <c r="C388">
        <v>11</v>
      </c>
      <c r="D388">
        <v>826</v>
      </c>
      <c r="E388">
        <v>48</v>
      </c>
      <c r="F388">
        <v>360</v>
      </c>
      <c r="G388">
        <v>2</v>
      </c>
    </row>
    <row r="389" spans="2:7" x14ac:dyDescent="0.2">
      <c r="B389">
        <v>1999</v>
      </c>
      <c r="C389">
        <v>10</v>
      </c>
      <c r="D389">
        <v>827</v>
      </c>
      <c r="E389">
        <v>501</v>
      </c>
      <c r="F389">
        <v>3507</v>
      </c>
      <c r="G389">
        <v>2</v>
      </c>
    </row>
    <row r="390" spans="2:7" x14ac:dyDescent="0.2">
      <c r="B390">
        <v>1999</v>
      </c>
      <c r="C390">
        <v>12</v>
      </c>
      <c r="D390">
        <v>827</v>
      </c>
      <c r="E390">
        <v>245</v>
      </c>
      <c r="F390">
        <v>2021.25</v>
      </c>
      <c r="G390">
        <v>2</v>
      </c>
    </row>
    <row r="391" spans="2:7" x14ac:dyDescent="0.2">
      <c r="B391">
        <v>1999</v>
      </c>
      <c r="C391">
        <v>10</v>
      </c>
      <c r="D391">
        <v>829</v>
      </c>
      <c r="E391">
        <v>5733.3</v>
      </c>
      <c r="F391">
        <v>37691.5</v>
      </c>
      <c r="G391">
        <v>2</v>
      </c>
    </row>
    <row r="392" spans="2:7" x14ac:dyDescent="0.2">
      <c r="B392">
        <v>1999</v>
      </c>
      <c r="C392">
        <v>11</v>
      </c>
      <c r="D392">
        <v>829</v>
      </c>
      <c r="E392">
        <v>3419.4</v>
      </c>
      <c r="F392">
        <v>26663.21</v>
      </c>
      <c r="G392">
        <v>2</v>
      </c>
    </row>
    <row r="393" spans="2:7" x14ac:dyDescent="0.2">
      <c r="B393">
        <v>1999</v>
      </c>
      <c r="C393">
        <v>12</v>
      </c>
      <c r="D393">
        <v>829</v>
      </c>
      <c r="E393">
        <v>2220.5</v>
      </c>
      <c r="F393">
        <v>17166.474999999999</v>
      </c>
      <c r="G393">
        <v>2</v>
      </c>
    </row>
    <row r="394" spans="2:7" x14ac:dyDescent="0.2">
      <c r="B394">
        <v>2000</v>
      </c>
      <c r="C394">
        <v>1</v>
      </c>
      <c r="D394">
        <v>829</v>
      </c>
      <c r="E394">
        <v>1386.7</v>
      </c>
      <c r="F394">
        <v>10971.525</v>
      </c>
      <c r="G394">
        <v>2</v>
      </c>
    </row>
    <row r="395" spans="2:7" x14ac:dyDescent="0.2">
      <c r="B395">
        <v>2000</v>
      </c>
      <c r="C395">
        <v>2</v>
      </c>
      <c r="D395">
        <v>829</v>
      </c>
      <c r="E395">
        <v>902.8</v>
      </c>
      <c r="F395">
        <v>6860.4750000000004</v>
      </c>
      <c r="G395">
        <v>2</v>
      </c>
    </row>
    <row r="396" spans="2:7" x14ac:dyDescent="0.2">
      <c r="B396">
        <v>1999</v>
      </c>
      <c r="C396">
        <v>10</v>
      </c>
      <c r="D396">
        <v>830</v>
      </c>
      <c r="E396">
        <v>120</v>
      </c>
      <c r="F396">
        <v>900</v>
      </c>
      <c r="G396">
        <v>2</v>
      </c>
    </row>
    <row r="397" spans="2:7" x14ac:dyDescent="0.2">
      <c r="B397">
        <v>1999</v>
      </c>
      <c r="C397">
        <v>10</v>
      </c>
      <c r="D397">
        <v>831</v>
      </c>
      <c r="E397">
        <v>95.2</v>
      </c>
      <c r="F397">
        <v>666.4</v>
      </c>
      <c r="G397">
        <v>2</v>
      </c>
    </row>
    <row r="398" spans="2:7" x14ac:dyDescent="0.2">
      <c r="B398">
        <v>1999</v>
      </c>
      <c r="C398">
        <v>11</v>
      </c>
      <c r="D398">
        <v>831</v>
      </c>
      <c r="E398">
        <v>149.4</v>
      </c>
      <c r="F398">
        <v>1195.2</v>
      </c>
      <c r="G398">
        <v>2</v>
      </c>
    </row>
    <row r="399" spans="2:7" x14ac:dyDescent="0.2">
      <c r="B399">
        <v>2000</v>
      </c>
      <c r="C399">
        <v>6</v>
      </c>
      <c r="D399">
        <v>840</v>
      </c>
      <c r="E399">
        <v>215</v>
      </c>
      <c r="F399">
        <v>236.5</v>
      </c>
      <c r="G399">
        <v>2</v>
      </c>
    </row>
    <row r="400" spans="2:7" x14ac:dyDescent="0.2">
      <c r="B400">
        <v>1999</v>
      </c>
      <c r="C400">
        <v>10</v>
      </c>
      <c r="D400">
        <v>843</v>
      </c>
      <c r="E400">
        <v>100</v>
      </c>
      <c r="F400">
        <v>700</v>
      </c>
      <c r="G400">
        <v>2</v>
      </c>
    </row>
    <row r="401" spans="2:7" x14ac:dyDescent="0.2">
      <c r="B401">
        <v>1999</v>
      </c>
      <c r="C401">
        <v>10</v>
      </c>
      <c r="D401">
        <v>847</v>
      </c>
      <c r="E401">
        <v>1417</v>
      </c>
      <c r="F401">
        <v>9919</v>
      </c>
      <c r="G401">
        <v>2</v>
      </c>
    </row>
    <row r="402" spans="2:7" x14ac:dyDescent="0.2">
      <c r="B402">
        <v>1999</v>
      </c>
      <c r="C402">
        <v>12</v>
      </c>
      <c r="D402">
        <v>849</v>
      </c>
      <c r="E402">
        <v>99</v>
      </c>
      <c r="F402">
        <v>693</v>
      </c>
      <c r="G402">
        <v>2</v>
      </c>
    </row>
    <row r="403" spans="2:7" x14ac:dyDescent="0.2">
      <c r="B403">
        <v>1999</v>
      </c>
      <c r="C403">
        <v>10</v>
      </c>
      <c r="D403">
        <v>850</v>
      </c>
      <c r="E403">
        <v>7148.5</v>
      </c>
      <c r="F403">
        <v>46613.599999999999</v>
      </c>
      <c r="G403">
        <v>2</v>
      </c>
    </row>
    <row r="404" spans="2:7" x14ac:dyDescent="0.2">
      <c r="B404">
        <v>1999</v>
      </c>
      <c r="C404">
        <v>11</v>
      </c>
      <c r="D404">
        <v>850</v>
      </c>
      <c r="E404">
        <v>4042.5</v>
      </c>
      <c r="F404">
        <v>29643.465</v>
      </c>
      <c r="G404">
        <v>2</v>
      </c>
    </row>
    <row r="405" spans="2:7" x14ac:dyDescent="0.2">
      <c r="B405">
        <v>1999</v>
      </c>
      <c r="C405">
        <v>12</v>
      </c>
      <c r="D405">
        <v>850</v>
      </c>
      <c r="E405">
        <v>2875.1</v>
      </c>
      <c r="F405">
        <v>22781.325000000001</v>
      </c>
      <c r="G405">
        <v>2</v>
      </c>
    </row>
    <row r="406" spans="2:7" x14ac:dyDescent="0.2">
      <c r="B406">
        <v>2000</v>
      </c>
      <c r="C406">
        <v>1</v>
      </c>
      <c r="D406">
        <v>850</v>
      </c>
      <c r="E406">
        <v>3387.9</v>
      </c>
      <c r="F406">
        <v>28234.6</v>
      </c>
      <c r="G406">
        <v>2</v>
      </c>
    </row>
    <row r="407" spans="2:7" x14ac:dyDescent="0.2">
      <c r="B407">
        <v>2000</v>
      </c>
      <c r="C407">
        <v>2</v>
      </c>
      <c r="D407">
        <v>850</v>
      </c>
      <c r="E407">
        <v>4006.3</v>
      </c>
      <c r="F407">
        <v>31977.38</v>
      </c>
      <c r="G407">
        <v>2</v>
      </c>
    </row>
    <row r="408" spans="2:7" x14ac:dyDescent="0.2">
      <c r="B408">
        <v>2000</v>
      </c>
      <c r="C408">
        <v>3</v>
      </c>
      <c r="D408">
        <v>850</v>
      </c>
      <c r="E408">
        <v>1966.3</v>
      </c>
      <c r="F408">
        <v>15561.334999999999</v>
      </c>
      <c r="G408">
        <v>2</v>
      </c>
    </row>
    <row r="409" spans="2:7" x14ac:dyDescent="0.2">
      <c r="B409">
        <v>1999</v>
      </c>
      <c r="C409">
        <v>12</v>
      </c>
      <c r="D409">
        <v>852</v>
      </c>
      <c r="E409">
        <v>98</v>
      </c>
      <c r="F409">
        <v>784</v>
      </c>
      <c r="G409">
        <v>2</v>
      </c>
    </row>
    <row r="410" spans="2:7" x14ac:dyDescent="0.2">
      <c r="B410">
        <v>1999</v>
      </c>
      <c r="C410">
        <v>11</v>
      </c>
      <c r="D410">
        <v>853</v>
      </c>
      <c r="E410">
        <v>112</v>
      </c>
      <c r="F410">
        <v>896</v>
      </c>
      <c r="G410">
        <v>2</v>
      </c>
    </row>
    <row r="411" spans="2:7" x14ac:dyDescent="0.2">
      <c r="B411">
        <v>1999</v>
      </c>
      <c r="C411">
        <v>11</v>
      </c>
      <c r="D411">
        <v>856</v>
      </c>
      <c r="E411">
        <v>521</v>
      </c>
      <c r="F411">
        <v>3386.5</v>
      </c>
      <c r="G411">
        <v>2</v>
      </c>
    </row>
    <row r="412" spans="2:7" x14ac:dyDescent="0.2">
      <c r="B412">
        <v>1999</v>
      </c>
      <c r="C412">
        <v>10</v>
      </c>
      <c r="D412">
        <v>858</v>
      </c>
      <c r="E412">
        <v>11</v>
      </c>
      <c r="F412">
        <v>110</v>
      </c>
      <c r="G412">
        <v>2</v>
      </c>
    </row>
    <row r="413" spans="2:7" x14ac:dyDescent="0.2">
      <c r="B413">
        <v>1999</v>
      </c>
      <c r="C413">
        <v>10</v>
      </c>
      <c r="D413">
        <v>861</v>
      </c>
      <c r="E413">
        <v>281</v>
      </c>
      <c r="F413">
        <v>1889.5</v>
      </c>
      <c r="G413">
        <v>2</v>
      </c>
    </row>
    <row r="414" spans="2:7" x14ac:dyDescent="0.2">
      <c r="B414">
        <v>1999</v>
      </c>
      <c r="C414">
        <v>11</v>
      </c>
      <c r="D414">
        <v>861</v>
      </c>
      <c r="E414">
        <v>76.400000000000006</v>
      </c>
      <c r="F414">
        <v>559</v>
      </c>
      <c r="G414">
        <v>2</v>
      </c>
    </row>
    <row r="415" spans="2:7" x14ac:dyDescent="0.2">
      <c r="B415">
        <v>1999</v>
      </c>
      <c r="C415">
        <v>12</v>
      </c>
      <c r="D415">
        <v>861</v>
      </c>
      <c r="E415">
        <v>47.4</v>
      </c>
      <c r="F415">
        <v>367.35</v>
      </c>
      <c r="G415">
        <v>2</v>
      </c>
    </row>
    <row r="416" spans="2:7" x14ac:dyDescent="0.2">
      <c r="B416">
        <v>1999</v>
      </c>
      <c r="C416">
        <v>11</v>
      </c>
      <c r="D416">
        <v>866</v>
      </c>
      <c r="E416">
        <v>107</v>
      </c>
      <c r="F416">
        <v>802.5</v>
      </c>
      <c r="G416">
        <v>2</v>
      </c>
    </row>
    <row r="417" spans="2:7" x14ac:dyDescent="0.2">
      <c r="B417">
        <v>2000</v>
      </c>
      <c r="C417">
        <v>2</v>
      </c>
      <c r="D417">
        <v>866</v>
      </c>
      <c r="E417">
        <v>62.5</v>
      </c>
      <c r="F417">
        <v>500</v>
      </c>
      <c r="G417">
        <v>2</v>
      </c>
    </row>
    <row r="418" spans="2:7" x14ac:dyDescent="0.2">
      <c r="B418">
        <v>1999</v>
      </c>
      <c r="C418">
        <v>10</v>
      </c>
      <c r="D418">
        <v>867</v>
      </c>
      <c r="E418">
        <v>1239.4000000000001</v>
      </c>
      <c r="F418">
        <v>8675.7999999999993</v>
      </c>
      <c r="G418">
        <v>2</v>
      </c>
    </row>
    <row r="419" spans="2:7" x14ac:dyDescent="0.2">
      <c r="B419">
        <v>1999</v>
      </c>
      <c r="C419">
        <v>12</v>
      </c>
      <c r="D419">
        <v>867</v>
      </c>
      <c r="E419">
        <v>135</v>
      </c>
      <c r="F419">
        <v>1046.25</v>
      </c>
      <c r="G419">
        <v>2</v>
      </c>
    </row>
    <row r="420" spans="2:7" x14ac:dyDescent="0.2">
      <c r="B420">
        <v>2000</v>
      </c>
      <c r="C420">
        <v>2</v>
      </c>
      <c r="D420">
        <v>867</v>
      </c>
      <c r="E420">
        <v>264</v>
      </c>
      <c r="F420">
        <v>2217</v>
      </c>
      <c r="G420">
        <v>2</v>
      </c>
    </row>
    <row r="421" spans="2:7" x14ac:dyDescent="0.2">
      <c r="B421">
        <v>1999</v>
      </c>
      <c r="C421">
        <v>10</v>
      </c>
      <c r="D421">
        <v>869</v>
      </c>
      <c r="E421">
        <v>1902</v>
      </c>
      <c r="F421">
        <v>13318.46</v>
      </c>
      <c r="G421">
        <v>2</v>
      </c>
    </row>
    <row r="422" spans="2:7" x14ac:dyDescent="0.2">
      <c r="B422">
        <v>1999</v>
      </c>
      <c r="C422">
        <v>11</v>
      </c>
      <c r="D422">
        <v>869</v>
      </c>
      <c r="E422">
        <v>346.4</v>
      </c>
      <c r="F422">
        <v>2603.6999999999998</v>
      </c>
      <c r="G422">
        <v>2</v>
      </c>
    </row>
    <row r="423" spans="2:7" x14ac:dyDescent="0.2">
      <c r="B423">
        <v>1999</v>
      </c>
      <c r="C423">
        <v>12</v>
      </c>
      <c r="D423">
        <v>869</v>
      </c>
      <c r="E423">
        <v>36</v>
      </c>
      <c r="F423">
        <v>297</v>
      </c>
      <c r="G423">
        <v>2</v>
      </c>
    </row>
    <row r="424" spans="2:7" x14ac:dyDescent="0.2">
      <c r="B424">
        <v>2000</v>
      </c>
      <c r="C424">
        <v>1</v>
      </c>
      <c r="D424">
        <v>869</v>
      </c>
      <c r="E424">
        <v>142.55000000000001</v>
      </c>
      <c r="F424">
        <v>1127.3625</v>
      </c>
      <c r="G424">
        <v>2</v>
      </c>
    </row>
    <row r="425" spans="2:7" x14ac:dyDescent="0.2">
      <c r="B425">
        <v>1999</v>
      </c>
      <c r="C425">
        <v>12</v>
      </c>
      <c r="D425">
        <v>872</v>
      </c>
      <c r="E425">
        <v>152</v>
      </c>
      <c r="F425">
        <v>1064</v>
      </c>
      <c r="G425">
        <v>2</v>
      </c>
    </row>
    <row r="426" spans="2:7" x14ac:dyDescent="0.2">
      <c r="B426">
        <v>2000</v>
      </c>
      <c r="C426">
        <v>1</v>
      </c>
      <c r="D426">
        <v>872</v>
      </c>
      <c r="E426">
        <v>325</v>
      </c>
      <c r="F426">
        <v>2275</v>
      </c>
      <c r="G426">
        <v>2</v>
      </c>
    </row>
    <row r="427" spans="2:7" x14ac:dyDescent="0.2">
      <c r="B427">
        <v>2000</v>
      </c>
      <c r="C427">
        <v>1</v>
      </c>
      <c r="D427">
        <v>873</v>
      </c>
      <c r="E427">
        <v>7</v>
      </c>
      <c r="F427">
        <v>59.5</v>
      </c>
      <c r="G427">
        <v>2</v>
      </c>
    </row>
    <row r="428" spans="2:7" x14ac:dyDescent="0.2">
      <c r="B428">
        <v>1999</v>
      </c>
      <c r="C428">
        <v>11</v>
      </c>
      <c r="D428">
        <v>879</v>
      </c>
      <c r="E428">
        <v>161.6</v>
      </c>
      <c r="F428">
        <v>1292.8</v>
      </c>
      <c r="G428">
        <v>2</v>
      </c>
    </row>
    <row r="429" spans="2:7" x14ac:dyDescent="0.2">
      <c r="B429">
        <v>1999</v>
      </c>
      <c r="C429">
        <v>10</v>
      </c>
      <c r="D429">
        <v>880</v>
      </c>
      <c r="E429">
        <v>67.2</v>
      </c>
      <c r="F429">
        <v>470.4</v>
      </c>
      <c r="G429">
        <v>2</v>
      </c>
    </row>
    <row r="430" spans="2:7" x14ac:dyDescent="0.2">
      <c r="B430">
        <v>1999</v>
      </c>
      <c r="C430">
        <v>12</v>
      </c>
      <c r="D430">
        <v>880</v>
      </c>
      <c r="E430">
        <v>365.5</v>
      </c>
      <c r="F430">
        <v>2986</v>
      </c>
      <c r="G430">
        <v>2</v>
      </c>
    </row>
    <row r="431" spans="2:7" x14ac:dyDescent="0.2">
      <c r="B431">
        <v>2000</v>
      </c>
      <c r="C431">
        <v>2</v>
      </c>
      <c r="D431">
        <v>880</v>
      </c>
      <c r="E431">
        <v>49.9</v>
      </c>
      <c r="F431">
        <v>399.2</v>
      </c>
      <c r="G431">
        <v>2</v>
      </c>
    </row>
    <row r="432" spans="2:7" x14ac:dyDescent="0.2">
      <c r="B432">
        <v>2000</v>
      </c>
      <c r="C432">
        <v>1</v>
      </c>
      <c r="D432">
        <v>881</v>
      </c>
      <c r="E432">
        <v>29.5</v>
      </c>
      <c r="F432">
        <v>243.375</v>
      </c>
      <c r="G432">
        <v>2</v>
      </c>
    </row>
    <row r="433" spans="2:7" x14ac:dyDescent="0.2">
      <c r="B433">
        <v>2000</v>
      </c>
      <c r="C433">
        <v>1</v>
      </c>
      <c r="D433">
        <v>888</v>
      </c>
      <c r="E433">
        <v>2.5</v>
      </c>
      <c r="F433">
        <v>27.5</v>
      </c>
      <c r="G433">
        <v>2</v>
      </c>
    </row>
    <row r="434" spans="2:7" x14ac:dyDescent="0.2">
      <c r="B434">
        <v>1999</v>
      </c>
      <c r="C434">
        <v>10</v>
      </c>
      <c r="D434">
        <v>890</v>
      </c>
      <c r="E434">
        <v>112</v>
      </c>
      <c r="F434">
        <v>0</v>
      </c>
      <c r="G434">
        <v>2</v>
      </c>
    </row>
    <row r="435" spans="2:7" x14ac:dyDescent="0.2">
      <c r="B435">
        <v>1999</v>
      </c>
      <c r="C435">
        <v>11</v>
      </c>
      <c r="D435">
        <v>890</v>
      </c>
      <c r="E435">
        <v>714.2</v>
      </c>
      <c r="F435">
        <v>5440.35</v>
      </c>
      <c r="G435">
        <v>2</v>
      </c>
    </row>
    <row r="436" spans="2:7" x14ac:dyDescent="0.2">
      <c r="B436">
        <v>1999</v>
      </c>
      <c r="C436">
        <v>12</v>
      </c>
      <c r="D436">
        <v>890</v>
      </c>
      <c r="E436">
        <v>405.2</v>
      </c>
      <c r="F436">
        <v>3164.85</v>
      </c>
      <c r="G436">
        <v>2</v>
      </c>
    </row>
    <row r="437" spans="2:7" x14ac:dyDescent="0.2">
      <c r="B437">
        <v>2000</v>
      </c>
      <c r="C437">
        <v>1</v>
      </c>
      <c r="D437">
        <v>890</v>
      </c>
      <c r="E437">
        <v>157</v>
      </c>
      <c r="F437">
        <v>1334.5</v>
      </c>
      <c r="G437">
        <v>2</v>
      </c>
    </row>
    <row r="438" spans="2:7" x14ac:dyDescent="0.2">
      <c r="B438">
        <v>1999</v>
      </c>
      <c r="C438">
        <v>10</v>
      </c>
      <c r="D438">
        <v>892</v>
      </c>
      <c r="E438">
        <v>130</v>
      </c>
      <c r="F438">
        <v>952.75</v>
      </c>
      <c r="G438">
        <v>2</v>
      </c>
    </row>
    <row r="439" spans="2:7" x14ac:dyDescent="0.2">
      <c r="B439">
        <v>2000</v>
      </c>
      <c r="C439">
        <v>10</v>
      </c>
      <c r="D439">
        <v>608</v>
      </c>
      <c r="E439">
        <v>130</v>
      </c>
      <c r="F439">
        <v>845</v>
      </c>
      <c r="G439">
        <v>3</v>
      </c>
    </row>
    <row r="440" spans="2:7" x14ac:dyDescent="0.2">
      <c r="B440">
        <v>2000</v>
      </c>
      <c r="C440">
        <v>12</v>
      </c>
      <c r="D440">
        <v>618</v>
      </c>
      <c r="E440">
        <v>266.60000000000002</v>
      </c>
      <c r="F440">
        <v>1778.1</v>
      </c>
      <c r="G440">
        <v>3</v>
      </c>
    </row>
    <row r="441" spans="2:7" x14ac:dyDescent="0.2">
      <c r="B441">
        <v>2000</v>
      </c>
      <c r="C441">
        <v>10</v>
      </c>
      <c r="D441">
        <v>652</v>
      </c>
      <c r="E441">
        <v>3029.8</v>
      </c>
      <c r="F441">
        <v>17931.775000000001</v>
      </c>
      <c r="G441">
        <v>3</v>
      </c>
    </row>
    <row r="442" spans="2:7" x14ac:dyDescent="0.2">
      <c r="B442">
        <v>2000</v>
      </c>
      <c r="C442">
        <v>11</v>
      </c>
      <c r="D442">
        <v>652</v>
      </c>
      <c r="E442">
        <v>1823.3</v>
      </c>
      <c r="F442">
        <v>12120.6</v>
      </c>
      <c r="G442">
        <v>3</v>
      </c>
    </row>
    <row r="443" spans="2:7" x14ac:dyDescent="0.2">
      <c r="B443">
        <v>2000</v>
      </c>
      <c r="C443">
        <v>12</v>
      </c>
      <c r="D443">
        <v>652</v>
      </c>
      <c r="E443">
        <v>1388</v>
      </c>
      <c r="F443">
        <v>9544.3250000000007</v>
      </c>
      <c r="G443">
        <v>3</v>
      </c>
    </row>
    <row r="444" spans="2:7" x14ac:dyDescent="0.2">
      <c r="B444">
        <v>2001</v>
      </c>
      <c r="C444">
        <v>1</v>
      </c>
      <c r="D444">
        <v>652</v>
      </c>
      <c r="E444">
        <v>1473.8</v>
      </c>
      <c r="F444">
        <v>9990.35</v>
      </c>
      <c r="G444">
        <v>3</v>
      </c>
    </row>
    <row r="445" spans="2:7" x14ac:dyDescent="0.2">
      <c r="B445">
        <v>2001</v>
      </c>
      <c r="C445">
        <v>2</v>
      </c>
      <c r="D445">
        <v>652</v>
      </c>
      <c r="E445">
        <v>999.5</v>
      </c>
      <c r="F445">
        <v>7211.7250000000004</v>
      </c>
      <c r="G445">
        <v>3</v>
      </c>
    </row>
    <row r="446" spans="2:7" x14ac:dyDescent="0.2">
      <c r="B446">
        <v>2001</v>
      </c>
      <c r="C446">
        <v>3</v>
      </c>
      <c r="D446">
        <v>652</v>
      </c>
      <c r="E446">
        <v>281.89999999999998</v>
      </c>
      <c r="F446">
        <v>2054.25</v>
      </c>
      <c r="G446">
        <v>3</v>
      </c>
    </row>
    <row r="447" spans="2:7" x14ac:dyDescent="0.2">
      <c r="B447">
        <v>2000</v>
      </c>
      <c r="C447">
        <v>10</v>
      </c>
      <c r="D447">
        <v>653</v>
      </c>
      <c r="E447">
        <v>6963.4</v>
      </c>
      <c r="F447">
        <v>41966.775000000001</v>
      </c>
      <c r="G447">
        <v>3</v>
      </c>
    </row>
    <row r="448" spans="2:7" x14ac:dyDescent="0.2">
      <c r="B448">
        <v>2000</v>
      </c>
      <c r="C448">
        <v>11</v>
      </c>
      <c r="D448">
        <v>653</v>
      </c>
      <c r="E448">
        <v>2417</v>
      </c>
      <c r="F448">
        <v>13640.725</v>
      </c>
      <c r="G448">
        <v>3</v>
      </c>
    </row>
    <row r="449" spans="2:7" x14ac:dyDescent="0.2">
      <c r="B449">
        <v>2000</v>
      </c>
      <c r="C449">
        <v>12</v>
      </c>
      <c r="D449">
        <v>653</v>
      </c>
      <c r="E449">
        <v>1959.6</v>
      </c>
      <c r="F449">
        <v>13497.424999999999</v>
      </c>
      <c r="G449">
        <v>3</v>
      </c>
    </row>
    <row r="450" spans="2:7" x14ac:dyDescent="0.2">
      <c r="B450">
        <v>2001</v>
      </c>
      <c r="C450">
        <v>1</v>
      </c>
      <c r="D450">
        <v>653</v>
      </c>
      <c r="E450">
        <v>1325.5</v>
      </c>
      <c r="F450">
        <v>9235.125</v>
      </c>
      <c r="G450">
        <v>3</v>
      </c>
    </row>
    <row r="451" spans="2:7" x14ac:dyDescent="0.2">
      <c r="B451">
        <v>2001</v>
      </c>
      <c r="C451">
        <v>2</v>
      </c>
      <c r="D451">
        <v>653</v>
      </c>
      <c r="E451">
        <v>492.6</v>
      </c>
      <c r="F451">
        <v>3512.7750000000001</v>
      </c>
      <c r="G451">
        <v>3</v>
      </c>
    </row>
    <row r="452" spans="2:7" x14ac:dyDescent="0.2">
      <c r="B452">
        <v>2001</v>
      </c>
      <c r="C452">
        <v>3</v>
      </c>
      <c r="D452">
        <v>653</v>
      </c>
      <c r="E452">
        <v>656.6</v>
      </c>
      <c r="F452">
        <v>4877.8999999999996</v>
      </c>
      <c r="G452">
        <v>3</v>
      </c>
    </row>
    <row r="453" spans="2:7" x14ac:dyDescent="0.2">
      <c r="B453">
        <v>2000</v>
      </c>
      <c r="C453">
        <v>10</v>
      </c>
      <c r="D453">
        <v>655</v>
      </c>
      <c r="E453">
        <v>4270.7</v>
      </c>
      <c r="F453">
        <v>25971.575000000001</v>
      </c>
      <c r="G453">
        <v>3</v>
      </c>
    </row>
    <row r="454" spans="2:7" x14ac:dyDescent="0.2">
      <c r="B454">
        <v>2000</v>
      </c>
      <c r="C454">
        <v>11</v>
      </c>
      <c r="D454">
        <v>655</v>
      </c>
      <c r="E454">
        <v>897.7</v>
      </c>
      <c r="F454">
        <v>6184.5749999999998</v>
      </c>
      <c r="G454">
        <v>3</v>
      </c>
    </row>
    <row r="455" spans="2:7" x14ac:dyDescent="0.2">
      <c r="B455">
        <v>2000</v>
      </c>
      <c r="C455">
        <v>12</v>
      </c>
      <c r="D455">
        <v>655</v>
      </c>
      <c r="E455">
        <v>780.5</v>
      </c>
      <c r="F455">
        <v>5542.5</v>
      </c>
      <c r="G455">
        <v>3</v>
      </c>
    </row>
    <row r="456" spans="2:7" x14ac:dyDescent="0.2">
      <c r="B456">
        <v>2001</v>
      </c>
      <c r="C456">
        <v>1</v>
      </c>
      <c r="D456">
        <v>655</v>
      </c>
      <c r="E456">
        <v>797.9</v>
      </c>
      <c r="F456">
        <v>5698.2749999999996</v>
      </c>
      <c r="G456">
        <v>3</v>
      </c>
    </row>
    <row r="457" spans="2:7" x14ac:dyDescent="0.2">
      <c r="B457">
        <v>2001</v>
      </c>
      <c r="C457">
        <v>2</v>
      </c>
      <c r="D457">
        <v>655</v>
      </c>
      <c r="E457">
        <v>516.5</v>
      </c>
      <c r="F457">
        <v>3815.05</v>
      </c>
      <c r="G457">
        <v>3</v>
      </c>
    </row>
    <row r="458" spans="2:7" x14ac:dyDescent="0.2">
      <c r="B458">
        <v>2001</v>
      </c>
      <c r="C458">
        <v>3</v>
      </c>
      <c r="D458">
        <v>655</v>
      </c>
      <c r="E458">
        <v>599.4</v>
      </c>
      <c r="F458">
        <v>4563.1000000000004</v>
      </c>
      <c r="G458">
        <v>3</v>
      </c>
    </row>
    <row r="459" spans="2:7" x14ac:dyDescent="0.2">
      <c r="B459">
        <v>2000</v>
      </c>
      <c r="C459">
        <v>10</v>
      </c>
      <c r="D459">
        <v>656</v>
      </c>
      <c r="E459">
        <v>538</v>
      </c>
      <c r="F459">
        <v>3401.25</v>
      </c>
      <c r="G459">
        <v>3</v>
      </c>
    </row>
    <row r="460" spans="2:7" x14ac:dyDescent="0.2">
      <c r="B460">
        <v>2000</v>
      </c>
      <c r="C460">
        <v>11</v>
      </c>
      <c r="D460">
        <v>656</v>
      </c>
      <c r="E460">
        <v>1282.7</v>
      </c>
      <c r="F460">
        <v>8209.0499999999993</v>
      </c>
      <c r="G460">
        <v>3</v>
      </c>
    </row>
    <row r="461" spans="2:7" x14ac:dyDescent="0.2">
      <c r="B461">
        <v>2000</v>
      </c>
      <c r="C461">
        <v>12</v>
      </c>
      <c r="D461">
        <v>656</v>
      </c>
      <c r="E461">
        <v>169</v>
      </c>
      <c r="F461">
        <v>1117.125</v>
      </c>
      <c r="G461">
        <v>3</v>
      </c>
    </row>
    <row r="462" spans="2:7" x14ac:dyDescent="0.2">
      <c r="B462">
        <v>2001</v>
      </c>
      <c r="C462">
        <v>1</v>
      </c>
      <c r="D462">
        <v>656</v>
      </c>
      <c r="E462">
        <v>147</v>
      </c>
      <c r="F462">
        <v>1029</v>
      </c>
      <c r="G462">
        <v>3</v>
      </c>
    </row>
    <row r="463" spans="2:7" x14ac:dyDescent="0.2">
      <c r="B463">
        <v>2001</v>
      </c>
      <c r="C463">
        <v>2</v>
      </c>
      <c r="D463">
        <v>656</v>
      </c>
      <c r="E463">
        <v>356</v>
      </c>
      <c r="F463">
        <v>2595.75</v>
      </c>
      <c r="G463">
        <v>3</v>
      </c>
    </row>
    <row r="464" spans="2:7" x14ac:dyDescent="0.2">
      <c r="B464">
        <v>2001</v>
      </c>
      <c r="C464">
        <v>3</v>
      </c>
      <c r="D464">
        <v>656</v>
      </c>
      <c r="E464">
        <v>78</v>
      </c>
      <c r="F464">
        <v>585</v>
      </c>
      <c r="G464">
        <v>3</v>
      </c>
    </row>
    <row r="465" spans="2:7" x14ac:dyDescent="0.2">
      <c r="B465">
        <v>2000</v>
      </c>
      <c r="C465">
        <v>12</v>
      </c>
      <c r="D465">
        <v>660</v>
      </c>
      <c r="E465">
        <v>663</v>
      </c>
      <c r="F465">
        <v>4641</v>
      </c>
      <c r="G465">
        <v>3</v>
      </c>
    </row>
    <row r="466" spans="2:7" x14ac:dyDescent="0.2">
      <c r="B466">
        <v>2000</v>
      </c>
      <c r="C466">
        <v>10</v>
      </c>
      <c r="D466">
        <v>664</v>
      </c>
      <c r="E466">
        <v>220</v>
      </c>
      <c r="F466">
        <v>1902.5</v>
      </c>
      <c r="G466">
        <v>3</v>
      </c>
    </row>
    <row r="467" spans="2:7" x14ac:dyDescent="0.2">
      <c r="B467">
        <v>2001</v>
      </c>
      <c r="C467">
        <v>2</v>
      </c>
      <c r="D467">
        <v>664</v>
      </c>
      <c r="E467">
        <v>104.7</v>
      </c>
      <c r="F467">
        <v>801.3</v>
      </c>
      <c r="G467">
        <v>3</v>
      </c>
    </row>
    <row r="468" spans="2:7" x14ac:dyDescent="0.2">
      <c r="B468">
        <v>2000</v>
      </c>
      <c r="C468">
        <v>10</v>
      </c>
      <c r="D468">
        <v>665</v>
      </c>
      <c r="E468">
        <v>4273.8999999999996</v>
      </c>
      <c r="F468">
        <v>26192.174999999999</v>
      </c>
      <c r="G468">
        <v>3</v>
      </c>
    </row>
    <row r="469" spans="2:7" x14ac:dyDescent="0.2">
      <c r="B469">
        <v>2000</v>
      </c>
      <c r="C469">
        <v>11</v>
      </c>
      <c r="D469">
        <v>665</v>
      </c>
      <c r="E469">
        <v>4866.5</v>
      </c>
      <c r="F469">
        <v>32126.73</v>
      </c>
      <c r="G469">
        <v>3</v>
      </c>
    </row>
    <row r="470" spans="2:7" x14ac:dyDescent="0.2">
      <c r="B470">
        <v>2000</v>
      </c>
      <c r="C470">
        <v>12</v>
      </c>
      <c r="D470">
        <v>665</v>
      </c>
      <c r="E470">
        <v>1720.6</v>
      </c>
      <c r="F470">
        <v>12238.2</v>
      </c>
      <c r="G470">
        <v>3</v>
      </c>
    </row>
    <row r="471" spans="2:7" x14ac:dyDescent="0.2">
      <c r="B471">
        <v>2001</v>
      </c>
      <c r="C471">
        <v>1</v>
      </c>
      <c r="D471">
        <v>665</v>
      </c>
      <c r="E471">
        <v>1476.7</v>
      </c>
      <c r="F471">
        <v>10417.15</v>
      </c>
      <c r="G471">
        <v>3</v>
      </c>
    </row>
    <row r="472" spans="2:7" x14ac:dyDescent="0.2">
      <c r="B472">
        <v>2001</v>
      </c>
      <c r="C472">
        <v>2</v>
      </c>
      <c r="D472">
        <v>665</v>
      </c>
      <c r="E472">
        <v>295.3</v>
      </c>
      <c r="F472">
        <v>2168.0949999999998</v>
      </c>
      <c r="G472">
        <v>3</v>
      </c>
    </row>
    <row r="473" spans="2:7" x14ac:dyDescent="0.2">
      <c r="B473">
        <v>2001</v>
      </c>
      <c r="C473">
        <v>3</v>
      </c>
      <c r="D473">
        <v>665</v>
      </c>
      <c r="E473">
        <v>342.9</v>
      </c>
      <c r="F473">
        <v>2551.5</v>
      </c>
      <c r="G473">
        <v>3</v>
      </c>
    </row>
    <row r="474" spans="2:7" x14ac:dyDescent="0.2">
      <c r="B474">
        <v>2001</v>
      </c>
      <c r="C474">
        <v>3</v>
      </c>
      <c r="D474">
        <v>666</v>
      </c>
      <c r="E474">
        <v>113</v>
      </c>
      <c r="F474">
        <v>847.5</v>
      </c>
      <c r="G474">
        <v>3</v>
      </c>
    </row>
    <row r="475" spans="2:7" x14ac:dyDescent="0.2">
      <c r="B475">
        <v>2001</v>
      </c>
      <c r="C475">
        <v>1</v>
      </c>
      <c r="D475">
        <v>669</v>
      </c>
      <c r="E475">
        <v>150.1</v>
      </c>
      <c r="F475">
        <v>1050.7</v>
      </c>
      <c r="G475">
        <v>3</v>
      </c>
    </row>
    <row r="476" spans="2:7" x14ac:dyDescent="0.2">
      <c r="B476">
        <v>2001</v>
      </c>
      <c r="C476">
        <v>1</v>
      </c>
      <c r="D476">
        <v>674</v>
      </c>
      <c r="E476">
        <v>1031.5</v>
      </c>
      <c r="F476">
        <v>7220.5</v>
      </c>
      <c r="G476">
        <v>3</v>
      </c>
    </row>
    <row r="477" spans="2:7" x14ac:dyDescent="0.2">
      <c r="B477">
        <v>2001</v>
      </c>
      <c r="C477">
        <v>2</v>
      </c>
      <c r="D477">
        <v>682</v>
      </c>
      <c r="E477">
        <v>176</v>
      </c>
      <c r="F477">
        <v>1277.76</v>
      </c>
      <c r="G477">
        <v>3</v>
      </c>
    </row>
    <row r="478" spans="2:7" x14ac:dyDescent="0.2">
      <c r="B478">
        <v>2000</v>
      </c>
      <c r="C478">
        <v>10</v>
      </c>
      <c r="D478">
        <v>683</v>
      </c>
      <c r="E478">
        <v>960.8</v>
      </c>
      <c r="F478">
        <v>6048.05</v>
      </c>
      <c r="G478">
        <v>3</v>
      </c>
    </row>
    <row r="479" spans="2:7" x14ac:dyDescent="0.2">
      <c r="B479">
        <v>2000</v>
      </c>
      <c r="C479">
        <v>11</v>
      </c>
      <c r="D479">
        <v>683</v>
      </c>
      <c r="E479">
        <v>1318.4</v>
      </c>
      <c r="F479">
        <v>9738.1</v>
      </c>
      <c r="G479">
        <v>3</v>
      </c>
    </row>
    <row r="480" spans="2:7" x14ac:dyDescent="0.2">
      <c r="B480">
        <v>2000</v>
      </c>
      <c r="C480">
        <v>12</v>
      </c>
      <c r="D480">
        <v>683</v>
      </c>
      <c r="E480">
        <v>396.6</v>
      </c>
      <c r="F480">
        <v>2878.7</v>
      </c>
      <c r="G480">
        <v>3</v>
      </c>
    </row>
    <row r="481" spans="2:7" x14ac:dyDescent="0.2">
      <c r="B481">
        <v>2001</v>
      </c>
      <c r="C481">
        <v>1</v>
      </c>
      <c r="D481">
        <v>683</v>
      </c>
      <c r="E481">
        <v>640.5</v>
      </c>
      <c r="F481">
        <v>4483.5</v>
      </c>
      <c r="G481">
        <v>3</v>
      </c>
    </row>
    <row r="482" spans="2:7" x14ac:dyDescent="0.2">
      <c r="B482">
        <v>2001</v>
      </c>
      <c r="C482">
        <v>2</v>
      </c>
      <c r="D482">
        <v>683</v>
      </c>
      <c r="E482">
        <v>295</v>
      </c>
      <c r="F482">
        <v>2016.5</v>
      </c>
      <c r="G482">
        <v>3</v>
      </c>
    </row>
    <row r="483" spans="2:7" x14ac:dyDescent="0.2">
      <c r="B483">
        <v>2001</v>
      </c>
      <c r="C483">
        <v>3</v>
      </c>
      <c r="D483">
        <v>683</v>
      </c>
      <c r="E483">
        <v>98.6</v>
      </c>
      <c r="F483">
        <v>690.2</v>
      </c>
      <c r="G483">
        <v>3</v>
      </c>
    </row>
    <row r="484" spans="2:7" x14ac:dyDescent="0.2">
      <c r="B484">
        <v>2000</v>
      </c>
      <c r="C484">
        <v>10</v>
      </c>
      <c r="D484">
        <v>686</v>
      </c>
      <c r="E484">
        <v>313.5</v>
      </c>
      <c r="F484">
        <v>1902.625</v>
      </c>
      <c r="G484">
        <v>3</v>
      </c>
    </row>
    <row r="485" spans="2:7" x14ac:dyDescent="0.2">
      <c r="B485">
        <v>2000</v>
      </c>
      <c r="C485">
        <v>11</v>
      </c>
      <c r="D485">
        <v>686</v>
      </c>
      <c r="E485">
        <v>768.5</v>
      </c>
      <c r="F485">
        <v>5076.25</v>
      </c>
      <c r="G485">
        <v>3</v>
      </c>
    </row>
    <row r="486" spans="2:7" x14ac:dyDescent="0.2">
      <c r="B486">
        <v>2000</v>
      </c>
      <c r="C486">
        <v>12</v>
      </c>
      <c r="D486">
        <v>686</v>
      </c>
      <c r="E486">
        <v>360</v>
      </c>
      <c r="F486">
        <v>2430</v>
      </c>
      <c r="G486">
        <v>3</v>
      </c>
    </row>
    <row r="487" spans="2:7" x14ac:dyDescent="0.2">
      <c r="B487">
        <v>2001</v>
      </c>
      <c r="C487">
        <v>1</v>
      </c>
      <c r="D487">
        <v>686</v>
      </c>
      <c r="E487">
        <v>329.5</v>
      </c>
      <c r="F487">
        <v>2306.5</v>
      </c>
      <c r="G487">
        <v>3</v>
      </c>
    </row>
    <row r="488" spans="2:7" x14ac:dyDescent="0.2">
      <c r="B488">
        <v>2001</v>
      </c>
      <c r="C488">
        <v>2</v>
      </c>
      <c r="D488">
        <v>686</v>
      </c>
      <c r="E488">
        <v>279</v>
      </c>
      <c r="F488">
        <v>1953</v>
      </c>
      <c r="G488">
        <v>3</v>
      </c>
    </row>
    <row r="489" spans="2:7" x14ac:dyDescent="0.2">
      <c r="B489">
        <v>2001</v>
      </c>
      <c r="C489">
        <v>3</v>
      </c>
      <c r="D489">
        <v>686</v>
      </c>
      <c r="E489">
        <v>63</v>
      </c>
      <c r="F489">
        <v>472.5</v>
      </c>
      <c r="G489">
        <v>3</v>
      </c>
    </row>
    <row r="490" spans="2:7" x14ac:dyDescent="0.2">
      <c r="B490">
        <v>2000</v>
      </c>
      <c r="C490">
        <v>10</v>
      </c>
      <c r="D490">
        <v>700</v>
      </c>
      <c r="E490">
        <v>286</v>
      </c>
      <c r="F490">
        <v>1716</v>
      </c>
      <c r="G490">
        <v>3</v>
      </c>
    </row>
    <row r="491" spans="2:7" x14ac:dyDescent="0.2">
      <c r="B491">
        <v>2001</v>
      </c>
      <c r="C491">
        <v>1</v>
      </c>
      <c r="D491">
        <v>701</v>
      </c>
      <c r="E491">
        <v>369.1</v>
      </c>
      <c r="F491">
        <v>2583.6999999999998</v>
      </c>
      <c r="G491">
        <v>3</v>
      </c>
    </row>
    <row r="492" spans="2:7" x14ac:dyDescent="0.2">
      <c r="B492">
        <v>2000</v>
      </c>
      <c r="C492">
        <v>11</v>
      </c>
      <c r="D492">
        <v>702</v>
      </c>
      <c r="E492">
        <v>95.4</v>
      </c>
      <c r="F492">
        <v>572.4</v>
      </c>
      <c r="G492">
        <v>3</v>
      </c>
    </row>
    <row r="493" spans="2:7" x14ac:dyDescent="0.2">
      <c r="B493">
        <v>2000</v>
      </c>
      <c r="C493">
        <v>10</v>
      </c>
      <c r="D493">
        <v>704</v>
      </c>
      <c r="E493">
        <v>29.5</v>
      </c>
      <c r="F493">
        <v>184.375</v>
      </c>
      <c r="G493">
        <v>3</v>
      </c>
    </row>
    <row r="494" spans="2:7" x14ac:dyDescent="0.2">
      <c r="B494">
        <v>2000</v>
      </c>
      <c r="C494">
        <v>11</v>
      </c>
      <c r="D494">
        <v>704</v>
      </c>
      <c r="E494">
        <v>253.5</v>
      </c>
      <c r="F494">
        <v>1890.5</v>
      </c>
      <c r="G494">
        <v>3</v>
      </c>
    </row>
    <row r="495" spans="2:7" x14ac:dyDescent="0.2">
      <c r="B495">
        <v>2000</v>
      </c>
      <c r="C495">
        <v>12</v>
      </c>
      <c r="D495">
        <v>704</v>
      </c>
      <c r="E495">
        <v>321.39999999999998</v>
      </c>
      <c r="F495">
        <v>2277.25</v>
      </c>
      <c r="G495">
        <v>3</v>
      </c>
    </row>
    <row r="496" spans="2:7" x14ac:dyDescent="0.2">
      <c r="B496">
        <v>2001</v>
      </c>
      <c r="C496">
        <v>1</v>
      </c>
      <c r="D496">
        <v>704</v>
      </c>
      <c r="E496">
        <v>684</v>
      </c>
      <c r="F496">
        <v>5065</v>
      </c>
      <c r="G496">
        <v>3</v>
      </c>
    </row>
    <row r="497" spans="2:7" x14ac:dyDescent="0.2">
      <c r="B497">
        <v>2001</v>
      </c>
      <c r="C497">
        <v>2</v>
      </c>
      <c r="D497">
        <v>704</v>
      </c>
      <c r="E497">
        <v>100</v>
      </c>
      <c r="F497">
        <v>800</v>
      </c>
      <c r="G497">
        <v>3</v>
      </c>
    </row>
    <row r="498" spans="2:7" x14ac:dyDescent="0.2">
      <c r="B498">
        <v>2000</v>
      </c>
      <c r="C498">
        <v>10</v>
      </c>
      <c r="D498">
        <v>705</v>
      </c>
      <c r="E498">
        <v>281.39999999999998</v>
      </c>
      <c r="F498">
        <v>1547.7</v>
      </c>
      <c r="G498">
        <v>3</v>
      </c>
    </row>
    <row r="499" spans="2:7" x14ac:dyDescent="0.2">
      <c r="B499">
        <v>2000</v>
      </c>
      <c r="C499">
        <v>10</v>
      </c>
      <c r="D499">
        <v>712</v>
      </c>
      <c r="E499">
        <v>1206</v>
      </c>
      <c r="F499">
        <v>7031.2</v>
      </c>
      <c r="G499">
        <v>3</v>
      </c>
    </row>
    <row r="500" spans="2:7" x14ac:dyDescent="0.2">
      <c r="B500">
        <v>2000</v>
      </c>
      <c r="C500">
        <v>11</v>
      </c>
      <c r="D500">
        <v>712</v>
      </c>
      <c r="E500">
        <v>301</v>
      </c>
      <c r="F500">
        <v>1956.5</v>
      </c>
      <c r="G500">
        <v>3</v>
      </c>
    </row>
    <row r="501" spans="2:7" x14ac:dyDescent="0.2">
      <c r="B501">
        <v>2000</v>
      </c>
      <c r="C501">
        <v>12</v>
      </c>
      <c r="D501">
        <v>712</v>
      </c>
      <c r="E501">
        <v>688</v>
      </c>
      <c r="F501">
        <v>4622.125</v>
      </c>
      <c r="G501">
        <v>3</v>
      </c>
    </row>
    <row r="502" spans="2:7" x14ac:dyDescent="0.2">
      <c r="B502">
        <v>2001</v>
      </c>
      <c r="C502">
        <v>1</v>
      </c>
      <c r="D502">
        <v>712</v>
      </c>
      <c r="E502">
        <v>967.5</v>
      </c>
      <c r="F502">
        <v>6788.875</v>
      </c>
      <c r="G502">
        <v>3</v>
      </c>
    </row>
    <row r="503" spans="2:7" x14ac:dyDescent="0.2">
      <c r="B503">
        <v>2001</v>
      </c>
      <c r="C503">
        <v>2</v>
      </c>
      <c r="D503">
        <v>712</v>
      </c>
      <c r="E503">
        <v>484</v>
      </c>
      <c r="F503">
        <v>3402.75</v>
      </c>
      <c r="G503">
        <v>3</v>
      </c>
    </row>
    <row r="504" spans="2:7" x14ac:dyDescent="0.2">
      <c r="B504">
        <v>2001</v>
      </c>
      <c r="C504">
        <v>3</v>
      </c>
      <c r="D504">
        <v>712</v>
      </c>
      <c r="E504">
        <v>448</v>
      </c>
      <c r="F504">
        <v>3360</v>
      </c>
      <c r="G504">
        <v>3</v>
      </c>
    </row>
    <row r="505" spans="2:7" x14ac:dyDescent="0.2">
      <c r="B505">
        <v>2001</v>
      </c>
      <c r="C505">
        <v>2</v>
      </c>
      <c r="D505">
        <v>714</v>
      </c>
      <c r="E505">
        <v>14.25</v>
      </c>
      <c r="F505">
        <v>95.5</v>
      </c>
      <c r="G505">
        <v>3</v>
      </c>
    </row>
    <row r="506" spans="2:7" x14ac:dyDescent="0.2">
      <c r="B506">
        <v>2001</v>
      </c>
      <c r="C506">
        <v>3</v>
      </c>
      <c r="D506">
        <v>714</v>
      </c>
      <c r="E506">
        <v>8</v>
      </c>
      <c r="F506">
        <v>52</v>
      </c>
      <c r="G506">
        <v>3</v>
      </c>
    </row>
    <row r="507" spans="2:7" x14ac:dyDescent="0.2">
      <c r="B507">
        <v>2001</v>
      </c>
      <c r="C507">
        <v>2</v>
      </c>
      <c r="D507">
        <v>717</v>
      </c>
      <c r="E507">
        <v>3</v>
      </c>
      <c r="F507">
        <v>19.5</v>
      </c>
      <c r="G507">
        <v>3</v>
      </c>
    </row>
    <row r="508" spans="2:7" x14ac:dyDescent="0.2">
      <c r="B508">
        <v>2000</v>
      </c>
      <c r="C508">
        <v>10</v>
      </c>
      <c r="D508">
        <v>718</v>
      </c>
      <c r="E508">
        <v>1641.1</v>
      </c>
      <c r="F508">
        <v>9722.85</v>
      </c>
      <c r="G508">
        <v>3</v>
      </c>
    </row>
    <row r="509" spans="2:7" x14ac:dyDescent="0.2">
      <c r="B509">
        <v>2000</v>
      </c>
      <c r="C509">
        <v>11</v>
      </c>
      <c r="D509">
        <v>718</v>
      </c>
      <c r="E509">
        <v>146</v>
      </c>
      <c r="F509">
        <v>1155.5</v>
      </c>
      <c r="G509">
        <v>3</v>
      </c>
    </row>
    <row r="510" spans="2:7" x14ac:dyDescent="0.2">
      <c r="B510">
        <v>2000</v>
      </c>
      <c r="C510">
        <v>12</v>
      </c>
      <c r="D510">
        <v>718</v>
      </c>
      <c r="E510">
        <v>20.6</v>
      </c>
      <c r="F510">
        <v>154.5</v>
      </c>
      <c r="G510">
        <v>3</v>
      </c>
    </row>
    <row r="511" spans="2:7" x14ac:dyDescent="0.2">
      <c r="B511">
        <v>2000</v>
      </c>
      <c r="C511">
        <v>10</v>
      </c>
      <c r="D511">
        <v>719</v>
      </c>
      <c r="E511">
        <v>7663.33</v>
      </c>
      <c r="F511">
        <v>45666.09</v>
      </c>
      <c r="G511">
        <v>3</v>
      </c>
    </row>
    <row r="512" spans="2:7" x14ac:dyDescent="0.2">
      <c r="B512">
        <v>2000</v>
      </c>
      <c r="C512">
        <v>11</v>
      </c>
      <c r="D512">
        <v>719</v>
      </c>
      <c r="E512">
        <v>5583.06</v>
      </c>
      <c r="F512">
        <v>34213.622499999998</v>
      </c>
      <c r="G512">
        <v>3</v>
      </c>
    </row>
    <row r="513" spans="2:7" x14ac:dyDescent="0.2">
      <c r="B513">
        <v>2000</v>
      </c>
      <c r="C513">
        <v>12</v>
      </c>
      <c r="D513">
        <v>719</v>
      </c>
      <c r="E513">
        <v>4136.58</v>
      </c>
      <c r="F513">
        <v>29052.63</v>
      </c>
      <c r="G513">
        <v>3</v>
      </c>
    </row>
    <row r="514" spans="2:7" x14ac:dyDescent="0.2">
      <c r="B514">
        <v>2001</v>
      </c>
      <c r="C514">
        <v>1</v>
      </c>
      <c r="D514">
        <v>719</v>
      </c>
      <c r="E514">
        <v>9467.2000000000007</v>
      </c>
      <c r="F514">
        <v>65807.115000000005</v>
      </c>
      <c r="G514">
        <v>3</v>
      </c>
    </row>
    <row r="515" spans="2:7" x14ac:dyDescent="0.2">
      <c r="B515">
        <v>2001</v>
      </c>
      <c r="C515">
        <v>2</v>
      </c>
      <c r="D515">
        <v>719</v>
      </c>
      <c r="E515">
        <v>3228.46</v>
      </c>
      <c r="F515">
        <v>22677.195</v>
      </c>
      <c r="G515">
        <v>3</v>
      </c>
    </row>
    <row r="516" spans="2:7" x14ac:dyDescent="0.2">
      <c r="B516">
        <v>2001</v>
      </c>
      <c r="C516">
        <v>3</v>
      </c>
      <c r="D516">
        <v>719</v>
      </c>
      <c r="E516">
        <v>2312.98</v>
      </c>
      <c r="F516">
        <v>15752.424999999999</v>
      </c>
      <c r="G516">
        <v>3</v>
      </c>
    </row>
    <row r="517" spans="2:7" x14ac:dyDescent="0.2">
      <c r="B517">
        <v>2000</v>
      </c>
      <c r="C517">
        <v>10</v>
      </c>
      <c r="D517">
        <v>726</v>
      </c>
      <c r="E517">
        <v>119.4</v>
      </c>
      <c r="F517">
        <v>955.2</v>
      </c>
      <c r="G517">
        <v>3</v>
      </c>
    </row>
    <row r="518" spans="2:7" x14ac:dyDescent="0.2">
      <c r="B518">
        <v>2000</v>
      </c>
      <c r="C518">
        <v>10</v>
      </c>
      <c r="D518">
        <v>732</v>
      </c>
      <c r="E518">
        <v>48.55</v>
      </c>
      <c r="F518">
        <v>279.16250000000002</v>
      </c>
      <c r="G518">
        <v>3</v>
      </c>
    </row>
    <row r="519" spans="2:7" x14ac:dyDescent="0.2">
      <c r="B519">
        <v>2000</v>
      </c>
      <c r="C519">
        <v>10</v>
      </c>
      <c r="D519">
        <v>736</v>
      </c>
      <c r="E519">
        <v>663.4</v>
      </c>
      <c r="F519">
        <v>5334.8639999999996</v>
      </c>
      <c r="G519">
        <v>3</v>
      </c>
    </row>
    <row r="520" spans="2:7" x14ac:dyDescent="0.2">
      <c r="B520">
        <v>2000</v>
      </c>
      <c r="C520">
        <v>10</v>
      </c>
      <c r="D520">
        <v>739</v>
      </c>
      <c r="E520">
        <v>443.1</v>
      </c>
      <c r="F520">
        <v>2603.1624999999999</v>
      </c>
      <c r="G520">
        <v>3</v>
      </c>
    </row>
    <row r="521" spans="2:7" x14ac:dyDescent="0.2">
      <c r="B521">
        <v>2000</v>
      </c>
      <c r="C521">
        <v>11</v>
      </c>
      <c r="D521">
        <v>739</v>
      </c>
      <c r="E521">
        <v>417.95</v>
      </c>
      <c r="F521">
        <v>2853.95</v>
      </c>
      <c r="G521">
        <v>3</v>
      </c>
    </row>
    <row r="522" spans="2:7" x14ac:dyDescent="0.2">
      <c r="B522">
        <v>2000</v>
      </c>
      <c r="C522">
        <v>12</v>
      </c>
      <c r="D522">
        <v>739</v>
      </c>
      <c r="E522">
        <v>605.79999999999995</v>
      </c>
      <c r="F522">
        <v>4340.3874999999998</v>
      </c>
      <c r="G522">
        <v>3</v>
      </c>
    </row>
    <row r="523" spans="2:7" x14ac:dyDescent="0.2">
      <c r="B523">
        <v>2001</v>
      </c>
      <c r="C523">
        <v>1</v>
      </c>
      <c r="D523">
        <v>739</v>
      </c>
      <c r="E523">
        <v>167.4</v>
      </c>
      <c r="F523">
        <v>1154.0999999999999</v>
      </c>
      <c r="G523">
        <v>3</v>
      </c>
    </row>
    <row r="524" spans="2:7" x14ac:dyDescent="0.2">
      <c r="B524">
        <v>2001</v>
      </c>
      <c r="C524">
        <v>2</v>
      </c>
      <c r="D524">
        <v>739</v>
      </c>
      <c r="E524">
        <v>99</v>
      </c>
      <c r="F524">
        <v>693</v>
      </c>
      <c r="G524">
        <v>3</v>
      </c>
    </row>
    <row r="525" spans="2:7" x14ac:dyDescent="0.2">
      <c r="B525">
        <v>2001</v>
      </c>
      <c r="C525">
        <v>3</v>
      </c>
      <c r="D525">
        <v>739</v>
      </c>
      <c r="E525">
        <v>50</v>
      </c>
      <c r="F525">
        <v>344.5</v>
      </c>
      <c r="G525">
        <v>3</v>
      </c>
    </row>
    <row r="526" spans="2:7" x14ac:dyDescent="0.2">
      <c r="B526">
        <v>2000</v>
      </c>
      <c r="C526">
        <v>10</v>
      </c>
      <c r="D526">
        <v>740</v>
      </c>
      <c r="E526">
        <v>560.4</v>
      </c>
      <c r="F526">
        <v>4168.3500000000004</v>
      </c>
      <c r="G526">
        <v>3</v>
      </c>
    </row>
    <row r="527" spans="2:7" x14ac:dyDescent="0.2">
      <c r="B527">
        <v>2000</v>
      </c>
      <c r="C527">
        <v>11</v>
      </c>
      <c r="D527">
        <v>740</v>
      </c>
      <c r="E527">
        <v>140.5</v>
      </c>
      <c r="F527">
        <v>948.375</v>
      </c>
      <c r="G527">
        <v>3</v>
      </c>
    </row>
    <row r="528" spans="2:7" x14ac:dyDescent="0.2">
      <c r="B528">
        <v>2000</v>
      </c>
      <c r="C528">
        <v>12</v>
      </c>
      <c r="D528">
        <v>740</v>
      </c>
      <c r="E528">
        <v>5</v>
      </c>
      <c r="F528">
        <v>32.5</v>
      </c>
      <c r="G528">
        <v>3</v>
      </c>
    </row>
    <row r="529" spans="2:7" x14ac:dyDescent="0.2">
      <c r="B529">
        <v>2001</v>
      </c>
      <c r="C529">
        <v>1</v>
      </c>
      <c r="D529">
        <v>740</v>
      </c>
      <c r="E529">
        <v>661.05</v>
      </c>
      <c r="F529">
        <v>4334.2250000000004</v>
      </c>
      <c r="G529">
        <v>3</v>
      </c>
    </row>
    <row r="530" spans="2:7" x14ac:dyDescent="0.2">
      <c r="B530">
        <v>2001</v>
      </c>
      <c r="C530">
        <v>2</v>
      </c>
      <c r="D530">
        <v>740</v>
      </c>
      <c r="E530">
        <v>484.5</v>
      </c>
      <c r="F530">
        <v>3204</v>
      </c>
      <c r="G530">
        <v>3</v>
      </c>
    </row>
    <row r="531" spans="2:7" x14ac:dyDescent="0.2">
      <c r="B531">
        <v>2001</v>
      </c>
      <c r="C531">
        <v>3</v>
      </c>
      <c r="D531">
        <v>740</v>
      </c>
      <c r="E531">
        <v>280.85000000000002</v>
      </c>
      <c r="F531">
        <v>1932.05</v>
      </c>
      <c r="G531">
        <v>3</v>
      </c>
    </row>
    <row r="532" spans="2:7" x14ac:dyDescent="0.2">
      <c r="B532">
        <v>2001</v>
      </c>
      <c r="C532">
        <v>1</v>
      </c>
      <c r="D532">
        <v>742</v>
      </c>
      <c r="E532">
        <v>65</v>
      </c>
      <c r="F532">
        <v>438.75</v>
      </c>
      <c r="G532">
        <v>3</v>
      </c>
    </row>
    <row r="533" spans="2:7" x14ac:dyDescent="0.2">
      <c r="B533">
        <v>2000</v>
      </c>
      <c r="C533">
        <v>11</v>
      </c>
      <c r="D533">
        <v>744</v>
      </c>
      <c r="E533">
        <v>169.8</v>
      </c>
      <c r="F533">
        <v>1178.0250000000001</v>
      </c>
      <c r="G533">
        <v>3</v>
      </c>
    </row>
    <row r="534" spans="2:7" x14ac:dyDescent="0.2">
      <c r="B534">
        <v>2000</v>
      </c>
      <c r="C534">
        <v>12</v>
      </c>
      <c r="D534">
        <v>744</v>
      </c>
      <c r="E534">
        <v>258.3</v>
      </c>
      <c r="F534">
        <v>1808.1</v>
      </c>
      <c r="G534">
        <v>3</v>
      </c>
    </row>
    <row r="535" spans="2:7" x14ac:dyDescent="0.2">
      <c r="B535">
        <v>2001</v>
      </c>
      <c r="C535">
        <v>1</v>
      </c>
      <c r="D535">
        <v>744</v>
      </c>
      <c r="E535">
        <v>100.7</v>
      </c>
      <c r="F535">
        <v>704.9</v>
      </c>
      <c r="G535">
        <v>3</v>
      </c>
    </row>
    <row r="536" spans="2:7" x14ac:dyDescent="0.2">
      <c r="B536">
        <v>2000</v>
      </c>
      <c r="C536">
        <v>12</v>
      </c>
      <c r="D536">
        <v>745</v>
      </c>
      <c r="E536">
        <v>277.8</v>
      </c>
      <c r="F536">
        <v>2014.05</v>
      </c>
      <c r="G536">
        <v>3</v>
      </c>
    </row>
    <row r="537" spans="2:7" x14ac:dyDescent="0.2">
      <c r="B537">
        <v>2001</v>
      </c>
      <c r="C537">
        <v>1</v>
      </c>
      <c r="D537">
        <v>748</v>
      </c>
      <c r="E537">
        <v>61</v>
      </c>
      <c r="F537">
        <v>457.5</v>
      </c>
      <c r="G537">
        <v>3</v>
      </c>
    </row>
    <row r="538" spans="2:7" x14ac:dyDescent="0.2">
      <c r="B538">
        <v>2000</v>
      </c>
      <c r="C538">
        <v>10</v>
      </c>
      <c r="D538">
        <v>752</v>
      </c>
      <c r="E538">
        <v>464.6</v>
      </c>
      <c r="F538">
        <v>3410.07</v>
      </c>
      <c r="G538">
        <v>3</v>
      </c>
    </row>
    <row r="539" spans="2:7" x14ac:dyDescent="0.2">
      <c r="B539">
        <v>2000</v>
      </c>
      <c r="C539">
        <v>11</v>
      </c>
      <c r="D539">
        <v>752</v>
      </c>
      <c r="E539">
        <v>5.3</v>
      </c>
      <c r="F539">
        <v>29.15</v>
      </c>
      <c r="G539">
        <v>3</v>
      </c>
    </row>
    <row r="540" spans="2:7" x14ac:dyDescent="0.2">
      <c r="B540">
        <v>2000</v>
      </c>
      <c r="C540">
        <v>12</v>
      </c>
      <c r="D540">
        <v>752</v>
      </c>
      <c r="E540">
        <v>50.6</v>
      </c>
      <c r="F540">
        <v>354.2</v>
      </c>
      <c r="G540">
        <v>3</v>
      </c>
    </row>
    <row r="541" spans="2:7" x14ac:dyDescent="0.2">
      <c r="B541">
        <v>2001</v>
      </c>
      <c r="C541">
        <v>1</v>
      </c>
      <c r="D541">
        <v>752</v>
      </c>
      <c r="E541">
        <v>24.8</v>
      </c>
      <c r="F541">
        <v>173.6</v>
      </c>
      <c r="G541">
        <v>3</v>
      </c>
    </row>
    <row r="542" spans="2:7" x14ac:dyDescent="0.2">
      <c r="B542">
        <v>2000</v>
      </c>
      <c r="C542">
        <v>11</v>
      </c>
      <c r="D542">
        <v>754</v>
      </c>
      <c r="E542">
        <v>32.1</v>
      </c>
      <c r="F542">
        <v>224.7</v>
      </c>
      <c r="G542">
        <v>3</v>
      </c>
    </row>
    <row r="543" spans="2:7" x14ac:dyDescent="0.2">
      <c r="B543">
        <v>2000</v>
      </c>
      <c r="C543">
        <v>12</v>
      </c>
      <c r="D543">
        <v>754</v>
      </c>
      <c r="E543">
        <v>102.9</v>
      </c>
      <c r="F543">
        <v>746.02499999999998</v>
      </c>
      <c r="G543">
        <v>3</v>
      </c>
    </row>
    <row r="544" spans="2:7" x14ac:dyDescent="0.2">
      <c r="B544">
        <v>2001</v>
      </c>
      <c r="C544">
        <v>1</v>
      </c>
      <c r="D544">
        <v>754</v>
      </c>
      <c r="E544">
        <v>80.5</v>
      </c>
      <c r="F544">
        <v>583.625</v>
      </c>
      <c r="G544">
        <v>3</v>
      </c>
    </row>
    <row r="545" spans="2:7" x14ac:dyDescent="0.2">
      <c r="B545">
        <v>2001</v>
      </c>
      <c r="C545">
        <v>2</v>
      </c>
      <c r="D545">
        <v>754</v>
      </c>
      <c r="E545">
        <v>53</v>
      </c>
      <c r="F545">
        <v>397.5</v>
      </c>
      <c r="G545">
        <v>3</v>
      </c>
    </row>
    <row r="546" spans="2:7" x14ac:dyDescent="0.2">
      <c r="B546">
        <v>2000</v>
      </c>
      <c r="C546">
        <v>12</v>
      </c>
      <c r="D546">
        <v>755</v>
      </c>
      <c r="E546">
        <v>142</v>
      </c>
      <c r="F546">
        <v>923</v>
      </c>
      <c r="G546">
        <v>3</v>
      </c>
    </row>
    <row r="547" spans="2:7" x14ac:dyDescent="0.2">
      <c r="B547">
        <v>2000</v>
      </c>
      <c r="C547">
        <v>10</v>
      </c>
      <c r="D547">
        <v>756</v>
      </c>
      <c r="E547">
        <v>3298.22</v>
      </c>
      <c r="F547">
        <v>24606.09</v>
      </c>
      <c r="G547">
        <v>3</v>
      </c>
    </row>
    <row r="548" spans="2:7" x14ac:dyDescent="0.2">
      <c r="B548">
        <v>2000</v>
      </c>
      <c r="C548">
        <v>11</v>
      </c>
      <c r="D548">
        <v>756</v>
      </c>
      <c r="E548">
        <v>3425.65</v>
      </c>
      <c r="F548">
        <v>25208.575000000001</v>
      </c>
      <c r="G548">
        <v>3</v>
      </c>
    </row>
    <row r="549" spans="2:7" x14ac:dyDescent="0.2">
      <c r="B549">
        <v>2000</v>
      </c>
      <c r="C549">
        <v>12</v>
      </c>
      <c r="D549">
        <v>756</v>
      </c>
      <c r="E549">
        <v>1933.15</v>
      </c>
      <c r="F549">
        <v>14519.562</v>
      </c>
      <c r="G549">
        <v>3</v>
      </c>
    </row>
    <row r="550" spans="2:7" x14ac:dyDescent="0.2">
      <c r="B550">
        <v>2001</v>
      </c>
      <c r="C550">
        <v>1</v>
      </c>
      <c r="D550">
        <v>756</v>
      </c>
      <c r="E550">
        <v>1180.9000000000001</v>
      </c>
      <c r="F550">
        <v>9741.25</v>
      </c>
      <c r="G550">
        <v>3</v>
      </c>
    </row>
    <row r="551" spans="2:7" x14ac:dyDescent="0.2">
      <c r="B551">
        <v>2001</v>
      </c>
      <c r="C551">
        <v>2</v>
      </c>
      <c r="D551">
        <v>756</v>
      </c>
      <c r="E551">
        <v>1063.5</v>
      </c>
      <c r="F551">
        <v>8476.0499999999993</v>
      </c>
      <c r="G551">
        <v>3</v>
      </c>
    </row>
    <row r="552" spans="2:7" x14ac:dyDescent="0.2">
      <c r="B552">
        <v>2001</v>
      </c>
      <c r="C552">
        <v>3</v>
      </c>
      <c r="D552">
        <v>756</v>
      </c>
      <c r="E552">
        <v>514.29999999999995</v>
      </c>
      <c r="F552">
        <v>4284.3999999999996</v>
      </c>
      <c r="G552">
        <v>3</v>
      </c>
    </row>
    <row r="553" spans="2:7" x14ac:dyDescent="0.2">
      <c r="B553">
        <v>2000</v>
      </c>
      <c r="C553">
        <v>10</v>
      </c>
      <c r="D553">
        <v>758</v>
      </c>
      <c r="E553">
        <v>948</v>
      </c>
      <c r="F553">
        <v>6111</v>
      </c>
      <c r="G553">
        <v>3</v>
      </c>
    </row>
    <row r="554" spans="2:7" x14ac:dyDescent="0.2">
      <c r="B554">
        <v>2000</v>
      </c>
      <c r="C554">
        <v>10</v>
      </c>
      <c r="D554">
        <v>767</v>
      </c>
      <c r="E554">
        <v>298.29000000000002</v>
      </c>
      <c r="F554">
        <v>1756.0125</v>
      </c>
      <c r="G554">
        <v>3</v>
      </c>
    </row>
    <row r="555" spans="2:7" x14ac:dyDescent="0.2">
      <c r="B555">
        <v>2000</v>
      </c>
      <c r="C555">
        <v>11</v>
      </c>
      <c r="D555">
        <v>767</v>
      </c>
      <c r="E555">
        <v>432.31</v>
      </c>
      <c r="F555">
        <v>2862.32</v>
      </c>
      <c r="G555">
        <v>3</v>
      </c>
    </row>
    <row r="556" spans="2:7" x14ac:dyDescent="0.2">
      <c r="B556">
        <v>2000</v>
      </c>
      <c r="C556">
        <v>12</v>
      </c>
      <c r="D556">
        <v>767</v>
      </c>
      <c r="E556">
        <v>130</v>
      </c>
      <c r="F556">
        <v>650</v>
      </c>
      <c r="G556">
        <v>3</v>
      </c>
    </row>
    <row r="557" spans="2:7" x14ac:dyDescent="0.2">
      <c r="B557">
        <v>2000</v>
      </c>
      <c r="C557">
        <v>10</v>
      </c>
      <c r="D557">
        <v>800</v>
      </c>
      <c r="E557">
        <v>142.9</v>
      </c>
      <c r="F557">
        <v>821.67499999999995</v>
      </c>
      <c r="G557">
        <v>3</v>
      </c>
    </row>
    <row r="558" spans="2:7" x14ac:dyDescent="0.2">
      <c r="B558">
        <v>2000</v>
      </c>
      <c r="C558">
        <v>12</v>
      </c>
      <c r="D558">
        <v>800</v>
      </c>
      <c r="E558">
        <v>108.6</v>
      </c>
      <c r="F558">
        <v>735.22500000000002</v>
      </c>
      <c r="G558">
        <v>3</v>
      </c>
    </row>
    <row r="559" spans="2:7" x14ac:dyDescent="0.2">
      <c r="B559">
        <v>2000</v>
      </c>
      <c r="C559">
        <v>10</v>
      </c>
      <c r="D559">
        <v>801</v>
      </c>
      <c r="E559">
        <v>5323.5</v>
      </c>
      <c r="F559">
        <v>32335.53</v>
      </c>
      <c r="G559">
        <v>3</v>
      </c>
    </row>
    <row r="560" spans="2:7" x14ac:dyDescent="0.2">
      <c r="B560">
        <v>2000</v>
      </c>
      <c r="C560">
        <v>11</v>
      </c>
      <c r="D560">
        <v>801</v>
      </c>
      <c r="E560">
        <v>2068.5</v>
      </c>
      <c r="F560">
        <v>13157.35</v>
      </c>
      <c r="G560">
        <v>3</v>
      </c>
    </row>
    <row r="561" spans="2:7" x14ac:dyDescent="0.2">
      <c r="B561">
        <v>2000</v>
      </c>
      <c r="C561">
        <v>12</v>
      </c>
      <c r="D561">
        <v>801</v>
      </c>
      <c r="E561">
        <v>1103.2</v>
      </c>
      <c r="F561">
        <v>7772.8</v>
      </c>
      <c r="G561">
        <v>3</v>
      </c>
    </row>
    <row r="562" spans="2:7" x14ac:dyDescent="0.2">
      <c r="B562">
        <v>2001</v>
      </c>
      <c r="C562">
        <v>1</v>
      </c>
      <c r="D562">
        <v>801</v>
      </c>
      <c r="E562">
        <v>773.8</v>
      </c>
      <c r="F562">
        <v>5542.8</v>
      </c>
      <c r="G562">
        <v>3</v>
      </c>
    </row>
    <row r="563" spans="2:7" x14ac:dyDescent="0.2">
      <c r="B563">
        <v>2001</v>
      </c>
      <c r="C563">
        <v>2</v>
      </c>
      <c r="D563">
        <v>801</v>
      </c>
      <c r="E563">
        <v>446</v>
      </c>
      <c r="F563">
        <v>3176</v>
      </c>
      <c r="G563">
        <v>3</v>
      </c>
    </row>
    <row r="564" spans="2:7" x14ac:dyDescent="0.2">
      <c r="B564">
        <v>2001</v>
      </c>
      <c r="C564">
        <v>3</v>
      </c>
      <c r="D564">
        <v>801</v>
      </c>
      <c r="E564">
        <v>94.9</v>
      </c>
      <c r="F564">
        <v>692.25</v>
      </c>
      <c r="G564">
        <v>3</v>
      </c>
    </row>
    <row r="565" spans="2:7" x14ac:dyDescent="0.2">
      <c r="B565">
        <v>2000</v>
      </c>
      <c r="C565">
        <v>12</v>
      </c>
      <c r="D565">
        <v>802</v>
      </c>
      <c r="E565">
        <v>136</v>
      </c>
      <c r="F565">
        <v>816</v>
      </c>
      <c r="G565">
        <v>3</v>
      </c>
    </row>
    <row r="566" spans="2:7" x14ac:dyDescent="0.2">
      <c r="B566">
        <v>2001</v>
      </c>
      <c r="C566">
        <v>1</v>
      </c>
      <c r="D566">
        <v>802</v>
      </c>
      <c r="E566">
        <v>170</v>
      </c>
      <c r="F566">
        <v>1190</v>
      </c>
      <c r="G566">
        <v>3</v>
      </c>
    </row>
    <row r="567" spans="2:7" x14ac:dyDescent="0.2">
      <c r="B567">
        <v>2001</v>
      </c>
      <c r="C567">
        <v>2</v>
      </c>
      <c r="D567">
        <v>802</v>
      </c>
      <c r="E567">
        <v>35</v>
      </c>
      <c r="F567">
        <v>262.5</v>
      </c>
      <c r="G567">
        <v>3</v>
      </c>
    </row>
    <row r="568" spans="2:7" x14ac:dyDescent="0.2">
      <c r="B568">
        <v>2001</v>
      </c>
      <c r="C568">
        <v>3</v>
      </c>
      <c r="D568">
        <v>802</v>
      </c>
      <c r="E568">
        <v>21.5</v>
      </c>
      <c r="F568">
        <v>161.25</v>
      </c>
      <c r="G568">
        <v>3</v>
      </c>
    </row>
    <row r="569" spans="2:7" x14ac:dyDescent="0.2">
      <c r="B569">
        <v>2000</v>
      </c>
      <c r="C569">
        <v>11</v>
      </c>
      <c r="D569">
        <v>803</v>
      </c>
      <c r="E569">
        <v>226</v>
      </c>
      <c r="F569">
        <v>1525.5</v>
      </c>
      <c r="G569">
        <v>3</v>
      </c>
    </row>
    <row r="570" spans="2:7" x14ac:dyDescent="0.2">
      <c r="B570">
        <v>2000</v>
      </c>
      <c r="C570">
        <v>10</v>
      </c>
      <c r="D570">
        <v>804</v>
      </c>
      <c r="E570">
        <v>421</v>
      </c>
      <c r="F570">
        <v>2526</v>
      </c>
      <c r="G570">
        <v>3</v>
      </c>
    </row>
    <row r="571" spans="2:7" x14ac:dyDescent="0.2">
      <c r="B571">
        <v>2000</v>
      </c>
      <c r="C571">
        <v>11</v>
      </c>
      <c r="D571">
        <v>804</v>
      </c>
      <c r="E571">
        <v>200</v>
      </c>
      <c r="F571">
        <v>1200</v>
      </c>
      <c r="G571">
        <v>3</v>
      </c>
    </row>
    <row r="572" spans="2:7" x14ac:dyDescent="0.2">
      <c r="B572">
        <v>2000</v>
      </c>
      <c r="C572">
        <v>12</v>
      </c>
      <c r="D572">
        <v>804</v>
      </c>
      <c r="E572">
        <v>166</v>
      </c>
      <c r="F572">
        <v>1079</v>
      </c>
      <c r="G572">
        <v>3</v>
      </c>
    </row>
    <row r="573" spans="2:7" x14ac:dyDescent="0.2">
      <c r="B573">
        <v>2001</v>
      </c>
      <c r="C573">
        <v>2</v>
      </c>
      <c r="D573">
        <v>804</v>
      </c>
      <c r="E573">
        <v>107.5</v>
      </c>
      <c r="F573">
        <v>798</v>
      </c>
      <c r="G573">
        <v>3</v>
      </c>
    </row>
    <row r="574" spans="2:7" x14ac:dyDescent="0.2">
      <c r="B574">
        <v>2001</v>
      </c>
      <c r="C574">
        <v>1</v>
      </c>
      <c r="D574">
        <v>806</v>
      </c>
      <c r="E574">
        <v>11.25</v>
      </c>
      <c r="F574">
        <v>78.75</v>
      </c>
      <c r="G574">
        <v>3</v>
      </c>
    </row>
    <row r="575" spans="2:7" x14ac:dyDescent="0.2">
      <c r="B575">
        <v>2001</v>
      </c>
      <c r="C575">
        <v>2</v>
      </c>
      <c r="D575">
        <v>806</v>
      </c>
      <c r="E575">
        <v>20.5</v>
      </c>
      <c r="F575">
        <v>143.5</v>
      </c>
      <c r="G575">
        <v>3</v>
      </c>
    </row>
    <row r="576" spans="2:7" x14ac:dyDescent="0.2">
      <c r="B576">
        <v>2000</v>
      </c>
      <c r="C576">
        <v>10</v>
      </c>
      <c r="D576">
        <v>809</v>
      </c>
      <c r="E576">
        <v>96</v>
      </c>
      <c r="F576">
        <v>552</v>
      </c>
      <c r="G576">
        <v>3</v>
      </c>
    </row>
    <row r="577" spans="2:7" x14ac:dyDescent="0.2">
      <c r="B577">
        <v>2000</v>
      </c>
      <c r="C577">
        <v>11</v>
      </c>
      <c r="D577">
        <v>812</v>
      </c>
      <c r="E577">
        <v>787</v>
      </c>
      <c r="F577">
        <v>5115.5</v>
      </c>
      <c r="G577">
        <v>3</v>
      </c>
    </row>
    <row r="578" spans="2:7" x14ac:dyDescent="0.2">
      <c r="B578">
        <v>2000</v>
      </c>
      <c r="C578">
        <v>10</v>
      </c>
      <c r="D578">
        <v>813</v>
      </c>
      <c r="E578">
        <v>7095.9</v>
      </c>
      <c r="F578">
        <v>45343.574999999997</v>
      </c>
      <c r="G578">
        <v>3</v>
      </c>
    </row>
    <row r="579" spans="2:7" x14ac:dyDescent="0.2">
      <c r="B579">
        <v>2000</v>
      </c>
      <c r="C579">
        <v>11</v>
      </c>
      <c r="D579">
        <v>813</v>
      </c>
      <c r="E579">
        <v>6839.8</v>
      </c>
      <c r="F579">
        <v>47083.25</v>
      </c>
      <c r="G579">
        <v>3</v>
      </c>
    </row>
    <row r="580" spans="2:7" x14ac:dyDescent="0.2">
      <c r="B580">
        <v>2000</v>
      </c>
      <c r="C580">
        <v>12</v>
      </c>
      <c r="D580">
        <v>813</v>
      </c>
      <c r="E580">
        <v>7986.1</v>
      </c>
      <c r="F580">
        <v>52616.815000000002</v>
      </c>
      <c r="G580">
        <v>3</v>
      </c>
    </row>
    <row r="581" spans="2:7" x14ac:dyDescent="0.2">
      <c r="B581">
        <v>2001</v>
      </c>
      <c r="C581">
        <v>1</v>
      </c>
      <c r="D581">
        <v>813</v>
      </c>
      <c r="E581">
        <v>2493.5</v>
      </c>
      <c r="F581">
        <v>17851</v>
      </c>
      <c r="G581">
        <v>3</v>
      </c>
    </row>
    <row r="582" spans="2:7" x14ac:dyDescent="0.2">
      <c r="B582">
        <v>2001</v>
      </c>
      <c r="C582">
        <v>2</v>
      </c>
      <c r="D582">
        <v>813</v>
      </c>
      <c r="E582">
        <v>298.39999999999998</v>
      </c>
      <c r="F582">
        <v>2208.16</v>
      </c>
      <c r="G582">
        <v>3</v>
      </c>
    </row>
    <row r="583" spans="2:7" x14ac:dyDescent="0.2">
      <c r="B583">
        <v>2001</v>
      </c>
      <c r="C583">
        <v>3</v>
      </c>
      <c r="D583">
        <v>813</v>
      </c>
      <c r="E583">
        <v>882</v>
      </c>
      <c r="F583">
        <v>6554</v>
      </c>
      <c r="G583">
        <v>3</v>
      </c>
    </row>
    <row r="584" spans="2:7" x14ac:dyDescent="0.2">
      <c r="B584">
        <v>2001</v>
      </c>
      <c r="C584">
        <v>2</v>
      </c>
      <c r="D584">
        <v>819</v>
      </c>
      <c r="E584">
        <v>123</v>
      </c>
      <c r="F584">
        <v>922.5</v>
      </c>
      <c r="G584">
        <v>3</v>
      </c>
    </row>
    <row r="585" spans="2:7" x14ac:dyDescent="0.2">
      <c r="B585">
        <v>2000</v>
      </c>
      <c r="C585">
        <v>12</v>
      </c>
      <c r="D585">
        <v>820</v>
      </c>
      <c r="E585">
        <v>46</v>
      </c>
      <c r="F585">
        <v>322</v>
      </c>
      <c r="G585">
        <v>3</v>
      </c>
    </row>
    <row r="586" spans="2:7" x14ac:dyDescent="0.2">
      <c r="B586">
        <v>2000</v>
      </c>
      <c r="C586">
        <v>10</v>
      </c>
      <c r="D586">
        <v>822</v>
      </c>
      <c r="E586">
        <v>2162.1999999999998</v>
      </c>
      <c r="F586">
        <v>12954.05</v>
      </c>
      <c r="G586">
        <v>3</v>
      </c>
    </row>
    <row r="587" spans="2:7" x14ac:dyDescent="0.2">
      <c r="B587">
        <v>2000</v>
      </c>
      <c r="C587">
        <v>12</v>
      </c>
      <c r="D587">
        <v>822</v>
      </c>
      <c r="E587">
        <v>99</v>
      </c>
      <c r="F587">
        <v>693</v>
      </c>
      <c r="G587">
        <v>3</v>
      </c>
    </row>
    <row r="588" spans="2:7" x14ac:dyDescent="0.2">
      <c r="B588">
        <v>2001</v>
      </c>
      <c r="C588">
        <v>1</v>
      </c>
      <c r="D588">
        <v>822</v>
      </c>
      <c r="E588">
        <v>254</v>
      </c>
      <c r="F588">
        <v>1778</v>
      </c>
      <c r="G588">
        <v>3</v>
      </c>
    </row>
    <row r="589" spans="2:7" x14ac:dyDescent="0.2">
      <c r="B589">
        <v>2001</v>
      </c>
      <c r="C589">
        <v>2</v>
      </c>
      <c r="D589">
        <v>822</v>
      </c>
      <c r="E589">
        <v>187</v>
      </c>
      <c r="F589">
        <v>1309</v>
      </c>
      <c r="G589">
        <v>3</v>
      </c>
    </row>
    <row r="590" spans="2:7" x14ac:dyDescent="0.2">
      <c r="B590">
        <v>2000</v>
      </c>
      <c r="C590">
        <v>10</v>
      </c>
      <c r="D590">
        <v>827</v>
      </c>
      <c r="E590">
        <v>452.8</v>
      </c>
      <c r="F590">
        <v>2716.8</v>
      </c>
      <c r="G590">
        <v>3</v>
      </c>
    </row>
    <row r="591" spans="2:7" x14ac:dyDescent="0.2">
      <c r="B591">
        <v>2000</v>
      </c>
      <c r="C591">
        <v>10</v>
      </c>
      <c r="D591">
        <v>829</v>
      </c>
      <c r="E591">
        <v>11294</v>
      </c>
      <c r="F591">
        <v>64733.595000000001</v>
      </c>
      <c r="G591">
        <v>3</v>
      </c>
    </row>
    <row r="592" spans="2:7" x14ac:dyDescent="0.2">
      <c r="B592">
        <v>2000</v>
      </c>
      <c r="C592">
        <v>11</v>
      </c>
      <c r="D592">
        <v>829</v>
      </c>
      <c r="E592">
        <v>4140.6000000000004</v>
      </c>
      <c r="F592">
        <v>26435.625</v>
      </c>
      <c r="G592">
        <v>3</v>
      </c>
    </row>
    <row r="593" spans="2:7" x14ac:dyDescent="0.2">
      <c r="B593">
        <v>2000</v>
      </c>
      <c r="C593">
        <v>12</v>
      </c>
      <c r="D593">
        <v>829</v>
      </c>
      <c r="E593">
        <v>1280.3</v>
      </c>
      <c r="F593">
        <v>8539.35</v>
      </c>
      <c r="G593">
        <v>3</v>
      </c>
    </row>
    <row r="594" spans="2:7" x14ac:dyDescent="0.2">
      <c r="B594">
        <v>2001</v>
      </c>
      <c r="C594">
        <v>1</v>
      </c>
      <c r="D594">
        <v>829</v>
      </c>
      <c r="E594">
        <v>526</v>
      </c>
      <c r="F594">
        <v>3634.5</v>
      </c>
      <c r="G594">
        <v>3</v>
      </c>
    </row>
    <row r="595" spans="2:7" x14ac:dyDescent="0.2">
      <c r="B595">
        <v>2001</v>
      </c>
      <c r="C595">
        <v>2</v>
      </c>
      <c r="D595">
        <v>829</v>
      </c>
      <c r="E595">
        <v>536.1</v>
      </c>
      <c r="F595">
        <v>3868.25</v>
      </c>
      <c r="G595">
        <v>3</v>
      </c>
    </row>
    <row r="596" spans="2:7" x14ac:dyDescent="0.2">
      <c r="B596">
        <v>2000</v>
      </c>
      <c r="C596">
        <v>12</v>
      </c>
      <c r="D596">
        <v>832</v>
      </c>
      <c r="E596">
        <v>55</v>
      </c>
      <c r="F596">
        <v>385</v>
      </c>
      <c r="G596">
        <v>3</v>
      </c>
    </row>
    <row r="597" spans="2:7" x14ac:dyDescent="0.2">
      <c r="B597">
        <v>2000</v>
      </c>
      <c r="C597">
        <v>10</v>
      </c>
      <c r="D597">
        <v>834</v>
      </c>
      <c r="E597">
        <v>200</v>
      </c>
      <c r="F597">
        <v>1200</v>
      </c>
      <c r="G597">
        <v>3</v>
      </c>
    </row>
    <row r="598" spans="2:7" x14ac:dyDescent="0.2">
      <c r="B598">
        <v>2000</v>
      </c>
      <c r="C598">
        <v>10</v>
      </c>
      <c r="D598">
        <v>840</v>
      </c>
      <c r="E598">
        <v>1337</v>
      </c>
      <c r="F598">
        <v>8039</v>
      </c>
      <c r="G598">
        <v>3</v>
      </c>
    </row>
    <row r="599" spans="2:7" x14ac:dyDescent="0.2">
      <c r="B599">
        <v>2000</v>
      </c>
      <c r="C599">
        <v>12</v>
      </c>
      <c r="D599">
        <v>840</v>
      </c>
      <c r="E599">
        <v>154.30000000000001</v>
      </c>
      <c r="F599">
        <v>1118.675</v>
      </c>
      <c r="G599">
        <v>3</v>
      </c>
    </row>
    <row r="600" spans="2:7" x14ac:dyDescent="0.2">
      <c r="B600">
        <v>2001</v>
      </c>
      <c r="C600">
        <v>2</v>
      </c>
      <c r="D600">
        <v>840</v>
      </c>
      <c r="E600">
        <v>144</v>
      </c>
      <c r="F600">
        <v>1044</v>
      </c>
      <c r="G600">
        <v>3</v>
      </c>
    </row>
    <row r="601" spans="2:7" x14ac:dyDescent="0.2">
      <c r="B601">
        <v>2000</v>
      </c>
      <c r="C601">
        <v>11</v>
      </c>
      <c r="D601">
        <v>845</v>
      </c>
      <c r="E601">
        <v>164</v>
      </c>
      <c r="F601">
        <v>984</v>
      </c>
      <c r="G601">
        <v>3</v>
      </c>
    </row>
    <row r="602" spans="2:7" x14ac:dyDescent="0.2">
      <c r="B602">
        <v>2001</v>
      </c>
      <c r="C602">
        <v>2</v>
      </c>
      <c r="D602">
        <v>845</v>
      </c>
      <c r="E602">
        <v>225</v>
      </c>
      <c r="F602">
        <v>1575</v>
      </c>
      <c r="G602">
        <v>3</v>
      </c>
    </row>
    <row r="603" spans="2:7" x14ac:dyDescent="0.2">
      <c r="B603">
        <v>2000</v>
      </c>
      <c r="C603">
        <v>11</v>
      </c>
      <c r="D603">
        <v>846</v>
      </c>
      <c r="E603">
        <v>66</v>
      </c>
      <c r="F603">
        <v>396</v>
      </c>
      <c r="G603">
        <v>3</v>
      </c>
    </row>
    <row r="604" spans="2:7" x14ac:dyDescent="0.2">
      <c r="B604">
        <v>2000</v>
      </c>
      <c r="C604">
        <v>11</v>
      </c>
      <c r="D604">
        <v>847</v>
      </c>
      <c r="E604">
        <v>114.2</v>
      </c>
      <c r="F604">
        <v>685.2</v>
      </c>
      <c r="G604">
        <v>3</v>
      </c>
    </row>
    <row r="605" spans="2:7" x14ac:dyDescent="0.2">
      <c r="B605">
        <v>2001</v>
      </c>
      <c r="C605">
        <v>2</v>
      </c>
      <c r="D605">
        <v>848</v>
      </c>
      <c r="E605">
        <v>448</v>
      </c>
      <c r="F605">
        <v>3136</v>
      </c>
      <c r="G605">
        <v>3</v>
      </c>
    </row>
    <row r="606" spans="2:7" x14ac:dyDescent="0.2">
      <c r="B606">
        <v>2000</v>
      </c>
      <c r="C606">
        <v>10</v>
      </c>
      <c r="D606">
        <v>849</v>
      </c>
      <c r="E606">
        <v>4513</v>
      </c>
      <c r="F606">
        <v>27408</v>
      </c>
      <c r="G606">
        <v>3</v>
      </c>
    </row>
    <row r="607" spans="2:7" x14ac:dyDescent="0.2">
      <c r="B607">
        <v>2000</v>
      </c>
      <c r="C607">
        <v>11</v>
      </c>
      <c r="D607">
        <v>849</v>
      </c>
      <c r="E607">
        <v>1097</v>
      </c>
      <c r="F607">
        <v>6582</v>
      </c>
      <c r="G607">
        <v>3</v>
      </c>
    </row>
    <row r="608" spans="2:7" x14ac:dyDescent="0.2">
      <c r="B608">
        <v>2000</v>
      </c>
      <c r="C608">
        <v>12</v>
      </c>
      <c r="D608">
        <v>849</v>
      </c>
      <c r="E608">
        <v>763</v>
      </c>
      <c r="F608">
        <v>5002</v>
      </c>
      <c r="G608">
        <v>3</v>
      </c>
    </row>
    <row r="609" spans="2:7" x14ac:dyDescent="0.2">
      <c r="B609">
        <v>2000</v>
      </c>
      <c r="C609">
        <v>10</v>
      </c>
      <c r="D609">
        <v>850</v>
      </c>
      <c r="E609">
        <v>3217.35</v>
      </c>
      <c r="F609">
        <v>19096.37</v>
      </c>
      <c r="G609">
        <v>3</v>
      </c>
    </row>
    <row r="610" spans="2:7" x14ac:dyDescent="0.2">
      <c r="B610">
        <v>2000</v>
      </c>
      <c r="C610">
        <v>11</v>
      </c>
      <c r="D610">
        <v>850</v>
      </c>
      <c r="E610">
        <v>2552.66</v>
      </c>
      <c r="F610">
        <v>17129.794999999998</v>
      </c>
      <c r="G610">
        <v>3</v>
      </c>
    </row>
    <row r="611" spans="2:7" x14ac:dyDescent="0.2">
      <c r="B611">
        <v>2000</v>
      </c>
      <c r="C611">
        <v>12</v>
      </c>
      <c r="D611">
        <v>850</v>
      </c>
      <c r="E611">
        <v>4253.45</v>
      </c>
      <c r="F611">
        <v>29705.087500000001</v>
      </c>
      <c r="G611">
        <v>3</v>
      </c>
    </row>
    <row r="612" spans="2:7" x14ac:dyDescent="0.2">
      <c r="B612">
        <v>2001</v>
      </c>
      <c r="C612">
        <v>1</v>
      </c>
      <c r="D612">
        <v>850</v>
      </c>
      <c r="E612">
        <v>3193.7</v>
      </c>
      <c r="F612">
        <v>23073.775000000001</v>
      </c>
      <c r="G612">
        <v>3</v>
      </c>
    </row>
    <row r="613" spans="2:7" x14ac:dyDescent="0.2">
      <c r="B613">
        <v>2001</v>
      </c>
      <c r="C613">
        <v>2</v>
      </c>
      <c r="D613">
        <v>850</v>
      </c>
      <c r="E613">
        <v>1915</v>
      </c>
      <c r="F613">
        <v>13811.25</v>
      </c>
      <c r="G613">
        <v>3</v>
      </c>
    </row>
    <row r="614" spans="2:7" x14ac:dyDescent="0.2">
      <c r="B614">
        <v>2001</v>
      </c>
      <c r="C614">
        <v>3</v>
      </c>
      <c r="D614">
        <v>850</v>
      </c>
      <c r="E614">
        <v>2173.6999999999998</v>
      </c>
      <c r="F614">
        <v>16025.75</v>
      </c>
      <c r="G614">
        <v>3</v>
      </c>
    </row>
    <row r="615" spans="2:7" x14ac:dyDescent="0.2">
      <c r="B615">
        <v>2000</v>
      </c>
      <c r="C615">
        <v>10</v>
      </c>
      <c r="D615">
        <v>852</v>
      </c>
      <c r="E615">
        <v>147.5</v>
      </c>
      <c r="F615">
        <v>958.75</v>
      </c>
      <c r="G615">
        <v>3</v>
      </c>
    </row>
    <row r="616" spans="2:7" x14ac:dyDescent="0.2">
      <c r="B616">
        <v>2001</v>
      </c>
      <c r="C616">
        <v>2</v>
      </c>
      <c r="D616">
        <v>852</v>
      </c>
      <c r="E616">
        <v>20</v>
      </c>
      <c r="F616">
        <v>145</v>
      </c>
      <c r="G616">
        <v>3</v>
      </c>
    </row>
    <row r="617" spans="2:7" x14ac:dyDescent="0.2">
      <c r="B617">
        <v>2000</v>
      </c>
      <c r="C617">
        <v>11</v>
      </c>
      <c r="D617">
        <v>858</v>
      </c>
      <c r="E617">
        <v>86.5</v>
      </c>
      <c r="F617">
        <v>605.5</v>
      </c>
      <c r="G617">
        <v>3</v>
      </c>
    </row>
    <row r="618" spans="2:7" x14ac:dyDescent="0.2">
      <c r="B618">
        <v>2000</v>
      </c>
      <c r="C618">
        <v>12</v>
      </c>
      <c r="D618">
        <v>861</v>
      </c>
      <c r="E618">
        <v>56</v>
      </c>
      <c r="F618">
        <v>392</v>
      </c>
      <c r="G618">
        <v>3</v>
      </c>
    </row>
    <row r="619" spans="2:7" x14ac:dyDescent="0.2">
      <c r="B619">
        <v>2000</v>
      </c>
      <c r="C619">
        <v>10</v>
      </c>
      <c r="D619">
        <v>862</v>
      </c>
      <c r="E619">
        <v>238.9</v>
      </c>
      <c r="F619">
        <v>1313.95</v>
      </c>
      <c r="G619">
        <v>3</v>
      </c>
    </row>
    <row r="620" spans="2:7" x14ac:dyDescent="0.2">
      <c r="B620">
        <v>2000</v>
      </c>
      <c r="C620">
        <v>12</v>
      </c>
      <c r="D620">
        <v>862</v>
      </c>
      <c r="E620">
        <v>126.4</v>
      </c>
      <c r="F620">
        <v>902.15</v>
      </c>
      <c r="G620">
        <v>3</v>
      </c>
    </row>
    <row r="621" spans="2:7" x14ac:dyDescent="0.2">
      <c r="B621">
        <v>2001</v>
      </c>
      <c r="C621">
        <v>1</v>
      </c>
      <c r="D621">
        <v>862</v>
      </c>
      <c r="E621">
        <v>48</v>
      </c>
      <c r="F621">
        <v>303</v>
      </c>
      <c r="G621">
        <v>3</v>
      </c>
    </row>
    <row r="622" spans="2:7" x14ac:dyDescent="0.2">
      <c r="B622">
        <v>2000</v>
      </c>
      <c r="C622">
        <v>11</v>
      </c>
      <c r="D622">
        <v>864</v>
      </c>
      <c r="E622">
        <v>400.1</v>
      </c>
      <c r="F622">
        <v>2515.6</v>
      </c>
      <c r="G622">
        <v>3</v>
      </c>
    </row>
    <row r="623" spans="2:7" x14ac:dyDescent="0.2">
      <c r="B623">
        <v>2000</v>
      </c>
      <c r="C623">
        <v>11</v>
      </c>
      <c r="D623">
        <v>866</v>
      </c>
      <c r="E623">
        <v>49.2</v>
      </c>
      <c r="F623">
        <v>295.2</v>
      </c>
      <c r="G623">
        <v>3</v>
      </c>
    </row>
    <row r="624" spans="2:7" x14ac:dyDescent="0.2">
      <c r="B624">
        <v>2000</v>
      </c>
      <c r="C624">
        <v>10</v>
      </c>
      <c r="D624">
        <v>867</v>
      </c>
      <c r="E624">
        <v>1561.4</v>
      </c>
      <c r="F624">
        <v>9219.7999999999993</v>
      </c>
      <c r="G624">
        <v>3</v>
      </c>
    </row>
    <row r="625" spans="2:7" x14ac:dyDescent="0.2">
      <c r="B625">
        <v>2000</v>
      </c>
      <c r="C625">
        <v>11</v>
      </c>
      <c r="D625">
        <v>867</v>
      </c>
      <c r="E625">
        <v>2490.5</v>
      </c>
      <c r="F625">
        <v>15813.15</v>
      </c>
      <c r="G625">
        <v>3</v>
      </c>
    </row>
    <row r="626" spans="2:7" x14ac:dyDescent="0.2">
      <c r="B626">
        <v>2000</v>
      </c>
      <c r="C626">
        <v>12</v>
      </c>
      <c r="D626">
        <v>867</v>
      </c>
      <c r="E626">
        <v>266</v>
      </c>
      <c r="F626">
        <v>1862</v>
      </c>
      <c r="G626">
        <v>3</v>
      </c>
    </row>
    <row r="627" spans="2:7" x14ac:dyDescent="0.2">
      <c r="B627">
        <v>2001</v>
      </c>
      <c r="C627">
        <v>1</v>
      </c>
      <c r="D627">
        <v>867</v>
      </c>
      <c r="E627">
        <v>613.29999999999995</v>
      </c>
      <c r="F627">
        <v>4293.1000000000004</v>
      </c>
      <c r="G627">
        <v>3</v>
      </c>
    </row>
    <row r="628" spans="2:7" x14ac:dyDescent="0.2">
      <c r="B628">
        <v>2001</v>
      </c>
      <c r="C628">
        <v>2</v>
      </c>
      <c r="D628">
        <v>867</v>
      </c>
      <c r="E628">
        <v>71.8</v>
      </c>
      <c r="F628">
        <v>538.5</v>
      </c>
      <c r="G628">
        <v>3</v>
      </c>
    </row>
    <row r="629" spans="2:7" x14ac:dyDescent="0.2">
      <c r="B629">
        <v>2001</v>
      </c>
      <c r="C629">
        <v>3</v>
      </c>
      <c r="D629">
        <v>867</v>
      </c>
      <c r="E629">
        <v>85.6</v>
      </c>
      <c r="F629">
        <v>642</v>
      </c>
      <c r="G629">
        <v>3</v>
      </c>
    </row>
    <row r="630" spans="2:7" x14ac:dyDescent="0.2">
      <c r="B630">
        <v>2000</v>
      </c>
      <c r="C630">
        <v>10</v>
      </c>
      <c r="D630">
        <v>869</v>
      </c>
      <c r="E630">
        <v>1464.4</v>
      </c>
      <c r="F630">
        <v>8761.875</v>
      </c>
      <c r="G630">
        <v>3</v>
      </c>
    </row>
    <row r="631" spans="2:7" x14ac:dyDescent="0.2">
      <c r="B631">
        <v>2001</v>
      </c>
      <c r="C631">
        <v>2</v>
      </c>
      <c r="D631">
        <v>872</v>
      </c>
      <c r="E631">
        <v>94</v>
      </c>
      <c r="F631">
        <v>658</v>
      </c>
      <c r="G631">
        <v>3</v>
      </c>
    </row>
    <row r="632" spans="2:7" x14ac:dyDescent="0.2">
      <c r="B632">
        <v>2000</v>
      </c>
      <c r="C632">
        <v>10</v>
      </c>
      <c r="D632">
        <v>880</v>
      </c>
      <c r="E632">
        <v>422</v>
      </c>
      <c r="F632">
        <v>2532</v>
      </c>
      <c r="G632">
        <v>3</v>
      </c>
    </row>
    <row r="633" spans="2:7" x14ac:dyDescent="0.2">
      <c r="B633">
        <v>2000</v>
      </c>
      <c r="C633">
        <v>11</v>
      </c>
      <c r="D633">
        <v>880</v>
      </c>
      <c r="E633">
        <v>125.9</v>
      </c>
      <c r="F633">
        <v>755.4</v>
      </c>
      <c r="G633">
        <v>3</v>
      </c>
    </row>
    <row r="634" spans="2:7" x14ac:dyDescent="0.2">
      <c r="B634">
        <v>2000</v>
      </c>
      <c r="C634">
        <v>12</v>
      </c>
      <c r="D634">
        <v>880</v>
      </c>
      <c r="E634">
        <v>42.8</v>
      </c>
      <c r="F634">
        <v>256.8</v>
      </c>
      <c r="G634">
        <v>3</v>
      </c>
    </row>
    <row r="635" spans="2:7" x14ac:dyDescent="0.2">
      <c r="B635">
        <v>2000</v>
      </c>
      <c r="C635">
        <v>10</v>
      </c>
      <c r="D635">
        <v>881</v>
      </c>
      <c r="E635">
        <v>566.1</v>
      </c>
      <c r="F635">
        <v>3268.45</v>
      </c>
      <c r="G635">
        <v>3</v>
      </c>
    </row>
    <row r="636" spans="2:7" x14ac:dyDescent="0.2">
      <c r="B636">
        <v>2000</v>
      </c>
      <c r="C636">
        <v>11</v>
      </c>
      <c r="D636">
        <v>897</v>
      </c>
      <c r="E636">
        <v>960</v>
      </c>
      <c r="F636">
        <v>5760</v>
      </c>
      <c r="G636">
        <v>3</v>
      </c>
    </row>
    <row r="637" spans="2:7" x14ac:dyDescent="0.2">
      <c r="B637">
        <v>2001</v>
      </c>
      <c r="C637">
        <v>12</v>
      </c>
      <c r="D637">
        <v>632</v>
      </c>
      <c r="E637">
        <v>76.400000000000006</v>
      </c>
      <c r="F637">
        <v>534.79999999999995</v>
      </c>
      <c r="G637">
        <v>4</v>
      </c>
    </row>
    <row r="638" spans="2:7" x14ac:dyDescent="0.2">
      <c r="B638">
        <v>2002</v>
      </c>
      <c r="C638">
        <v>1</v>
      </c>
      <c r="D638">
        <v>632</v>
      </c>
      <c r="E638">
        <v>72.5</v>
      </c>
      <c r="F638">
        <v>423.5</v>
      </c>
      <c r="G638">
        <v>4</v>
      </c>
    </row>
    <row r="639" spans="2:7" x14ac:dyDescent="0.2">
      <c r="B639">
        <v>2002</v>
      </c>
      <c r="C639">
        <v>2</v>
      </c>
      <c r="D639">
        <v>632</v>
      </c>
      <c r="E639">
        <v>19.7</v>
      </c>
      <c r="F639">
        <v>128.1</v>
      </c>
      <c r="G639">
        <v>4</v>
      </c>
    </row>
    <row r="640" spans="2:7" x14ac:dyDescent="0.2">
      <c r="B640">
        <v>2002</v>
      </c>
      <c r="C640">
        <v>3</v>
      </c>
      <c r="D640">
        <v>632</v>
      </c>
      <c r="E640">
        <v>71</v>
      </c>
      <c r="F640">
        <v>350</v>
      </c>
      <c r="G640">
        <v>4</v>
      </c>
    </row>
    <row r="641" spans="2:7" x14ac:dyDescent="0.2">
      <c r="B641">
        <v>2001</v>
      </c>
      <c r="C641">
        <v>10</v>
      </c>
      <c r="D641">
        <v>633</v>
      </c>
      <c r="E641">
        <v>44.5</v>
      </c>
      <c r="F641">
        <v>311.5</v>
      </c>
      <c r="G641">
        <v>4</v>
      </c>
    </row>
    <row r="642" spans="2:7" x14ac:dyDescent="0.2">
      <c r="B642">
        <v>2002</v>
      </c>
      <c r="C642">
        <v>2</v>
      </c>
      <c r="D642">
        <v>636</v>
      </c>
      <c r="E642">
        <v>58.4</v>
      </c>
      <c r="F642">
        <v>423.4</v>
      </c>
      <c r="G642">
        <v>4</v>
      </c>
    </row>
    <row r="643" spans="2:7" x14ac:dyDescent="0.2">
      <c r="B643">
        <v>2001</v>
      </c>
      <c r="C643">
        <v>11</v>
      </c>
      <c r="D643">
        <v>638</v>
      </c>
      <c r="E643">
        <v>35.6</v>
      </c>
      <c r="F643">
        <v>249.2</v>
      </c>
      <c r="G643">
        <v>4</v>
      </c>
    </row>
    <row r="644" spans="2:7" x14ac:dyDescent="0.2">
      <c r="B644">
        <v>2001</v>
      </c>
      <c r="C644">
        <v>12</v>
      </c>
      <c r="D644">
        <v>643</v>
      </c>
      <c r="E644">
        <v>91.3</v>
      </c>
      <c r="F644">
        <v>616.27499999999998</v>
      </c>
      <c r="G644">
        <v>4</v>
      </c>
    </row>
    <row r="645" spans="2:7" x14ac:dyDescent="0.2">
      <c r="B645">
        <v>2002</v>
      </c>
      <c r="C645">
        <v>1</v>
      </c>
      <c r="D645">
        <v>643</v>
      </c>
      <c r="E645">
        <v>473.4</v>
      </c>
      <c r="F645">
        <v>3313.8</v>
      </c>
      <c r="G645">
        <v>4</v>
      </c>
    </row>
    <row r="646" spans="2:7" x14ac:dyDescent="0.2">
      <c r="B646">
        <v>2002</v>
      </c>
      <c r="C646">
        <v>2</v>
      </c>
      <c r="D646">
        <v>643</v>
      </c>
      <c r="E646">
        <v>163.1</v>
      </c>
      <c r="F646">
        <v>1164.0250000000001</v>
      </c>
      <c r="G646">
        <v>4</v>
      </c>
    </row>
    <row r="647" spans="2:7" x14ac:dyDescent="0.2">
      <c r="B647">
        <v>2001</v>
      </c>
      <c r="C647">
        <v>12</v>
      </c>
      <c r="D647">
        <v>644</v>
      </c>
      <c r="E647">
        <v>70</v>
      </c>
      <c r="F647">
        <v>507.5</v>
      </c>
      <c r="G647">
        <v>4</v>
      </c>
    </row>
    <row r="648" spans="2:7" x14ac:dyDescent="0.2">
      <c r="B648">
        <v>2001</v>
      </c>
      <c r="C648">
        <v>10</v>
      </c>
      <c r="D648">
        <v>651</v>
      </c>
      <c r="E648">
        <v>134.6</v>
      </c>
      <c r="F648">
        <v>807.6</v>
      </c>
      <c r="G648">
        <v>4</v>
      </c>
    </row>
    <row r="649" spans="2:7" x14ac:dyDescent="0.2">
      <c r="B649">
        <v>2001</v>
      </c>
      <c r="C649">
        <v>12</v>
      </c>
      <c r="D649">
        <v>651</v>
      </c>
      <c r="E649">
        <v>131.80000000000001</v>
      </c>
      <c r="F649">
        <v>869.88</v>
      </c>
      <c r="G649">
        <v>4</v>
      </c>
    </row>
    <row r="650" spans="2:7" x14ac:dyDescent="0.2">
      <c r="B650">
        <v>2002</v>
      </c>
      <c r="C650">
        <v>1</v>
      </c>
      <c r="D650">
        <v>651</v>
      </c>
      <c r="E650">
        <v>29.7</v>
      </c>
      <c r="F650">
        <v>200.47499999999999</v>
      </c>
      <c r="G650">
        <v>4</v>
      </c>
    </row>
    <row r="651" spans="2:7" x14ac:dyDescent="0.2">
      <c r="B651">
        <v>2002</v>
      </c>
      <c r="C651">
        <v>2</v>
      </c>
      <c r="D651">
        <v>651</v>
      </c>
      <c r="E651">
        <v>66.7</v>
      </c>
      <c r="F651">
        <v>483.57499999999999</v>
      </c>
      <c r="G651">
        <v>4</v>
      </c>
    </row>
    <row r="652" spans="2:7" x14ac:dyDescent="0.2">
      <c r="B652">
        <v>2002</v>
      </c>
      <c r="C652">
        <v>3</v>
      </c>
      <c r="D652">
        <v>651</v>
      </c>
      <c r="E652">
        <v>121.1</v>
      </c>
      <c r="F652">
        <v>877.97500000000002</v>
      </c>
      <c r="G652">
        <v>4</v>
      </c>
    </row>
    <row r="653" spans="2:7" x14ac:dyDescent="0.2">
      <c r="B653">
        <v>2001</v>
      </c>
      <c r="C653">
        <v>10</v>
      </c>
      <c r="D653">
        <v>652</v>
      </c>
      <c r="E653">
        <v>3874.28</v>
      </c>
      <c r="F653">
        <v>23286.61</v>
      </c>
      <c r="G653">
        <v>4</v>
      </c>
    </row>
    <row r="654" spans="2:7" x14ac:dyDescent="0.2">
      <c r="B654">
        <v>2001</v>
      </c>
      <c r="C654">
        <v>11</v>
      </c>
      <c r="D654">
        <v>652</v>
      </c>
      <c r="E654">
        <v>2045.4</v>
      </c>
      <c r="F654">
        <v>13085.075000000001</v>
      </c>
      <c r="G654">
        <v>4</v>
      </c>
    </row>
    <row r="655" spans="2:7" x14ac:dyDescent="0.2">
      <c r="B655">
        <v>2001</v>
      </c>
      <c r="C655">
        <v>12</v>
      </c>
      <c r="D655">
        <v>652</v>
      </c>
      <c r="E655">
        <v>1507.4</v>
      </c>
      <c r="F655">
        <v>9788.2450000000008</v>
      </c>
      <c r="G655">
        <v>4</v>
      </c>
    </row>
    <row r="656" spans="2:7" x14ac:dyDescent="0.2">
      <c r="B656">
        <v>2002</v>
      </c>
      <c r="C656">
        <v>1</v>
      </c>
      <c r="D656">
        <v>652</v>
      </c>
      <c r="E656">
        <v>1015.6</v>
      </c>
      <c r="F656">
        <v>6980.7250000000004</v>
      </c>
      <c r="G656">
        <v>4</v>
      </c>
    </row>
    <row r="657" spans="2:7" x14ac:dyDescent="0.2">
      <c r="B657">
        <v>2002</v>
      </c>
      <c r="C657">
        <v>2</v>
      </c>
      <c r="D657">
        <v>652</v>
      </c>
      <c r="E657">
        <v>526.1</v>
      </c>
      <c r="F657">
        <v>3468.75</v>
      </c>
      <c r="G657">
        <v>4</v>
      </c>
    </row>
    <row r="658" spans="2:7" x14ac:dyDescent="0.2">
      <c r="B658">
        <v>2002</v>
      </c>
      <c r="C658">
        <v>3</v>
      </c>
      <c r="D658">
        <v>652</v>
      </c>
      <c r="E658">
        <v>124.4</v>
      </c>
      <c r="F658">
        <v>794.3</v>
      </c>
      <c r="G658">
        <v>4</v>
      </c>
    </row>
    <row r="659" spans="2:7" x14ac:dyDescent="0.2">
      <c r="B659">
        <v>2001</v>
      </c>
      <c r="C659">
        <v>10</v>
      </c>
      <c r="D659">
        <v>653</v>
      </c>
      <c r="E659">
        <v>10305.19</v>
      </c>
      <c r="F659">
        <v>61779.485000000001</v>
      </c>
      <c r="G659">
        <v>4</v>
      </c>
    </row>
    <row r="660" spans="2:7" x14ac:dyDescent="0.2">
      <c r="B660">
        <v>2001</v>
      </c>
      <c r="C660">
        <v>11</v>
      </c>
      <c r="D660">
        <v>653</v>
      </c>
      <c r="E660">
        <v>3835.7</v>
      </c>
      <c r="F660">
        <v>23063.51</v>
      </c>
      <c r="G660">
        <v>4</v>
      </c>
    </row>
    <row r="661" spans="2:7" x14ac:dyDescent="0.2">
      <c r="B661">
        <v>2001</v>
      </c>
      <c r="C661">
        <v>12</v>
      </c>
      <c r="D661">
        <v>653</v>
      </c>
      <c r="E661">
        <v>2025.35</v>
      </c>
      <c r="F661">
        <v>12992.7</v>
      </c>
      <c r="G661">
        <v>4</v>
      </c>
    </row>
    <row r="662" spans="2:7" x14ac:dyDescent="0.2">
      <c r="B662">
        <v>2002</v>
      </c>
      <c r="C662">
        <v>1</v>
      </c>
      <c r="D662">
        <v>653</v>
      </c>
      <c r="E662">
        <v>657</v>
      </c>
      <c r="F662">
        <v>4534.3249999999998</v>
      </c>
      <c r="G662">
        <v>4</v>
      </c>
    </row>
    <row r="663" spans="2:7" x14ac:dyDescent="0.2">
      <c r="B663">
        <v>2002</v>
      </c>
      <c r="C663">
        <v>2</v>
      </c>
      <c r="D663">
        <v>653</v>
      </c>
      <c r="E663">
        <v>421.5</v>
      </c>
      <c r="F663">
        <v>2781.1750000000002</v>
      </c>
      <c r="G663">
        <v>4</v>
      </c>
    </row>
    <row r="664" spans="2:7" x14ac:dyDescent="0.2">
      <c r="B664">
        <v>2002</v>
      </c>
      <c r="C664">
        <v>3</v>
      </c>
      <c r="D664">
        <v>653</v>
      </c>
      <c r="E664">
        <v>136</v>
      </c>
      <c r="F664">
        <v>986.9</v>
      </c>
      <c r="G664">
        <v>4</v>
      </c>
    </row>
    <row r="665" spans="2:7" x14ac:dyDescent="0.2">
      <c r="B665">
        <v>2001</v>
      </c>
      <c r="C665">
        <v>10</v>
      </c>
      <c r="D665">
        <v>655</v>
      </c>
      <c r="E665">
        <v>2417.6</v>
      </c>
      <c r="F665">
        <v>14685.65</v>
      </c>
      <c r="G665">
        <v>4</v>
      </c>
    </row>
    <row r="666" spans="2:7" x14ac:dyDescent="0.2">
      <c r="B666">
        <v>2001</v>
      </c>
      <c r="C666">
        <v>11</v>
      </c>
      <c r="D666">
        <v>655</v>
      </c>
      <c r="E666">
        <v>458.3</v>
      </c>
      <c r="F666">
        <v>2862.5250000000001</v>
      </c>
      <c r="G666">
        <v>4</v>
      </c>
    </row>
    <row r="667" spans="2:7" x14ac:dyDescent="0.2">
      <c r="B667">
        <v>2001</v>
      </c>
      <c r="C667">
        <v>12</v>
      </c>
      <c r="D667">
        <v>655</v>
      </c>
      <c r="E667">
        <v>247.1</v>
      </c>
      <c r="F667">
        <v>1762.71</v>
      </c>
      <c r="G667">
        <v>4</v>
      </c>
    </row>
    <row r="668" spans="2:7" x14ac:dyDescent="0.2">
      <c r="B668">
        <v>2002</v>
      </c>
      <c r="C668">
        <v>1</v>
      </c>
      <c r="D668">
        <v>655</v>
      </c>
      <c r="E668">
        <v>283.5</v>
      </c>
      <c r="F668">
        <v>1984.5</v>
      </c>
      <c r="G668">
        <v>4</v>
      </c>
    </row>
    <row r="669" spans="2:7" x14ac:dyDescent="0.2">
      <c r="B669">
        <v>2002</v>
      </c>
      <c r="C669">
        <v>3</v>
      </c>
      <c r="D669">
        <v>655</v>
      </c>
      <c r="E669">
        <v>140.1</v>
      </c>
      <c r="F669">
        <v>1050.75</v>
      </c>
      <c r="G669">
        <v>4</v>
      </c>
    </row>
    <row r="670" spans="2:7" x14ac:dyDescent="0.2">
      <c r="B670">
        <v>2001</v>
      </c>
      <c r="C670">
        <v>10</v>
      </c>
      <c r="D670">
        <v>656</v>
      </c>
      <c r="E670">
        <v>1167.4000000000001</v>
      </c>
      <c r="F670">
        <v>6914.15</v>
      </c>
      <c r="G670">
        <v>4</v>
      </c>
    </row>
    <row r="671" spans="2:7" x14ac:dyDescent="0.2">
      <c r="B671">
        <v>2001</v>
      </c>
      <c r="C671">
        <v>11</v>
      </c>
      <c r="D671">
        <v>656</v>
      </c>
      <c r="E671">
        <v>1197.5</v>
      </c>
      <c r="F671">
        <v>7481.63</v>
      </c>
      <c r="G671">
        <v>4</v>
      </c>
    </row>
    <row r="672" spans="2:7" x14ac:dyDescent="0.2">
      <c r="B672">
        <v>2001</v>
      </c>
      <c r="C672">
        <v>12</v>
      </c>
      <c r="D672">
        <v>656</v>
      </c>
      <c r="E672">
        <v>141.63</v>
      </c>
      <c r="F672">
        <v>1001.0175</v>
      </c>
      <c r="G672">
        <v>4</v>
      </c>
    </row>
    <row r="673" spans="2:7" x14ac:dyDescent="0.2">
      <c r="B673">
        <v>2002</v>
      </c>
      <c r="C673">
        <v>1</v>
      </c>
      <c r="D673">
        <v>656</v>
      </c>
      <c r="E673">
        <v>473.9</v>
      </c>
      <c r="F673">
        <v>3232.95</v>
      </c>
      <c r="G673">
        <v>4</v>
      </c>
    </row>
    <row r="674" spans="2:7" x14ac:dyDescent="0.2">
      <c r="B674">
        <v>2002</v>
      </c>
      <c r="C674">
        <v>2</v>
      </c>
      <c r="D674">
        <v>656</v>
      </c>
      <c r="E674">
        <v>351</v>
      </c>
      <c r="F674">
        <v>2544.75</v>
      </c>
      <c r="G674">
        <v>4</v>
      </c>
    </row>
    <row r="675" spans="2:7" x14ac:dyDescent="0.2">
      <c r="B675">
        <v>2002</v>
      </c>
      <c r="C675">
        <v>3</v>
      </c>
      <c r="D675">
        <v>656</v>
      </c>
      <c r="E675">
        <v>493.7</v>
      </c>
      <c r="F675">
        <v>2958</v>
      </c>
      <c r="G675">
        <v>4</v>
      </c>
    </row>
    <row r="676" spans="2:7" x14ac:dyDescent="0.2">
      <c r="B676">
        <v>2001</v>
      </c>
      <c r="C676">
        <v>11</v>
      </c>
      <c r="D676">
        <v>658</v>
      </c>
      <c r="E676">
        <v>49.5</v>
      </c>
      <c r="F676">
        <v>297</v>
      </c>
      <c r="G676">
        <v>4</v>
      </c>
    </row>
    <row r="677" spans="2:7" x14ac:dyDescent="0.2">
      <c r="B677">
        <v>2001</v>
      </c>
      <c r="C677">
        <v>10</v>
      </c>
      <c r="D677">
        <v>665</v>
      </c>
      <c r="E677">
        <v>6730.3</v>
      </c>
      <c r="F677">
        <v>41189.1</v>
      </c>
      <c r="G677">
        <v>4</v>
      </c>
    </row>
    <row r="678" spans="2:7" x14ac:dyDescent="0.2">
      <c r="B678">
        <v>2001</v>
      </c>
      <c r="C678">
        <v>11</v>
      </c>
      <c r="D678">
        <v>665</v>
      </c>
      <c r="E678">
        <v>4416.5</v>
      </c>
      <c r="F678">
        <v>28844.65</v>
      </c>
      <c r="G678">
        <v>4</v>
      </c>
    </row>
    <row r="679" spans="2:7" x14ac:dyDescent="0.2">
      <c r="B679">
        <v>2001</v>
      </c>
      <c r="C679">
        <v>12</v>
      </c>
      <c r="D679">
        <v>665</v>
      </c>
      <c r="E679">
        <v>200.8</v>
      </c>
      <c r="F679">
        <v>1331.6</v>
      </c>
      <c r="G679">
        <v>4</v>
      </c>
    </row>
    <row r="680" spans="2:7" x14ac:dyDescent="0.2">
      <c r="B680">
        <v>2002</v>
      </c>
      <c r="C680">
        <v>1</v>
      </c>
      <c r="D680">
        <v>665</v>
      </c>
      <c r="E680">
        <v>330</v>
      </c>
      <c r="F680">
        <v>2475</v>
      </c>
      <c r="G680">
        <v>4</v>
      </c>
    </row>
    <row r="681" spans="2:7" x14ac:dyDescent="0.2">
      <c r="B681">
        <v>2002</v>
      </c>
      <c r="C681">
        <v>2</v>
      </c>
      <c r="D681">
        <v>665</v>
      </c>
      <c r="E681">
        <v>881</v>
      </c>
      <c r="F681">
        <v>7048</v>
      </c>
      <c r="G681">
        <v>4</v>
      </c>
    </row>
    <row r="682" spans="2:7" x14ac:dyDescent="0.2">
      <c r="B682">
        <v>2001</v>
      </c>
      <c r="C682">
        <v>11</v>
      </c>
      <c r="D682">
        <v>667</v>
      </c>
      <c r="E682">
        <v>327</v>
      </c>
      <c r="F682">
        <v>2043.75</v>
      </c>
      <c r="G682">
        <v>4</v>
      </c>
    </row>
    <row r="683" spans="2:7" x14ac:dyDescent="0.2">
      <c r="B683">
        <v>2001</v>
      </c>
      <c r="C683">
        <v>11</v>
      </c>
      <c r="D683">
        <v>682</v>
      </c>
      <c r="E683">
        <v>33</v>
      </c>
      <c r="F683">
        <v>206.25</v>
      </c>
      <c r="G683">
        <v>4</v>
      </c>
    </row>
    <row r="684" spans="2:7" x14ac:dyDescent="0.2">
      <c r="B684">
        <v>2002</v>
      </c>
      <c r="C684">
        <v>3</v>
      </c>
      <c r="D684">
        <v>682</v>
      </c>
      <c r="E684">
        <v>16.2</v>
      </c>
      <c r="F684">
        <v>129.6</v>
      </c>
      <c r="G684">
        <v>4</v>
      </c>
    </row>
    <row r="685" spans="2:7" x14ac:dyDescent="0.2">
      <c r="B685">
        <v>2001</v>
      </c>
      <c r="C685">
        <v>10</v>
      </c>
      <c r="D685">
        <v>683</v>
      </c>
      <c r="E685">
        <v>1467.5</v>
      </c>
      <c r="F685">
        <v>8124</v>
      </c>
      <c r="G685">
        <v>4</v>
      </c>
    </row>
    <row r="686" spans="2:7" x14ac:dyDescent="0.2">
      <c r="B686">
        <v>2001</v>
      </c>
      <c r="C686">
        <v>11</v>
      </c>
      <c r="D686">
        <v>683</v>
      </c>
      <c r="E686">
        <v>1632.9</v>
      </c>
      <c r="F686">
        <v>9602.9599999999991</v>
      </c>
      <c r="G686">
        <v>4</v>
      </c>
    </row>
    <row r="687" spans="2:7" x14ac:dyDescent="0.2">
      <c r="B687">
        <v>2001</v>
      </c>
      <c r="C687">
        <v>12</v>
      </c>
      <c r="D687">
        <v>683</v>
      </c>
      <c r="E687">
        <v>793.4</v>
      </c>
      <c r="F687">
        <v>5244.36</v>
      </c>
      <c r="G687">
        <v>4</v>
      </c>
    </row>
    <row r="688" spans="2:7" x14ac:dyDescent="0.2">
      <c r="B688">
        <v>2002</v>
      </c>
      <c r="C688">
        <v>1</v>
      </c>
      <c r="D688">
        <v>683</v>
      </c>
      <c r="E688">
        <v>650.6</v>
      </c>
      <c r="F688">
        <v>4355.8599999999997</v>
      </c>
      <c r="G688">
        <v>4</v>
      </c>
    </row>
    <row r="689" spans="2:7" x14ac:dyDescent="0.2">
      <c r="B689">
        <v>2002</v>
      </c>
      <c r="C689">
        <v>2</v>
      </c>
      <c r="D689">
        <v>683</v>
      </c>
      <c r="E689">
        <v>115.9</v>
      </c>
      <c r="F689">
        <v>949.3</v>
      </c>
      <c r="G689">
        <v>4</v>
      </c>
    </row>
    <row r="690" spans="2:7" x14ac:dyDescent="0.2">
      <c r="B690">
        <v>2002</v>
      </c>
      <c r="C690">
        <v>3</v>
      </c>
      <c r="D690">
        <v>683</v>
      </c>
      <c r="E690">
        <v>202</v>
      </c>
      <c r="F690">
        <v>1445</v>
      </c>
      <c r="G690">
        <v>4</v>
      </c>
    </row>
    <row r="691" spans="2:7" x14ac:dyDescent="0.2">
      <c r="B691">
        <v>2001</v>
      </c>
      <c r="C691">
        <v>10</v>
      </c>
      <c r="D691">
        <v>686</v>
      </c>
      <c r="E691">
        <v>688.43</v>
      </c>
      <c r="F691">
        <v>4008.18</v>
      </c>
      <c r="G691">
        <v>4</v>
      </c>
    </row>
    <row r="692" spans="2:7" x14ac:dyDescent="0.2">
      <c r="B692">
        <v>2001</v>
      </c>
      <c r="C692">
        <v>11</v>
      </c>
      <c r="D692">
        <v>686</v>
      </c>
      <c r="E692">
        <v>879.5</v>
      </c>
      <c r="F692">
        <v>5317.5</v>
      </c>
      <c r="G692">
        <v>4</v>
      </c>
    </row>
    <row r="693" spans="2:7" x14ac:dyDescent="0.2">
      <c r="B693">
        <v>2001</v>
      </c>
      <c r="C693">
        <v>12</v>
      </c>
      <c r="D693">
        <v>686</v>
      </c>
      <c r="E693">
        <v>1682.9</v>
      </c>
      <c r="F693">
        <v>11151.72</v>
      </c>
      <c r="G693">
        <v>4</v>
      </c>
    </row>
    <row r="694" spans="2:7" x14ac:dyDescent="0.2">
      <c r="B694">
        <v>2002</v>
      </c>
      <c r="C694">
        <v>1</v>
      </c>
      <c r="D694">
        <v>686</v>
      </c>
      <c r="E694">
        <v>1620.1</v>
      </c>
      <c r="F694">
        <v>11052.3</v>
      </c>
      <c r="G694">
        <v>4</v>
      </c>
    </row>
    <row r="695" spans="2:7" x14ac:dyDescent="0.2">
      <c r="B695">
        <v>2002</v>
      </c>
      <c r="C695">
        <v>2</v>
      </c>
      <c r="D695">
        <v>686</v>
      </c>
      <c r="E695">
        <v>1072.5999999999999</v>
      </c>
      <c r="F695">
        <v>7634</v>
      </c>
      <c r="G695">
        <v>4</v>
      </c>
    </row>
    <row r="696" spans="2:7" x14ac:dyDescent="0.2">
      <c r="B696">
        <v>2002</v>
      </c>
      <c r="C696">
        <v>3</v>
      </c>
      <c r="D696">
        <v>686</v>
      </c>
      <c r="E696">
        <v>76.8</v>
      </c>
      <c r="F696">
        <v>566.29999999999995</v>
      </c>
      <c r="G696">
        <v>4</v>
      </c>
    </row>
    <row r="697" spans="2:7" x14ac:dyDescent="0.2">
      <c r="B697">
        <v>2001</v>
      </c>
      <c r="C697">
        <v>10</v>
      </c>
      <c r="D697">
        <v>701</v>
      </c>
      <c r="E697">
        <v>163.80000000000001</v>
      </c>
      <c r="F697">
        <v>1023.75</v>
      </c>
      <c r="G697">
        <v>4</v>
      </c>
    </row>
    <row r="698" spans="2:7" x14ac:dyDescent="0.2">
      <c r="B698">
        <v>2001</v>
      </c>
      <c r="C698">
        <v>11</v>
      </c>
      <c r="D698">
        <v>702</v>
      </c>
      <c r="E698">
        <v>149.30000000000001</v>
      </c>
      <c r="F698">
        <v>895.8</v>
      </c>
      <c r="G698">
        <v>4</v>
      </c>
    </row>
    <row r="699" spans="2:7" x14ac:dyDescent="0.2">
      <c r="B699">
        <v>2001</v>
      </c>
      <c r="C699">
        <v>12</v>
      </c>
      <c r="D699">
        <v>702</v>
      </c>
      <c r="E699">
        <v>3</v>
      </c>
      <c r="F699">
        <v>18</v>
      </c>
      <c r="G699">
        <v>4</v>
      </c>
    </row>
    <row r="700" spans="2:7" x14ac:dyDescent="0.2">
      <c r="B700">
        <v>2002</v>
      </c>
      <c r="C700">
        <v>1</v>
      </c>
      <c r="D700">
        <v>702</v>
      </c>
      <c r="E700">
        <v>25</v>
      </c>
      <c r="F700">
        <v>150</v>
      </c>
      <c r="G700">
        <v>4</v>
      </c>
    </row>
    <row r="701" spans="2:7" x14ac:dyDescent="0.2">
      <c r="B701">
        <v>2001</v>
      </c>
      <c r="C701">
        <v>10</v>
      </c>
      <c r="D701">
        <v>703</v>
      </c>
      <c r="E701">
        <v>136.80000000000001</v>
      </c>
      <c r="F701">
        <v>855</v>
      </c>
      <c r="G701">
        <v>4</v>
      </c>
    </row>
    <row r="702" spans="2:7" x14ac:dyDescent="0.2">
      <c r="B702">
        <v>2002</v>
      </c>
      <c r="C702">
        <v>1</v>
      </c>
      <c r="D702">
        <v>703</v>
      </c>
      <c r="E702">
        <v>158</v>
      </c>
      <c r="F702">
        <v>1108</v>
      </c>
      <c r="G702">
        <v>4</v>
      </c>
    </row>
    <row r="703" spans="2:7" x14ac:dyDescent="0.2">
      <c r="B703">
        <v>2002</v>
      </c>
      <c r="C703">
        <v>2</v>
      </c>
      <c r="D703">
        <v>703</v>
      </c>
      <c r="E703">
        <v>382</v>
      </c>
      <c r="F703">
        <v>2918</v>
      </c>
      <c r="G703">
        <v>4</v>
      </c>
    </row>
    <row r="704" spans="2:7" x14ac:dyDescent="0.2">
      <c r="B704">
        <v>2002</v>
      </c>
      <c r="C704">
        <v>3</v>
      </c>
      <c r="D704">
        <v>703</v>
      </c>
      <c r="E704">
        <v>158</v>
      </c>
      <c r="F704">
        <v>1264</v>
      </c>
      <c r="G704">
        <v>4</v>
      </c>
    </row>
    <row r="705" spans="2:7" x14ac:dyDescent="0.2">
      <c r="B705">
        <v>2001</v>
      </c>
      <c r="C705">
        <v>10</v>
      </c>
      <c r="D705">
        <v>704</v>
      </c>
      <c r="E705">
        <v>981.8</v>
      </c>
      <c r="F705">
        <v>7313.7380000000003</v>
      </c>
      <c r="G705">
        <v>4</v>
      </c>
    </row>
    <row r="706" spans="2:7" x14ac:dyDescent="0.2">
      <c r="B706">
        <v>2001</v>
      </c>
      <c r="C706">
        <v>11</v>
      </c>
      <c r="D706">
        <v>704</v>
      </c>
      <c r="E706">
        <v>1122.5999999999999</v>
      </c>
      <c r="F706">
        <v>7792.3450000000003</v>
      </c>
      <c r="G706">
        <v>4</v>
      </c>
    </row>
    <row r="707" spans="2:7" x14ac:dyDescent="0.2">
      <c r="B707">
        <v>2001</v>
      </c>
      <c r="C707">
        <v>12</v>
      </c>
      <c r="D707">
        <v>704</v>
      </c>
      <c r="E707">
        <v>1293.5999999999999</v>
      </c>
      <c r="F707">
        <v>10027.726000000001</v>
      </c>
      <c r="G707">
        <v>4</v>
      </c>
    </row>
    <row r="708" spans="2:7" x14ac:dyDescent="0.2">
      <c r="B708">
        <v>2002</v>
      </c>
      <c r="C708">
        <v>1</v>
      </c>
      <c r="D708">
        <v>704</v>
      </c>
      <c r="E708">
        <v>968.7</v>
      </c>
      <c r="F708">
        <v>7378.8</v>
      </c>
      <c r="G708">
        <v>4</v>
      </c>
    </row>
    <row r="709" spans="2:7" x14ac:dyDescent="0.2">
      <c r="B709">
        <v>2002</v>
      </c>
      <c r="C709">
        <v>2</v>
      </c>
      <c r="D709">
        <v>704</v>
      </c>
      <c r="E709">
        <v>379.5</v>
      </c>
      <c r="F709">
        <v>3036</v>
      </c>
      <c r="G709">
        <v>4</v>
      </c>
    </row>
    <row r="710" spans="2:7" x14ac:dyDescent="0.2">
      <c r="B710">
        <v>2001</v>
      </c>
      <c r="C710">
        <v>12</v>
      </c>
      <c r="D710">
        <v>705</v>
      </c>
      <c r="E710">
        <v>109.5</v>
      </c>
      <c r="F710">
        <v>711.75</v>
      </c>
      <c r="G710">
        <v>4</v>
      </c>
    </row>
    <row r="711" spans="2:7" x14ac:dyDescent="0.2">
      <c r="B711">
        <v>2001</v>
      </c>
      <c r="C711">
        <v>10</v>
      </c>
      <c r="D711">
        <v>712</v>
      </c>
      <c r="E711">
        <v>1515.2</v>
      </c>
      <c r="F711">
        <v>9424.6</v>
      </c>
      <c r="G711">
        <v>4</v>
      </c>
    </row>
    <row r="712" spans="2:7" x14ac:dyDescent="0.2">
      <c r="B712">
        <v>2001</v>
      </c>
      <c r="C712">
        <v>11</v>
      </c>
      <c r="D712">
        <v>712</v>
      </c>
      <c r="E712">
        <v>651.5</v>
      </c>
      <c r="F712">
        <v>4006.7249999999999</v>
      </c>
      <c r="G712">
        <v>4</v>
      </c>
    </row>
    <row r="713" spans="2:7" x14ac:dyDescent="0.2">
      <c r="B713">
        <v>2001</v>
      </c>
      <c r="C713">
        <v>12</v>
      </c>
      <c r="D713">
        <v>712</v>
      </c>
      <c r="E713">
        <v>163.11000000000001</v>
      </c>
      <c r="F713">
        <v>1044.4000000000001</v>
      </c>
      <c r="G713">
        <v>4</v>
      </c>
    </row>
    <row r="714" spans="2:7" x14ac:dyDescent="0.2">
      <c r="B714">
        <v>2002</v>
      </c>
      <c r="C714">
        <v>1</v>
      </c>
      <c r="D714">
        <v>712</v>
      </c>
      <c r="E714">
        <v>1872</v>
      </c>
      <c r="F714">
        <v>12922.775</v>
      </c>
      <c r="G714">
        <v>4</v>
      </c>
    </row>
    <row r="715" spans="2:7" x14ac:dyDescent="0.2">
      <c r="B715">
        <v>2002</v>
      </c>
      <c r="C715">
        <v>2</v>
      </c>
      <c r="D715">
        <v>712</v>
      </c>
      <c r="E715">
        <v>55.9</v>
      </c>
      <c r="F715">
        <v>402.2</v>
      </c>
      <c r="G715">
        <v>4</v>
      </c>
    </row>
    <row r="716" spans="2:7" x14ac:dyDescent="0.2">
      <c r="B716">
        <v>2001</v>
      </c>
      <c r="C716">
        <v>10</v>
      </c>
      <c r="D716">
        <v>718</v>
      </c>
      <c r="E716">
        <v>200.5</v>
      </c>
      <c r="F716">
        <v>1203</v>
      </c>
      <c r="G716">
        <v>4</v>
      </c>
    </row>
    <row r="717" spans="2:7" x14ac:dyDescent="0.2">
      <c r="B717">
        <v>2001</v>
      </c>
      <c r="C717">
        <v>10</v>
      </c>
      <c r="D717">
        <v>719</v>
      </c>
      <c r="E717">
        <v>6216.62</v>
      </c>
      <c r="F717">
        <v>38714.565000000002</v>
      </c>
      <c r="G717">
        <v>4</v>
      </c>
    </row>
    <row r="718" spans="2:7" x14ac:dyDescent="0.2">
      <c r="B718">
        <v>2001</v>
      </c>
      <c r="C718">
        <v>11</v>
      </c>
      <c r="D718">
        <v>719</v>
      </c>
      <c r="E718">
        <v>6168.9</v>
      </c>
      <c r="F718">
        <v>40144.824999999997</v>
      </c>
      <c r="G718">
        <v>4</v>
      </c>
    </row>
    <row r="719" spans="2:7" x14ac:dyDescent="0.2">
      <c r="B719">
        <v>2001</v>
      </c>
      <c r="C719">
        <v>12</v>
      </c>
      <c r="D719">
        <v>719</v>
      </c>
      <c r="E719">
        <v>3584.13</v>
      </c>
      <c r="F719">
        <v>24897.345000000001</v>
      </c>
      <c r="G719">
        <v>4</v>
      </c>
    </row>
    <row r="720" spans="2:7" x14ac:dyDescent="0.2">
      <c r="B720">
        <v>2002</v>
      </c>
      <c r="C720">
        <v>1</v>
      </c>
      <c r="D720">
        <v>719</v>
      </c>
      <c r="E720">
        <v>4782.45</v>
      </c>
      <c r="F720">
        <v>33741.974999999999</v>
      </c>
      <c r="G720">
        <v>4</v>
      </c>
    </row>
    <row r="721" spans="2:7" x14ac:dyDescent="0.2">
      <c r="B721">
        <v>2002</v>
      </c>
      <c r="C721">
        <v>2</v>
      </c>
      <c r="D721">
        <v>719</v>
      </c>
      <c r="E721">
        <v>2222.5</v>
      </c>
      <c r="F721">
        <v>16714.3</v>
      </c>
      <c r="G721">
        <v>4</v>
      </c>
    </row>
    <row r="722" spans="2:7" x14ac:dyDescent="0.2">
      <c r="B722">
        <v>2002</v>
      </c>
      <c r="C722">
        <v>3</v>
      </c>
      <c r="D722">
        <v>719</v>
      </c>
      <c r="E722">
        <v>927.81</v>
      </c>
      <c r="F722">
        <v>6433.8549999999996</v>
      </c>
      <c r="G722">
        <v>4</v>
      </c>
    </row>
    <row r="723" spans="2:7" x14ac:dyDescent="0.2">
      <c r="B723">
        <v>2001</v>
      </c>
      <c r="C723">
        <v>11</v>
      </c>
      <c r="D723">
        <v>721</v>
      </c>
      <c r="E723">
        <v>124</v>
      </c>
      <c r="F723">
        <v>713</v>
      </c>
      <c r="G723">
        <v>4</v>
      </c>
    </row>
    <row r="724" spans="2:7" x14ac:dyDescent="0.2">
      <c r="B724">
        <v>2002</v>
      </c>
      <c r="C724">
        <v>1</v>
      </c>
      <c r="D724">
        <v>726</v>
      </c>
      <c r="E724">
        <v>80</v>
      </c>
      <c r="F724">
        <v>560</v>
      </c>
      <c r="G724">
        <v>4</v>
      </c>
    </row>
    <row r="725" spans="2:7" x14ac:dyDescent="0.2">
      <c r="B725">
        <v>2001</v>
      </c>
      <c r="C725">
        <v>10</v>
      </c>
      <c r="D725">
        <v>733</v>
      </c>
      <c r="E725">
        <v>20.85</v>
      </c>
      <c r="F725">
        <v>114.675</v>
      </c>
      <c r="G725">
        <v>4</v>
      </c>
    </row>
    <row r="726" spans="2:7" x14ac:dyDescent="0.2">
      <c r="B726">
        <v>2002</v>
      </c>
      <c r="C726">
        <v>3</v>
      </c>
      <c r="D726">
        <v>733</v>
      </c>
      <c r="E726">
        <v>9.5500000000000007</v>
      </c>
      <c r="F726">
        <v>71.625</v>
      </c>
      <c r="G726">
        <v>4</v>
      </c>
    </row>
    <row r="727" spans="2:7" x14ac:dyDescent="0.2">
      <c r="B727">
        <v>2001</v>
      </c>
      <c r="C727">
        <v>12</v>
      </c>
      <c r="D727">
        <v>735</v>
      </c>
      <c r="E727">
        <v>39.5</v>
      </c>
      <c r="F727">
        <v>256.75</v>
      </c>
      <c r="G727">
        <v>4</v>
      </c>
    </row>
    <row r="728" spans="2:7" x14ac:dyDescent="0.2">
      <c r="B728">
        <v>2001</v>
      </c>
      <c r="C728">
        <v>11</v>
      </c>
      <c r="D728">
        <v>736</v>
      </c>
      <c r="E728">
        <v>155.30000000000001</v>
      </c>
      <c r="F728">
        <v>997.125</v>
      </c>
      <c r="G728">
        <v>4</v>
      </c>
    </row>
    <row r="729" spans="2:7" x14ac:dyDescent="0.2">
      <c r="B729">
        <v>2001</v>
      </c>
      <c r="C729">
        <v>10</v>
      </c>
      <c r="D729">
        <v>739</v>
      </c>
      <c r="E729">
        <v>337.85</v>
      </c>
      <c r="F729">
        <v>2210.1750000000002</v>
      </c>
      <c r="G729">
        <v>4</v>
      </c>
    </row>
    <row r="730" spans="2:7" x14ac:dyDescent="0.2">
      <c r="B730">
        <v>2001</v>
      </c>
      <c r="C730">
        <v>11</v>
      </c>
      <c r="D730">
        <v>739</v>
      </c>
      <c r="E730">
        <v>19</v>
      </c>
      <c r="F730">
        <v>123.5</v>
      </c>
      <c r="G730">
        <v>4</v>
      </c>
    </row>
    <row r="731" spans="2:7" x14ac:dyDescent="0.2">
      <c r="B731">
        <v>2001</v>
      </c>
      <c r="C731">
        <v>12</v>
      </c>
      <c r="D731">
        <v>739</v>
      </c>
      <c r="E731">
        <v>220.75</v>
      </c>
      <c r="F731">
        <v>1359.1</v>
      </c>
      <c r="G731">
        <v>4</v>
      </c>
    </row>
    <row r="732" spans="2:7" x14ac:dyDescent="0.2">
      <c r="B732">
        <v>2002</v>
      </c>
      <c r="C732">
        <v>1</v>
      </c>
      <c r="D732">
        <v>739</v>
      </c>
      <c r="E732">
        <v>199</v>
      </c>
      <c r="F732">
        <v>1343.25</v>
      </c>
      <c r="G732">
        <v>4</v>
      </c>
    </row>
    <row r="733" spans="2:7" x14ac:dyDescent="0.2">
      <c r="B733">
        <v>2002</v>
      </c>
      <c r="C733">
        <v>2</v>
      </c>
      <c r="D733">
        <v>739</v>
      </c>
      <c r="E733">
        <v>12</v>
      </c>
      <c r="F733">
        <v>78</v>
      </c>
      <c r="G733">
        <v>4</v>
      </c>
    </row>
    <row r="734" spans="2:7" x14ac:dyDescent="0.2">
      <c r="B734">
        <v>2001</v>
      </c>
      <c r="C734">
        <v>10</v>
      </c>
      <c r="D734">
        <v>740</v>
      </c>
      <c r="E734">
        <v>1063.45</v>
      </c>
      <c r="F734">
        <v>6675.95</v>
      </c>
      <c r="G734">
        <v>4</v>
      </c>
    </row>
    <row r="735" spans="2:7" x14ac:dyDescent="0.2">
      <c r="B735">
        <v>2001</v>
      </c>
      <c r="C735">
        <v>11</v>
      </c>
      <c r="D735">
        <v>740</v>
      </c>
      <c r="E735">
        <v>47.7</v>
      </c>
      <c r="F735">
        <v>286.2</v>
      </c>
      <c r="G735">
        <v>4</v>
      </c>
    </row>
    <row r="736" spans="2:7" x14ac:dyDescent="0.2">
      <c r="B736">
        <v>2001</v>
      </c>
      <c r="C736">
        <v>12</v>
      </c>
      <c r="D736">
        <v>740</v>
      </c>
      <c r="E736">
        <v>98.3</v>
      </c>
      <c r="F736">
        <v>589.79999999999995</v>
      </c>
      <c r="G736">
        <v>4</v>
      </c>
    </row>
    <row r="737" spans="2:7" x14ac:dyDescent="0.2">
      <c r="B737">
        <v>2002</v>
      </c>
      <c r="C737">
        <v>1</v>
      </c>
      <c r="D737">
        <v>740</v>
      </c>
      <c r="E737">
        <v>415.25</v>
      </c>
      <c r="F737">
        <v>2547.7249999999999</v>
      </c>
      <c r="G737">
        <v>4</v>
      </c>
    </row>
    <row r="738" spans="2:7" x14ac:dyDescent="0.2">
      <c r="B738">
        <v>2002</v>
      </c>
      <c r="C738">
        <v>2</v>
      </c>
      <c r="D738">
        <v>740</v>
      </c>
      <c r="E738">
        <v>493.95</v>
      </c>
      <c r="F738">
        <v>3025.1875</v>
      </c>
      <c r="G738">
        <v>4</v>
      </c>
    </row>
    <row r="739" spans="2:7" x14ac:dyDescent="0.2">
      <c r="B739">
        <v>2002</v>
      </c>
      <c r="C739">
        <v>3</v>
      </c>
      <c r="D739">
        <v>740</v>
      </c>
      <c r="E739">
        <v>203.95</v>
      </c>
      <c r="F739">
        <v>1161.2874999999999</v>
      </c>
      <c r="G739">
        <v>4</v>
      </c>
    </row>
    <row r="740" spans="2:7" x14ac:dyDescent="0.2">
      <c r="B740">
        <v>2001</v>
      </c>
      <c r="C740">
        <v>10</v>
      </c>
      <c r="D740">
        <v>742</v>
      </c>
      <c r="E740">
        <v>166.3</v>
      </c>
      <c r="F740">
        <v>1039.375</v>
      </c>
      <c r="G740">
        <v>4</v>
      </c>
    </row>
    <row r="741" spans="2:7" x14ac:dyDescent="0.2">
      <c r="B741">
        <v>2001</v>
      </c>
      <c r="C741">
        <v>10</v>
      </c>
      <c r="D741">
        <v>745</v>
      </c>
      <c r="E741">
        <v>70</v>
      </c>
      <c r="F741">
        <v>420</v>
      </c>
      <c r="G741">
        <v>4</v>
      </c>
    </row>
    <row r="742" spans="2:7" x14ac:dyDescent="0.2">
      <c r="B742">
        <v>2001</v>
      </c>
      <c r="C742">
        <v>10</v>
      </c>
      <c r="D742">
        <v>750</v>
      </c>
      <c r="E742">
        <v>123</v>
      </c>
      <c r="F742">
        <v>738</v>
      </c>
      <c r="G742">
        <v>4</v>
      </c>
    </row>
    <row r="743" spans="2:7" x14ac:dyDescent="0.2">
      <c r="B743">
        <v>2001</v>
      </c>
      <c r="C743">
        <v>11</v>
      </c>
      <c r="D743">
        <v>750</v>
      </c>
      <c r="E743">
        <v>25</v>
      </c>
      <c r="F743">
        <v>175</v>
      </c>
      <c r="G743">
        <v>4</v>
      </c>
    </row>
    <row r="744" spans="2:7" x14ac:dyDescent="0.2">
      <c r="B744">
        <v>2001</v>
      </c>
      <c r="C744">
        <v>12</v>
      </c>
      <c r="D744">
        <v>751</v>
      </c>
      <c r="E744">
        <v>29.4</v>
      </c>
      <c r="F744">
        <v>220.5</v>
      </c>
      <c r="G744">
        <v>4</v>
      </c>
    </row>
    <row r="745" spans="2:7" x14ac:dyDescent="0.2">
      <c r="B745">
        <v>2001</v>
      </c>
      <c r="C745">
        <v>10</v>
      </c>
      <c r="D745">
        <v>752</v>
      </c>
      <c r="E745">
        <v>430</v>
      </c>
      <c r="F745">
        <v>2795</v>
      </c>
      <c r="G745">
        <v>4</v>
      </c>
    </row>
    <row r="746" spans="2:7" x14ac:dyDescent="0.2">
      <c r="B746">
        <v>2001</v>
      </c>
      <c r="C746">
        <v>11</v>
      </c>
      <c r="D746">
        <v>752</v>
      </c>
      <c r="E746">
        <v>13</v>
      </c>
      <c r="F746">
        <v>0</v>
      </c>
      <c r="G746">
        <v>4</v>
      </c>
    </row>
    <row r="747" spans="2:7" x14ac:dyDescent="0.2">
      <c r="B747">
        <v>2001</v>
      </c>
      <c r="C747">
        <v>12</v>
      </c>
      <c r="D747">
        <v>752</v>
      </c>
      <c r="E747">
        <v>48.5</v>
      </c>
      <c r="F747">
        <v>278.875</v>
      </c>
      <c r="G747">
        <v>4</v>
      </c>
    </row>
    <row r="748" spans="2:7" x14ac:dyDescent="0.2">
      <c r="B748">
        <v>2002</v>
      </c>
      <c r="C748">
        <v>2</v>
      </c>
      <c r="D748">
        <v>752</v>
      </c>
      <c r="E748">
        <v>99.5</v>
      </c>
      <c r="F748">
        <v>796</v>
      </c>
      <c r="G748">
        <v>4</v>
      </c>
    </row>
    <row r="749" spans="2:7" x14ac:dyDescent="0.2">
      <c r="B749">
        <v>2001</v>
      </c>
      <c r="C749">
        <v>11</v>
      </c>
      <c r="D749">
        <v>754</v>
      </c>
      <c r="E749">
        <v>110</v>
      </c>
      <c r="F749">
        <v>770</v>
      </c>
      <c r="G749">
        <v>4</v>
      </c>
    </row>
    <row r="750" spans="2:7" x14ac:dyDescent="0.2">
      <c r="B750">
        <v>2001</v>
      </c>
      <c r="C750">
        <v>10</v>
      </c>
      <c r="D750">
        <v>756</v>
      </c>
      <c r="E750">
        <v>8560.23</v>
      </c>
      <c r="F750">
        <v>57953.302499999998</v>
      </c>
      <c r="G750">
        <v>4</v>
      </c>
    </row>
    <row r="751" spans="2:7" x14ac:dyDescent="0.2">
      <c r="B751">
        <v>2001</v>
      </c>
      <c r="C751">
        <v>11</v>
      </c>
      <c r="D751">
        <v>756</v>
      </c>
      <c r="E751">
        <v>3352.1</v>
      </c>
      <c r="F751">
        <v>24219.325000000001</v>
      </c>
      <c r="G751">
        <v>4</v>
      </c>
    </row>
    <row r="752" spans="2:7" x14ac:dyDescent="0.2">
      <c r="B752">
        <v>2001</v>
      </c>
      <c r="C752">
        <v>12</v>
      </c>
      <c r="D752">
        <v>756</v>
      </c>
      <c r="E752">
        <v>2775.7</v>
      </c>
      <c r="F752">
        <v>21169.275000000001</v>
      </c>
      <c r="G752">
        <v>4</v>
      </c>
    </row>
    <row r="753" spans="2:7" x14ac:dyDescent="0.2">
      <c r="B753">
        <v>2002</v>
      </c>
      <c r="C753">
        <v>1</v>
      </c>
      <c r="D753">
        <v>756</v>
      </c>
      <c r="E753">
        <v>1332.6</v>
      </c>
      <c r="F753">
        <v>10392.450000000001</v>
      </c>
      <c r="G753">
        <v>4</v>
      </c>
    </row>
    <row r="754" spans="2:7" x14ac:dyDescent="0.2">
      <c r="B754">
        <v>2002</v>
      </c>
      <c r="C754">
        <v>2</v>
      </c>
      <c r="D754">
        <v>756</v>
      </c>
      <c r="E754">
        <v>586.79999999999995</v>
      </c>
      <c r="F754">
        <v>4347.5810000000001</v>
      </c>
      <c r="G754">
        <v>4</v>
      </c>
    </row>
    <row r="755" spans="2:7" x14ac:dyDescent="0.2">
      <c r="B755">
        <v>2002</v>
      </c>
      <c r="C755">
        <v>3</v>
      </c>
      <c r="D755">
        <v>756</v>
      </c>
      <c r="E755">
        <v>198.5</v>
      </c>
      <c r="F755">
        <v>1560.7</v>
      </c>
      <c r="G755">
        <v>4</v>
      </c>
    </row>
    <row r="756" spans="2:7" x14ac:dyDescent="0.2">
      <c r="B756">
        <v>2002</v>
      </c>
      <c r="C756">
        <v>1</v>
      </c>
      <c r="D756">
        <v>758</v>
      </c>
      <c r="E756">
        <v>373.7</v>
      </c>
      <c r="F756">
        <v>2682.4250000000002</v>
      </c>
      <c r="G756">
        <v>4</v>
      </c>
    </row>
    <row r="757" spans="2:7" x14ac:dyDescent="0.2">
      <c r="B757">
        <v>2002</v>
      </c>
      <c r="C757">
        <v>3</v>
      </c>
      <c r="D757">
        <v>758</v>
      </c>
      <c r="E757">
        <v>72.5</v>
      </c>
      <c r="F757">
        <v>580</v>
      </c>
      <c r="G757">
        <v>4</v>
      </c>
    </row>
    <row r="758" spans="2:7" x14ac:dyDescent="0.2">
      <c r="B758">
        <v>2001</v>
      </c>
      <c r="C758">
        <v>11</v>
      </c>
      <c r="D758">
        <v>760</v>
      </c>
      <c r="E758">
        <v>66</v>
      </c>
      <c r="F758">
        <v>429</v>
      </c>
      <c r="G758">
        <v>4</v>
      </c>
    </row>
    <row r="759" spans="2:7" x14ac:dyDescent="0.2">
      <c r="B759">
        <v>2001</v>
      </c>
      <c r="C759">
        <v>11</v>
      </c>
      <c r="D759">
        <v>766</v>
      </c>
      <c r="E759">
        <v>164.7</v>
      </c>
      <c r="F759">
        <v>1029.375</v>
      </c>
      <c r="G759">
        <v>4</v>
      </c>
    </row>
    <row r="760" spans="2:7" x14ac:dyDescent="0.2">
      <c r="B760">
        <v>2001</v>
      </c>
      <c r="C760">
        <v>11</v>
      </c>
      <c r="D760">
        <v>767</v>
      </c>
      <c r="E760">
        <v>258.2</v>
      </c>
      <c r="F760">
        <v>1678.3</v>
      </c>
      <c r="G760">
        <v>4</v>
      </c>
    </row>
    <row r="761" spans="2:7" x14ac:dyDescent="0.2">
      <c r="B761">
        <v>2002</v>
      </c>
      <c r="C761">
        <v>2</v>
      </c>
      <c r="D761">
        <v>767</v>
      </c>
      <c r="E761">
        <v>28.5</v>
      </c>
      <c r="F761">
        <v>185.25</v>
      </c>
      <c r="G761">
        <v>4</v>
      </c>
    </row>
    <row r="762" spans="2:7" x14ac:dyDescent="0.2">
      <c r="B762">
        <v>2002</v>
      </c>
      <c r="C762">
        <v>2</v>
      </c>
      <c r="D762">
        <v>770</v>
      </c>
      <c r="E762">
        <v>3.5</v>
      </c>
      <c r="F762">
        <v>27.125</v>
      </c>
      <c r="G762">
        <v>4</v>
      </c>
    </row>
    <row r="763" spans="2:7" x14ac:dyDescent="0.2">
      <c r="B763">
        <v>2001</v>
      </c>
      <c r="C763">
        <v>12</v>
      </c>
      <c r="D763">
        <v>800</v>
      </c>
      <c r="E763">
        <v>51</v>
      </c>
      <c r="F763">
        <v>357</v>
      </c>
      <c r="G763">
        <v>4</v>
      </c>
    </row>
    <row r="764" spans="2:7" x14ac:dyDescent="0.2">
      <c r="B764">
        <v>2001</v>
      </c>
      <c r="C764">
        <v>10</v>
      </c>
      <c r="D764">
        <v>801</v>
      </c>
      <c r="E764">
        <v>5345.1</v>
      </c>
      <c r="F764">
        <v>31690.424999999999</v>
      </c>
      <c r="G764">
        <v>4</v>
      </c>
    </row>
    <row r="765" spans="2:7" x14ac:dyDescent="0.2">
      <c r="B765">
        <v>2001</v>
      </c>
      <c r="C765">
        <v>11</v>
      </c>
      <c r="D765">
        <v>801</v>
      </c>
      <c r="E765">
        <v>1073.8</v>
      </c>
      <c r="F765">
        <v>6881.95</v>
      </c>
      <c r="G765">
        <v>4</v>
      </c>
    </row>
    <row r="766" spans="2:7" x14ac:dyDescent="0.2">
      <c r="B766">
        <v>2001</v>
      </c>
      <c r="C766">
        <v>12</v>
      </c>
      <c r="D766">
        <v>801</v>
      </c>
      <c r="E766">
        <v>1099.2</v>
      </c>
      <c r="F766">
        <v>7702.7</v>
      </c>
      <c r="G766">
        <v>4</v>
      </c>
    </row>
    <row r="767" spans="2:7" x14ac:dyDescent="0.2">
      <c r="B767">
        <v>2002</v>
      </c>
      <c r="C767">
        <v>1</v>
      </c>
      <c r="D767">
        <v>801</v>
      </c>
      <c r="E767">
        <v>462</v>
      </c>
      <c r="F767">
        <v>3234</v>
      </c>
      <c r="G767">
        <v>4</v>
      </c>
    </row>
    <row r="768" spans="2:7" x14ac:dyDescent="0.2">
      <c r="B768">
        <v>2002</v>
      </c>
      <c r="C768">
        <v>2</v>
      </c>
      <c r="D768">
        <v>801</v>
      </c>
      <c r="E768">
        <v>495.3</v>
      </c>
      <c r="F768">
        <v>3628.15</v>
      </c>
      <c r="G768">
        <v>4</v>
      </c>
    </row>
    <row r="769" spans="2:7" x14ac:dyDescent="0.2">
      <c r="B769">
        <v>2002</v>
      </c>
      <c r="C769">
        <v>3</v>
      </c>
      <c r="D769">
        <v>801</v>
      </c>
      <c r="E769">
        <v>152.5</v>
      </c>
      <c r="F769">
        <v>1172.5</v>
      </c>
      <c r="G769">
        <v>4</v>
      </c>
    </row>
    <row r="770" spans="2:7" x14ac:dyDescent="0.2">
      <c r="B770">
        <v>2001</v>
      </c>
      <c r="C770">
        <v>10</v>
      </c>
      <c r="D770">
        <v>802</v>
      </c>
      <c r="E770">
        <v>3331.4</v>
      </c>
      <c r="F770">
        <v>20665.174999999999</v>
      </c>
      <c r="G770">
        <v>4</v>
      </c>
    </row>
    <row r="771" spans="2:7" x14ac:dyDescent="0.2">
      <c r="B771">
        <v>2001</v>
      </c>
      <c r="C771">
        <v>11</v>
      </c>
      <c r="D771">
        <v>802</v>
      </c>
      <c r="E771">
        <v>841.6</v>
      </c>
      <c r="F771">
        <v>5510.7250000000004</v>
      </c>
      <c r="G771">
        <v>4</v>
      </c>
    </row>
    <row r="772" spans="2:7" x14ac:dyDescent="0.2">
      <c r="B772">
        <v>2001</v>
      </c>
      <c r="C772">
        <v>12</v>
      </c>
      <c r="D772">
        <v>802</v>
      </c>
      <c r="E772">
        <v>835</v>
      </c>
      <c r="F772">
        <v>6234.4</v>
      </c>
      <c r="G772">
        <v>4</v>
      </c>
    </row>
    <row r="773" spans="2:7" x14ac:dyDescent="0.2">
      <c r="B773">
        <v>2002</v>
      </c>
      <c r="C773">
        <v>1</v>
      </c>
      <c r="D773">
        <v>802</v>
      </c>
      <c r="E773">
        <v>1693.8</v>
      </c>
      <c r="F773">
        <v>6351.3</v>
      </c>
      <c r="G773">
        <v>4</v>
      </c>
    </row>
    <row r="774" spans="2:7" x14ac:dyDescent="0.2">
      <c r="B774">
        <v>2002</v>
      </c>
      <c r="C774">
        <v>2</v>
      </c>
      <c r="D774">
        <v>802</v>
      </c>
      <c r="E774">
        <v>199.3</v>
      </c>
      <c r="F774">
        <v>1494.75</v>
      </c>
      <c r="G774">
        <v>4</v>
      </c>
    </row>
    <row r="775" spans="2:7" x14ac:dyDescent="0.2">
      <c r="B775">
        <v>2001</v>
      </c>
      <c r="C775">
        <v>11</v>
      </c>
      <c r="D775">
        <v>803</v>
      </c>
      <c r="E775">
        <v>66</v>
      </c>
      <c r="F775">
        <v>462</v>
      </c>
      <c r="G775">
        <v>4</v>
      </c>
    </row>
    <row r="776" spans="2:7" x14ac:dyDescent="0.2">
      <c r="B776">
        <v>2001</v>
      </c>
      <c r="C776">
        <v>10</v>
      </c>
      <c r="D776">
        <v>806</v>
      </c>
      <c r="E776">
        <v>1335.8</v>
      </c>
      <c r="F776">
        <v>8294.9</v>
      </c>
      <c r="G776">
        <v>4</v>
      </c>
    </row>
    <row r="777" spans="2:7" x14ac:dyDescent="0.2">
      <c r="B777">
        <v>2001</v>
      </c>
      <c r="C777">
        <v>11</v>
      </c>
      <c r="D777">
        <v>806</v>
      </c>
      <c r="E777">
        <v>251</v>
      </c>
      <c r="F777">
        <v>1631.5</v>
      </c>
      <c r="G777">
        <v>4</v>
      </c>
    </row>
    <row r="778" spans="2:7" x14ac:dyDescent="0.2">
      <c r="B778">
        <v>2001</v>
      </c>
      <c r="C778">
        <v>12</v>
      </c>
      <c r="D778">
        <v>806</v>
      </c>
      <c r="E778">
        <v>68</v>
      </c>
      <c r="F778">
        <v>442</v>
      </c>
      <c r="G778">
        <v>4</v>
      </c>
    </row>
    <row r="779" spans="2:7" x14ac:dyDescent="0.2">
      <c r="B779">
        <v>2001</v>
      </c>
      <c r="C779">
        <v>10</v>
      </c>
      <c r="D779">
        <v>813</v>
      </c>
      <c r="E779">
        <v>8860</v>
      </c>
      <c r="F779">
        <v>54355.05</v>
      </c>
      <c r="G779">
        <v>4</v>
      </c>
    </row>
    <row r="780" spans="2:7" x14ac:dyDescent="0.2">
      <c r="B780">
        <v>2001</v>
      </c>
      <c r="C780">
        <v>11</v>
      </c>
      <c r="D780">
        <v>813</v>
      </c>
      <c r="E780">
        <v>5657</v>
      </c>
      <c r="F780">
        <v>34731.75</v>
      </c>
      <c r="G780">
        <v>4</v>
      </c>
    </row>
    <row r="781" spans="2:7" x14ac:dyDescent="0.2">
      <c r="B781">
        <v>2001</v>
      </c>
      <c r="C781">
        <v>12</v>
      </c>
      <c r="D781">
        <v>813</v>
      </c>
      <c r="E781">
        <v>1096</v>
      </c>
      <c r="F781">
        <v>7085</v>
      </c>
      <c r="G781">
        <v>4</v>
      </c>
    </row>
    <row r="782" spans="2:7" x14ac:dyDescent="0.2">
      <c r="B782">
        <v>2002</v>
      </c>
      <c r="C782">
        <v>1</v>
      </c>
      <c r="D782">
        <v>813</v>
      </c>
      <c r="E782">
        <v>937.8</v>
      </c>
      <c r="F782">
        <v>6225.35</v>
      </c>
      <c r="G782">
        <v>4</v>
      </c>
    </row>
    <row r="783" spans="2:7" x14ac:dyDescent="0.2">
      <c r="B783">
        <v>2002</v>
      </c>
      <c r="C783">
        <v>2</v>
      </c>
      <c r="D783">
        <v>813</v>
      </c>
      <c r="E783">
        <v>1399</v>
      </c>
      <c r="F783">
        <v>10184</v>
      </c>
      <c r="G783">
        <v>4</v>
      </c>
    </row>
    <row r="784" spans="2:7" x14ac:dyDescent="0.2">
      <c r="B784">
        <v>2002</v>
      </c>
      <c r="C784">
        <v>3</v>
      </c>
      <c r="D784">
        <v>813</v>
      </c>
      <c r="E784">
        <v>39.5</v>
      </c>
      <c r="F784">
        <v>0</v>
      </c>
      <c r="G784">
        <v>4</v>
      </c>
    </row>
    <row r="785" spans="2:7" x14ac:dyDescent="0.2">
      <c r="B785">
        <v>2001</v>
      </c>
      <c r="C785">
        <v>10</v>
      </c>
      <c r="D785">
        <v>820</v>
      </c>
      <c r="E785">
        <v>196</v>
      </c>
      <c r="F785">
        <v>1067.25</v>
      </c>
      <c r="G785">
        <v>4</v>
      </c>
    </row>
    <row r="786" spans="2:7" x14ac:dyDescent="0.2">
      <c r="B786">
        <v>2001</v>
      </c>
      <c r="C786">
        <v>12</v>
      </c>
      <c r="D786">
        <v>820</v>
      </c>
      <c r="E786">
        <v>46</v>
      </c>
      <c r="F786">
        <v>322</v>
      </c>
      <c r="G786">
        <v>4</v>
      </c>
    </row>
    <row r="787" spans="2:7" x14ac:dyDescent="0.2">
      <c r="B787">
        <v>2001</v>
      </c>
      <c r="C787">
        <v>10</v>
      </c>
      <c r="D787">
        <v>822</v>
      </c>
      <c r="E787">
        <v>2888.5</v>
      </c>
      <c r="F787">
        <v>15410.55</v>
      </c>
      <c r="G787">
        <v>4</v>
      </c>
    </row>
    <row r="788" spans="2:7" x14ac:dyDescent="0.2">
      <c r="B788">
        <v>2002</v>
      </c>
      <c r="C788">
        <v>2</v>
      </c>
      <c r="D788">
        <v>822</v>
      </c>
      <c r="E788">
        <v>117.5</v>
      </c>
      <c r="F788">
        <v>795.32799999999997</v>
      </c>
      <c r="G788">
        <v>4</v>
      </c>
    </row>
    <row r="789" spans="2:7" x14ac:dyDescent="0.2">
      <c r="B789">
        <v>2002</v>
      </c>
      <c r="C789">
        <v>3</v>
      </c>
      <c r="D789">
        <v>822</v>
      </c>
      <c r="E789">
        <v>71.099999999999994</v>
      </c>
      <c r="F789">
        <v>618.57000000000005</v>
      </c>
      <c r="G789">
        <v>4</v>
      </c>
    </row>
    <row r="790" spans="2:7" x14ac:dyDescent="0.2">
      <c r="B790">
        <v>2001</v>
      </c>
      <c r="C790">
        <v>10</v>
      </c>
      <c r="D790">
        <v>823</v>
      </c>
      <c r="E790">
        <v>410</v>
      </c>
      <c r="F790">
        <v>2191.5</v>
      </c>
      <c r="G790">
        <v>4</v>
      </c>
    </row>
    <row r="791" spans="2:7" x14ac:dyDescent="0.2">
      <c r="B791">
        <v>2001</v>
      </c>
      <c r="C791">
        <v>12</v>
      </c>
      <c r="D791">
        <v>827</v>
      </c>
      <c r="E791">
        <v>105.6</v>
      </c>
      <c r="F791">
        <v>792</v>
      </c>
      <c r="G791">
        <v>4</v>
      </c>
    </row>
    <row r="792" spans="2:7" x14ac:dyDescent="0.2">
      <c r="B792">
        <v>2002</v>
      </c>
      <c r="C792">
        <v>1</v>
      </c>
      <c r="D792">
        <v>827</v>
      </c>
      <c r="E792">
        <v>262</v>
      </c>
      <c r="F792">
        <v>1991.5</v>
      </c>
      <c r="G792">
        <v>4</v>
      </c>
    </row>
    <row r="793" spans="2:7" x14ac:dyDescent="0.2">
      <c r="B793">
        <v>2001</v>
      </c>
      <c r="C793">
        <v>10</v>
      </c>
      <c r="D793">
        <v>829</v>
      </c>
      <c r="E793">
        <v>6201.2</v>
      </c>
      <c r="F793">
        <v>37183.449999999997</v>
      </c>
      <c r="G793">
        <v>4</v>
      </c>
    </row>
    <row r="794" spans="2:7" x14ac:dyDescent="0.2">
      <c r="B794">
        <v>2001</v>
      </c>
      <c r="C794">
        <v>11</v>
      </c>
      <c r="D794">
        <v>829</v>
      </c>
      <c r="E794">
        <v>2739.7</v>
      </c>
      <c r="F794">
        <v>17360.66</v>
      </c>
      <c r="G794">
        <v>4</v>
      </c>
    </row>
    <row r="795" spans="2:7" x14ac:dyDescent="0.2">
      <c r="B795">
        <v>2001</v>
      </c>
      <c r="C795">
        <v>12</v>
      </c>
      <c r="D795">
        <v>829</v>
      </c>
      <c r="E795">
        <v>57</v>
      </c>
      <c r="F795">
        <v>399</v>
      </c>
      <c r="G795">
        <v>4</v>
      </c>
    </row>
    <row r="796" spans="2:7" x14ac:dyDescent="0.2">
      <c r="B796">
        <v>2001</v>
      </c>
      <c r="C796">
        <v>10</v>
      </c>
      <c r="D796">
        <v>840</v>
      </c>
      <c r="E796">
        <v>274.5</v>
      </c>
      <c r="F796">
        <v>1756.8</v>
      </c>
      <c r="G796">
        <v>4</v>
      </c>
    </row>
    <row r="797" spans="2:7" x14ac:dyDescent="0.2">
      <c r="B797">
        <v>2001</v>
      </c>
      <c r="C797">
        <v>12</v>
      </c>
      <c r="D797">
        <v>840</v>
      </c>
      <c r="E797">
        <v>12</v>
      </c>
      <c r="F797">
        <v>96</v>
      </c>
      <c r="G797">
        <v>4</v>
      </c>
    </row>
    <row r="798" spans="2:7" x14ac:dyDescent="0.2">
      <c r="B798">
        <v>2001</v>
      </c>
      <c r="C798">
        <v>10</v>
      </c>
      <c r="D798">
        <v>843</v>
      </c>
      <c r="E798">
        <v>119.4</v>
      </c>
      <c r="F798">
        <v>626.85</v>
      </c>
      <c r="G798">
        <v>4</v>
      </c>
    </row>
    <row r="799" spans="2:7" x14ac:dyDescent="0.2">
      <c r="B799">
        <v>2002</v>
      </c>
      <c r="C799">
        <v>2</v>
      </c>
      <c r="D799">
        <v>846</v>
      </c>
      <c r="E799">
        <v>105</v>
      </c>
      <c r="F799">
        <v>735</v>
      </c>
      <c r="G799">
        <v>4</v>
      </c>
    </row>
    <row r="800" spans="2:7" x14ac:dyDescent="0.2">
      <c r="B800">
        <v>2001</v>
      </c>
      <c r="C800">
        <v>10</v>
      </c>
      <c r="D800">
        <v>847</v>
      </c>
      <c r="E800">
        <v>79</v>
      </c>
      <c r="F800">
        <v>454.25</v>
      </c>
      <c r="G800">
        <v>4</v>
      </c>
    </row>
    <row r="801" spans="2:7" x14ac:dyDescent="0.2">
      <c r="B801">
        <v>2001</v>
      </c>
      <c r="C801">
        <v>10</v>
      </c>
      <c r="D801">
        <v>848</v>
      </c>
      <c r="E801">
        <v>195.7</v>
      </c>
      <c r="F801">
        <v>1174.2</v>
      </c>
      <c r="G801">
        <v>4</v>
      </c>
    </row>
    <row r="802" spans="2:7" x14ac:dyDescent="0.2">
      <c r="B802">
        <v>2001</v>
      </c>
      <c r="C802">
        <v>10</v>
      </c>
      <c r="D802">
        <v>849</v>
      </c>
      <c r="E802">
        <v>1860.55</v>
      </c>
      <c r="F802">
        <v>6622</v>
      </c>
      <c r="G802">
        <v>4</v>
      </c>
    </row>
    <row r="803" spans="2:7" x14ac:dyDescent="0.2">
      <c r="B803">
        <v>2001</v>
      </c>
      <c r="C803">
        <v>11</v>
      </c>
      <c r="D803">
        <v>849</v>
      </c>
      <c r="E803">
        <v>472</v>
      </c>
      <c r="F803">
        <v>2832</v>
      </c>
      <c r="G803">
        <v>4</v>
      </c>
    </row>
    <row r="804" spans="2:7" x14ac:dyDescent="0.2">
      <c r="B804">
        <v>2001</v>
      </c>
      <c r="C804">
        <v>12</v>
      </c>
      <c r="D804">
        <v>849</v>
      </c>
      <c r="E804">
        <v>306</v>
      </c>
      <c r="F804">
        <v>2142</v>
      </c>
      <c r="G804">
        <v>4</v>
      </c>
    </row>
    <row r="805" spans="2:7" x14ac:dyDescent="0.2">
      <c r="B805">
        <v>2001</v>
      </c>
      <c r="C805">
        <v>10</v>
      </c>
      <c r="D805">
        <v>850</v>
      </c>
      <c r="E805">
        <v>5818.6</v>
      </c>
      <c r="F805">
        <v>33304.675000000003</v>
      </c>
      <c r="G805">
        <v>4</v>
      </c>
    </row>
    <row r="806" spans="2:7" x14ac:dyDescent="0.2">
      <c r="B806">
        <v>2001</v>
      </c>
      <c r="C806">
        <v>11</v>
      </c>
      <c r="D806">
        <v>850</v>
      </c>
      <c r="E806">
        <v>5260.11</v>
      </c>
      <c r="F806">
        <v>31059.9761</v>
      </c>
      <c r="G806">
        <v>4</v>
      </c>
    </row>
    <row r="807" spans="2:7" x14ac:dyDescent="0.2">
      <c r="B807">
        <v>2001</v>
      </c>
      <c r="C807">
        <v>12</v>
      </c>
      <c r="D807">
        <v>850</v>
      </c>
      <c r="E807">
        <v>2778.05</v>
      </c>
      <c r="F807">
        <v>18732.941500000001</v>
      </c>
      <c r="G807">
        <v>4</v>
      </c>
    </row>
    <row r="808" spans="2:7" x14ac:dyDescent="0.2">
      <c r="B808">
        <v>2002</v>
      </c>
      <c r="C808">
        <v>1</v>
      </c>
      <c r="D808">
        <v>850</v>
      </c>
      <c r="E808">
        <v>1918.9</v>
      </c>
      <c r="F808">
        <v>12781.05</v>
      </c>
      <c r="G808">
        <v>4</v>
      </c>
    </row>
    <row r="809" spans="2:7" x14ac:dyDescent="0.2">
      <c r="B809">
        <v>2002</v>
      </c>
      <c r="C809">
        <v>2</v>
      </c>
      <c r="D809">
        <v>850</v>
      </c>
      <c r="E809">
        <v>903.4</v>
      </c>
      <c r="F809">
        <v>5810.25</v>
      </c>
      <c r="G809">
        <v>4</v>
      </c>
    </row>
    <row r="810" spans="2:7" x14ac:dyDescent="0.2">
      <c r="B810">
        <v>2002</v>
      </c>
      <c r="C810">
        <v>3</v>
      </c>
      <c r="D810">
        <v>850</v>
      </c>
      <c r="E810">
        <v>955.3</v>
      </c>
      <c r="F810">
        <v>7093.0749999999998</v>
      </c>
      <c r="G810">
        <v>4</v>
      </c>
    </row>
    <row r="811" spans="2:7" x14ac:dyDescent="0.2">
      <c r="B811">
        <v>2001</v>
      </c>
      <c r="C811">
        <v>10</v>
      </c>
      <c r="D811">
        <v>859</v>
      </c>
      <c r="E811">
        <v>157.30000000000001</v>
      </c>
      <c r="F811">
        <v>943.8</v>
      </c>
      <c r="G811">
        <v>4</v>
      </c>
    </row>
    <row r="812" spans="2:7" x14ac:dyDescent="0.2">
      <c r="B812">
        <v>2001</v>
      </c>
      <c r="C812">
        <v>10</v>
      </c>
      <c r="D812">
        <v>861</v>
      </c>
      <c r="E812">
        <v>393.8</v>
      </c>
      <c r="F812">
        <v>2067.4499999999998</v>
      </c>
      <c r="G812">
        <v>4</v>
      </c>
    </row>
    <row r="813" spans="2:7" x14ac:dyDescent="0.2">
      <c r="B813">
        <v>2001</v>
      </c>
      <c r="C813">
        <v>10</v>
      </c>
      <c r="D813">
        <v>862</v>
      </c>
      <c r="E813">
        <v>310</v>
      </c>
      <c r="F813">
        <v>1627.5</v>
      </c>
      <c r="G813">
        <v>4</v>
      </c>
    </row>
    <row r="814" spans="2:7" x14ac:dyDescent="0.2">
      <c r="B814">
        <v>2001</v>
      </c>
      <c r="C814">
        <v>11</v>
      </c>
      <c r="D814">
        <v>863</v>
      </c>
      <c r="E814">
        <v>37</v>
      </c>
      <c r="F814">
        <v>240.5</v>
      </c>
      <c r="G814">
        <v>4</v>
      </c>
    </row>
    <row r="815" spans="2:7" x14ac:dyDescent="0.2">
      <c r="B815">
        <v>2001</v>
      </c>
      <c r="C815">
        <v>12</v>
      </c>
      <c r="D815">
        <v>865</v>
      </c>
      <c r="E815">
        <v>28.6</v>
      </c>
      <c r="F815">
        <v>207.35</v>
      </c>
      <c r="G815">
        <v>4</v>
      </c>
    </row>
    <row r="816" spans="2:7" x14ac:dyDescent="0.2">
      <c r="B816">
        <v>2001</v>
      </c>
      <c r="C816">
        <v>10</v>
      </c>
      <c r="D816">
        <v>867</v>
      </c>
      <c r="E816">
        <v>6617.7</v>
      </c>
      <c r="F816">
        <v>38856.75</v>
      </c>
      <c r="G816">
        <v>4</v>
      </c>
    </row>
    <row r="817" spans="2:7" x14ac:dyDescent="0.2">
      <c r="B817">
        <v>2001</v>
      </c>
      <c r="C817">
        <v>11</v>
      </c>
      <c r="D817">
        <v>867</v>
      </c>
      <c r="E817">
        <v>3439</v>
      </c>
      <c r="F817">
        <v>21554</v>
      </c>
      <c r="G817">
        <v>4</v>
      </c>
    </row>
    <row r="818" spans="2:7" x14ac:dyDescent="0.2">
      <c r="B818">
        <v>2001</v>
      </c>
      <c r="C818">
        <v>12</v>
      </c>
      <c r="D818">
        <v>867</v>
      </c>
      <c r="E818">
        <v>1316</v>
      </c>
      <c r="F818">
        <v>9218</v>
      </c>
      <c r="G818">
        <v>4</v>
      </c>
    </row>
    <row r="819" spans="2:7" x14ac:dyDescent="0.2">
      <c r="B819">
        <v>2002</v>
      </c>
      <c r="C819">
        <v>1</v>
      </c>
      <c r="D819">
        <v>867</v>
      </c>
      <c r="E819">
        <v>3193.6</v>
      </c>
      <c r="F819">
        <v>23061.4</v>
      </c>
      <c r="G819">
        <v>4</v>
      </c>
    </row>
    <row r="820" spans="2:7" x14ac:dyDescent="0.2">
      <c r="B820">
        <v>2002</v>
      </c>
      <c r="C820">
        <v>2</v>
      </c>
      <c r="D820">
        <v>867</v>
      </c>
      <c r="E820">
        <v>1059</v>
      </c>
      <c r="F820">
        <v>8091</v>
      </c>
      <c r="G820">
        <v>4</v>
      </c>
    </row>
    <row r="821" spans="2:7" x14ac:dyDescent="0.2">
      <c r="B821">
        <v>2002</v>
      </c>
      <c r="C821">
        <v>3</v>
      </c>
      <c r="D821">
        <v>867</v>
      </c>
      <c r="E821">
        <v>77</v>
      </c>
      <c r="F821">
        <v>539</v>
      </c>
      <c r="G821">
        <v>4</v>
      </c>
    </row>
    <row r="822" spans="2:7" x14ac:dyDescent="0.2">
      <c r="B822">
        <v>2001</v>
      </c>
      <c r="C822">
        <v>11</v>
      </c>
      <c r="D822">
        <v>868</v>
      </c>
      <c r="E822">
        <v>34.200000000000003</v>
      </c>
      <c r="F822">
        <v>213.75</v>
      </c>
      <c r="G822">
        <v>4</v>
      </c>
    </row>
    <row r="823" spans="2:7" x14ac:dyDescent="0.2">
      <c r="B823">
        <v>2001</v>
      </c>
      <c r="C823">
        <v>12</v>
      </c>
      <c r="D823">
        <v>868</v>
      </c>
      <c r="E823">
        <v>142.6</v>
      </c>
      <c r="F823">
        <v>1105.1500000000001</v>
      </c>
      <c r="G823">
        <v>4</v>
      </c>
    </row>
    <row r="824" spans="2:7" x14ac:dyDescent="0.2">
      <c r="B824">
        <v>2002</v>
      </c>
      <c r="C824">
        <v>1</v>
      </c>
      <c r="D824">
        <v>868</v>
      </c>
      <c r="E824">
        <v>148</v>
      </c>
      <c r="F824">
        <v>1147</v>
      </c>
      <c r="G824">
        <v>4</v>
      </c>
    </row>
    <row r="825" spans="2:7" x14ac:dyDescent="0.2">
      <c r="B825">
        <v>2001</v>
      </c>
      <c r="C825">
        <v>11</v>
      </c>
      <c r="D825">
        <v>869</v>
      </c>
      <c r="E825">
        <v>30</v>
      </c>
      <c r="F825">
        <v>210</v>
      </c>
      <c r="G825">
        <v>4</v>
      </c>
    </row>
    <row r="826" spans="2:7" x14ac:dyDescent="0.2">
      <c r="B826">
        <v>2002</v>
      </c>
      <c r="C826">
        <v>1</v>
      </c>
      <c r="D826">
        <v>869</v>
      </c>
      <c r="E826">
        <v>219.5</v>
      </c>
      <c r="F826">
        <v>1591.375</v>
      </c>
      <c r="G826">
        <v>4</v>
      </c>
    </row>
    <row r="827" spans="2:7" x14ac:dyDescent="0.2">
      <c r="B827">
        <v>2001</v>
      </c>
      <c r="C827">
        <v>11</v>
      </c>
      <c r="D827">
        <v>872</v>
      </c>
      <c r="E827">
        <v>23</v>
      </c>
      <c r="F827">
        <v>149.5</v>
      </c>
      <c r="G827">
        <v>4</v>
      </c>
    </row>
    <row r="828" spans="2:7" x14ac:dyDescent="0.2">
      <c r="B828">
        <v>2002</v>
      </c>
      <c r="C828">
        <v>1</v>
      </c>
      <c r="D828">
        <v>879</v>
      </c>
      <c r="E828">
        <v>806.5</v>
      </c>
      <c r="F828">
        <v>6250.375</v>
      </c>
      <c r="G828">
        <v>4</v>
      </c>
    </row>
    <row r="829" spans="2:7" x14ac:dyDescent="0.2">
      <c r="B829">
        <v>2001</v>
      </c>
      <c r="C829">
        <v>11</v>
      </c>
      <c r="D829">
        <v>880</v>
      </c>
      <c r="E829">
        <v>41</v>
      </c>
      <c r="F829">
        <v>262.39999999999998</v>
      </c>
      <c r="G829">
        <v>4</v>
      </c>
    </row>
    <row r="830" spans="2:7" x14ac:dyDescent="0.2">
      <c r="B830">
        <v>2002</v>
      </c>
      <c r="C830">
        <v>2</v>
      </c>
      <c r="D830">
        <v>880</v>
      </c>
      <c r="E830">
        <v>102</v>
      </c>
      <c r="F830">
        <v>714</v>
      </c>
      <c r="G830">
        <v>4</v>
      </c>
    </row>
    <row r="831" spans="2:7" x14ac:dyDescent="0.2">
      <c r="B831">
        <v>2001</v>
      </c>
      <c r="C831">
        <v>12</v>
      </c>
      <c r="D831">
        <v>885</v>
      </c>
      <c r="E831">
        <v>608.70000000000005</v>
      </c>
      <c r="F831">
        <v>3956.55</v>
      </c>
      <c r="G831">
        <v>4</v>
      </c>
    </row>
    <row r="832" spans="2:7" x14ac:dyDescent="0.2">
      <c r="B832">
        <v>2001</v>
      </c>
      <c r="C832">
        <v>10</v>
      </c>
      <c r="D832">
        <v>887</v>
      </c>
      <c r="E832">
        <v>605</v>
      </c>
      <c r="F832">
        <v>3630</v>
      </c>
      <c r="G832">
        <v>4</v>
      </c>
    </row>
    <row r="833" spans="2:7" x14ac:dyDescent="0.2">
      <c r="B833">
        <v>2001</v>
      </c>
      <c r="C833">
        <v>12</v>
      </c>
      <c r="D833">
        <v>888</v>
      </c>
      <c r="E833">
        <v>279.10000000000002</v>
      </c>
      <c r="F833">
        <v>2163.0250000000001</v>
      </c>
      <c r="G833">
        <v>4</v>
      </c>
    </row>
    <row r="834" spans="2:7" x14ac:dyDescent="0.2">
      <c r="B834">
        <v>2001</v>
      </c>
      <c r="C834">
        <v>12</v>
      </c>
      <c r="D834">
        <v>892</v>
      </c>
      <c r="E834">
        <v>65</v>
      </c>
      <c r="F834">
        <v>487.5</v>
      </c>
      <c r="G834">
        <v>4</v>
      </c>
    </row>
    <row r="835" spans="2:7" x14ac:dyDescent="0.2">
      <c r="B835">
        <v>2001</v>
      </c>
      <c r="C835">
        <v>10</v>
      </c>
      <c r="D835">
        <v>897</v>
      </c>
      <c r="E835">
        <v>3780.25</v>
      </c>
      <c r="F835">
        <v>22099.5</v>
      </c>
      <c r="G835">
        <v>4</v>
      </c>
    </row>
    <row r="836" spans="2:7" x14ac:dyDescent="0.2">
      <c r="B836">
        <v>2002</v>
      </c>
      <c r="C836">
        <v>1</v>
      </c>
      <c r="D836">
        <v>897</v>
      </c>
      <c r="E836">
        <v>343</v>
      </c>
      <c r="F836">
        <v>2572.5</v>
      </c>
      <c r="G836">
        <v>4</v>
      </c>
    </row>
    <row r="837" spans="2:7" x14ac:dyDescent="0.2">
      <c r="B837">
        <v>2002</v>
      </c>
      <c r="C837">
        <v>2</v>
      </c>
      <c r="D837">
        <v>897</v>
      </c>
      <c r="E837">
        <v>1921.7</v>
      </c>
      <c r="F837">
        <v>14893.174999999999</v>
      </c>
      <c r="G837">
        <v>4</v>
      </c>
    </row>
    <row r="838" spans="2:7" x14ac:dyDescent="0.2">
      <c r="B838">
        <v>2002</v>
      </c>
      <c r="C838">
        <v>3</v>
      </c>
      <c r="D838">
        <v>897</v>
      </c>
      <c r="E838">
        <v>297</v>
      </c>
      <c r="F838">
        <v>2301.75</v>
      </c>
      <c r="G838">
        <v>4</v>
      </c>
    </row>
    <row r="839" spans="2:7" x14ac:dyDescent="0.2">
      <c r="B839">
        <v>2003</v>
      </c>
      <c r="C839">
        <v>3</v>
      </c>
      <c r="D839">
        <v>609</v>
      </c>
      <c r="E839">
        <v>80</v>
      </c>
      <c r="F839">
        <v>640</v>
      </c>
      <c r="G839">
        <v>5</v>
      </c>
    </row>
    <row r="840" spans="2:7" x14ac:dyDescent="0.2">
      <c r="B840">
        <v>2002</v>
      </c>
      <c r="C840">
        <v>10</v>
      </c>
      <c r="D840">
        <v>618</v>
      </c>
      <c r="E840">
        <v>39</v>
      </c>
      <c r="F840">
        <v>312</v>
      </c>
      <c r="G840">
        <v>5</v>
      </c>
    </row>
    <row r="841" spans="2:7" x14ac:dyDescent="0.2">
      <c r="B841">
        <v>2002</v>
      </c>
      <c r="C841">
        <v>10</v>
      </c>
      <c r="D841">
        <v>628</v>
      </c>
      <c r="E841">
        <v>26.6</v>
      </c>
      <c r="F841">
        <v>172.9</v>
      </c>
      <c r="G841">
        <v>5</v>
      </c>
    </row>
    <row r="842" spans="2:7" x14ac:dyDescent="0.2">
      <c r="B842">
        <v>2002</v>
      </c>
      <c r="C842">
        <v>10</v>
      </c>
      <c r="D842">
        <v>632</v>
      </c>
      <c r="E842">
        <v>215</v>
      </c>
      <c r="F842">
        <v>1230</v>
      </c>
      <c r="G842">
        <v>5</v>
      </c>
    </row>
    <row r="843" spans="2:7" x14ac:dyDescent="0.2">
      <c r="B843">
        <v>2003</v>
      </c>
      <c r="C843">
        <v>1</v>
      </c>
      <c r="D843">
        <v>632</v>
      </c>
      <c r="E843">
        <v>10</v>
      </c>
      <c r="F843">
        <v>75</v>
      </c>
      <c r="G843">
        <v>5</v>
      </c>
    </row>
    <row r="844" spans="2:7" x14ac:dyDescent="0.2">
      <c r="B844">
        <v>2003</v>
      </c>
      <c r="C844">
        <v>2</v>
      </c>
      <c r="D844">
        <v>632</v>
      </c>
      <c r="E844">
        <v>31</v>
      </c>
      <c r="F844">
        <v>183.67500000000001</v>
      </c>
      <c r="G844">
        <v>5</v>
      </c>
    </row>
    <row r="845" spans="2:7" x14ac:dyDescent="0.2">
      <c r="B845">
        <v>2003</v>
      </c>
      <c r="C845">
        <v>3</v>
      </c>
      <c r="D845">
        <v>638</v>
      </c>
      <c r="E845">
        <v>80</v>
      </c>
      <c r="F845">
        <v>640</v>
      </c>
      <c r="G845">
        <v>5</v>
      </c>
    </row>
    <row r="846" spans="2:7" x14ac:dyDescent="0.2">
      <c r="B846">
        <v>2002</v>
      </c>
      <c r="C846">
        <v>12</v>
      </c>
      <c r="D846">
        <v>643</v>
      </c>
      <c r="E846">
        <v>535.79999999999995</v>
      </c>
      <c r="F846">
        <v>3884.55</v>
      </c>
      <c r="G846">
        <v>5</v>
      </c>
    </row>
    <row r="847" spans="2:7" x14ac:dyDescent="0.2">
      <c r="B847">
        <v>2003</v>
      </c>
      <c r="C847">
        <v>1</v>
      </c>
      <c r="D847">
        <v>643</v>
      </c>
      <c r="E847">
        <v>899.1</v>
      </c>
      <c r="F847">
        <v>6630.8249999999998</v>
      </c>
      <c r="G847">
        <v>5</v>
      </c>
    </row>
    <row r="848" spans="2:7" x14ac:dyDescent="0.2">
      <c r="B848">
        <v>2003</v>
      </c>
      <c r="C848">
        <v>3</v>
      </c>
      <c r="D848">
        <v>643</v>
      </c>
      <c r="E848">
        <v>355.5</v>
      </c>
      <c r="F848">
        <v>2844</v>
      </c>
      <c r="G848">
        <v>5</v>
      </c>
    </row>
    <row r="849" spans="2:7" x14ac:dyDescent="0.2">
      <c r="B849">
        <v>2002</v>
      </c>
      <c r="C849">
        <v>10</v>
      </c>
      <c r="D849">
        <v>651</v>
      </c>
      <c r="E849">
        <v>596.70000000000005</v>
      </c>
      <c r="F849">
        <v>3855.37</v>
      </c>
      <c r="G849">
        <v>5</v>
      </c>
    </row>
    <row r="850" spans="2:7" x14ac:dyDescent="0.2">
      <c r="B850">
        <v>2002</v>
      </c>
      <c r="C850">
        <v>11</v>
      </c>
      <c r="D850">
        <v>651</v>
      </c>
      <c r="E850">
        <v>314</v>
      </c>
      <c r="F850">
        <v>2111.4</v>
      </c>
      <c r="G850">
        <v>5</v>
      </c>
    </row>
    <row r="851" spans="2:7" x14ac:dyDescent="0.2">
      <c r="B851">
        <v>2002</v>
      </c>
      <c r="C851">
        <v>12</v>
      </c>
      <c r="D851">
        <v>651</v>
      </c>
      <c r="E851">
        <v>85</v>
      </c>
      <c r="F851">
        <v>612</v>
      </c>
      <c r="G851">
        <v>5</v>
      </c>
    </row>
    <row r="852" spans="2:7" x14ac:dyDescent="0.2">
      <c r="B852">
        <v>2002</v>
      </c>
      <c r="C852">
        <v>10</v>
      </c>
      <c r="D852">
        <v>652</v>
      </c>
      <c r="E852">
        <v>2936.4</v>
      </c>
      <c r="F852">
        <v>18858.375</v>
      </c>
      <c r="G852">
        <v>5</v>
      </c>
    </row>
    <row r="853" spans="2:7" x14ac:dyDescent="0.2">
      <c r="B853">
        <v>2002</v>
      </c>
      <c r="C853">
        <v>11</v>
      </c>
      <c r="D853">
        <v>652</v>
      </c>
      <c r="E853">
        <v>2335.6</v>
      </c>
      <c r="F853">
        <v>15575.025</v>
      </c>
      <c r="G853">
        <v>5</v>
      </c>
    </row>
    <row r="854" spans="2:7" x14ac:dyDescent="0.2">
      <c r="B854">
        <v>2002</v>
      </c>
      <c r="C854">
        <v>12</v>
      </c>
      <c r="D854">
        <v>652</v>
      </c>
      <c r="E854">
        <v>2637</v>
      </c>
      <c r="F854">
        <v>18500.025000000001</v>
      </c>
      <c r="G854">
        <v>5</v>
      </c>
    </row>
    <row r="855" spans="2:7" x14ac:dyDescent="0.2">
      <c r="B855">
        <v>2003</v>
      </c>
      <c r="C855">
        <v>1</v>
      </c>
      <c r="D855">
        <v>652</v>
      </c>
      <c r="E855">
        <v>1023.5</v>
      </c>
      <c r="F855">
        <v>7564.55</v>
      </c>
      <c r="G855">
        <v>5</v>
      </c>
    </row>
    <row r="856" spans="2:7" x14ac:dyDescent="0.2">
      <c r="B856">
        <v>2003</v>
      </c>
      <c r="C856">
        <v>2</v>
      </c>
      <c r="D856">
        <v>652</v>
      </c>
      <c r="E856">
        <v>413.9</v>
      </c>
      <c r="F856">
        <v>3163.3249999999998</v>
      </c>
      <c r="G856">
        <v>5</v>
      </c>
    </row>
    <row r="857" spans="2:7" x14ac:dyDescent="0.2">
      <c r="B857">
        <v>2003</v>
      </c>
      <c r="C857">
        <v>3</v>
      </c>
      <c r="D857">
        <v>652</v>
      </c>
      <c r="E857">
        <v>287.55</v>
      </c>
      <c r="F857">
        <v>1940.4</v>
      </c>
      <c r="G857">
        <v>5</v>
      </c>
    </row>
    <row r="858" spans="2:7" x14ac:dyDescent="0.2">
      <c r="B858">
        <v>2003</v>
      </c>
      <c r="C858">
        <v>9</v>
      </c>
      <c r="D858">
        <v>652</v>
      </c>
      <c r="E858">
        <v>1382</v>
      </c>
      <c r="F858">
        <v>1658.4</v>
      </c>
      <c r="G858">
        <v>5</v>
      </c>
    </row>
    <row r="859" spans="2:7" x14ac:dyDescent="0.2">
      <c r="B859">
        <v>2002</v>
      </c>
      <c r="C859">
        <v>10</v>
      </c>
      <c r="D859">
        <v>653</v>
      </c>
      <c r="E859">
        <v>6835.55</v>
      </c>
      <c r="F859">
        <v>44200.28</v>
      </c>
      <c r="G859">
        <v>5</v>
      </c>
    </row>
    <row r="860" spans="2:7" x14ac:dyDescent="0.2">
      <c r="B860">
        <v>2002</v>
      </c>
      <c r="C860">
        <v>11</v>
      </c>
      <c r="D860">
        <v>653</v>
      </c>
      <c r="E860">
        <v>3561.7</v>
      </c>
      <c r="F860">
        <v>23404.755000000001</v>
      </c>
      <c r="G860">
        <v>5</v>
      </c>
    </row>
    <row r="861" spans="2:7" x14ac:dyDescent="0.2">
      <c r="B861">
        <v>2002</v>
      </c>
      <c r="C861">
        <v>12</v>
      </c>
      <c r="D861">
        <v>653</v>
      </c>
      <c r="E861">
        <v>2643.17</v>
      </c>
      <c r="F861">
        <v>18815.915000000001</v>
      </c>
      <c r="G861">
        <v>5</v>
      </c>
    </row>
    <row r="862" spans="2:7" x14ac:dyDescent="0.2">
      <c r="B862">
        <v>2003</v>
      </c>
      <c r="C862">
        <v>1</v>
      </c>
      <c r="D862">
        <v>653</v>
      </c>
      <c r="E862">
        <v>702.53</v>
      </c>
      <c r="F862">
        <v>5127.7209999999995</v>
      </c>
      <c r="G862">
        <v>5</v>
      </c>
    </row>
    <row r="863" spans="2:7" x14ac:dyDescent="0.2">
      <c r="B863">
        <v>2003</v>
      </c>
      <c r="C863">
        <v>2</v>
      </c>
      <c r="D863">
        <v>653</v>
      </c>
      <c r="E863">
        <v>640.20000000000005</v>
      </c>
      <c r="F863">
        <v>3336.2750000000001</v>
      </c>
      <c r="G863">
        <v>5</v>
      </c>
    </row>
    <row r="864" spans="2:7" x14ac:dyDescent="0.2">
      <c r="B864">
        <v>2003</v>
      </c>
      <c r="C864">
        <v>3</v>
      </c>
      <c r="D864">
        <v>653</v>
      </c>
      <c r="E864">
        <v>445.45</v>
      </c>
      <c r="F864">
        <v>3492.4</v>
      </c>
      <c r="G864">
        <v>5</v>
      </c>
    </row>
    <row r="865" spans="2:7" x14ac:dyDescent="0.2">
      <c r="B865">
        <v>2002</v>
      </c>
      <c r="C865">
        <v>10</v>
      </c>
      <c r="D865">
        <v>655</v>
      </c>
      <c r="E865">
        <v>2695.2</v>
      </c>
      <c r="F865">
        <v>17378.205000000002</v>
      </c>
      <c r="G865">
        <v>5</v>
      </c>
    </row>
    <row r="866" spans="2:7" x14ac:dyDescent="0.2">
      <c r="B866">
        <v>2002</v>
      </c>
      <c r="C866">
        <v>11</v>
      </c>
      <c r="D866">
        <v>655</v>
      </c>
      <c r="E866">
        <v>997.3</v>
      </c>
      <c r="F866">
        <v>6618.8440000000001</v>
      </c>
      <c r="G866">
        <v>5</v>
      </c>
    </row>
    <row r="867" spans="2:7" x14ac:dyDescent="0.2">
      <c r="B867">
        <v>2002</v>
      </c>
      <c r="C867">
        <v>12</v>
      </c>
      <c r="D867">
        <v>655</v>
      </c>
      <c r="E867">
        <v>777</v>
      </c>
      <c r="F867">
        <v>5523.7950000000001</v>
      </c>
      <c r="G867">
        <v>5</v>
      </c>
    </row>
    <row r="868" spans="2:7" x14ac:dyDescent="0.2">
      <c r="B868">
        <v>2003</v>
      </c>
      <c r="C868">
        <v>3</v>
      </c>
      <c r="D868">
        <v>655</v>
      </c>
      <c r="E868">
        <v>284.10000000000002</v>
      </c>
      <c r="F868">
        <v>1792.8</v>
      </c>
      <c r="G868">
        <v>5</v>
      </c>
    </row>
    <row r="869" spans="2:7" x14ac:dyDescent="0.2">
      <c r="B869">
        <v>2002</v>
      </c>
      <c r="C869">
        <v>10</v>
      </c>
      <c r="D869">
        <v>656</v>
      </c>
      <c r="E869">
        <v>1976.2</v>
      </c>
      <c r="F869">
        <v>12899.735000000001</v>
      </c>
      <c r="G869">
        <v>5</v>
      </c>
    </row>
    <row r="870" spans="2:7" x14ac:dyDescent="0.2">
      <c r="B870">
        <v>2002</v>
      </c>
      <c r="C870">
        <v>11</v>
      </c>
      <c r="D870">
        <v>656</v>
      </c>
      <c r="E870">
        <v>384.7</v>
      </c>
      <c r="F870">
        <v>2435.11</v>
      </c>
      <c r="G870">
        <v>5</v>
      </c>
    </row>
    <row r="871" spans="2:7" x14ac:dyDescent="0.2">
      <c r="B871">
        <v>2002</v>
      </c>
      <c r="C871">
        <v>12</v>
      </c>
      <c r="D871">
        <v>656</v>
      </c>
      <c r="E871">
        <v>708.3</v>
      </c>
      <c r="F871">
        <v>5160.2449999999999</v>
      </c>
      <c r="G871">
        <v>5</v>
      </c>
    </row>
    <row r="872" spans="2:7" x14ac:dyDescent="0.2">
      <c r="B872">
        <v>2003</v>
      </c>
      <c r="C872">
        <v>1</v>
      </c>
      <c r="D872">
        <v>656</v>
      </c>
      <c r="E872">
        <v>176.4</v>
      </c>
      <c r="F872">
        <v>1306.31</v>
      </c>
      <c r="G872">
        <v>5</v>
      </c>
    </row>
    <row r="873" spans="2:7" x14ac:dyDescent="0.2">
      <c r="B873">
        <v>2003</v>
      </c>
      <c r="C873">
        <v>2</v>
      </c>
      <c r="D873">
        <v>656</v>
      </c>
      <c r="E873">
        <v>115.6</v>
      </c>
      <c r="F873">
        <v>895.9</v>
      </c>
      <c r="G873">
        <v>5</v>
      </c>
    </row>
    <row r="874" spans="2:7" x14ac:dyDescent="0.2">
      <c r="B874">
        <v>2003</v>
      </c>
      <c r="C874">
        <v>3</v>
      </c>
      <c r="D874">
        <v>656</v>
      </c>
      <c r="E874">
        <v>77.8</v>
      </c>
      <c r="F874">
        <v>622.4</v>
      </c>
      <c r="G874">
        <v>5</v>
      </c>
    </row>
    <row r="875" spans="2:7" x14ac:dyDescent="0.2">
      <c r="B875">
        <v>2002</v>
      </c>
      <c r="C875">
        <v>10</v>
      </c>
      <c r="D875">
        <v>658</v>
      </c>
      <c r="E875">
        <v>22.6</v>
      </c>
      <c r="F875">
        <v>158.19999999999999</v>
      </c>
      <c r="G875">
        <v>5</v>
      </c>
    </row>
    <row r="876" spans="2:7" x14ac:dyDescent="0.2">
      <c r="B876">
        <v>2002</v>
      </c>
      <c r="C876">
        <v>11</v>
      </c>
      <c r="D876">
        <v>659</v>
      </c>
      <c r="E876">
        <v>881.1</v>
      </c>
      <c r="F876">
        <v>5719.48</v>
      </c>
      <c r="G876">
        <v>5</v>
      </c>
    </row>
    <row r="877" spans="2:7" x14ac:dyDescent="0.2">
      <c r="B877">
        <v>2003</v>
      </c>
      <c r="C877">
        <v>1</v>
      </c>
      <c r="D877">
        <v>660</v>
      </c>
      <c r="E877">
        <v>47</v>
      </c>
      <c r="F877">
        <v>352.5</v>
      </c>
      <c r="G877">
        <v>5</v>
      </c>
    </row>
    <row r="878" spans="2:7" x14ac:dyDescent="0.2">
      <c r="B878">
        <v>2002</v>
      </c>
      <c r="C878">
        <v>10</v>
      </c>
      <c r="D878">
        <v>665</v>
      </c>
      <c r="E878">
        <v>2955.41</v>
      </c>
      <c r="F878">
        <v>19632.919999999998</v>
      </c>
      <c r="G878">
        <v>5</v>
      </c>
    </row>
    <row r="879" spans="2:7" x14ac:dyDescent="0.2">
      <c r="B879">
        <v>2002</v>
      </c>
      <c r="C879">
        <v>11</v>
      </c>
      <c r="D879">
        <v>665</v>
      </c>
      <c r="E879">
        <v>3590.8</v>
      </c>
      <c r="F879">
        <v>24943.9</v>
      </c>
      <c r="G879">
        <v>5</v>
      </c>
    </row>
    <row r="880" spans="2:7" x14ac:dyDescent="0.2">
      <c r="B880">
        <v>2002</v>
      </c>
      <c r="C880">
        <v>12</v>
      </c>
      <c r="D880">
        <v>665</v>
      </c>
      <c r="E880">
        <v>3739</v>
      </c>
      <c r="F880">
        <v>26846</v>
      </c>
      <c r="G880">
        <v>5</v>
      </c>
    </row>
    <row r="881" spans="2:7" x14ac:dyDescent="0.2">
      <c r="B881">
        <v>2003</v>
      </c>
      <c r="C881">
        <v>1</v>
      </c>
      <c r="D881">
        <v>665</v>
      </c>
      <c r="E881">
        <v>1705</v>
      </c>
      <c r="F881">
        <v>12450.5</v>
      </c>
      <c r="G881">
        <v>5</v>
      </c>
    </row>
    <row r="882" spans="2:7" x14ac:dyDescent="0.2">
      <c r="B882">
        <v>2003</v>
      </c>
      <c r="C882">
        <v>2</v>
      </c>
      <c r="D882">
        <v>665</v>
      </c>
      <c r="E882">
        <v>1358</v>
      </c>
      <c r="F882">
        <v>10677</v>
      </c>
      <c r="G882">
        <v>5</v>
      </c>
    </row>
    <row r="883" spans="2:7" x14ac:dyDescent="0.2">
      <c r="B883">
        <v>2003</v>
      </c>
      <c r="C883">
        <v>3</v>
      </c>
      <c r="D883">
        <v>665</v>
      </c>
      <c r="E883">
        <v>150</v>
      </c>
      <c r="F883">
        <v>1162.5</v>
      </c>
      <c r="G883">
        <v>5</v>
      </c>
    </row>
    <row r="884" spans="2:7" x14ac:dyDescent="0.2">
      <c r="B884">
        <v>2003</v>
      </c>
      <c r="C884">
        <v>2</v>
      </c>
      <c r="D884">
        <v>666</v>
      </c>
      <c r="E884">
        <v>11.5</v>
      </c>
      <c r="F884">
        <v>86.25</v>
      </c>
      <c r="G884">
        <v>5</v>
      </c>
    </row>
    <row r="885" spans="2:7" x14ac:dyDescent="0.2">
      <c r="B885">
        <v>2002</v>
      </c>
      <c r="C885">
        <v>10</v>
      </c>
      <c r="D885">
        <v>683</v>
      </c>
      <c r="E885">
        <v>515.70000000000005</v>
      </c>
      <c r="F885">
        <v>3039.81</v>
      </c>
      <c r="G885">
        <v>5</v>
      </c>
    </row>
    <row r="886" spans="2:7" x14ac:dyDescent="0.2">
      <c r="B886">
        <v>2002</v>
      </c>
      <c r="C886">
        <v>11</v>
      </c>
      <c r="D886">
        <v>683</v>
      </c>
      <c r="E886">
        <v>1134.9000000000001</v>
      </c>
      <c r="F886">
        <v>7112.625</v>
      </c>
      <c r="G886">
        <v>5</v>
      </c>
    </row>
    <row r="887" spans="2:7" x14ac:dyDescent="0.2">
      <c r="B887">
        <v>2002</v>
      </c>
      <c r="C887">
        <v>12</v>
      </c>
      <c r="D887">
        <v>683</v>
      </c>
      <c r="E887">
        <v>555.70000000000005</v>
      </c>
      <c r="F887">
        <v>3993.2249999999999</v>
      </c>
      <c r="G887">
        <v>5</v>
      </c>
    </row>
    <row r="888" spans="2:7" x14ac:dyDescent="0.2">
      <c r="B888">
        <v>2003</v>
      </c>
      <c r="C888">
        <v>1</v>
      </c>
      <c r="D888">
        <v>683</v>
      </c>
      <c r="E888">
        <v>216</v>
      </c>
      <c r="F888">
        <v>1880</v>
      </c>
      <c r="G888">
        <v>5</v>
      </c>
    </row>
    <row r="889" spans="2:7" x14ac:dyDescent="0.2">
      <c r="B889">
        <v>2003</v>
      </c>
      <c r="C889">
        <v>2</v>
      </c>
      <c r="D889">
        <v>683</v>
      </c>
      <c r="E889">
        <v>156</v>
      </c>
      <c r="F889">
        <v>1275</v>
      </c>
      <c r="G889">
        <v>5</v>
      </c>
    </row>
    <row r="890" spans="2:7" x14ac:dyDescent="0.2">
      <c r="B890">
        <v>2003</v>
      </c>
      <c r="C890">
        <v>3</v>
      </c>
      <c r="D890">
        <v>683</v>
      </c>
      <c r="E890">
        <v>351.3</v>
      </c>
      <c r="F890">
        <v>2800.94</v>
      </c>
      <c r="G890">
        <v>5</v>
      </c>
    </row>
    <row r="891" spans="2:7" x14ac:dyDescent="0.2">
      <c r="B891">
        <v>2002</v>
      </c>
      <c r="C891">
        <v>10</v>
      </c>
      <c r="D891">
        <v>686</v>
      </c>
      <c r="E891">
        <v>1472.55</v>
      </c>
      <c r="F891">
        <v>9730.6650000000009</v>
      </c>
      <c r="G891">
        <v>5</v>
      </c>
    </row>
    <row r="892" spans="2:7" x14ac:dyDescent="0.2">
      <c r="B892">
        <v>2002</v>
      </c>
      <c r="C892">
        <v>11</v>
      </c>
      <c r="D892">
        <v>686</v>
      </c>
      <c r="E892">
        <v>1240.3</v>
      </c>
      <c r="F892">
        <v>8534</v>
      </c>
      <c r="G892">
        <v>5</v>
      </c>
    </row>
    <row r="893" spans="2:7" x14ac:dyDescent="0.2">
      <c r="B893">
        <v>2002</v>
      </c>
      <c r="C893">
        <v>12</v>
      </c>
      <c r="D893">
        <v>686</v>
      </c>
      <c r="E893">
        <v>1329.14</v>
      </c>
      <c r="F893">
        <v>9466.18</v>
      </c>
      <c r="G893">
        <v>5</v>
      </c>
    </row>
    <row r="894" spans="2:7" x14ac:dyDescent="0.2">
      <c r="B894">
        <v>2003</v>
      </c>
      <c r="C894">
        <v>1</v>
      </c>
      <c r="D894">
        <v>686</v>
      </c>
      <c r="E894">
        <v>527.20000000000005</v>
      </c>
      <c r="F894">
        <v>3875.2249999999999</v>
      </c>
      <c r="G894">
        <v>5</v>
      </c>
    </row>
    <row r="895" spans="2:7" x14ac:dyDescent="0.2">
      <c r="B895">
        <v>2003</v>
      </c>
      <c r="C895">
        <v>2</v>
      </c>
      <c r="D895">
        <v>686</v>
      </c>
      <c r="E895">
        <v>538.4</v>
      </c>
      <c r="F895">
        <v>4172.6000000000004</v>
      </c>
      <c r="G895">
        <v>5</v>
      </c>
    </row>
    <row r="896" spans="2:7" x14ac:dyDescent="0.2">
      <c r="B896">
        <v>2003</v>
      </c>
      <c r="C896">
        <v>3</v>
      </c>
      <c r="D896">
        <v>686</v>
      </c>
      <c r="E896">
        <v>616</v>
      </c>
      <c r="F896">
        <v>4928</v>
      </c>
      <c r="G896">
        <v>5</v>
      </c>
    </row>
    <row r="897" spans="2:7" x14ac:dyDescent="0.2">
      <c r="B897">
        <v>2002</v>
      </c>
      <c r="C897">
        <v>10</v>
      </c>
      <c r="D897">
        <v>702</v>
      </c>
      <c r="E897">
        <v>105</v>
      </c>
      <c r="F897">
        <v>682.5</v>
      </c>
      <c r="G897">
        <v>5</v>
      </c>
    </row>
    <row r="898" spans="2:7" x14ac:dyDescent="0.2">
      <c r="B898">
        <v>2002</v>
      </c>
      <c r="C898">
        <v>12</v>
      </c>
      <c r="D898">
        <v>702</v>
      </c>
      <c r="E898">
        <v>95.5</v>
      </c>
      <c r="F898">
        <v>620.75</v>
      </c>
      <c r="G898">
        <v>5</v>
      </c>
    </row>
    <row r="899" spans="2:7" x14ac:dyDescent="0.2">
      <c r="B899">
        <v>2003</v>
      </c>
      <c r="C899">
        <v>3</v>
      </c>
      <c r="D899">
        <v>702</v>
      </c>
      <c r="E899">
        <v>228</v>
      </c>
      <c r="F899">
        <v>1720.25</v>
      </c>
      <c r="G899">
        <v>5</v>
      </c>
    </row>
    <row r="900" spans="2:7" x14ac:dyDescent="0.2">
      <c r="B900">
        <v>2002</v>
      </c>
      <c r="C900">
        <v>10</v>
      </c>
      <c r="D900">
        <v>703</v>
      </c>
      <c r="E900">
        <v>88</v>
      </c>
      <c r="F900">
        <v>594</v>
      </c>
      <c r="G900">
        <v>5</v>
      </c>
    </row>
    <row r="901" spans="2:7" x14ac:dyDescent="0.2">
      <c r="B901">
        <v>2002</v>
      </c>
      <c r="C901">
        <v>11</v>
      </c>
      <c r="D901">
        <v>704</v>
      </c>
      <c r="E901">
        <v>48</v>
      </c>
      <c r="F901">
        <v>432</v>
      </c>
      <c r="G901">
        <v>5</v>
      </c>
    </row>
    <row r="902" spans="2:7" x14ac:dyDescent="0.2">
      <c r="B902">
        <v>2002</v>
      </c>
      <c r="C902">
        <v>12</v>
      </c>
      <c r="D902">
        <v>704</v>
      </c>
      <c r="E902">
        <v>59</v>
      </c>
      <c r="F902">
        <v>442.5</v>
      </c>
      <c r="G902">
        <v>5</v>
      </c>
    </row>
    <row r="903" spans="2:7" x14ac:dyDescent="0.2">
      <c r="B903">
        <v>2003</v>
      </c>
      <c r="C903">
        <v>1</v>
      </c>
      <c r="D903">
        <v>704</v>
      </c>
      <c r="E903">
        <v>143.5</v>
      </c>
      <c r="F903">
        <v>1155.2</v>
      </c>
      <c r="G903">
        <v>5</v>
      </c>
    </row>
    <row r="904" spans="2:7" x14ac:dyDescent="0.2">
      <c r="B904">
        <v>2003</v>
      </c>
      <c r="C904">
        <v>3</v>
      </c>
      <c r="D904">
        <v>705</v>
      </c>
      <c r="E904">
        <v>72</v>
      </c>
      <c r="F904">
        <v>504</v>
      </c>
      <c r="G904">
        <v>5</v>
      </c>
    </row>
    <row r="905" spans="2:7" x14ac:dyDescent="0.2">
      <c r="B905">
        <v>2002</v>
      </c>
      <c r="C905">
        <v>10</v>
      </c>
      <c r="D905">
        <v>712</v>
      </c>
      <c r="E905">
        <v>551</v>
      </c>
      <c r="F905">
        <v>3915.2</v>
      </c>
      <c r="G905">
        <v>5</v>
      </c>
    </row>
    <row r="906" spans="2:7" x14ac:dyDescent="0.2">
      <c r="B906">
        <v>2002</v>
      </c>
      <c r="C906">
        <v>11</v>
      </c>
      <c r="D906">
        <v>712</v>
      </c>
      <c r="E906">
        <v>595.5</v>
      </c>
      <c r="F906">
        <v>4140</v>
      </c>
      <c r="G906">
        <v>5</v>
      </c>
    </row>
    <row r="907" spans="2:7" x14ac:dyDescent="0.2">
      <c r="B907">
        <v>2002</v>
      </c>
      <c r="C907">
        <v>12</v>
      </c>
      <c r="D907">
        <v>712</v>
      </c>
      <c r="E907">
        <v>1275</v>
      </c>
      <c r="F907">
        <v>9075.75</v>
      </c>
      <c r="G907">
        <v>5</v>
      </c>
    </row>
    <row r="908" spans="2:7" x14ac:dyDescent="0.2">
      <c r="B908">
        <v>2003</v>
      </c>
      <c r="C908">
        <v>1</v>
      </c>
      <c r="D908">
        <v>712</v>
      </c>
      <c r="E908">
        <v>1720.3</v>
      </c>
      <c r="F908">
        <v>12168.674999999999</v>
      </c>
      <c r="G908">
        <v>5</v>
      </c>
    </row>
    <row r="909" spans="2:7" x14ac:dyDescent="0.2">
      <c r="B909">
        <v>2003</v>
      </c>
      <c r="C909">
        <v>2</v>
      </c>
      <c r="D909">
        <v>712</v>
      </c>
      <c r="E909">
        <v>544</v>
      </c>
      <c r="F909">
        <v>4216</v>
      </c>
      <c r="G909">
        <v>5</v>
      </c>
    </row>
    <row r="910" spans="2:7" x14ac:dyDescent="0.2">
      <c r="B910">
        <v>2003</v>
      </c>
      <c r="C910">
        <v>3</v>
      </c>
      <c r="D910">
        <v>712</v>
      </c>
      <c r="E910">
        <v>814.75</v>
      </c>
      <c r="F910">
        <v>6284.6875</v>
      </c>
      <c r="G910">
        <v>5</v>
      </c>
    </row>
    <row r="911" spans="2:7" x14ac:dyDescent="0.2">
      <c r="B911">
        <v>2003</v>
      </c>
      <c r="C911">
        <v>3</v>
      </c>
      <c r="D911">
        <v>714</v>
      </c>
      <c r="E911">
        <v>62.7</v>
      </c>
      <c r="F911">
        <v>485.92500000000001</v>
      </c>
      <c r="G911">
        <v>5</v>
      </c>
    </row>
    <row r="912" spans="2:7" x14ac:dyDescent="0.2">
      <c r="B912">
        <v>2003</v>
      </c>
      <c r="C912">
        <v>3</v>
      </c>
      <c r="D912">
        <v>717</v>
      </c>
      <c r="E912">
        <v>24</v>
      </c>
      <c r="F912">
        <v>168</v>
      </c>
      <c r="G912">
        <v>5</v>
      </c>
    </row>
    <row r="913" spans="2:7" x14ac:dyDescent="0.2">
      <c r="B913">
        <v>2002</v>
      </c>
      <c r="C913">
        <v>12</v>
      </c>
      <c r="D913">
        <v>718</v>
      </c>
      <c r="E913">
        <v>83</v>
      </c>
      <c r="F913">
        <v>581</v>
      </c>
      <c r="G913">
        <v>5</v>
      </c>
    </row>
    <row r="914" spans="2:7" x14ac:dyDescent="0.2">
      <c r="B914">
        <v>2002</v>
      </c>
      <c r="C914">
        <v>10</v>
      </c>
      <c r="D914">
        <v>719</v>
      </c>
      <c r="E914">
        <v>2291.27</v>
      </c>
      <c r="F914">
        <v>15405.2762</v>
      </c>
      <c r="G914">
        <v>5</v>
      </c>
    </row>
    <row r="915" spans="2:7" x14ac:dyDescent="0.2">
      <c r="B915">
        <v>2002</v>
      </c>
      <c r="C915">
        <v>11</v>
      </c>
      <c r="D915">
        <v>719</v>
      </c>
      <c r="E915">
        <v>4623.03</v>
      </c>
      <c r="F915">
        <v>31214.65</v>
      </c>
      <c r="G915">
        <v>5</v>
      </c>
    </row>
    <row r="916" spans="2:7" x14ac:dyDescent="0.2">
      <c r="B916">
        <v>2002</v>
      </c>
      <c r="C916">
        <v>12</v>
      </c>
      <c r="D916">
        <v>719</v>
      </c>
      <c r="E916">
        <v>6491.59</v>
      </c>
      <c r="F916">
        <v>45921.065000000002</v>
      </c>
      <c r="G916">
        <v>5</v>
      </c>
    </row>
    <row r="917" spans="2:7" x14ac:dyDescent="0.2">
      <c r="B917">
        <v>2003</v>
      </c>
      <c r="C917">
        <v>1</v>
      </c>
      <c r="D917">
        <v>719</v>
      </c>
      <c r="E917">
        <v>3763.66</v>
      </c>
      <c r="F917">
        <v>26852.875</v>
      </c>
      <c r="G917">
        <v>5</v>
      </c>
    </row>
    <row r="918" spans="2:7" x14ac:dyDescent="0.2">
      <c r="B918">
        <v>2003</v>
      </c>
      <c r="C918">
        <v>2</v>
      </c>
      <c r="D918">
        <v>719</v>
      </c>
      <c r="E918">
        <v>4238.8999999999996</v>
      </c>
      <c r="F918">
        <v>31549.137500000001</v>
      </c>
      <c r="G918">
        <v>5</v>
      </c>
    </row>
    <row r="919" spans="2:7" x14ac:dyDescent="0.2">
      <c r="B919">
        <v>2003</v>
      </c>
      <c r="C919">
        <v>3</v>
      </c>
      <c r="D919">
        <v>719</v>
      </c>
      <c r="E919">
        <v>1533.35</v>
      </c>
      <c r="F919">
        <v>11253.5</v>
      </c>
      <c r="G919">
        <v>5</v>
      </c>
    </row>
    <row r="920" spans="2:7" x14ac:dyDescent="0.2">
      <c r="B920">
        <v>2003</v>
      </c>
      <c r="C920">
        <v>2</v>
      </c>
      <c r="D920">
        <v>721</v>
      </c>
      <c r="E920">
        <v>102</v>
      </c>
      <c r="F920">
        <v>790.5</v>
      </c>
      <c r="G920">
        <v>5</v>
      </c>
    </row>
    <row r="921" spans="2:7" x14ac:dyDescent="0.2">
      <c r="B921">
        <v>2002</v>
      </c>
      <c r="C921">
        <v>10</v>
      </c>
      <c r="D921">
        <v>722</v>
      </c>
      <c r="E921">
        <v>135</v>
      </c>
      <c r="F921">
        <v>903</v>
      </c>
      <c r="G921">
        <v>5</v>
      </c>
    </row>
    <row r="922" spans="2:7" x14ac:dyDescent="0.2">
      <c r="B922">
        <v>2003</v>
      </c>
      <c r="C922">
        <v>1</v>
      </c>
      <c r="D922">
        <v>728</v>
      </c>
      <c r="E922">
        <v>261.2</v>
      </c>
      <c r="F922">
        <v>2154.9</v>
      </c>
      <c r="G922">
        <v>5</v>
      </c>
    </row>
    <row r="923" spans="2:7" x14ac:dyDescent="0.2">
      <c r="B923">
        <v>2003</v>
      </c>
      <c r="C923">
        <v>3</v>
      </c>
      <c r="D923">
        <v>728</v>
      </c>
      <c r="E923">
        <v>37</v>
      </c>
      <c r="F923">
        <v>268.25</v>
      </c>
      <c r="G923">
        <v>5</v>
      </c>
    </row>
    <row r="924" spans="2:7" x14ac:dyDescent="0.2">
      <c r="B924">
        <v>2002</v>
      </c>
      <c r="C924">
        <v>12</v>
      </c>
      <c r="D924">
        <v>732</v>
      </c>
      <c r="E924">
        <v>23.8</v>
      </c>
      <c r="F924">
        <v>178.5</v>
      </c>
      <c r="G924">
        <v>5</v>
      </c>
    </row>
    <row r="925" spans="2:7" x14ac:dyDescent="0.2">
      <c r="B925">
        <v>2002</v>
      </c>
      <c r="C925">
        <v>10</v>
      </c>
      <c r="D925">
        <v>739</v>
      </c>
      <c r="E925">
        <v>652.29999999999995</v>
      </c>
      <c r="F925">
        <v>4303.875</v>
      </c>
      <c r="G925">
        <v>5</v>
      </c>
    </row>
    <row r="926" spans="2:7" x14ac:dyDescent="0.2">
      <c r="B926">
        <v>2002</v>
      </c>
      <c r="C926">
        <v>11</v>
      </c>
      <c r="D926">
        <v>739</v>
      </c>
      <c r="E926">
        <v>571.9</v>
      </c>
      <c r="F926">
        <v>3744.875</v>
      </c>
      <c r="G926">
        <v>5</v>
      </c>
    </row>
    <row r="927" spans="2:7" x14ac:dyDescent="0.2">
      <c r="B927">
        <v>2002</v>
      </c>
      <c r="C927">
        <v>12</v>
      </c>
      <c r="D927">
        <v>739</v>
      </c>
      <c r="E927">
        <v>87.4</v>
      </c>
      <c r="F927">
        <v>568.1</v>
      </c>
      <c r="G927">
        <v>5</v>
      </c>
    </row>
    <row r="928" spans="2:7" x14ac:dyDescent="0.2">
      <c r="B928">
        <v>2003</v>
      </c>
      <c r="C928">
        <v>1</v>
      </c>
      <c r="D928">
        <v>739</v>
      </c>
      <c r="E928">
        <v>399</v>
      </c>
      <c r="F928">
        <v>2892.75</v>
      </c>
      <c r="G928">
        <v>5</v>
      </c>
    </row>
    <row r="929" spans="2:7" x14ac:dyDescent="0.2">
      <c r="B929">
        <v>2003</v>
      </c>
      <c r="C929">
        <v>2</v>
      </c>
      <c r="D929">
        <v>739</v>
      </c>
      <c r="E929">
        <v>543</v>
      </c>
      <c r="F929">
        <v>4191.25</v>
      </c>
      <c r="G929">
        <v>5</v>
      </c>
    </row>
    <row r="930" spans="2:7" x14ac:dyDescent="0.2">
      <c r="B930">
        <v>2002</v>
      </c>
      <c r="C930">
        <v>10</v>
      </c>
      <c r="D930">
        <v>740</v>
      </c>
      <c r="E930">
        <v>3447.6</v>
      </c>
      <c r="F930">
        <v>24372.6</v>
      </c>
      <c r="G930">
        <v>5</v>
      </c>
    </row>
    <row r="931" spans="2:7" x14ac:dyDescent="0.2">
      <c r="B931">
        <v>2002</v>
      </c>
      <c r="C931">
        <v>11</v>
      </c>
      <c r="D931">
        <v>740</v>
      </c>
      <c r="E931">
        <v>647.20000000000005</v>
      </c>
      <c r="F931">
        <v>4280.84</v>
      </c>
      <c r="G931">
        <v>5</v>
      </c>
    </row>
    <row r="932" spans="2:7" x14ac:dyDescent="0.2">
      <c r="B932">
        <v>2002</v>
      </c>
      <c r="C932">
        <v>12</v>
      </c>
      <c r="D932">
        <v>740</v>
      </c>
      <c r="E932">
        <v>700.75</v>
      </c>
      <c r="F932">
        <v>4741.6875</v>
      </c>
      <c r="G932">
        <v>5</v>
      </c>
    </row>
    <row r="933" spans="2:7" x14ac:dyDescent="0.2">
      <c r="B933">
        <v>2003</v>
      </c>
      <c r="C933">
        <v>1</v>
      </c>
      <c r="D933">
        <v>740</v>
      </c>
      <c r="E933">
        <v>228.5</v>
      </c>
      <c r="F933">
        <v>1554.375</v>
      </c>
      <c r="G933">
        <v>5</v>
      </c>
    </row>
    <row r="934" spans="2:7" x14ac:dyDescent="0.2">
      <c r="B934">
        <v>2003</v>
      </c>
      <c r="C934">
        <v>2</v>
      </c>
      <c r="D934">
        <v>740</v>
      </c>
      <c r="E934">
        <v>141</v>
      </c>
      <c r="F934">
        <v>1005.5</v>
      </c>
      <c r="G934">
        <v>5</v>
      </c>
    </row>
    <row r="935" spans="2:7" x14ac:dyDescent="0.2">
      <c r="B935">
        <v>2003</v>
      </c>
      <c r="C935">
        <v>3</v>
      </c>
      <c r="D935">
        <v>740</v>
      </c>
      <c r="E935">
        <v>33.799999999999997</v>
      </c>
      <c r="F935">
        <v>236.92500000000001</v>
      </c>
      <c r="G935">
        <v>5</v>
      </c>
    </row>
    <row r="936" spans="2:7" x14ac:dyDescent="0.2">
      <c r="B936">
        <v>2002</v>
      </c>
      <c r="C936">
        <v>10</v>
      </c>
      <c r="D936">
        <v>752</v>
      </c>
      <c r="E936">
        <v>104</v>
      </c>
      <c r="F936">
        <v>624</v>
      </c>
      <c r="G936">
        <v>5</v>
      </c>
    </row>
    <row r="937" spans="2:7" x14ac:dyDescent="0.2">
      <c r="B937">
        <v>2002</v>
      </c>
      <c r="C937">
        <v>12</v>
      </c>
      <c r="D937">
        <v>752</v>
      </c>
      <c r="E937">
        <v>17.7</v>
      </c>
      <c r="F937">
        <v>141.6</v>
      </c>
      <c r="G937">
        <v>5</v>
      </c>
    </row>
    <row r="938" spans="2:7" x14ac:dyDescent="0.2">
      <c r="B938">
        <v>2003</v>
      </c>
      <c r="C938">
        <v>2</v>
      </c>
      <c r="D938">
        <v>752</v>
      </c>
      <c r="E938">
        <v>65</v>
      </c>
      <c r="F938">
        <v>455</v>
      </c>
      <c r="G938">
        <v>5</v>
      </c>
    </row>
    <row r="939" spans="2:7" x14ac:dyDescent="0.2">
      <c r="B939">
        <v>2002</v>
      </c>
      <c r="C939">
        <v>11</v>
      </c>
      <c r="D939">
        <v>754</v>
      </c>
      <c r="E939">
        <v>87</v>
      </c>
      <c r="F939">
        <v>652.5</v>
      </c>
      <c r="G939">
        <v>5</v>
      </c>
    </row>
    <row r="940" spans="2:7" x14ac:dyDescent="0.2">
      <c r="B940">
        <v>2002</v>
      </c>
      <c r="C940">
        <v>12</v>
      </c>
      <c r="D940">
        <v>754</v>
      </c>
      <c r="E940">
        <v>111.6</v>
      </c>
      <c r="F940">
        <v>837</v>
      </c>
      <c r="G940">
        <v>5</v>
      </c>
    </row>
    <row r="941" spans="2:7" x14ac:dyDescent="0.2">
      <c r="B941">
        <v>2003</v>
      </c>
      <c r="C941">
        <v>1</v>
      </c>
      <c r="D941">
        <v>754</v>
      </c>
      <c r="E941">
        <v>33.700000000000003</v>
      </c>
      <c r="F941">
        <v>252.75</v>
      </c>
      <c r="G941">
        <v>5</v>
      </c>
    </row>
    <row r="942" spans="2:7" x14ac:dyDescent="0.2">
      <c r="B942">
        <v>2003</v>
      </c>
      <c r="C942">
        <v>2</v>
      </c>
      <c r="D942">
        <v>754</v>
      </c>
      <c r="E942">
        <v>77</v>
      </c>
      <c r="F942">
        <v>596.75</v>
      </c>
      <c r="G942">
        <v>5</v>
      </c>
    </row>
    <row r="943" spans="2:7" x14ac:dyDescent="0.2">
      <c r="B943">
        <v>2003</v>
      </c>
      <c r="C943">
        <v>3</v>
      </c>
      <c r="D943">
        <v>754</v>
      </c>
      <c r="E943">
        <v>65</v>
      </c>
      <c r="F943">
        <v>503.75</v>
      </c>
      <c r="G943">
        <v>5</v>
      </c>
    </row>
    <row r="944" spans="2:7" x14ac:dyDescent="0.2">
      <c r="B944">
        <v>2002</v>
      </c>
      <c r="C944">
        <v>10</v>
      </c>
      <c r="D944">
        <v>756</v>
      </c>
      <c r="E944">
        <v>7447.7</v>
      </c>
      <c r="F944">
        <v>50913.46</v>
      </c>
      <c r="G944">
        <v>5</v>
      </c>
    </row>
    <row r="945" spans="2:7" x14ac:dyDescent="0.2">
      <c r="B945">
        <v>2002</v>
      </c>
      <c r="C945">
        <v>11</v>
      </c>
      <c r="D945">
        <v>756</v>
      </c>
      <c r="E945">
        <v>3841.45</v>
      </c>
      <c r="F945">
        <v>28274.1</v>
      </c>
      <c r="G945">
        <v>5</v>
      </c>
    </row>
    <row r="946" spans="2:7" x14ac:dyDescent="0.2">
      <c r="B946">
        <v>2002</v>
      </c>
      <c r="C946">
        <v>12</v>
      </c>
      <c r="D946">
        <v>756</v>
      </c>
      <c r="E946">
        <v>3517.92</v>
      </c>
      <c r="F946">
        <v>26913.29</v>
      </c>
      <c r="G946">
        <v>5</v>
      </c>
    </row>
    <row r="947" spans="2:7" x14ac:dyDescent="0.2">
      <c r="B947">
        <v>2003</v>
      </c>
      <c r="C947">
        <v>1</v>
      </c>
      <c r="D947">
        <v>756</v>
      </c>
      <c r="E947">
        <v>2033.15</v>
      </c>
      <c r="F947">
        <v>15632.775</v>
      </c>
      <c r="G947">
        <v>5</v>
      </c>
    </row>
    <row r="948" spans="2:7" x14ac:dyDescent="0.2">
      <c r="B948">
        <v>2003</v>
      </c>
      <c r="C948">
        <v>2</v>
      </c>
      <c r="D948">
        <v>756</v>
      </c>
      <c r="E948">
        <v>1517.4</v>
      </c>
      <c r="F948">
        <v>11638.25</v>
      </c>
      <c r="G948">
        <v>5</v>
      </c>
    </row>
    <row r="949" spans="2:7" x14ac:dyDescent="0.2">
      <c r="B949">
        <v>2003</v>
      </c>
      <c r="C949">
        <v>3</v>
      </c>
      <c r="D949">
        <v>756</v>
      </c>
      <c r="E949">
        <v>776.1</v>
      </c>
      <c r="F949">
        <v>5871.9390000000003</v>
      </c>
      <c r="G949">
        <v>5</v>
      </c>
    </row>
    <row r="950" spans="2:7" x14ac:dyDescent="0.2">
      <c r="B950">
        <v>2002</v>
      </c>
      <c r="C950">
        <v>10</v>
      </c>
      <c r="D950">
        <v>758</v>
      </c>
      <c r="E950">
        <v>1185.5999999999999</v>
      </c>
      <c r="F950">
        <v>7853.2</v>
      </c>
      <c r="G950">
        <v>5</v>
      </c>
    </row>
    <row r="951" spans="2:7" x14ac:dyDescent="0.2">
      <c r="B951">
        <v>2002</v>
      </c>
      <c r="C951">
        <v>11</v>
      </c>
      <c r="D951">
        <v>758</v>
      </c>
      <c r="E951">
        <v>831.6</v>
      </c>
      <c r="F951">
        <v>5895.4750000000004</v>
      </c>
      <c r="G951">
        <v>5</v>
      </c>
    </row>
    <row r="952" spans="2:7" x14ac:dyDescent="0.2">
      <c r="B952">
        <v>2002</v>
      </c>
      <c r="C952">
        <v>12</v>
      </c>
      <c r="D952">
        <v>758</v>
      </c>
      <c r="E952">
        <v>563.9</v>
      </c>
      <c r="F952">
        <v>4118.25</v>
      </c>
      <c r="G952">
        <v>5</v>
      </c>
    </row>
    <row r="953" spans="2:7" x14ac:dyDescent="0.2">
      <c r="B953">
        <v>2003</v>
      </c>
      <c r="C953">
        <v>1</v>
      </c>
      <c r="D953">
        <v>758</v>
      </c>
      <c r="E953">
        <v>166.2</v>
      </c>
      <c r="F953">
        <v>1246.5</v>
      </c>
      <c r="G953">
        <v>5</v>
      </c>
    </row>
    <row r="954" spans="2:7" x14ac:dyDescent="0.2">
      <c r="B954">
        <v>2003</v>
      </c>
      <c r="C954">
        <v>2</v>
      </c>
      <c r="D954">
        <v>758</v>
      </c>
      <c r="E954">
        <v>36.700000000000003</v>
      </c>
      <c r="F954">
        <v>275.25</v>
      </c>
      <c r="G954">
        <v>5</v>
      </c>
    </row>
    <row r="955" spans="2:7" x14ac:dyDescent="0.2">
      <c r="B955">
        <v>2003</v>
      </c>
      <c r="C955">
        <v>3</v>
      </c>
      <c r="D955">
        <v>758</v>
      </c>
      <c r="E955">
        <v>38.299999999999997</v>
      </c>
      <c r="F955">
        <v>287.25</v>
      </c>
      <c r="G955">
        <v>5</v>
      </c>
    </row>
    <row r="956" spans="2:7" x14ac:dyDescent="0.2">
      <c r="B956">
        <v>2002</v>
      </c>
      <c r="C956">
        <v>10</v>
      </c>
      <c r="D956">
        <v>760</v>
      </c>
      <c r="E956">
        <v>172</v>
      </c>
      <c r="F956">
        <v>1290</v>
      </c>
      <c r="G956">
        <v>5</v>
      </c>
    </row>
    <row r="957" spans="2:7" x14ac:dyDescent="0.2">
      <c r="B957">
        <v>2002</v>
      </c>
      <c r="C957">
        <v>11</v>
      </c>
      <c r="D957">
        <v>760</v>
      </c>
      <c r="E957">
        <v>152.80000000000001</v>
      </c>
      <c r="F957">
        <v>1146</v>
      </c>
      <c r="G957">
        <v>5</v>
      </c>
    </row>
    <row r="958" spans="2:7" x14ac:dyDescent="0.2">
      <c r="B958">
        <v>2002</v>
      </c>
      <c r="C958">
        <v>10</v>
      </c>
      <c r="D958">
        <v>767</v>
      </c>
      <c r="E958">
        <v>33.21</v>
      </c>
      <c r="F958">
        <v>215.86500000000001</v>
      </c>
      <c r="G958">
        <v>5</v>
      </c>
    </row>
    <row r="959" spans="2:7" x14ac:dyDescent="0.2">
      <c r="B959">
        <v>2002</v>
      </c>
      <c r="C959">
        <v>12</v>
      </c>
      <c r="D959">
        <v>767</v>
      </c>
      <c r="E959">
        <v>153.5</v>
      </c>
      <c r="F959">
        <v>1074.5</v>
      </c>
      <c r="G959">
        <v>5</v>
      </c>
    </row>
    <row r="960" spans="2:7" x14ac:dyDescent="0.2">
      <c r="B960">
        <v>2003</v>
      </c>
      <c r="C960">
        <v>2</v>
      </c>
      <c r="D960">
        <v>797</v>
      </c>
      <c r="E960">
        <v>173.6</v>
      </c>
      <c r="F960">
        <v>1345.4</v>
      </c>
      <c r="G960">
        <v>5</v>
      </c>
    </row>
    <row r="961" spans="2:7" x14ac:dyDescent="0.2">
      <c r="B961">
        <v>2002</v>
      </c>
      <c r="C961">
        <v>10</v>
      </c>
      <c r="D961">
        <v>800</v>
      </c>
      <c r="E961">
        <v>312.89999999999998</v>
      </c>
      <c r="F961">
        <v>1921.35</v>
      </c>
      <c r="G961">
        <v>5</v>
      </c>
    </row>
    <row r="962" spans="2:7" x14ac:dyDescent="0.2">
      <c r="B962">
        <v>2002</v>
      </c>
      <c r="C962">
        <v>10</v>
      </c>
      <c r="D962">
        <v>801</v>
      </c>
      <c r="E962">
        <v>2922</v>
      </c>
      <c r="F962">
        <v>19341.900000000001</v>
      </c>
      <c r="G962">
        <v>5</v>
      </c>
    </row>
    <row r="963" spans="2:7" x14ac:dyDescent="0.2">
      <c r="B963">
        <v>2002</v>
      </c>
      <c r="C963">
        <v>11</v>
      </c>
      <c r="D963">
        <v>801</v>
      </c>
      <c r="E963">
        <v>1484.2</v>
      </c>
      <c r="F963">
        <v>10031.5</v>
      </c>
      <c r="G963">
        <v>5</v>
      </c>
    </row>
    <row r="964" spans="2:7" x14ac:dyDescent="0.2">
      <c r="B964">
        <v>2002</v>
      </c>
      <c r="C964">
        <v>12</v>
      </c>
      <c r="D964">
        <v>801</v>
      </c>
      <c r="E964">
        <v>471</v>
      </c>
      <c r="F964">
        <v>3297</v>
      </c>
      <c r="G964">
        <v>5</v>
      </c>
    </row>
    <row r="965" spans="2:7" x14ac:dyDescent="0.2">
      <c r="B965">
        <v>2003</v>
      </c>
      <c r="C965">
        <v>1</v>
      </c>
      <c r="D965">
        <v>801</v>
      </c>
      <c r="E965">
        <v>810.6</v>
      </c>
      <c r="F965">
        <v>5635</v>
      </c>
      <c r="G965">
        <v>5</v>
      </c>
    </row>
    <row r="966" spans="2:7" x14ac:dyDescent="0.2">
      <c r="B966">
        <v>2003</v>
      </c>
      <c r="C966">
        <v>2</v>
      </c>
      <c r="D966">
        <v>801</v>
      </c>
      <c r="E966">
        <v>355.7</v>
      </c>
      <c r="F966">
        <v>2751.6</v>
      </c>
      <c r="G966">
        <v>5</v>
      </c>
    </row>
    <row r="967" spans="2:7" x14ac:dyDescent="0.2">
      <c r="B967">
        <v>2003</v>
      </c>
      <c r="C967">
        <v>3</v>
      </c>
      <c r="D967">
        <v>801</v>
      </c>
      <c r="E967">
        <v>188.7</v>
      </c>
      <c r="F967">
        <v>1497.6</v>
      </c>
      <c r="G967">
        <v>5</v>
      </c>
    </row>
    <row r="968" spans="2:7" x14ac:dyDescent="0.2">
      <c r="B968">
        <v>2002</v>
      </c>
      <c r="C968">
        <v>10</v>
      </c>
      <c r="D968">
        <v>802</v>
      </c>
      <c r="E968">
        <v>38</v>
      </c>
      <c r="F968">
        <v>285</v>
      </c>
      <c r="G968">
        <v>5</v>
      </c>
    </row>
    <row r="969" spans="2:7" x14ac:dyDescent="0.2">
      <c r="B969">
        <v>2002</v>
      </c>
      <c r="C969">
        <v>11</v>
      </c>
      <c r="D969">
        <v>802</v>
      </c>
      <c r="E969">
        <v>80</v>
      </c>
      <c r="F969">
        <v>600</v>
      </c>
      <c r="G969">
        <v>5</v>
      </c>
    </row>
    <row r="970" spans="2:7" x14ac:dyDescent="0.2">
      <c r="B970">
        <v>2002</v>
      </c>
      <c r="C970">
        <v>12</v>
      </c>
      <c r="D970">
        <v>802</v>
      </c>
      <c r="E970">
        <v>724.9</v>
      </c>
      <c r="F970">
        <v>5436.75</v>
      </c>
      <c r="G970">
        <v>5</v>
      </c>
    </row>
    <row r="971" spans="2:7" x14ac:dyDescent="0.2">
      <c r="B971">
        <v>2003</v>
      </c>
      <c r="C971">
        <v>1</v>
      </c>
      <c r="D971">
        <v>802</v>
      </c>
      <c r="E971">
        <v>79.099999999999994</v>
      </c>
      <c r="F971">
        <v>593.25</v>
      </c>
      <c r="G971">
        <v>5</v>
      </c>
    </row>
    <row r="972" spans="2:7" x14ac:dyDescent="0.2">
      <c r="B972">
        <v>2003</v>
      </c>
      <c r="C972">
        <v>2</v>
      </c>
      <c r="D972">
        <v>802</v>
      </c>
      <c r="E972">
        <v>314.2</v>
      </c>
      <c r="F972">
        <v>2409.9499999999998</v>
      </c>
      <c r="G972">
        <v>5</v>
      </c>
    </row>
    <row r="973" spans="2:7" x14ac:dyDescent="0.2">
      <c r="B973">
        <v>2003</v>
      </c>
      <c r="C973">
        <v>3</v>
      </c>
      <c r="D973">
        <v>802</v>
      </c>
      <c r="E973">
        <v>151.6</v>
      </c>
      <c r="F973">
        <v>1182.9000000000001</v>
      </c>
      <c r="G973">
        <v>5</v>
      </c>
    </row>
    <row r="974" spans="2:7" x14ac:dyDescent="0.2">
      <c r="B974">
        <v>2003</v>
      </c>
      <c r="C974">
        <v>2</v>
      </c>
      <c r="D974">
        <v>803</v>
      </c>
      <c r="E974">
        <v>6</v>
      </c>
      <c r="F974">
        <v>46.5</v>
      </c>
      <c r="G974">
        <v>5</v>
      </c>
    </row>
    <row r="975" spans="2:7" x14ac:dyDescent="0.2">
      <c r="B975">
        <v>2002</v>
      </c>
      <c r="C975">
        <v>10</v>
      </c>
      <c r="D975">
        <v>806</v>
      </c>
      <c r="E975">
        <v>475.25</v>
      </c>
      <c r="F975">
        <v>3119.8125</v>
      </c>
      <c r="G975">
        <v>5</v>
      </c>
    </row>
    <row r="976" spans="2:7" x14ac:dyDescent="0.2">
      <c r="B976">
        <v>2003</v>
      </c>
      <c r="C976">
        <v>3</v>
      </c>
      <c r="D976">
        <v>812</v>
      </c>
      <c r="E976">
        <v>17</v>
      </c>
      <c r="F976">
        <v>136</v>
      </c>
      <c r="G976">
        <v>5</v>
      </c>
    </row>
    <row r="977" spans="2:7" x14ac:dyDescent="0.2">
      <c r="B977">
        <v>2002</v>
      </c>
      <c r="C977">
        <v>10</v>
      </c>
      <c r="D977">
        <v>813</v>
      </c>
      <c r="E977">
        <v>8057</v>
      </c>
      <c r="F977">
        <v>53434.75</v>
      </c>
      <c r="G977">
        <v>5</v>
      </c>
    </row>
    <row r="978" spans="2:7" x14ac:dyDescent="0.2">
      <c r="B978">
        <v>2002</v>
      </c>
      <c r="C978">
        <v>11</v>
      </c>
      <c r="D978">
        <v>813</v>
      </c>
      <c r="E978">
        <v>4997</v>
      </c>
      <c r="F978">
        <v>33789.699999999997</v>
      </c>
      <c r="G978">
        <v>5</v>
      </c>
    </row>
    <row r="979" spans="2:7" x14ac:dyDescent="0.2">
      <c r="B979">
        <v>2002</v>
      </c>
      <c r="C979">
        <v>12</v>
      </c>
      <c r="D979">
        <v>813</v>
      </c>
      <c r="E979">
        <v>5058</v>
      </c>
      <c r="F979">
        <v>36049.199999999997</v>
      </c>
      <c r="G979">
        <v>5</v>
      </c>
    </row>
    <row r="980" spans="2:7" x14ac:dyDescent="0.2">
      <c r="B980">
        <v>2003</v>
      </c>
      <c r="C980">
        <v>1</v>
      </c>
      <c r="D980">
        <v>813</v>
      </c>
      <c r="E980">
        <v>2573</v>
      </c>
      <c r="F980">
        <v>18427.150000000001</v>
      </c>
      <c r="G980">
        <v>5</v>
      </c>
    </row>
    <row r="981" spans="2:7" x14ac:dyDescent="0.2">
      <c r="B981">
        <v>2003</v>
      </c>
      <c r="C981">
        <v>2</v>
      </c>
      <c r="D981">
        <v>813</v>
      </c>
      <c r="E981">
        <v>1256.5999999999999</v>
      </c>
      <c r="F981">
        <v>9671.0499999999993</v>
      </c>
      <c r="G981">
        <v>5</v>
      </c>
    </row>
    <row r="982" spans="2:7" x14ac:dyDescent="0.2">
      <c r="B982">
        <v>2003</v>
      </c>
      <c r="C982">
        <v>3</v>
      </c>
      <c r="D982">
        <v>813</v>
      </c>
      <c r="E982">
        <v>705</v>
      </c>
      <c r="F982">
        <v>5373</v>
      </c>
      <c r="G982">
        <v>5</v>
      </c>
    </row>
    <row r="983" spans="2:7" x14ac:dyDescent="0.2">
      <c r="B983">
        <v>2002</v>
      </c>
      <c r="C983">
        <v>10</v>
      </c>
      <c r="D983">
        <v>822</v>
      </c>
      <c r="E983">
        <v>2509</v>
      </c>
      <c r="F983">
        <v>14997.924999999999</v>
      </c>
      <c r="G983">
        <v>5</v>
      </c>
    </row>
    <row r="984" spans="2:7" x14ac:dyDescent="0.2">
      <c r="B984">
        <v>2002</v>
      </c>
      <c r="C984">
        <v>11</v>
      </c>
      <c r="D984">
        <v>822</v>
      </c>
      <c r="E984">
        <v>574.5</v>
      </c>
      <c r="F984">
        <v>4111.7</v>
      </c>
      <c r="G984">
        <v>5</v>
      </c>
    </row>
    <row r="985" spans="2:7" x14ac:dyDescent="0.2">
      <c r="B985">
        <v>2002</v>
      </c>
      <c r="C985">
        <v>12</v>
      </c>
      <c r="D985">
        <v>822</v>
      </c>
      <c r="E985">
        <v>152.19999999999999</v>
      </c>
      <c r="F985">
        <v>1141.5</v>
      </c>
      <c r="G985">
        <v>5</v>
      </c>
    </row>
    <row r="986" spans="2:7" x14ac:dyDescent="0.2">
      <c r="B986">
        <v>2003</v>
      </c>
      <c r="C986">
        <v>1</v>
      </c>
      <c r="D986">
        <v>822</v>
      </c>
      <c r="E986">
        <v>60.1</v>
      </c>
      <c r="F986">
        <v>450.75</v>
      </c>
      <c r="G986">
        <v>5</v>
      </c>
    </row>
    <row r="987" spans="2:7" x14ac:dyDescent="0.2">
      <c r="B987">
        <v>2003</v>
      </c>
      <c r="C987">
        <v>2</v>
      </c>
      <c r="D987">
        <v>822</v>
      </c>
      <c r="E987">
        <v>75.099999999999994</v>
      </c>
      <c r="F987">
        <v>582.02499999999998</v>
      </c>
      <c r="G987">
        <v>5</v>
      </c>
    </row>
    <row r="988" spans="2:7" x14ac:dyDescent="0.2">
      <c r="B988">
        <v>2003</v>
      </c>
      <c r="C988">
        <v>3</v>
      </c>
      <c r="D988">
        <v>822</v>
      </c>
      <c r="E988">
        <v>400.1</v>
      </c>
      <c r="F988">
        <v>2889.0250000000001</v>
      </c>
      <c r="G988">
        <v>5</v>
      </c>
    </row>
    <row r="989" spans="2:7" x14ac:dyDescent="0.2">
      <c r="B989">
        <v>2002</v>
      </c>
      <c r="C989">
        <v>12</v>
      </c>
      <c r="D989">
        <v>823</v>
      </c>
      <c r="E989">
        <v>583.6</v>
      </c>
      <c r="F989">
        <v>4231.1000000000004</v>
      </c>
      <c r="G989">
        <v>5</v>
      </c>
    </row>
    <row r="990" spans="2:7" x14ac:dyDescent="0.2">
      <c r="B990">
        <v>2003</v>
      </c>
      <c r="C990">
        <v>2</v>
      </c>
      <c r="D990">
        <v>823</v>
      </c>
      <c r="E990">
        <v>398.5</v>
      </c>
      <c r="F990">
        <v>2928.9749999999999</v>
      </c>
      <c r="G990">
        <v>5</v>
      </c>
    </row>
    <row r="991" spans="2:7" x14ac:dyDescent="0.2">
      <c r="B991">
        <v>2002</v>
      </c>
      <c r="C991">
        <v>10</v>
      </c>
      <c r="D991">
        <v>829</v>
      </c>
      <c r="E991">
        <v>5590</v>
      </c>
      <c r="F991">
        <v>36704.54</v>
      </c>
      <c r="G991">
        <v>5</v>
      </c>
    </row>
    <row r="992" spans="2:7" x14ac:dyDescent="0.2">
      <c r="B992">
        <v>2002</v>
      </c>
      <c r="C992">
        <v>11</v>
      </c>
      <c r="D992">
        <v>829</v>
      </c>
      <c r="E992">
        <v>666.2</v>
      </c>
      <c r="F992">
        <v>4497.55</v>
      </c>
      <c r="G992">
        <v>5</v>
      </c>
    </row>
    <row r="993" spans="2:7" x14ac:dyDescent="0.2">
      <c r="B993">
        <v>2002</v>
      </c>
      <c r="C993">
        <v>12</v>
      </c>
      <c r="D993">
        <v>829</v>
      </c>
      <c r="E993">
        <v>403.5</v>
      </c>
      <c r="F993">
        <v>3026.25</v>
      </c>
      <c r="G993">
        <v>5</v>
      </c>
    </row>
    <row r="994" spans="2:7" x14ac:dyDescent="0.2">
      <c r="B994">
        <v>2003</v>
      </c>
      <c r="C994">
        <v>1</v>
      </c>
      <c r="D994">
        <v>829</v>
      </c>
      <c r="E994">
        <v>1138.5</v>
      </c>
      <c r="F994">
        <v>8646.2800000000007</v>
      </c>
      <c r="G994">
        <v>5</v>
      </c>
    </row>
    <row r="995" spans="2:7" x14ac:dyDescent="0.2">
      <c r="B995">
        <v>2003</v>
      </c>
      <c r="C995">
        <v>2</v>
      </c>
      <c r="D995">
        <v>829</v>
      </c>
      <c r="E995">
        <v>1193.2</v>
      </c>
      <c r="F995">
        <v>9198.5750000000007</v>
      </c>
      <c r="G995">
        <v>5</v>
      </c>
    </row>
    <row r="996" spans="2:7" x14ac:dyDescent="0.2">
      <c r="B996">
        <v>2003</v>
      </c>
      <c r="C996">
        <v>3</v>
      </c>
      <c r="D996">
        <v>829</v>
      </c>
      <c r="E996">
        <v>1145.4000000000001</v>
      </c>
      <c r="F996">
        <v>9218.2000000000007</v>
      </c>
      <c r="G996">
        <v>5</v>
      </c>
    </row>
    <row r="997" spans="2:7" x14ac:dyDescent="0.2">
      <c r="B997">
        <v>2002</v>
      </c>
      <c r="C997">
        <v>12</v>
      </c>
      <c r="D997">
        <v>830</v>
      </c>
      <c r="E997">
        <v>2731.3</v>
      </c>
      <c r="F997">
        <v>20484.75</v>
      </c>
      <c r="G997">
        <v>5</v>
      </c>
    </row>
    <row r="998" spans="2:7" x14ac:dyDescent="0.2">
      <c r="B998">
        <v>2002</v>
      </c>
      <c r="C998">
        <v>10</v>
      </c>
      <c r="D998">
        <v>840</v>
      </c>
      <c r="E998">
        <v>492.3</v>
      </c>
      <c r="F998">
        <v>2646.3249999999998</v>
      </c>
      <c r="G998">
        <v>5</v>
      </c>
    </row>
    <row r="999" spans="2:7" x14ac:dyDescent="0.2">
      <c r="B999">
        <v>2002</v>
      </c>
      <c r="C999">
        <v>11</v>
      </c>
      <c r="D999">
        <v>840</v>
      </c>
      <c r="E999">
        <v>63.1</v>
      </c>
      <c r="F999">
        <v>410.15</v>
      </c>
      <c r="G999">
        <v>5</v>
      </c>
    </row>
    <row r="1000" spans="2:7" x14ac:dyDescent="0.2">
      <c r="B1000">
        <v>2002</v>
      </c>
      <c r="C1000">
        <v>12</v>
      </c>
      <c r="D1000">
        <v>841</v>
      </c>
      <c r="E1000">
        <v>13</v>
      </c>
      <c r="F1000">
        <v>104</v>
      </c>
      <c r="G1000">
        <v>5</v>
      </c>
    </row>
    <row r="1001" spans="2:7" x14ac:dyDescent="0.2">
      <c r="B1001">
        <v>2002</v>
      </c>
      <c r="C1001">
        <v>10</v>
      </c>
      <c r="D1001">
        <v>843</v>
      </c>
      <c r="E1001">
        <v>124.5</v>
      </c>
      <c r="F1001">
        <v>809.25</v>
      </c>
      <c r="G1001">
        <v>5</v>
      </c>
    </row>
    <row r="1002" spans="2:7" x14ac:dyDescent="0.2">
      <c r="B1002">
        <v>2002</v>
      </c>
      <c r="C1002">
        <v>10</v>
      </c>
      <c r="D1002">
        <v>844</v>
      </c>
      <c r="E1002">
        <v>171.5</v>
      </c>
      <c r="F1002">
        <v>1114.75</v>
      </c>
      <c r="G1002">
        <v>5</v>
      </c>
    </row>
    <row r="1003" spans="2:7" x14ac:dyDescent="0.2">
      <c r="B1003">
        <v>2002</v>
      </c>
      <c r="C1003">
        <v>11</v>
      </c>
      <c r="D1003">
        <v>844</v>
      </c>
      <c r="E1003">
        <v>260.39999999999998</v>
      </c>
      <c r="F1003">
        <v>1778.6</v>
      </c>
      <c r="G1003">
        <v>5</v>
      </c>
    </row>
    <row r="1004" spans="2:7" x14ac:dyDescent="0.2">
      <c r="B1004">
        <v>2002</v>
      </c>
      <c r="C1004">
        <v>12</v>
      </c>
      <c r="D1004">
        <v>847</v>
      </c>
      <c r="E1004">
        <v>67.599999999999994</v>
      </c>
      <c r="F1004">
        <v>473.2</v>
      </c>
      <c r="G1004">
        <v>5</v>
      </c>
    </row>
    <row r="1005" spans="2:7" x14ac:dyDescent="0.2">
      <c r="B1005">
        <v>2002</v>
      </c>
      <c r="C1005">
        <v>10</v>
      </c>
      <c r="D1005">
        <v>849</v>
      </c>
      <c r="E1005">
        <v>4485.3</v>
      </c>
      <c r="F1005">
        <v>27486.95</v>
      </c>
      <c r="G1005">
        <v>5</v>
      </c>
    </row>
    <row r="1006" spans="2:7" x14ac:dyDescent="0.2">
      <c r="B1006">
        <v>2002</v>
      </c>
      <c r="C1006">
        <v>11</v>
      </c>
      <c r="D1006">
        <v>849</v>
      </c>
      <c r="E1006">
        <v>1417</v>
      </c>
      <c r="F1006">
        <v>9210.5</v>
      </c>
      <c r="G1006">
        <v>5</v>
      </c>
    </row>
    <row r="1007" spans="2:7" x14ac:dyDescent="0.2">
      <c r="B1007">
        <v>2002</v>
      </c>
      <c r="C1007">
        <v>12</v>
      </c>
      <c r="D1007">
        <v>849</v>
      </c>
      <c r="E1007">
        <v>1249</v>
      </c>
      <c r="F1007">
        <v>8743</v>
      </c>
      <c r="G1007">
        <v>5</v>
      </c>
    </row>
    <row r="1008" spans="2:7" x14ac:dyDescent="0.2">
      <c r="B1008">
        <v>2003</v>
      </c>
      <c r="C1008">
        <v>2</v>
      </c>
      <c r="D1008">
        <v>849</v>
      </c>
      <c r="E1008">
        <v>32</v>
      </c>
      <c r="F1008">
        <v>224</v>
      </c>
      <c r="G1008">
        <v>5</v>
      </c>
    </row>
    <row r="1009" spans="2:7" x14ac:dyDescent="0.2">
      <c r="B1009">
        <v>2002</v>
      </c>
      <c r="C1009">
        <v>10</v>
      </c>
      <c r="D1009">
        <v>850</v>
      </c>
      <c r="E1009">
        <v>7941.3</v>
      </c>
      <c r="F1009">
        <v>51444.6</v>
      </c>
      <c r="G1009">
        <v>5</v>
      </c>
    </row>
    <row r="1010" spans="2:7" x14ac:dyDescent="0.2">
      <c r="B1010">
        <v>2002</v>
      </c>
      <c r="C1010">
        <v>11</v>
      </c>
      <c r="D1010">
        <v>850</v>
      </c>
      <c r="E1010">
        <v>7228</v>
      </c>
      <c r="F1010">
        <v>49447.42</v>
      </c>
      <c r="G1010">
        <v>5</v>
      </c>
    </row>
    <row r="1011" spans="2:7" x14ac:dyDescent="0.2">
      <c r="B1011">
        <v>2002</v>
      </c>
      <c r="C1011">
        <v>12</v>
      </c>
      <c r="D1011">
        <v>850</v>
      </c>
      <c r="E1011">
        <v>4815.5</v>
      </c>
      <c r="F1011">
        <v>31909.75</v>
      </c>
      <c r="G1011">
        <v>5</v>
      </c>
    </row>
    <row r="1012" spans="2:7" x14ac:dyDescent="0.2">
      <c r="B1012">
        <v>2003</v>
      </c>
      <c r="C1012">
        <v>1</v>
      </c>
      <c r="D1012">
        <v>850</v>
      </c>
      <c r="E1012">
        <v>3658.3</v>
      </c>
      <c r="F1012">
        <v>23759.599999999999</v>
      </c>
      <c r="G1012">
        <v>5</v>
      </c>
    </row>
    <row r="1013" spans="2:7" x14ac:dyDescent="0.2">
      <c r="B1013">
        <v>2003</v>
      </c>
      <c r="C1013">
        <v>2</v>
      </c>
      <c r="D1013">
        <v>850</v>
      </c>
      <c r="E1013">
        <v>1689.6</v>
      </c>
      <c r="F1013">
        <v>10994.674999999999</v>
      </c>
      <c r="G1013">
        <v>5</v>
      </c>
    </row>
    <row r="1014" spans="2:7" x14ac:dyDescent="0.2">
      <c r="B1014">
        <v>2003</v>
      </c>
      <c r="C1014">
        <v>3</v>
      </c>
      <c r="D1014">
        <v>850</v>
      </c>
      <c r="E1014">
        <v>37</v>
      </c>
      <c r="F1014">
        <v>299.7</v>
      </c>
      <c r="G1014">
        <v>5</v>
      </c>
    </row>
    <row r="1015" spans="2:7" x14ac:dyDescent="0.2">
      <c r="B1015">
        <v>2002</v>
      </c>
      <c r="C1015">
        <v>10</v>
      </c>
      <c r="D1015">
        <v>856</v>
      </c>
      <c r="E1015">
        <v>510</v>
      </c>
      <c r="F1015">
        <v>2932.5</v>
      </c>
      <c r="G1015">
        <v>5</v>
      </c>
    </row>
    <row r="1016" spans="2:7" x14ac:dyDescent="0.2">
      <c r="B1016">
        <v>2002</v>
      </c>
      <c r="C1016">
        <v>11</v>
      </c>
      <c r="D1016">
        <v>857</v>
      </c>
      <c r="E1016">
        <v>395</v>
      </c>
      <c r="F1016">
        <v>2844</v>
      </c>
      <c r="G1016">
        <v>5</v>
      </c>
    </row>
    <row r="1017" spans="2:7" x14ac:dyDescent="0.2">
      <c r="B1017">
        <v>2002</v>
      </c>
      <c r="C1017">
        <v>11</v>
      </c>
      <c r="D1017">
        <v>859</v>
      </c>
      <c r="E1017">
        <v>483.5</v>
      </c>
      <c r="F1017">
        <v>1208.75</v>
      </c>
      <c r="G1017">
        <v>5</v>
      </c>
    </row>
    <row r="1018" spans="2:7" x14ac:dyDescent="0.2">
      <c r="B1018">
        <v>2002</v>
      </c>
      <c r="C1018">
        <v>10</v>
      </c>
      <c r="D1018">
        <v>861</v>
      </c>
      <c r="E1018">
        <v>143</v>
      </c>
      <c r="F1018">
        <v>929.5</v>
      </c>
      <c r="G1018">
        <v>5</v>
      </c>
    </row>
    <row r="1019" spans="2:7" x14ac:dyDescent="0.2">
      <c r="B1019">
        <v>2002</v>
      </c>
      <c r="C1019">
        <v>11</v>
      </c>
      <c r="D1019">
        <v>861</v>
      </c>
      <c r="E1019">
        <v>120</v>
      </c>
      <c r="F1019">
        <v>780</v>
      </c>
      <c r="G1019">
        <v>5</v>
      </c>
    </row>
    <row r="1020" spans="2:7" x14ac:dyDescent="0.2">
      <c r="B1020">
        <v>2002</v>
      </c>
      <c r="C1020">
        <v>12</v>
      </c>
      <c r="D1020">
        <v>861</v>
      </c>
      <c r="E1020">
        <v>109</v>
      </c>
      <c r="F1020">
        <v>852</v>
      </c>
      <c r="G1020">
        <v>5</v>
      </c>
    </row>
    <row r="1021" spans="2:7" x14ac:dyDescent="0.2">
      <c r="B1021">
        <v>2003</v>
      </c>
      <c r="C1021">
        <v>1</v>
      </c>
      <c r="D1021">
        <v>861</v>
      </c>
      <c r="E1021">
        <v>89</v>
      </c>
      <c r="F1021">
        <v>532</v>
      </c>
      <c r="G1021">
        <v>5</v>
      </c>
    </row>
    <row r="1022" spans="2:7" x14ac:dyDescent="0.2">
      <c r="B1022">
        <v>2003</v>
      </c>
      <c r="C1022">
        <v>1</v>
      </c>
      <c r="D1022">
        <v>862</v>
      </c>
      <c r="E1022">
        <v>68.02</v>
      </c>
      <c r="F1022">
        <v>102.03</v>
      </c>
      <c r="G1022">
        <v>5</v>
      </c>
    </row>
    <row r="1023" spans="2:7" x14ac:dyDescent="0.2">
      <c r="B1023">
        <v>2003</v>
      </c>
      <c r="C1023">
        <v>3</v>
      </c>
      <c r="D1023">
        <v>862</v>
      </c>
      <c r="E1023">
        <v>66.7</v>
      </c>
      <c r="F1023">
        <v>533.6</v>
      </c>
      <c r="G1023">
        <v>5</v>
      </c>
    </row>
    <row r="1024" spans="2:7" x14ac:dyDescent="0.2">
      <c r="B1024">
        <v>2002</v>
      </c>
      <c r="C1024">
        <v>12</v>
      </c>
      <c r="D1024">
        <v>863</v>
      </c>
      <c r="E1024">
        <v>177.7</v>
      </c>
      <c r="F1024">
        <v>1377.175</v>
      </c>
      <c r="G1024">
        <v>5</v>
      </c>
    </row>
    <row r="1025" spans="2:7" x14ac:dyDescent="0.2">
      <c r="B1025">
        <v>2002</v>
      </c>
      <c r="C1025">
        <v>11</v>
      </c>
      <c r="D1025">
        <v>866</v>
      </c>
      <c r="E1025">
        <v>284.5</v>
      </c>
      <c r="F1025">
        <v>1864.82</v>
      </c>
      <c r="G1025">
        <v>5</v>
      </c>
    </row>
    <row r="1026" spans="2:7" x14ac:dyDescent="0.2">
      <c r="B1026">
        <v>2002</v>
      </c>
      <c r="C1026">
        <v>10</v>
      </c>
      <c r="D1026">
        <v>867</v>
      </c>
      <c r="E1026">
        <v>9246.5</v>
      </c>
      <c r="F1026">
        <v>57514.5</v>
      </c>
      <c r="G1026">
        <v>5</v>
      </c>
    </row>
    <row r="1027" spans="2:7" x14ac:dyDescent="0.2">
      <c r="B1027">
        <v>2002</v>
      </c>
      <c r="C1027">
        <v>11</v>
      </c>
      <c r="D1027">
        <v>867</v>
      </c>
      <c r="E1027">
        <v>2013.7</v>
      </c>
      <c r="F1027">
        <v>12838.07</v>
      </c>
      <c r="G1027">
        <v>5</v>
      </c>
    </row>
    <row r="1028" spans="2:7" x14ac:dyDescent="0.2">
      <c r="B1028">
        <v>2002</v>
      </c>
      <c r="C1028">
        <v>12</v>
      </c>
      <c r="D1028">
        <v>867</v>
      </c>
      <c r="E1028">
        <v>2849.25</v>
      </c>
      <c r="F1028">
        <v>20878.375</v>
      </c>
      <c r="G1028">
        <v>5</v>
      </c>
    </row>
    <row r="1029" spans="2:7" x14ac:dyDescent="0.2">
      <c r="B1029">
        <v>2003</v>
      </c>
      <c r="C1029">
        <v>1</v>
      </c>
      <c r="D1029">
        <v>867</v>
      </c>
      <c r="E1029">
        <v>2565.9</v>
      </c>
      <c r="F1029">
        <v>16880.650000000001</v>
      </c>
      <c r="G1029">
        <v>5</v>
      </c>
    </row>
    <row r="1030" spans="2:7" x14ac:dyDescent="0.2">
      <c r="B1030">
        <v>2003</v>
      </c>
      <c r="C1030">
        <v>2</v>
      </c>
      <c r="D1030">
        <v>867</v>
      </c>
      <c r="E1030">
        <v>1141.4000000000001</v>
      </c>
      <c r="F1030">
        <v>7044.4</v>
      </c>
      <c r="G1030">
        <v>5</v>
      </c>
    </row>
    <row r="1031" spans="2:7" x14ac:dyDescent="0.2">
      <c r="B1031">
        <v>2002</v>
      </c>
      <c r="C1031">
        <v>10</v>
      </c>
      <c r="D1031">
        <v>868</v>
      </c>
      <c r="E1031">
        <v>46.4</v>
      </c>
      <c r="F1031">
        <v>301.60000000000002</v>
      </c>
      <c r="G1031">
        <v>5</v>
      </c>
    </row>
    <row r="1032" spans="2:7" x14ac:dyDescent="0.2">
      <c r="B1032">
        <v>2002</v>
      </c>
      <c r="C1032">
        <v>11</v>
      </c>
      <c r="D1032">
        <v>868</v>
      </c>
      <c r="E1032">
        <v>73.900000000000006</v>
      </c>
      <c r="F1032">
        <v>517.29999999999995</v>
      </c>
      <c r="G1032">
        <v>5</v>
      </c>
    </row>
    <row r="1033" spans="2:7" x14ac:dyDescent="0.2">
      <c r="B1033">
        <v>2002</v>
      </c>
      <c r="C1033">
        <v>12</v>
      </c>
      <c r="D1033">
        <v>868</v>
      </c>
      <c r="E1033">
        <v>175.9</v>
      </c>
      <c r="F1033">
        <v>1319.25</v>
      </c>
      <c r="G1033">
        <v>5</v>
      </c>
    </row>
    <row r="1034" spans="2:7" x14ac:dyDescent="0.2">
      <c r="B1034">
        <v>2003</v>
      </c>
      <c r="C1034">
        <v>1</v>
      </c>
      <c r="D1034">
        <v>868</v>
      </c>
      <c r="E1034">
        <v>156.69999999999999</v>
      </c>
      <c r="F1034">
        <v>1175.25</v>
      </c>
      <c r="G1034">
        <v>5</v>
      </c>
    </row>
    <row r="1035" spans="2:7" x14ac:dyDescent="0.2">
      <c r="B1035">
        <v>2002</v>
      </c>
      <c r="C1035">
        <v>12</v>
      </c>
      <c r="D1035">
        <v>869</v>
      </c>
      <c r="E1035">
        <v>65.88</v>
      </c>
      <c r="F1035">
        <v>454.0675</v>
      </c>
      <c r="G1035">
        <v>5</v>
      </c>
    </row>
    <row r="1036" spans="2:7" x14ac:dyDescent="0.2">
      <c r="B1036">
        <v>2002</v>
      </c>
      <c r="C1036">
        <v>12</v>
      </c>
      <c r="D1036">
        <v>871</v>
      </c>
      <c r="E1036">
        <v>124.1</v>
      </c>
      <c r="F1036">
        <v>899.72500000000002</v>
      </c>
      <c r="G1036">
        <v>5</v>
      </c>
    </row>
    <row r="1037" spans="2:7" x14ac:dyDescent="0.2">
      <c r="B1037">
        <v>2003</v>
      </c>
      <c r="C1037">
        <v>1</v>
      </c>
      <c r="D1037">
        <v>871</v>
      </c>
      <c r="E1037">
        <v>146.6</v>
      </c>
      <c r="F1037">
        <v>1099.5</v>
      </c>
      <c r="G1037">
        <v>5</v>
      </c>
    </row>
    <row r="1038" spans="2:7" x14ac:dyDescent="0.2">
      <c r="B1038">
        <v>2002</v>
      </c>
      <c r="C1038">
        <v>10</v>
      </c>
      <c r="D1038">
        <v>872</v>
      </c>
      <c r="E1038">
        <v>141</v>
      </c>
      <c r="F1038">
        <v>846</v>
      </c>
      <c r="G1038">
        <v>5</v>
      </c>
    </row>
    <row r="1039" spans="2:7" x14ac:dyDescent="0.2">
      <c r="B1039">
        <v>2002</v>
      </c>
      <c r="C1039">
        <v>10</v>
      </c>
      <c r="D1039">
        <v>880</v>
      </c>
      <c r="E1039">
        <v>598.6</v>
      </c>
      <c r="F1039">
        <v>3292.3</v>
      </c>
      <c r="G1039">
        <v>5</v>
      </c>
    </row>
    <row r="1040" spans="2:7" x14ac:dyDescent="0.2">
      <c r="B1040">
        <v>2002</v>
      </c>
      <c r="C1040">
        <v>12</v>
      </c>
      <c r="D1040">
        <v>880</v>
      </c>
      <c r="E1040">
        <v>9.3000000000000007</v>
      </c>
      <c r="F1040">
        <v>65.099999999999994</v>
      </c>
      <c r="G1040">
        <v>5</v>
      </c>
    </row>
    <row r="1041" spans="2:7" x14ac:dyDescent="0.2">
      <c r="B1041">
        <v>2003</v>
      </c>
      <c r="C1041">
        <v>3</v>
      </c>
      <c r="D1041">
        <v>880</v>
      </c>
      <c r="E1041">
        <v>28</v>
      </c>
      <c r="F1041">
        <v>224</v>
      </c>
      <c r="G1041">
        <v>5</v>
      </c>
    </row>
    <row r="1042" spans="2:7" x14ac:dyDescent="0.2">
      <c r="B1042">
        <v>2002</v>
      </c>
      <c r="C1042">
        <v>10</v>
      </c>
      <c r="D1042">
        <v>881</v>
      </c>
      <c r="E1042">
        <v>539.25</v>
      </c>
      <c r="F1042">
        <v>3235.5</v>
      </c>
      <c r="G1042">
        <v>5</v>
      </c>
    </row>
    <row r="1043" spans="2:7" x14ac:dyDescent="0.2">
      <c r="B1043">
        <v>2002</v>
      </c>
      <c r="C1043">
        <v>10</v>
      </c>
      <c r="D1043">
        <v>886</v>
      </c>
      <c r="E1043">
        <v>97</v>
      </c>
      <c r="F1043">
        <v>630.5</v>
      </c>
      <c r="G1043">
        <v>5</v>
      </c>
    </row>
    <row r="1044" spans="2:7" x14ac:dyDescent="0.2">
      <c r="B1044">
        <v>2003</v>
      </c>
      <c r="C1044">
        <v>2</v>
      </c>
      <c r="D1044">
        <v>888</v>
      </c>
      <c r="E1044">
        <v>181.7</v>
      </c>
      <c r="F1044">
        <v>1408.175</v>
      </c>
      <c r="G1044">
        <v>5</v>
      </c>
    </row>
    <row r="1045" spans="2:7" x14ac:dyDescent="0.2">
      <c r="B1045">
        <v>2002</v>
      </c>
      <c r="C1045">
        <v>10</v>
      </c>
      <c r="D1045">
        <v>890</v>
      </c>
      <c r="E1045">
        <v>17.05</v>
      </c>
      <c r="F1045">
        <v>119.35</v>
      </c>
      <c r="G1045">
        <v>5</v>
      </c>
    </row>
    <row r="1046" spans="2:7" x14ac:dyDescent="0.2">
      <c r="B1046">
        <v>2002</v>
      </c>
      <c r="C1046">
        <v>10</v>
      </c>
      <c r="D1046">
        <v>897</v>
      </c>
      <c r="E1046">
        <v>126</v>
      </c>
      <c r="F1046">
        <v>819</v>
      </c>
      <c r="G1046">
        <v>5</v>
      </c>
    </row>
    <row r="1047" spans="2:7" x14ac:dyDescent="0.2">
      <c r="B1047">
        <v>2003</v>
      </c>
      <c r="C1047">
        <v>1</v>
      </c>
      <c r="D1047">
        <v>897</v>
      </c>
      <c r="E1047">
        <v>3448.5</v>
      </c>
      <c r="F1047">
        <v>25886.75</v>
      </c>
      <c r="G1047">
        <v>5</v>
      </c>
    </row>
    <row r="1048" spans="2:7" x14ac:dyDescent="0.2">
      <c r="B1048">
        <v>2003</v>
      </c>
      <c r="C1048">
        <v>2</v>
      </c>
      <c r="D1048">
        <v>897</v>
      </c>
      <c r="E1048">
        <v>392</v>
      </c>
      <c r="F1048">
        <v>3018.4</v>
      </c>
      <c r="G1048">
        <v>5</v>
      </c>
    </row>
    <row r="1049" spans="2:7" x14ac:dyDescent="0.2">
      <c r="B1049">
        <v>2003</v>
      </c>
      <c r="C1049">
        <v>3</v>
      </c>
      <c r="D1049">
        <v>897</v>
      </c>
      <c r="E1049">
        <v>2307</v>
      </c>
      <c r="F1049">
        <v>16458.830000000002</v>
      </c>
      <c r="G1049">
        <v>5</v>
      </c>
    </row>
    <row r="1050" spans="2:7" x14ac:dyDescent="0.2">
      <c r="B1050">
        <v>2002</v>
      </c>
      <c r="C1050">
        <v>12</v>
      </c>
      <c r="D1050">
        <v>898</v>
      </c>
      <c r="E1050">
        <v>150.80000000000001</v>
      </c>
      <c r="F1050">
        <v>1131</v>
      </c>
      <c r="G1050">
        <v>5</v>
      </c>
    </row>
  </sheetData>
  <sortState xmlns:xlrd2="http://schemas.microsoft.com/office/spreadsheetml/2017/richdata2" ref="Q2:V1048576">
    <sortCondition ref="S2:S104857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138F-C29B-6546-92DB-B7D4B9713CDF}">
  <dimension ref="A1:AI3031"/>
  <sheetViews>
    <sheetView zoomScale="93" workbookViewId="0">
      <selection activeCell="N2" sqref="N2:S2"/>
    </sheetView>
  </sheetViews>
  <sheetFormatPr baseColWidth="10" defaultRowHeight="16" x14ac:dyDescent="0.2"/>
  <cols>
    <col min="13" max="13" width="14.5" bestFit="1" customWidth="1"/>
  </cols>
  <sheetData>
    <row r="1" spans="1:35" x14ac:dyDescent="0.2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J1" t="s">
        <v>23</v>
      </c>
      <c r="M1" t="s">
        <v>16</v>
      </c>
      <c r="N1" t="s">
        <v>0</v>
      </c>
      <c r="O1" t="s">
        <v>1</v>
      </c>
      <c r="P1" t="s">
        <v>2</v>
      </c>
      <c r="Q1" t="s">
        <v>3</v>
      </c>
      <c r="R1" t="s">
        <v>4</v>
      </c>
      <c r="S1" t="s">
        <v>5</v>
      </c>
      <c r="U1" t="s">
        <v>24</v>
      </c>
      <c r="Y1" t="s">
        <v>25</v>
      </c>
    </row>
    <row r="2" spans="1:35" x14ac:dyDescent="0.2">
      <c r="B2">
        <v>2003</v>
      </c>
      <c r="C2">
        <v>11</v>
      </c>
      <c r="D2">
        <v>608</v>
      </c>
      <c r="E2">
        <v>858</v>
      </c>
      <c r="F2">
        <v>5982.04</v>
      </c>
      <c r="G2">
        <v>6</v>
      </c>
      <c r="J2" t="s">
        <v>18</v>
      </c>
      <c r="K2" t="s">
        <v>19</v>
      </c>
      <c r="N2">
        <v>2003</v>
      </c>
      <c r="O2">
        <v>10</v>
      </c>
      <c r="P2">
        <v>684</v>
      </c>
      <c r="Q2">
        <v>2979.3</v>
      </c>
      <c r="R2">
        <v>20227.955000000002</v>
      </c>
      <c r="S2">
        <v>6</v>
      </c>
      <c r="U2" t="s">
        <v>18</v>
      </c>
      <c r="V2" t="s">
        <v>19</v>
      </c>
      <c r="Y2" t="s">
        <v>23</v>
      </c>
      <c r="AF2" t="s">
        <v>24</v>
      </c>
    </row>
    <row r="3" spans="1:35" x14ac:dyDescent="0.2">
      <c r="B3">
        <v>2004</v>
      </c>
      <c r="C3">
        <v>1</v>
      </c>
      <c r="D3">
        <v>643</v>
      </c>
      <c r="E3">
        <v>418.1</v>
      </c>
      <c r="F3">
        <v>3409.06</v>
      </c>
      <c r="G3">
        <v>6</v>
      </c>
      <c r="I3">
        <v>2003</v>
      </c>
      <c r="J3">
        <v>285235.75</v>
      </c>
      <c r="K3">
        <v>2064797.5770000005</v>
      </c>
      <c r="N3">
        <v>2003</v>
      </c>
      <c r="O3">
        <v>11</v>
      </c>
      <c r="P3">
        <v>684</v>
      </c>
      <c r="Q3">
        <v>2155</v>
      </c>
      <c r="R3">
        <v>14688.27</v>
      </c>
      <c r="S3">
        <v>6</v>
      </c>
      <c r="T3">
        <v>2003</v>
      </c>
      <c r="U3">
        <v>144401.94999999995</v>
      </c>
      <c r="V3">
        <v>1061545.76</v>
      </c>
      <c r="Y3" t="s">
        <v>20</v>
      </c>
      <c r="Z3" t="s">
        <v>29</v>
      </c>
      <c r="AA3" t="s">
        <v>21</v>
      </c>
      <c r="AB3" t="s">
        <v>22</v>
      </c>
      <c r="AF3" t="s">
        <v>20</v>
      </c>
      <c r="AG3" t="s">
        <v>29</v>
      </c>
      <c r="AH3" t="s">
        <v>21</v>
      </c>
      <c r="AI3" t="s">
        <v>22</v>
      </c>
    </row>
    <row r="4" spans="1:35" x14ac:dyDescent="0.2">
      <c r="B4">
        <v>2003</v>
      </c>
      <c r="C4">
        <v>10</v>
      </c>
      <c r="D4">
        <v>651</v>
      </c>
      <c r="E4">
        <v>628.5</v>
      </c>
      <c r="F4">
        <v>4399.5</v>
      </c>
      <c r="G4">
        <v>6</v>
      </c>
      <c r="I4">
        <v>2004</v>
      </c>
      <c r="J4">
        <v>386361.79000000004</v>
      </c>
      <c r="K4">
        <v>2817183.7180000017</v>
      </c>
      <c r="N4">
        <v>2003</v>
      </c>
      <c r="O4">
        <v>12</v>
      </c>
      <c r="P4">
        <v>684</v>
      </c>
      <c r="Q4">
        <v>1823.25</v>
      </c>
      <c r="R4">
        <v>13425.04</v>
      </c>
      <c r="S4">
        <v>6</v>
      </c>
      <c r="T4">
        <v>2004</v>
      </c>
      <c r="U4">
        <v>145538.72999999998</v>
      </c>
      <c r="V4">
        <v>1106213.5225</v>
      </c>
      <c r="Y4">
        <v>285235.75</v>
      </c>
      <c r="AF4">
        <v>144401.94999999995</v>
      </c>
    </row>
    <row r="5" spans="1:35" x14ac:dyDescent="0.2">
      <c r="B5">
        <v>2003</v>
      </c>
      <c r="C5">
        <v>10</v>
      </c>
      <c r="D5">
        <v>652</v>
      </c>
      <c r="E5">
        <v>3618.9</v>
      </c>
      <c r="F5">
        <v>24417.83</v>
      </c>
      <c r="G5">
        <v>6</v>
      </c>
      <c r="I5">
        <v>2005</v>
      </c>
      <c r="J5">
        <v>294759.17</v>
      </c>
      <c r="K5">
        <v>2422655.0289999996</v>
      </c>
      <c r="N5">
        <v>2004</v>
      </c>
      <c r="O5">
        <v>1</v>
      </c>
      <c r="P5">
        <v>684</v>
      </c>
      <c r="Q5">
        <v>779.4</v>
      </c>
      <c r="R5">
        <v>6153.8</v>
      </c>
      <c r="S5">
        <v>6</v>
      </c>
      <c r="T5">
        <v>2005</v>
      </c>
      <c r="U5">
        <v>111672.25</v>
      </c>
      <c r="V5">
        <v>979265.11</v>
      </c>
      <c r="Y5">
        <v>386361.79000000004</v>
      </c>
      <c r="AF5">
        <v>145538.72999999998</v>
      </c>
    </row>
    <row r="6" spans="1:35" x14ac:dyDescent="0.2">
      <c r="B6">
        <v>2003</v>
      </c>
      <c r="C6">
        <v>11</v>
      </c>
      <c r="D6">
        <v>652</v>
      </c>
      <c r="E6">
        <v>3301.4</v>
      </c>
      <c r="F6">
        <v>23689.97</v>
      </c>
      <c r="G6">
        <v>6</v>
      </c>
      <c r="I6">
        <v>2006</v>
      </c>
      <c r="J6">
        <v>368520.56000000006</v>
      </c>
      <c r="K6">
        <v>3427016.1909999996</v>
      </c>
      <c r="N6">
        <v>2004</v>
      </c>
      <c r="O6">
        <v>2</v>
      </c>
      <c r="P6">
        <v>684</v>
      </c>
      <c r="Q6">
        <v>170.9</v>
      </c>
      <c r="R6">
        <v>1409.925</v>
      </c>
      <c r="S6">
        <v>6</v>
      </c>
      <c r="T6">
        <v>2006</v>
      </c>
      <c r="U6">
        <v>119186.6</v>
      </c>
      <c r="V6">
        <v>1164299.4734999998</v>
      </c>
      <c r="Y6">
        <v>294759.17</v>
      </c>
      <c r="AF6">
        <v>111672.25</v>
      </c>
    </row>
    <row r="7" spans="1:35" x14ac:dyDescent="0.2">
      <c r="B7">
        <v>2003</v>
      </c>
      <c r="C7">
        <v>12</v>
      </c>
      <c r="D7">
        <v>652</v>
      </c>
      <c r="E7">
        <v>1532.1</v>
      </c>
      <c r="F7">
        <v>10846.315000000001</v>
      </c>
      <c r="G7">
        <v>6</v>
      </c>
      <c r="I7">
        <v>2007</v>
      </c>
      <c r="J7">
        <v>293332.85000000009</v>
      </c>
      <c r="K7">
        <v>3128836.0148</v>
      </c>
      <c r="N7">
        <v>2004</v>
      </c>
      <c r="O7">
        <v>3</v>
      </c>
      <c r="P7">
        <v>684</v>
      </c>
      <c r="Q7">
        <v>293.39999999999998</v>
      </c>
      <c r="R7">
        <v>2459.0500000000002</v>
      </c>
      <c r="S7">
        <v>6</v>
      </c>
      <c r="T7">
        <v>2007</v>
      </c>
      <c r="U7">
        <v>96088.57</v>
      </c>
      <c r="V7">
        <v>1065390.8930000002</v>
      </c>
      <c r="Y7">
        <v>368520.56000000006</v>
      </c>
      <c r="AF7">
        <v>119186.6</v>
      </c>
    </row>
    <row r="8" spans="1:35" x14ac:dyDescent="0.2">
      <c r="B8">
        <v>2004</v>
      </c>
      <c r="C8">
        <v>1</v>
      </c>
      <c r="D8">
        <v>652</v>
      </c>
      <c r="E8">
        <v>885.8</v>
      </c>
      <c r="F8">
        <v>7097.61</v>
      </c>
      <c r="G8">
        <v>6</v>
      </c>
      <c r="I8">
        <v>2008</v>
      </c>
      <c r="J8">
        <v>311258.57000000012</v>
      </c>
      <c r="K8">
        <v>3335860.4889999982</v>
      </c>
      <c r="N8">
        <v>2003</v>
      </c>
      <c r="O8">
        <v>10</v>
      </c>
      <c r="P8">
        <v>685</v>
      </c>
      <c r="Q8">
        <v>95.8</v>
      </c>
      <c r="R8">
        <v>670.6</v>
      </c>
      <c r="S8">
        <v>6</v>
      </c>
      <c r="T8">
        <v>2008</v>
      </c>
      <c r="U8">
        <v>95442.420000000013</v>
      </c>
      <c r="V8">
        <v>1018031.4224999998</v>
      </c>
      <c r="X8" t="s">
        <v>27</v>
      </c>
      <c r="Y8">
        <v>293332.85000000009</v>
      </c>
      <c r="Z8">
        <f>AVERAGE(Y4:Y8)</f>
        <v>325642.02400000003</v>
      </c>
      <c r="AA8">
        <f>STDEV(Y4:Y8)</f>
        <v>47842.865734895138</v>
      </c>
      <c r="AB8">
        <f>CONFIDENCE(0.05,AA8,5)</f>
        <v>41935.350222414556</v>
      </c>
      <c r="AE8" t="s">
        <v>27</v>
      </c>
      <c r="AF8">
        <v>96088.57</v>
      </c>
      <c r="AG8">
        <f>AVERAGE(AF4:AF8)</f>
        <v>123377.61999999997</v>
      </c>
      <c r="AH8">
        <f>STDEV(AF4:AF8)</f>
        <v>21403.328209421183</v>
      </c>
      <c r="AI8">
        <f>CONFIDENCE(0.05,AH8,5)</f>
        <v>18760.499618916267</v>
      </c>
    </row>
    <row r="9" spans="1:35" x14ac:dyDescent="0.2">
      <c r="B9">
        <v>2004</v>
      </c>
      <c r="C9">
        <v>2</v>
      </c>
      <c r="D9">
        <v>652</v>
      </c>
      <c r="E9">
        <v>347.4</v>
      </c>
      <c r="F9">
        <v>2717.9749999999999</v>
      </c>
      <c r="G9">
        <v>6</v>
      </c>
      <c r="I9">
        <v>2009</v>
      </c>
      <c r="J9">
        <v>326646.0799999999</v>
      </c>
      <c r="K9">
        <v>3906788.5185000002</v>
      </c>
      <c r="N9">
        <v>2003</v>
      </c>
      <c r="O9">
        <v>11</v>
      </c>
      <c r="P9">
        <v>685</v>
      </c>
      <c r="Q9">
        <v>401.9</v>
      </c>
      <c r="R9">
        <v>2913.7750000000001</v>
      </c>
      <c r="S9">
        <v>6</v>
      </c>
      <c r="T9">
        <v>2009</v>
      </c>
      <c r="U9">
        <v>111643.07999999997</v>
      </c>
      <c r="V9">
        <v>1426160.2595000002</v>
      </c>
      <c r="Y9">
        <v>311258.57000000012</v>
      </c>
      <c r="AF9">
        <v>95442.420000000013</v>
      </c>
    </row>
    <row r="10" spans="1:35" x14ac:dyDescent="0.2">
      <c r="B10">
        <v>2004</v>
      </c>
      <c r="C10">
        <v>3</v>
      </c>
      <c r="D10">
        <v>652</v>
      </c>
      <c r="E10">
        <v>562.29999999999995</v>
      </c>
      <c r="F10">
        <v>4402.25</v>
      </c>
      <c r="G10">
        <v>6</v>
      </c>
      <c r="I10">
        <v>2010</v>
      </c>
      <c r="J10">
        <v>266301.31</v>
      </c>
      <c r="K10">
        <v>4396270.101999999</v>
      </c>
      <c r="N10">
        <v>2003</v>
      </c>
      <c r="O10">
        <v>12</v>
      </c>
      <c r="P10">
        <v>685</v>
      </c>
      <c r="Q10">
        <v>1092.4000000000001</v>
      </c>
      <c r="R10">
        <v>7986.35</v>
      </c>
      <c r="S10">
        <v>6</v>
      </c>
      <c r="T10">
        <v>2010</v>
      </c>
      <c r="U10">
        <v>120624.05</v>
      </c>
      <c r="V10">
        <v>2036725.59</v>
      </c>
      <c r="Y10">
        <v>326646.0799999999</v>
      </c>
      <c r="AF10">
        <v>111643.07999999997</v>
      </c>
    </row>
    <row r="11" spans="1:35" x14ac:dyDescent="0.2">
      <c r="B11">
        <v>2003</v>
      </c>
      <c r="C11">
        <v>10</v>
      </c>
      <c r="D11">
        <v>653</v>
      </c>
      <c r="E11">
        <v>17223.79</v>
      </c>
      <c r="F11">
        <v>113885.58749999999</v>
      </c>
      <c r="G11">
        <v>6</v>
      </c>
      <c r="I11">
        <v>2011</v>
      </c>
      <c r="J11">
        <v>332130.89000000019</v>
      </c>
      <c r="K11">
        <v>5789742.0249999985</v>
      </c>
      <c r="N11">
        <v>2004</v>
      </c>
      <c r="O11">
        <v>1</v>
      </c>
      <c r="P11">
        <v>685</v>
      </c>
      <c r="Q11">
        <v>525.1</v>
      </c>
      <c r="R11">
        <v>4200.8</v>
      </c>
      <c r="S11">
        <v>6</v>
      </c>
      <c r="T11">
        <v>2011</v>
      </c>
      <c r="U11">
        <v>105785.83000000002</v>
      </c>
      <c r="V11">
        <v>1845243.5850000007</v>
      </c>
      <c r="Y11">
        <v>266301.31</v>
      </c>
      <c r="AF11">
        <v>120624.05</v>
      </c>
    </row>
    <row r="12" spans="1:35" x14ac:dyDescent="0.2">
      <c r="B12">
        <v>2003</v>
      </c>
      <c r="C12">
        <v>11</v>
      </c>
      <c r="D12">
        <v>653</v>
      </c>
      <c r="E12">
        <v>5280.74</v>
      </c>
      <c r="F12">
        <v>36264.836000000003</v>
      </c>
      <c r="G12">
        <v>6</v>
      </c>
      <c r="I12">
        <v>2012</v>
      </c>
      <c r="J12">
        <v>443831.76999999979</v>
      </c>
      <c r="K12">
        <v>7161246.3024999993</v>
      </c>
      <c r="N12">
        <v>2004</v>
      </c>
      <c r="O12">
        <v>3</v>
      </c>
      <c r="P12">
        <v>685</v>
      </c>
      <c r="Q12">
        <v>21</v>
      </c>
      <c r="R12">
        <v>178.5</v>
      </c>
      <c r="S12">
        <v>6</v>
      </c>
      <c r="T12">
        <v>2012</v>
      </c>
      <c r="U12">
        <v>130839.38999999998</v>
      </c>
      <c r="V12">
        <v>2352759.5799999996</v>
      </c>
      <c r="Y12">
        <v>332130.89000000019</v>
      </c>
      <c r="AF12">
        <v>105785.83000000002</v>
      </c>
    </row>
    <row r="13" spans="1:35" x14ac:dyDescent="0.2">
      <c r="B13">
        <v>2003</v>
      </c>
      <c r="C13">
        <v>12</v>
      </c>
      <c r="D13">
        <v>653</v>
      </c>
      <c r="E13">
        <v>2143.8000000000002</v>
      </c>
      <c r="F13">
        <v>15129.125</v>
      </c>
      <c r="G13">
        <v>6</v>
      </c>
      <c r="I13">
        <v>2013</v>
      </c>
      <c r="J13">
        <v>376426.97999999992</v>
      </c>
      <c r="K13">
        <v>6902388.4452</v>
      </c>
      <c r="N13">
        <v>2003</v>
      </c>
      <c r="O13">
        <v>10</v>
      </c>
      <c r="P13">
        <v>687</v>
      </c>
      <c r="Q13">
        <v>2245.6</v>
      </c>
      <c r="R13">
        <v>15268.275</v>
      </c>
      <c r="S13">
        <v>6</v>
      </c>
      <c r="T13">
        <v>2013</v>
      </c>
      <c r="U13">
        <v>126397.34000000001</v>
      </c>
      <c r="V13">
        <v>2403511.9049999998</v>
      </c>
      <c r="Y13">
        <v>443831.76999999979</v>
      </c>
      <c r="AF13">
        <v>130839.38999999998</v>
      </c>
    </row>
    <row r="14" spans="1:35" x14ac:dyDescent="0.2">
      <c r="B14">
        <v>2004</v>
      </c>
      <c r="C14">
        <v>1</v>
      </c>
      <c r="D14">
        <v>653</v>
      </c>
      <c r="E14">
        <v>1028.5</v>
      </c>
      <c r="F14">
        <v>8357.375</v>
      </c>
      <c r="G14">
        <v>6</v>
      </c>
      <c r="I14">
        <v>2014</v>
      </c>
      <c r="J14">
        <v>394981.51</v>
      </c>
      <c r="K14">
        <v>7642109.3855000027</v>
      </c>
      <c r="N14">
        <v>2003</v>
      </c>
      <c r="O14">
        <v>11</v>
      </c>
      <c r="P14">
        <v>687</v>
      </c>
      <c r="Q14">
        <v>3161.7</v>
      </c>
      <c r="R14">
        <v>21696.04</v>
      </c>
      <c r="S14">
        <v>6</v>
      </c>
      <c r="T14">
        <v>2014</v>
      </c>
      <c r="U14">
        <v>207454.21000000008</v>
      </c>
      <c r="V14">
        <v>4337175.2874999987</v>
      </c>
      <c r="Y14">
        <v>376426.97999999992</v>
      </c>
      <c r="AF14">
        <v>126397.34000000001</v>
      </c>
    </row>
    <row r="15" spans="1:35" x14ac:dyDescent="0.2">
      <c r="B15">
        <v>2004</v>
      </c>
      <c r="C15">
        <v>2</v>
      </c>
      <c r="D15">
        <v>653</v>
      </c>
      <c r="E15">
        <v>333.58</v>
      </c>
      <c r="F15">
        <v>2771.0949999999998</v>
      </c>
      <c r="G15">
        <v>6</v>
      </c>
      <c r="I15">
        <v>2015</v>
      </c>
      <c r="J15">
        <v>315470.37999999995</v>
      </c>
      <c r="K15">
        <v>6259836.5599999996</v>
      </c>
      <c r="N15">
        <v>2003</v>
      </c>
      <c r="O15">
        <v>12</v>
      </c>
      <c r="P15">
        <v>687</v>
      </c>
      <c r="Q15">
        <v>3644.9</v>
      </c>
      <c r="R15">
        <v>26830.654999999999</v>
      </c>
      <c r="S15">
        <v>6</v>
      </c>
      <c r="T15">
        <v>2015</v>
      </c>
      <c r="U15">
        <v>182499.06000000003</v>
      </c>
      <c r="V15">
        <v>3626153.7800000007</v>
      </c>
      <c r="Y15">
        <v>394981.51</v>
      </c>
      <c r="AF15">
        <v>207454.21000000008</v>
      </c>
    </row>
    <row r="16" spans="1:35" x14ac:dyDescent="0.2">
      <c r="B16">
        <v>2004</v>
      </c>
      <c r="C16">
        <v>3</v>
      </c>
      <c r="D16">
        <v>653</v>
      </c>
      <c r="E16">
        <v>231.95</v>
      </c>
      <c r="F16">
        <v>1735.0250000000001</v>
      </c>
      <c r="G16">
        <v>6</v>
      </c>
      <c r="I16">
        <v>2016</v>
      </c>
      <c r="J16">
        <v>246540.37000000005</v>
      </c>
      <c r="K16">
        <v>5084264.4149999991</v>
      </c>
      <c r="N16">
        <v>2004</v>
      </c>
      <c r="O16">
        <v>1</v>
      </c>
      <c r="P16">
        <v>687</v>
      </c>
      <c r="Q16">
        <v>1634.2</v>
      </c>
      <c r="R16">
        <v>13143.05</v>
      </c>
      <c r="S16">
        <v>6</v>
      </c>
      <c r="T16">
        <v>2016</v>
      </c>
      <c r="U16">
        <v>155196.08999999997</v>
      </c>
      <c r="V16">
        <v>3173088.5324999988</v>
      </c>
      <c r="Y16">
        <v>315470.37999999995</v>
      </c>
      <c r="AF16">
        <v>182499.06000000003</v>
      </c>
    </row>
    <row r="17" spans="2:35" x14ac:dyDescent="0.2">
      <c r="B17">
        <v>2004</v>
      </c>
      <c r="C17">
        <v>8</v>
      </c>
      <c r="D17">
        <v>653</v>
      </c>
      <c r="E17">
        <v>514</v>
      </c>
      <c r="F17">
        <v>616.79999999999995</v>
      </c>
      <c r="G17">
        <v>6</v>
      </c>
      <c r="I17">
        <v>2017</v>
      </c>
      <c r="J17">
        <v>268850.21999999997</v>
      </c>
      <c r="K17">
        <v>4971167.752700001</v>
      </c>
      <c r="N17">
        <v>2004</v>
      </c>
      <c r="O17">
        <v>2</v>
      </c>
      <c r="P17">
        <v>687</v>
      </c>
      <c r="Q17">
        <v>188.3</v>
      </c>
      <c r="R17">
        <v>1553.4749999999999</v>
      </c>
      <c r="S17">
        <v>6</v>
      </c>
      <c r="T17">
        <v>2017</v>
      </c>
      <c r="U17">
        <v>133868.69000000006</v>
      </c>
      <c r="V17">
        <v>2498227.0629999992</v>
      </c>
      <c r="Y17">
        <v>246540.37000000005</v>
      </c>
      <c r="AF17">
        <v>155196.08999999997</v>
      </c>
    </row>
    <row r="18" spans="2:35" x14ac:dyDescent="0.2">
      <c r="B18">
        <v>2003</v>
      </c>
      <c r="C18">
        <v>10</v>
      </c>
      <c r="D18">
        <v>655</v>
      </c>
      <c r="E18">
        <v>4464.24</v>
      </c>
      <c r="F18">
        <v>30796.68</v>
      </c>
      <c r="G18">
        <v>6</v>
      </c>
      <c r="N18">
        <v>2004</v>
      </c>
      <c r="O18">
        <v>3</v>
      </c>
      <c r="P18">
        <v>687</v>
      </c>
      <c r="Q18">
        <v>1007.5</v>
      </c>
      <c r="R18">
        <v>8116.3</v>
      </c>
      <c r="S18">
        <v>6</v>
      </c>
      <c r="X18" t="s">
        <v>28</v>
      </c>
      <c r="Y18">
        <v>268850.21999999997</v>
      </c>
      <c r="Z18">
        <f>AVERAGE(Y9:Y18)</f>
        <v>328243.80800000002</v>
      </c>
      <c r="AA18">
        <f>STDEV(Y9:Y18)</f>
        <v>62044.213572593049</v>
      </c>
      <c r="AB18">
        <f>CONFIDENCE(0.05,AA18,10)</f>
        <v>38454.695355536416</v>
      </c>
      <c r="AE18" t="s">
        <v>28</v>
      </c>
      <c r="AF18">
        <v>133868.69000000006</v>
      </c>
      <c r="AG18">
        <f>AVERAGE(AF9:AF18)</f>
        <v>136975.016</v>
      </c>
      <c r="AH18">
        <f>STDEV(AF9:AF18)</f>
        <v>35178.478629840392</v>
      </c>
      <c r="AI18">
        <f>CONFIDENCE(0.05,AH18,10)</f>
        <v>21803.446298807248</v>
      </c>
    </row>
    <row r="19" spans="2:35" x14ac:dyDescent="0.2">
      <c r="B19">
        <v>2003</v>
      </c>
      <c r="C19">
        <v>11</v>
      </c>
      <c r="D19">
        <v>655</v>
      </c>
      <c r="E19">
        <v>3425.3</v>
      </c>
      <c r="F19">
        <v>23644.76</v>
      </c>
      <c r="G19">
        <v>6</v>
      </c>
      <c r="N19">
        <v>2003</v>
      </c>
      <c r="O19">
        <v>10</v>
      </c>
      <c r="P19">
        <v>688</v>
      </c>
      <c r="Q19">
        <v>8554.5</v>
      </c>
      <c r="R19">
        <v>58415.61</v>
      </c>
      <c r="S19">
        <v>6</v>
      </c>
    </row>
    <row r="20" spans="2:35" x14ac:dyDescent="0.2">
      <c r="B20">
        <v>2003</v>
      </c>
      <c r="C20">
        <v>12</v>
      </c>
      <c r="D20">
        <v>655</v>
      </c>
      <c r="E20">
        <v>1359.4</v>
      </c>
      <c r="F20">
        <v>10164.23</v>
      </c>
      <c r="G20">
        <v>6</v>
      </c>
      <c r="N20">
        <v>2003</v>
      </c>
      <c r="O20">
        <v>11</v>
      </c>
      <c r="P20">
        <v>688</v>
      </c>
      <c r="Q20">
        <v>7857.4</v>
      </c>
      <c r="R20">
        <v>55305.03</v>
      </c>
      <c r="S20">
        <v>6</v>
      </c>
      <c r="Y20" t="s">
        <v>30</v>
      </c>
      <c r="AF20" t="s">
        <v>30</v>
      </c>
    </row>
    <row r="21" spans="2:35" x14ac:dyDescent="0.2">
      <c r="B21">
        <v>2004</v>
      </c>
      <c r="C21">
        <v>1</v>
      </c>
      <c r="D21">
        <v>655</v>
      </c>
      <c r="E21">
        <v>497.9</v>
      </c>
      <c r="F21">
        <v>4090.54</v>
      </c>
      <c r="G21">
        <v>6</v>
      </c>
      <c r="N21">
        <v>2003</v>
      </c>
      <c r="O21">
        <v>12</v>
      </c>
      <c r="P21">
        <v>688</v>
      </c>
      <c r="Q21">
        <v>6406.9</v>
      </c>
      <c r="R21">
        <v>47909.815000000002</v>
      </c>
      <c r="S21">
        <v>6</v>
      </c>
      <c r="Y21">
        <f>AVERAGE(Y4:Y18)</f>
        <v>327376.54666666669</v>
      </c>
      <c r="Z21">
        <f>STDEV(Y4:Y18)</f>
        <v>55948.754239987524</v>
      </c>
      <c r="AA21">
        <f>CONFIDENCE(0.05,Z21,15)</f>
        <v>28313.455929945914</v>
      </c>
      <c r="AF21">
        <f>AVERAGE(AF4:AF18)</f>
        <v>132442.55066666665</v>
      </c>
      <c r="AG21">
        <f>STDEV(AF4:AF18)</f>
        <v>31152.201621449494</v>
      </c>
      <c r="AH21">
        <f>CONFIDENCE(0.05,AG21,15)</f>
        <v>15764.899499751518</v>
      </c>
    </row>
    <row r="22" spans="2:35" x14ac:dyDescent="0.2">
      <c r="B22">
        <v>2004</v>
      </c>
      <c r="C22">
        <v>2</v>
      </c>
      <c r="D22">
        <v>655</v>
      </c>
      <c r="E22">
        <v>519.6</v>
      </c>
      <c r="F22">
        <v>4336.8100000000004</v>
      </c>
      <c r="G22">
        <v>6</v>
      </c>
      <c r="N22">
        <v>2004</v>
      </c>
      <c r="O22">
        <v>1</v>
      </c>
      <c r="P22">
        <v>688</v>
      </c>
      <c r="Q22">
        <v>5199</v>
      </c>
      <c r="R22">
        <v>42404.639999999999</v>
      </c>
      <c r="S22">
        <v>6</v>
      </c>
    </row>
    <row r="23" spans="2:35" x14ac:dyDescent="0.2">
      <c r="B23">
        <v>2004</v>
      </c>
      <c r="C23">
        <v>3</v>
      </c>
      <c r="D23">
        <v>655</v>
      </c>
      <c r="E23">
        <v>81.819999999999993</v>
      </c>
      <c r="F23">
        <v>707.41499999999996</v>
      </c>
      <c r="G23">
        <v>6</v>
      </c>
      <c r="N23">
        <v>2004</v>
      </c>
      <c r="O23">
        <v>2</v>
      </c>
      <c r="P23">
        <v>688</v>
      </c>
      <c r="Q23">
        <v>4481.3</v>
      </c>
      <c r="R23">
        <v>36967.480000000003</v>
      </c>
      <c r="S23">
        <v>6</v>
      </c>
    </row>
    <row r="24" spans="2:35" x14ac:dyDescent="0.2">
      <c r="B24">
        <v>2003</v>
      </c>
      <c r="C24">
        <v>10</v>
      </c>
      <c r="D24">
        <v>656</v>
      </c>
      <c r="E24">
        <v>1554.7</v>
      </c>
      <c r="F24">
        <v>10882.9</v>
      </c>
      <c r="G24">
        <v>6</v>
      </c>
      <c r="N24">
        <v>2004</v>
      </c>
      <c r="O24">
        <v>3</v>
      </c>
      <c r="P24">
        <v>688</v>
      </c>
      <c r="Q24">
        <v>5534.8</v>
      </c>
      <c r="R24">
        <v>44283.35</v>
      </c>
      <c r="S24">
        <v>6</v>
      </c>
    </row>
    <row r="25" spans="2:35" x14ac:dyDescent="0.2">
      <c r="B25">
        <v>2003</v>
      </c>
      <c r="C25">
        <v>11</v>
      </c>
      <c r="D25">
        <v>656</v>
      </c>
      <c r="E25">
        <v>1127.6500000000001</v>
      </c>
      <c r="F25">
        <v>7961.06</v>
      </c>
      <c r="G25">
        <v>6</v>
      </c>
      <c r="N25">
        <v>2004</v>
      </c>
      <c r="O25">
        <v>5</v>
      </c>
      <c r="P25">
        <v>688</v>
      </c>
      <c r="Q25">
        <v>1664</v>
      </c>
      <c r="R25">
        <v>1996.8</v>
      </c>
      <c r="S25">
        <v>6</v>
      </c>
    </row>
    <row r="26" spans="2:35" x14ac:dyDescent="0.2">
      <c r="B26">
        <v>2003</v>
      </c>
      <c r="C26">
        <v>12</v>
      </c>
      <c r="D26">
        <v>656</v>
      </c>
      <c r="E26">
        <v>675</v>
      </c>
      <c r="F26">
        <v>4967.71</v>
      </c>
      <c r="G26">
        <v>6</v>
      </c>
      <c r="N26">
        <v>2003</v>
      </c>
      <c r="O26">
        <v>10</v>
      </c>
      <c r="P26">
        <v>689</v>
      </c>
      <c r="Q26">
        <v>1252.5999999999999</v>
      </c>
      <c r="R26">
        <v>8841.4</v>
      </c>
      <c r="S26">
        <v>6</v>
      </c>
    </row>
    <row r="27" spans="2:35" x14ac:dyDescent="0.2">
      <c r="B27">
        <v>2004</v>
      </c>
      <c r="C27">
        <v>1</v>
      </c>
      <c r="D27">
        <v>656</v>
      </c>
      <c r="E27">
        <v>653.1</v>
      </c>
      <c r="F27">
        <v>5319.9</v>
      </c>
      <c r="G27">
        <v>6</v>
      </c>
      <c r="N27">
        <v>2003</v>
      </c>
      <c r="O27">
        <v>11</v>
      </c>
      <c r="P27">
        <v>689</v>
      </c>
      <c r="Q27">
        <v>2773.9</v>
      </c>
      <c r="R27">
        <v>19478.63</v>
      </c>
      <c r="S27">
        <v>6</v>
      </c>
    </row>
    <row r="28" spans="2:35" x14ac:dyDescent="0.2">
      <c r="B28">
        <v>2004</v>
      </c>
      <c r="C28">
        <v>2</v>
      </c>
      <c r="D28">
        <v>656</v>
      </c>
      <c r="E28">
        <v>209.1</v>
      </c>
      <c r="F28">
        <v>1716.1949999999999</v>
      </c>
      <c r="G28">
        <v>6</v>
      </c>
      <c r="N28">
        <v>2003</v>
      </c>
      <c r="O28">
        <v>12</v>
      </c>
      <c r="P28">
        <v>689</v>
      </c>
      <c r="Q28">
        <v>4091.9</v>
      </c>
      <c r="R28">
        <v>29883.834999999999</v>
      </c>
      <c r="S28">
        <v>6</v>
      </c>
      <c r="Y28" t="s">
        <v>26</v>
      </c>
    </row>
    <row r="29" spans="2:35" x14ac:dyDescent="0.2">
      <c r="B29">
        <v>2004</v>
      </c>
      <c r="C29">
        <v>3</v>
      </c>
      <c r="D29">
        <v>656</v>
      </c>
      <c r="E29">
        <v>252.4</v>
      </c>
      <c r="F29">
        <v>1876.05</v>
      </c>
      <c r="G29">
        <v>6</v>
      </c>
      <c r="N29">
        <v>2004</v>
      </c>
      <c r="O29">
        <v>1</v>
      </c>
      <c r="P29">
        <v>689</v>
      </c>
      <c r="Q29">
        <v>4904</v>
      </c>
      <c r="R29">
        <v>39656.245000000003</v>
      </c>
      <c r="S29">
        <v>6</v>
      </c>
      <c r="Y29" t="s">
        <v>23</v>
      </c>
      <c r="AF29" t="s">
        <v>24</v>
      </c>
    </row>
    <row r="30" spans="2:35" x14ac:dyDescent="0.2">
      <c r="B30">
        <v>2003</v>
      </c>
      <c r="C30">
        <v>11</v>
      </c>
      <c r="D30">
        <v>664</v>
      </c>
      <c r="E30">
        <v>72.900000000000006</v>
      </c>
      <c r="F30">
        <v>512.77499999999998</v>
      </c>
      <c r="G30">
        <v>6</v>
      </c>
      <c r="N30">
        <v>2004</v>
      </c>
      <c r="O30">
        <v>2</v>
      </c>
      <c r="P30">
        <v>689</v>
      </c>
      <c r="Q30">
        <v>3089.4</v>
      </c>
      <c r="R30">
        <v>25226.04</v>
      </c>
      <c r="S30">
        <v>6</v>
      </c>
      <c r="Y30" t="s">
        <v>20</v>
      </c>
      <c r="Z30" t="s">
        <v>29</v>
      </c>
      <c r="AA30" t="s">
        <v>21</v>
      </c>
      <c r="AB30" t="s">
        <v>22</v>
      </c>
      <c r="AF30" t="s">
        <v>20</v>
      </c>
      <c r="AG30" t="s">
        <v>29</v>
      </c>
      <c r="AH30" t="s">
        <v>21</v>
      </c>
      <c r="AI30" t="s">
        <v>22</v>
      </c>
    </row>
    <row r="31" spans="2:35" x14ac:dyDescent="0.2">
      <c r="B31">
        <v>2004</v>
      </c>
      <c r="C31">
        <v>1</v>
      </c>
      <c r="D31">
        <v>664</v>
      </c>
      <c r="E31">
        <v>14.63</v>
      </c>
      <c r="F31">
        <v>117.04</v>
      </c>
      <c r="G31">
        <v>6</v>
      </c>
      <c r="N31">
        <v>2004</v>
      </c>
      <c r="O31">
        <v>3</v>
      </c>
      <c r="P31">
        <v>689</v>
      </c>
      <c r="Q31">
        <v>4070.9</v>
      </c>
      <c r="R31">
        <v>31070.825000000001</v>
      </c>
      <c r="S31">
        <v>6</v>
      </c>
      <c r="Y31">
        <v>2064797.5770000005</v>
      </c>
      <c r="AF31">
        <v>1061545.76</v>
      </c>
    </row>
    <row r="32" spans="2:35" x14ac:dyDescent="0.2">
      <c r="B32">
        <v>2003</v>
      </c>
      <c r="C32">
        <v>10</v>
      </c>
      <c r="D32">
        <v>665</v>
      </c>
      <c r="E32">
        <v>4511.22</v>
      </c>
      <c r="F32">
        <v>31856.081999999999</v>
      </c>
      <c r="G32">
        <v>6</v>
      </c>
      <c r="N32">
        <v>2003</v>
      </c>
      <c r="O32">
        <v>12</v>
      </c>
      <c r="P32">
        <v>690</v>
      </c>
      <c r="Q32">
        <v>859.7</v>
      </c>
      <c r="R32">
        <v>6793.6</v>
      </c>
      <c r="S32">
        <v>6</v>
      </c>
      <c r="Y32">
        <v>2817183.7180000017</v>
      </c>
      <c r="AF32">
        <v>1106213.5225</v>
      </c>
    </row>
    <row r="33" spans="2:35" x14ac:dyDescent="0.2">
      <c r="B33">
        <v>2003</v>
      </c>
      <c r="C33">
        <v>11</v>
      </c>
      <c r="D33">
        <v>665</v>
      </c>
      <c r="E33">
        <v>4616.7</v>
      </c>
      <c r="F33">
        <v>32788.224999999999</v>
      </c>
      <c r="G33">
        <v>6</v>
      </c>
      <c r="N33">
        <v>2004</v>
      </c>
      <c r="O33">
        <v>1</v>
      </c>
      <c r="P33">
        <v>690</v>
      </c>
      <c r="Q33">
        <v>4671.6000000000004</v>
      </c>
      <c r="R33">
        <v>37931.26</v>
      </c>
      <c r="S33">
        <v>6</v>
      </c>
      <c r="Y33">
        <v>2422655.0289999996</v>
      </c>
      <c r="AF33">
        <v>979265.11</v>
      </c>
    </row>
    <row r="34" spans="2:35" x14ac:dyDescent="0.2">
      <c r="B34">
        <v>2003</v>
      </c>
      <c r="C34">
        <v>12</v>
      </c>
      <c r="D34">
        <v>665</v>
      </c>
      <c r="E34">
        <v>2180.6</v>
      </c>
      <c r="F34">
        <v>16321</v>
      </c>
      <c r="G34">
        <v>6</v>
      </c>
      <c r="N34">
        <v>2004</v>
      </c>
      <c r="O34">
        <v>2</v>
      </c>
      <c r="P34">
        <v>690</v>
      </c>
      <c r="Q34">
        <v>3408.5</v>
      </c>
      <c r="R34">
        <v>27821.93</v>
      </c>
      <c r="S34">
        <v>6</v>
      </c>
      <c r="Y34">
        <v>3427016.1909999996</v>
      </c>
      <c r="AF34">
        <v>1164299.4734999998</v>
      </c>
    </row>
    <row r="35" spans="2:35" x14ac:dyDescent="0.2">
      <c r="B35">
        <v>2004</v>
      </c>
      <c r="C35">
        <v>1</v>
      </c>
      <c r="D35">
        <v>665</v>
      </c>
      <c r="E35">
        <v>905.4</v>
      </c>
      <c r="F35">
        <v>7344.7</v>
      </c>
      <c r="G35">
        <v>6</v>
      </c>
      <c r="N35">
        <v>2004</v>
      </c>
      <c r="O35">
        <v>3</v>
      </c>
      <c r="P35">
        <v>690</v>
      </c>
      <c r="Q35">
        <v>1310.9</v>
      </c>
      <c r="R35">
        <v>10277.25</v>
      </c>
      <c r="S35">
        <v>6</v>
      </c>
      <c r="X35" t="s">
        <v>27</v>
      </c>
      <c r="Y35">
        <v>3128836.0148</v>
      </c>
      <c r="Z35">
        <f>AVERAGE(Y31:Y35)</f>
        <v>2772097.7059600004</v>
      </c>
      <c r="AA35">
        <f>STDEV(Y31:Y35)</f>
        <v>543276.36807397252</v>
      </c>
      <c r="AB35">
        <f>CONFIDENCE(0.05,AA35,5)</f>
        <v>476193.98237941629</v>
      </c>
      <c r="AE35" t="s">
        <v>27</v>
      </c>
      <c r="AF35">
        <v>1065390.8930000002</v>
      </c>
      <c r="AG35">
        <f>AVERAGE(AF31:AF35)</f>
        <v>1075342.9517999999</v>
      </c>
      <c r="AH35">
        <f>STDEV(AF31:AF35)</f>
        <v>67798.621942441998</v>
      </c>
      <c r="AI35">
        <f>CONFIDENCE(0.05,AH35,5)</f>
        <v>59427.020352580417</v>
      </c>
    </row>
    <row r="36" spans="2:35" x14ac:dyDescent="0.2">
      <c r="B36">
        <v>2004</v>
      </c>
      <c r="C36">
        <v>2</v>
      </c>
      <c r="D36">
        <v>665</v>
      </c>
      <c r="E36">
        <v>338.9</v>
      </c>
      <c r="F36">
        <v>2839.97</v>
      </c>
      <c r="G36">
        <v>6</v>
      </c>
      <c r="N36">
        <v>2003</v>
      </c>
      <c r="O36">
        <v>10</v>
      </c>
      <c r="P36">
        <v>707</v>
      </c>
      <c r="Q36">
        <v>2344</v>
      </c>
      <c r="R36">
        <v>16408</v>
      </c>
      <c r="S36">
        <v>6</v>
      </c>
      <c r="Y36">
        <v>3335860.4889999982</v>
      </c>
      <c r="AF36">
        <v>1018031.4224999998</v>
      </c>
    </row>
    <row r="37" spans="2:35" x14ac:dyDescent="0.2">
      <c r="B37">
        <v>2004</v>
      </c>
      <c r="C37">
        <v>3</v>
      </c>
      <c r="D37">
        <v>665</v>
      </c>
      <c r="E37">
        <v>171</v>
      </c>
      <c r="F37">
        <v>1368</v>
      </c>
      <c r="G37">
        <v>6</v>
      </c>
      <c r="N37">
        <v>2003</v>
      </c>
      <c r="O37">
        <v>11</v>
      </c>
      <c r="P37">
        <v>707</v>
      </c>
      <c r="Q37">
        <v>131.4</v>
      </c>
      <c r="R37">
        <v>919.8</v>
      </c>
      <c r="S37">
        <v>6</v>
      </c>
      <c r="Y37">
        <v>3906788.5185000002</v>
      </c>
      <c r="AF37">
        <v>1426160.2595000002</v>
      </c>
    </row>
    <row r="38" spans="2:35" x14ac:dyDescent="0.2">
      <c r="B38">
        <v>2003</v>
      </c>
      <c r="C38">
        <v>11</v>
      </c>
      <c r="D38">
        <v>666</v>
      </c>
      <c r="E38">
        <v>250.3</v>
      </c>
      <c r="F38">
        <v>1689.5250000000001</v>
      </c>
      <c r="G38">
        <v>6</v>
      </c>
      <c r="N38">
        <v>2003</v>
      </c>
      <c r="O38">
        <v>12</v>
      </c>
      <c r="P38">
        <v>707</v>
      </c>
      <c r="Q38">
        <v>168.1</v>
      </c>
      <c r="R38">
        <v>1260.75</v>
      </c>
      <c r="S38">
        <v>6</v>
      </c>
      <c r="Y38">
        <v>4396270.101999999</v>
      </c>
      <c r="AF38">
        <v>2036725.59</v>
      </c>
    </row>
    <row r="39" spans="2:35" x14ac:dyDescent="0.2">
      <c r="B39">
        <v>2003</v>
      </c>
      <c r="C39">
        <v>10</v>
      </c>
      <c r="D39">
        <v>667</v>
      </c>
      <c r="E39">
        <v>62</v>
      </c>
      <c r="F39">
        <v>372</v>
      </c>
      <c r="G39">
        <v>6</v>
      </c>
      <c r="N39">
        <v>2003</v>
      </c>
      <c r="O39">
        <v>10</v>
      </c>
      <c r="P39">
        <v>708</v>
      </c>
      <c r="Q39">
        <v>15614.4</v>
      </c>
      <c r="R39">
        <v>108798.605</v>
      </c>
      <c r="S39">
        <v>6</v>
      </c>
      <c r="Y39">
        <v>5789742.0249999985</v>
      </c>
      <c r="AF39">
        <v>1845243.5850000007</v>
      </c>
    </row>
    <row r="40" spans="2:35" x14ac:dyDescent="0.2">
      <c r="B40">
        <v>2003</v>
      </c>
      <c r="C40">
        <v>10</v>
      </c>
      <c r="D40">
        <v>678</v>
      </c>
      <c r="E40">
        <v>589.9</v>
      </c>
      <c r="F40">
        <v>4031.3</v>
      </c>
      <c r="G40">
        <v>6</v>
      </c>
      <c r="N40">
        <v>2003</v>
      </c>
      <c r="O40">
        <v>11</v>
      </c>
      <c r="P40">
        <v>708</v>
      </c>
      <c r="Q40">
        <v>8171.3</v>
      </c>
      <c r="R40">
        <v>57792.46</v>
      </c>
      <c r="S40">
        <v>6</v>
      </c>
      <c r="Y40">
        <v>7161246.3024999993</v>
      </c>
      <c r="AF40">
        <v>2352759.5799999996</v>
      </c>
    </row>
    <row r="41" spans="2:35" x14ac:dyDescent="0.2">
      <c r="B41">
        <v>2003</v>
      </c>
      <c r="C41">
        <v>10</v>
      </c>
      <c r="D41">
        <v>683</v>
      </c>
      <c r="E41">
        <v>1218.4000000000001</v>
      </c>
      <c r="F41">
        <v>8475.44</v>
      </c>
      <c r="G41">
        <v>6</v>
      </c>
      <c r="N41">
        <v>2003</v>
      </c>
      <c r="O41">
        <v>12</v>
      </c>
      <c r="P41">
        <v>708</v>
      </c>
      <c r="Q41">
        <v>3751.7</v>
      </c>
      <c r="R41">
        <v>27774.13</v>
      </c>
      <c r="S41">
        <v>6</v>
      </c>
      <c r="Y41">
        <v>6902388.4452</v>
      </c>
      <c r="AF41">
        <v>2403511.9049999998</v>
      </c>
    </row>
    <row r="42" spans="2:35" x14ac:dyDescent="0.2">
      <c r="B42">
        <v>2003</v>
      </c>
      <c r="C42">
        <v>11</v>
      </c>
      <c r="D42">
        <v>683</v>
      </c>
      <c r="E42">
        <v>229.5</v>
      </c>
      <c r="F42">
        <v>1805.125</v>
      </c>
      <c r="G42">
        <v>6</v>
      </c>
      <c r="N42">
        <v>2004</v>
      </c>
      <c r="O42">
        <v>1</v>
      </c>
      <c r="P42">
        <v>708</v>
      </c>
      <c r="Q42">
        <v>1424.86</v>
      </c>
      <c r="R42">
        <v>11102.03</v>
      </c>
      <c r="S42">
        <v>6</v>
      </c>
      <c r="Y42">
        <v>7642109.3855000027</v>
      </c>
      <c r="AF42">
        <v>4337175.2874999987</v>
      </c>
    </row>
    <row r="43" spans="2:35" x14ac:dyDescent="0.2">
      <c r="B43">
        <v>2003</v>
      </c>
      <c r="C43">
        <v>12</v>
      </c>
      <c r="D43">
        <v>683</v>
      </c>
      <c r="E43">
        <v>22</v>
      </c>
      <c r="F43">
        <v>176</v>
      </c>
      <c r="G43">
        <v>6</v>
      </c>
      <c r="N43">
        <v>2004</v>
      </c>
      <c r="O43">
        <v>2</v>
      </c>
      <c r="P43">
        <v>708</v>
      </c>
      <c r="Q43">
        <v>526.70000000000005</v>
      </c>
      <c r="R43">
        <v>4285.6750000000002</v>
      </c>
      <c r="S43">
        <v>6</v>
      </c>
      <c r="Y43">
        <v>6259836.5599999996</v>
      </c>
      <c r="AF43">
        <v>3626153.7800000007</v>
      </c>
    </row>
    <row r="44" spans="2:35" x14ac:dyDescent="0.2">
      <c r="B44">
        <v>2004</v>
      </c>
      <c r="C44">
        <v>2</v>
      </c>
      <c r="D44">
        <v>683</v>
      </c>
      <c r="E44">
        <v>67</v>
      </c>
      <c r="F44">
        <v>540.41999999999996</v>
      </c>
      <c r="G44">
        <v>6</v>
      </c>
      <c r="N44">
        <v>2004</v>
      </c>
      <c r="O44">
        <v>3</v>
      </c>
      <c r="P44">
        <v>708</v>
      </c>
      <c r="Q44">
        <v>348</v>
      </c>
      <c r="R44">
        <v>2639</v>
      </c>
      <c r="S44">
        <v>6</v>
      </c>
      <c r="Y44">
        <v>5084264.4149999991</v>
      </c>
      <c r="AF44">
        <v>3173088.5324999988</v>
      </c>
    </row>
    <row r="45" spans="2:35" x14ac:dyDescent="0.2">
      <c r="B45">
        <v>2004</v>
      </c>
      <c r="C45">
        <v>3</v>
      </c>
      <c r="D45">
        <v>683</v>
      </c>
      <c r="E45">
        <v>55</v>
      </c>
      <c r="F45">
        <v>495</v>
      </c>
      <c r="G45">
        <v>6</v>
      </c>
      <c r="N45">
        <v>2003</v>
      </c>
      <c r="O45">
        <v>10</v>
      </c>
      <c r="P45">
        <v>709</v>
      </c>
      <c r="Q45">
        <v>1218.9000000000001</v>
      </c>
      <c r="R45">
        <v>8535.9750000000004</v>
      </c>
      <c r="S45">
        <v>6</v>
      </c>
      <c r="X45" t="s">
        <v>28</v>
      </c>
      <c r="Y45">
        <v>4971167.752700001</v>
      </c>
      <c r="Z45">
        <f>AVERAGE(Y36:Y45)</f>
        <v>5544967.3995400006</v>
      </c>
      <c r="AA45">
        <f>STDEV(Y36:Y45)</f>
        <v>1447169.2128278424</v>
      </c>
      <c r="AB45">
        <f>CONFIDENCE(0.05,AA45,10)</f>
        <v>896948.28901479929</v>
      </c>
      <c r="AE45" t="s">
        <v>28</v>
      </c>
      <c r="AF45">
        <v>2498227.0629999992</v>
      </c>
      <c r="AG45">
        <f>AVERAGE(AF36:AF45)</f>
        <v>2471707.7004999993</v>
      </c>
      <c r="AH45">
        <f>STDEV(AF36:AF45)</f>
        <v>1006212.0185055499</v>
      </c>
      <c r="AI45">
        <f>CONFIDENCE(0.05,AH45,10)</f>
        <v>623645.21051488526</v>
      </c>
    </row>
    <row r="46" spans="2:35" x14ac:dyDescent="0.2">
      <c r="B46">
        <v>2003</v>
      </c>
      <c r="C46">
        <v>10</v>
      </c>
      <c r="D46">
        <v>686</v>
      </c>
      <c r="E46">
        <v>323</v>
      </c>
      <c r="F46">
        <v>2260.645</v>
      </c>
      <c r="G46">
        <v>6</v>
      </c>
      <c r="N46">
        <v>2003</v>
      </c>
      <c r="O46">
        <v>11</v>
      </c>
      <c r="P46">
        <v>709</v>
      </c>
      <c r="Q46">
        <v>2788</v>
      </c>
      <c r="R46">
        <v>19714.165000000001</v>
      </c>
      <c r="S46">
        <v>6</v>
      </c>
    </row>
    <row r="47" spans="2:35" x14ac:dyDescent="0.2">
      <c r="B47">
        <v>2003</v>
      </c>
      <c r="C47">
        <v>11</v>
      </c>
      <c r="D47">
        <v>686</v>
      </c>
      <c r="E47">
        <v>536.4</v>
      </c>
      <c r="F47">
        <v>3778.3</v>
      </c>
      <c r="G47">
        <v>6</v>
      </c>
      <c r="N47">
        <v>2003</v>
      </c>
      <c r="O47">
        <v>12</v>
      </c>
      <c r="P47">
        <v>709</v>
      </c>
      <c r="Q47">
        <v>728.1</v>
      </c>
      <c r="R47">
        <v>5408.67</v>
      </c>
      <c r="S47">
        <v>6</v>
      </c>
      <c r="Y47" t="s">
        <v>30</v>
      </c>
      <c r="AF47" t="s">
        <v>30</v>
      </c>
    </row>
    <row r="48" spans="2:35" x14ac:dyDescent="0.2">
      <c r="B48">
        <v>2003</v>
      </c>
      <c r="C48">
        <v>12</v>
      </c>
      <c r="D48">
        <v>686</v>
      </c>
      <c r="E48">
        <v>1103.7</v>
      </c>
      <c r="F48">
        <v>7989.6</v>
      </c>
      <c r="G48">
        <v>6</v>
      </c>
      <c r="N48">
        <v>2004</v>
      </c>
      <c r="O48">
        <v>1</v>
      </c>
      <c r="P48">
        <v>709</v>
      </c>
      <c r="Q48">
        <v>1014.8</v>
      </c>
      <c r="R48">
        <v>8234.44</v>
      </c>
      <c r="S48">
        <v>6</v>
      </c>
      <c r="Y48">
        <f>AVERAGE(Y31:Y45)</f>
        <v>4620677.5016800007</v>
      </c>
      <c r="Z48">
        <f>STDEV(Y31:Y45)</f>
        <v>1805915.6735973281</v>
      </c>
      <c r="AA48">
        <f>CONFIDENCE(0.05,Z48,15)</f>
        <v>913902.63343972433</v>
      </c>
      <c r="AF48">
        <f>AVERAGE(AF31:AF45)</f>
        <v>2006252.7842666665</v>
      </c>
      <c r="AG48">
        <f>STDEV(AF31:AF45)</f>
        <v>1056611.789082296</v>
      </c>
      <c r="AH48">
        <f>CONFIDENCE(0.05,AG48,15)</f>
        <v>534709.51644283766</v>
      </c>
    </row>
    <row r="49" spans="2:22" x14ac:dyDescent="0.2">
      <c r="B49">
        <v>2004</v>
      </c>
      <c r="C49">
        <v>2</v>
      </c>
      <c r="D49">
        <v>686</v>
      </c>
      <c r="E49">
        <v>575.20000000000005</v>
      </c>
      <c r="F49">
        <v>4784.45</v>
      </c>
      <c r="G49">
        <v>6</v>
      </c>
      <c r="N49">
        <v>2004</v>
      </c>
      <c r="O49">
        <v>2</v>
      </c>
      <c r="P49">
        <v>709</v>
      </c>
      <c r="Q49">
        <v>174.6</v>
      </c>
      <c r="R49">
        <v>1440.45</v>
      </c>
      <c r="S49">
        <v>6</v>
      </c>
    </row>
    <row r="50" spans="2:22" x14ac:dyDescent="0.2">
      <c r="B50">
        <v>2004</v>
      </c>
      <c r="C50">
        <v>3</v>
      </c>
      <c r="D50">
        <v>686</v>
      </c>
      <c r="E50">
        <v>88.4</v>
      </c>
      <c r="F50">
        <v>729.3</v>
      </c>
      <c r="G50">
        <v>6</v>
      </c>
      <c r="N50">
        <v>2004</v>
      </c>
      <c r="O50">
        <v>3</v>
      </c>
      <c r="P50">
        <v>709</v>
      </c>
      <c r="Q50">
        <v>184.7</v>
      </c>
      <c r="R50">
        <v>1523.7750000000001</v>
      </c>
      <c r="S50">
        <v>6</v>
      </c>
    </row>
    <row r="51" spans="2:22" x14ac:dyDescent="0.2">
      <c r="B51">
        <v>2004</v>
      </c>
      <c r="C51">
        <v>1</v>
      </c>
      <c r="D51">
        <v>701</v>
      </c>
      <c r="E51">
        <v>227.7</v>
      </c>
      <c r="F51">
        <v>1821.6</v>
      </c>
      <c r="G51">
        <v>6</v>
      </c>
      <c r="N51">
        <v>2003</v>
      </c>
      <c r="O51">
        <v>12</v>
      </c>
      <c r="P51">
        <v>710</v>
      </c>
      <c r="Q51">
        <v>627.29999999999995</v>
      </c>
      <c r="R51">
        <v>4754.25</v>
      </c>
      <c r="S51">
        <v>6</v>
      </c>
    </row>
    <row r="52" spans="2:22" x14ac:dyDescent="0.2">
      <c r="B52">
        <v>2003</v>
      </c>
      <c r="C52">
        <v>12</v>
      </c>
      <c r="D52">
        <v>702</v>
      </c>
      <c r="E52">
        <v>34</v>
      </c>
      <c r="F52">
        <v>255</v>
      </c>
      <c r="G52">
        <v>6</v>
      </c>
      <c r="N52">
        <v>2004</v>
      </c>
      <c r="O52">
        <v>1</v>
      </c>
      <c r="P52">
        <v>710</v>
      </c>
      <c r="Q52">
        <v>415.9</v>
      </c>
      <c r="R52">
        <v>3282.7</v>
      </c>
      <c r="S52">
        <v>6</v>
      </c>
    </row>
    <row r="53" spans="2:22" x14ac:dyDescent="0.2">
      <c r="B53">
        <v>2004</v>
      </c>
      <c r="C53">
        <v>1</v>
      </c>
      <c r="D53">
        <v>702</v>
      </c>
      <c r="E53">
        <v>32</v>
      </c>
      <c r="F53">
        <v>240</v>
      </c>
      <c r="G53">
        <v>6</v>
      </c>
      <c r="N53">
        <v>2004</v>
      </c>
      <c r="O53">
        <v>2</v>
      </c>
      <c r="P53">
        <v>710</v>
      </c>
      <c r="Q53">
        <v>144</v>
      </c>
      <c r="R53">
        <v>1080</v>
      </c>
      <c r="S53">
        <v>6</v>
      </c>
    </row>
    <row r="54" spans="2:22" x14ac:dyDescent="0.2">
      <c r="B54">
        <v>2004</v>
      </c>
      <c r="C54">
        <v>2</v>
      </c>
      <c r="D54">
        <v>702</v>
      </c>
      <c r="E54">
        <v>24</v>
      </c>
      <c r="F54">
        <v>192</v>
      </c>
      <c r="G54">
        <v>6</v>
      </c>
      <c r="N54">
        <v>2004</v>
      </c>
      <c r="O54">
        <v>3</v>
      </c>
      <c r="P54">
        <v>710</v>
      </c>
      <c r="Q54">
        <v>452.8</v>
      </c>
      <c r="R54">
        <v>3658.6</v>
      </c>
      <c r="S54">
        <v>6</v>
      </c>
    </row>
    <row r="55" spans="2:22" x14ac:dyDescent="0.2">
      <c r="B55">
        <v>2003</v>
      </c>
      <c r="C55">
        <v>10</v>
      </c>
      <c r="D55">
        <v>703</v>
      </c>
      <c r="E55">
        <v>369</v>
      </c>
      <c r="F55">
        <v>2583</v>
      </c>
      <c r="G55">
        <v>6</v>
      </c>
      <c r="N55">
        <v>2003</v>
      </c>
      <c r="O55">
        <v>10</v>
      </c>
      <c r="P55">
        <v>711</v>
      </c>
      <c r="Q55">
        <v>3039.44</v>
      </c>
      <c r="R55">
        <v>21917.08</v>
      </c>
      <c r="S55">
        <v>6</v>
      </c>
    </row>
    <row r="56" spans="2:22" x14ac:dyDescent="0.2">
      <c r="B56">
        <v>2003</v>
      </c>
      <c r="C56">
        <v>10</v>
      </c>
      <c r="D56">
        <v>704</v>
      </c>
      <c r="E56">
        <v>545.5</v>
      </c>
      <c r="F56">
        <v>4364</v>
      </c>
      <c r="G56">
        <v>6</v>
      </c>
      <c r="N56">
        <v>2003</v>
      </c>
      <c r="O56">
        <v>11</v>
      </c>
      <c r="P56">
        <v>711</v>
      </c>
      <c r="Q56">
        <v>4970.6000000000004</v>
      </c>
      <c r="R56">
        <v>35767.75</v>
      </c>
      <c r="S56">
        <v>6</v>
      </c>
    </row>
    <row r="57" spans="2:22" x14ac:dyDescent="0.2">
      <c r="B57">
        <v>2003</v>
      </c>
      <c r="C57">
        <v>11</v>
      </c>
      <c r="D57">
        <v>704</v>
      </c>
      <c r="E57">
        <v>350.5</v>
      </c>
      <c r="F57">
        <v>2804</v>
      </c>
      <c r="G57">
        <v>6</v>
      </c>
      <c r="N57">
        <v>2003</v>
      </c>
      <c r="O57">
        <v>12</v>
      </c>
      <c r="P57">
        <v>711</v>
      </c>
      <c r="Q57">
        <v>1879.1</v>
      </c>
      <c r="R57">
        <v>14118.885</v>
      </c>
      <c r="S57">
        <v>6</v>
      </c>
    </row>
    <row r="58" spans="2:22" x14ac:dyDescent="0.2">
      <c r="B58">
        <v>2003</v>
      </c>
      <c r="C58">
        <v>12</v>
      </c>
      <c r="D58">
        <v>704</v>
      </c>
      <c r="E58">
        <v>818</v>
      </c>
      <c r="F58">
        <v>6485.7150000000001</v>
      </c>
      <c r="G58">
        <v>6</v>
      </c>
      <c r="N58">
        <v>2004</v>
      </c>
      <c r="O58">
        <v>1</v>
      </c>
      <c r="P58">
        <v>711</v>
      </c>
      <c r="Q58">
        <v>959.5</v>
      </c>
      <c r="R58">
        <v>7815.05</v>
      </c>
      <c r="S58">
        <v>6</v>
      </c>
    </row>
    <row r="59" spans="2:22" x14ac:dyDescent="0.2">
      <c r="B59">
        <v>2004</v>
      </c>
      <c r="C59">
        <v>1</v>
      </c>
      <c r="D59">
        <v>704</v>
      </c>
      <c r="E59">
        <v>595</v>
      </c>
      <c r="F59">
        <v>5009.5</v>
      </c>
      <c r="G59">
        <v>6</v>
      </c>
      <c r="N59">
        <v>2004</v>
      </c>
      <c r="O59">
        <v>2</v>
      </c>
      <c r="P59">
        <v>711</v>
      </c>
      <c r="Q59">
        <v>384.4</v>
      </c>
      <c r="R59">
        <v>3190.52</v>
      </c>
      <c r="S59">
        <v>6</v>
      </c>
    </row>
    <row r="60" spans="2:22" x14ac:dyDescent="0.2">
      <c r="B60">
        <v>2004</v>
      </c>
      <c r="C60">
        <v>2</v>
      </c>
      <c r="D60">
        <v>704</v>
      </c>
      <c r="E60">
        <v>87</v>
      </c>
      <c r="F60">
        <v>687.72</v>
      </c>
      <c r="G60">
        <v>6</v>
      </c>
      <c r="N60">
        <v>2004</v>
      </c>
      <c r="O60">
        <v>3</v>
      </c>
      <c r="P60">
        <v>711</v>
      </c>
      <c r="Q60">
        <v>588.4</v>
      </c>
      <c r="R60">
        <v>4937.3999999999996</v>
      </c>
      <c r="S60">
        <v>6</v>
      </c>
      <c r="U60">
        <f>SUM(Q2:Q60)</f>
        <v>144401.94999999995</v>
      </c>
      <c r="V60">
        <f>SUM(R2:R60)</f>
        <v>1061545.76</v>
      </c>
    </row>
    <row r="61" spans="2:22" x14ac:dyDescent="0.2">
      <c r="B61">
        <v>2004</v>
      </c>
      <c r="C61">
        <v>3</v>
      </c>
      <c r="D61">
        <v>704</v>
      </c>
      <c r="E61">
        <v>29</v>
      </c>
      <c r="F61">
        <v>232</v>
      </c>
      <c r="G61">
        <v>6</v>
      </c>
      <c r="N61">
        <v>2004</v>
      </c>
      <c r="O61">
        <v>10</v>
      </c>
      <c r="P61">
        <v>684</v>
      </c>
      <c r="Q61">
        <v>3386.55</v>
      </c>
      <c r="R61">
        <v>23631.987499999999</v>
      </c>
      <c r="S61">
        <v>7</v>
      </c>
      <c r="U61">
        <v>145538.72999999998</v>
      </c>
      <c r="V61">
        <v>1106213.5225</v>
      </c>
    </row>
    <row r="62" spans="2:22" x14ac:dyDescent="0.2">
      <c r="B62">
        <v>2003</v>
      </c>
      <c r="C62">
        <v>11</v>
      </c>
      <c r="D62">
        <v>705</v>
      </c>
      <c r="E62">
        <v>286.10000000000002</v>
      </c>
      <c r="F62">
        <v>2074.2249999999999</v>
      </c>
      <c r="G62">
        <v>6</v>
      </c>
      <c r="N62">
        <v>2004</v>
      </c>
      <c r="O62">
        <v>11</v>
      </c>
      <c r="P62">
        <v>684</v>
      </c>
      <c r="Q62">
        <v>4335.6000000000004</v>
      </c>
      <c r="R62">
        <v>29769.375</v>
      </c>
      <c r="S62">
        <v>7</v>
      </c>
      <c r="U62">
        <v>111672.25</v>
      </c>
      <c r="V62">
        <v>979265.11</v>
      </c>
    </row>
    <row r="63" spans="2:22" x14ac:dyDescent="0.2">
      <c r="B63">
        <v>2003</v>
      </c>
      <c r="C63">
        <v>10</v>
      </c>
      <c r="D63">
        <v>712</v>
      </c>
      <c r="E63">
        <v>441.1</v>
      </c>
      <c r="F63">
        <v>2977.4250000000002</v>
      </c>
      <c r="G63">
        <v>6</v>
      </c>
      <c r="N63">
        <v>2004</v>
      </c>
      <c r="O63">
        <v>12</v>
      </c>
      <c r="P63">
        <v>684</v>
      </c>
      <c r="Q63">
        <v>1120.71</v>
      </c>
      <c r="R63">
        <v>8816.4150000000009</v>
      </c>
      <c r="S63">
        <v>7</v>
      </c>
      <c r="U63">
        <v>119186.6</v>
      </c>
      <c r="V63">
        <v>1164299.4734999998</v>
      </c>
    </row>
    <row r="64" spans="2:22" x14ac:dyDescent="0.2">
      <c r="B64">
        <v>2003</v>
      </c>
      <c r="C64">
        <v>11</v>
      </c>
      <c r="D64">
        <v>712</v>
      </c>
      <c r="E64">
        <v>2283.6</v>
      </c>
      <c r="F64">
        <v>16012.05</v>
      </c>
      <c r="G64">
        <v>6</v>
      </c>
      <c r="N64">
        <v>2005</v>
      </c>
      <c r="O64">
        <v>1</v>
      </c>
      <c r="P64">
        <v>684</v>
      </c>
      <c r="Q64">
        <v>224.1</v>
      </c>
      <c r="R64">
        <v>1712.8</v>
      </c>
      <c r="S64">
        <v>7</v>
      </c>
      <c r="U64">
        <v>96088.57</v>
      </c>
      <c r="V64">
        <v>1065390.8930000002</v>
      </c>
    </row>
    <row r="65" spans="2:22" x14ac:dyDescent="0.2">
      <c r="B65">
        <v>2003</v>
      </c>
      <c r="C65">
        <v>12</v>
      </c>
      <c r="D65">
        <v>712</v>
      </c>
      <c r="E65">
        <v>2282.6999999999998</v>
      </c>
      <c r="F65">
        <v>16769.195</v>
      </c>
      <c r="G65">
        <v>6</v>
      </c>
      <c r="N65">
        <v>2005</v>
      </c>
      <c r="O65">
        <v>2</v>
      </c>
      <c r="P65">
        <v>684</v>
      </c>
      <c r="Q65">
        <v>134.30000000000001</v>
      </c>
      <c r="R65">
        <v>1141.55</v>
      </c>
      <c r="S65">
        <v>7</v>
      </c>
      <c r="U65">
        <v>95442.420000000013</v>
      </c>
      <c r="V65">
        <v>1018031.4224999998</v>
      </c>
    </row>
    <row r="66" spans="2:22" x14ac:dyDescent="0.2">
      <c r="B66">
        <v>2004</v>
      </c>
      <c r="C66">
        <v>1</v>
      </c>
      <c r="D66">
        <v>712</v>
      </c>
      <c r="E66">
        <v>1058</v>
      </c>
      <c r="F66">
        <v>8582.19</v>
      </c>
      <c r="G66">
        <v>6</v>
      </c>
      <c r="N66">
        <v>2004</v>
      </c>
      <c r="O66">
        <v>10</v>
      </c>
      <c r="P66">
        <v>685</v>
      </c>
      <c r="Q66">
        <v>114.4</v>
      </c>
      <c r="R66">
        <v>772.2</v>
      </c>
      <c r="S66">
        <v>7</v>
      </c>
      <c r="U66">
        <v>111643.07999999997</v>
      </c>
      <c r="V66">
        <v>1426160.2595000002</v>
      </c>
    </row>
    <row r="67" spans="2:22" x14ac:dyDescent="0.2">
      <c r="B67">
        <v>2004</v>
      </c>
      <c r="C67">
        <v>2</v>
      </c>
      <c r="D67">
        <v>712</v>
      </c>
      <c r="E67">
        <v>1751.6</v>
      </c>
      <c r="F67">
        <v>14281.79</v>
      </c>
      <c r="G67">
        <v>6</v>
      </c>
      <c r="N67">
        <v>2004</v>
      </c>
      <c r="O67">
        <v>11</v>
      </c>
      <c r="P67">
        <v>685</v>
      </c>
      <c r="Q67">
        <v>386.3</v>
      </c>
      <c r="R67">
        <v>2800.6750000000002</v>
      </c>
      <c r="S67">
        <v>7</v>
      </c>
      <c r="U67">
        <v>120624.05</v>
      </c>
      <c r="V67">
        <v>2036725.59</v>
      </c>
    </row>
    <row r="68" spans="2:22" x14ac:dyDescent="0.2">
      <c r="B68">
        <v>2004</v>
      </c>
      <c r="C68">
        <v>3</v>
      </c>
      <c r="D68">
        <v>712</v>
      </c>
      <c r="E68">
        <v>601.9</v>
      </c>
      <c r="F68">
        <v>4989.2550000000001</v>
      </c>
      <c r="G68">
        <v>6</v>
      </c>
      <c r="N68">
        <v>2004</v>
      </c>
      <c r="O68">
        <v>12</v>
      </c>
      <c r="P68">
        <v>685</v>
      </c>
      <c r="Q68">
        <v>259.60000000000002</v>
      </c>
      <c r="R68">
        <v>2037.86</v>
      </c>
      <c r="S68">
        <v>7</v>
      </c>
      <c r="U68">
        <v>105785.83000000002</v>
      </c>
      <c r="V68">
        <v>1845243.5850000007</v>
      </c>
    </row>
    <row r="69" spans="2:22" x14ac:dyDescent="0.2">
      <c r="B69">
        <v>2004</v>
      </c>
      <c r="C69">
        <v>1</v>
      </c>
      <c r="D69">
        <v>714</v>
      </c>
      <c r="E69">
        <v>5</v>
      </c>
      <c r="F69">
        <v>37.5</v>
      </c>
      <c r="G69">
        <v>6</v>
      </c>
      <c r="N69">
        <v>2005</v>
      </c>
      <c r="O69">
        <v>2</v>
      </c>
      <c r="P69">
        <v>685</v>
      </c>
      <c r="Q69">
        <v>441</v>
      </c>
      <c r="R69">
        <v>3748.5</v>
      </c>
      <c r="S69">
        <v>7</v>
      </c>
      <c r="U69">
        <v>130839.38999999998</v>
      </c>
      <c r="V69">
        <v>2352759.5799999996</v>
      </c>
    </row>
    <row r="70" spans="2:22" x14ac:dyDescent="0.2">
      <c r="B70">
        <v>2004</v>
      </c>
      <c r="C70">
        <v>2</v>
      </c>
      <c r="D70">
        <v>714</v>
      </c>
      <c r="E70">
        <v>278.5</v>
      </c>
      <c r="F70">
        <v>2297.625</v>
      </c>
      <c r="G70">
        <v>6</v>
      </c>
      <c r="N70">
        <v>2005</v>
      </c>
      <c r="O70">
        <v>3</v>
      </c>
      <c r="P70">
        <v>685</v>
      </c>
      <c r="Q70">
        <v>624.20000000000005</v>
      </c>
      <c r="R70">
        <v>5305.7</v>
      </c>
      <c r="S70">
        <v>7</v>
      </c>
      <c r="U70">
        <v>126397.34000000001</v>
      </c>
      <c r="V70">
        <v>2403511.9049999998</v>
      </c>
    </row>
    <row r="71" spans="2:22" x14ac:dyDescent="0.2">
      <c r="B71">
        <v>2003</v>
      </c>
      <c r="C71">
        <v>11</v>
      </c>
      <c r="D71">
        <v>717</v>
      </c>
      <c r="E71">
        <v>38</v>
      </c>
      <c r="F71">
        <v>266</v>
      </c>
      <c r="G71">
        <v>6</v>
      </c>
      <c r="N71">
        <v>2004</v>
      </c>
      <c r="O71">
        <v>10</v>
      </c>
      <c r="P71">
        <v>687</v>
      </c>
      <c r="Q71">
        <v>2768.8</v>
      </c>
      <c r="R71">
        <v>18446.900000000001</v>
      </c>
      <c r="S71">
        <v>7</v>
      </c>
      <c r="U71">
        <v>207454.21000000008</v>
      </c>
      <c r="V71">
        <v>4337175.2874999987</v>
      </c>
    </row>
    <row r="72" spans="2:22" x14ac:dyDescent="0.2">
      <c r="B72">
        <v>2003</v>
      </c>
      <c r="C72">
        <v>10</v>
      </c>
      <c r="D72">
        <v>718</v>
      </c>
      <c r="E72">
        <v>31.15</v>
      </c>
      <c r="F72">
        <v>210.26249999999999</v>
      </c>
      <c r="G72">
        <v>6</v>
      </c>
      <c r="N72">
        <v>2004</v>
      </c>
      <c r="O72">
        <v>11</v>
      </c>
      <c r="P72">
        <v>687</v>
      </c>
      <c r="Q72">
        <v>1904.3</v>
      </c>
      <c r="R72">
        <v>13210.5</v>
      </c>
      <c r="S72">
        <v>7</v>
      </c>
      <c r="U72">
        <v>182499.06000000003</v>
      </c>
      <c r="V72">
        <v>3626153.7800000007</v>
      </c>
    </row>
    <row r="73" spans="2:22" x14ac:dyDescent="0.2">
      <c r="B73">
        <v>2003</v>
      </c>
      <c r="C73">
        <v>12</v>
      </c>
      <c r="D73">
        <v>718</v>
      </c>
      <c r="E73">
        <v>98.7</v>
      </c>
      <c r="F73">
        <v>715.57500000000005</v>
      </c>
      <c r="G73">
        <v>6</v>
      </c>
      <c r="N73">
        <v>2004</v>
      </c>
      <c r="O73">
        <v>12</v>
      </c>
      <c r="P73">
        <v>687</v>
      </c>
      <c r="Q73">
        <v>375</v>
      </c>
      <c r="R73">
        <v>3000</v>
      </c>
      <c r="S73">
        <v>7</v>
      </c>
      <c r="U73">
        <v>155196.08999999997</v>
      </c>
      <c r="V73">
        <v>3173088.5324999988</v>
      </c>
    </row>
    <row r="74" spans="2:22" x14ac:dyDescent="0.2">
      <c r="B74">
        <v>2003</v>
      </c>
      <c r="C74">
        <v>10</v>
      </c>
      <c r="D74">
        <v>719</v>
      </c>
      <c r="E74">
        <v>5545.8</v>
      </c>
      <c r="F74">
        <v>37920.85</v>
      </c>
      <c r="G74">
        <v>6</v>
      </c>
      <c r="N74">
        <v>2005</v>
      </c>
      <c r="O74">
        <v>1</v>
      </c>
      <c r="P74">
        <v>687</v>
      </c>
      <c r="Q74">
        <v>781.1</v>
      </c>
      <c r="R74">
        <v>6340.75</v>
      </c>
      <c r="S74">
        <v>7</v>
      </c>
      <c r="U74">
        <v>133868.69000000006</v>
      </c>
      <c r="V74">
        <v>2498227.0629999992</v>
      </c>
    </row>
    <row r="75" spans="2:22" x14ac:dyDescent="0.2">
      <c r="B75">
        <v>2003</v>
      </c>
      <c r="C75">
        <v>11</v>
      </c>
      <c r="D75">
        <v>719</v>
      </c>
      <c r="E75">
        <v>3859.55</v>
      </c>
      <c r="F75">
        <v>27321.03</v>
      </c>
      <c r="G75">
        <v>6</v>
      </c>
      <c r="N75">
        <v>2005</v>
      </c>
      <c r="O75">
        <v>2</v>
      </c>
      <c r="P75">
        <v>687</v>
      </c>
      <c r="Q75">
        <v>1091.48</v>
      </c>
      <c r="R75">
        <v>9267.2900000000009</v>
      </c>
      <c r="S75">
        <v>7</v>
      </c>
    </row>
    <row r="76" spans="2:22" x14ac:dyDescent="0.2">
      <c r="B76">
        <v>2003</v>
      </c>
      <c r="C76">
        <v>12</v>
      </c>
      <c r="D76">
        <v>719</v>
      </c>
      <c r="E76">
        <v>4647.8999999999996</v>
      </c>
      <c r="F76">
        <v>34153.775000000001</v>
      </c>
      <c r="G76">
        <v>6</v>
      </c>
      <c r="N76">
        <v>2005</v>
      </c>
      <c r="O76">
        <v>3</v>
      </c>
      <c r="P76">
        <v>687</v>
      </c>
      <c r="Q76">
        <v>81.400000000000006</v>
      </c>
      <c r="R76">
        <v>691.9</v>
      </c>
      <c r="S76">
        <v>7</v>
      </c>
    </row>
    <row r="77" spans="2:22" x14ac:dyDescent="0.2">
      <c r="B77">
        <v>2004</v>
      </c>
      <c r="C77">
        <v>1</v>
      </c>
      <c r="D77">
        <v>719</v>
      </c>
      <c r="E77">
        <v>6030.15</v>
      </c>
      <c r="F77">
        <v>45858.8125</v>
      </c>
      <c r="G77">
        <v>6</v>
      </c>
      <c r="N77">
        <v>2004</v>
      </c>
      <c r="O77">
        <v>10</v>
      </c>
      <c r="P77">
        <v>688</v>
      </c>
      <c r="Q77">
        <v>5410.01</v>
      </c>
      <c r="R77">
        <v>35752.142500000002</v>
      </c>
      <c r="S77">
        <v>7</v>
      </c>
    </row>
    <row r="78" spans="2:22" x14ac:dyDescent="0.2">
      <c r="B78">
        <v>2004</v>
      </c>
      <c r="C78">
        <v>2</v>
      </c>
      <c r="D78">
        <v>719</v>
      </c>
      <c r="E78">
        <v>4278.7</v>
      </c>
      <c r="F78">
        <v>32640.275000000001</v>
      </c>
      <c r="G78">
        <v>6</v>
      </c>
      <c r="N78">
        <v>2004</v>
      </c>
      <c r="O78">
        <v>11</v>
      </c>
      <c r="P78">
        <v>688</v>
      </c>
      <c r="Q78">
        <v>6327.65</v>
      </c>
      <c r="R78">
        <v>42131.805</v>
      </c>
      <c r="S78">
        <v>7</v>
      </c>
    </row>
    <row r="79" spans="2:22" x14ac:dyDescent="0.2">
      <c r="B79">
        <v>2004</v>
      </c>
      <c r="C79">
        <v>3</v>
      </c>
      <c r="D79">
        <v>719</v>
      </c>
      <c r="E79">
        <v>3106</v>
      </c>
      <c r="F79">
        <v>24133.5</v>
      </c>
      <c r="G79">
        <v>6</v>
      </c>
      <c r="N79">
        <v>2004</v>
      </c>
      <c r="O79">
        <v>12</v>
      </c>
      <c r="P79">
        <v>688</v>
      </c>
      <c r="Q79">
        <v>4532.78</v>
      </c>
      <c r="R79">
        <v>35938.449999999997</v>
      </c>
      <c r="S79">
        <v>7</v>
      </c>
    </row>
    <row r="80" spans="2:22" x14ac:dyDescent="0.2">
      <c r="B80">
        <v>2003</v>
      </c>
      <c r="C80">
        <v>12</v>
      </c>
      <c r="D80">
        <v>732</v>
      </c>
      <c r="E80">
        <v>106.35</v>
      </c>
      <c r="F80">
        <v>771.03750000000002</v>
      </c>
      <c r="G80">
        <v>6</v>
      </c>
      <c r="N80">
        <v>2005</v>
      </c>
      <c r="O80">
        <v>1</v>
      </c>
      <c r="P80">
        <v>688</v>
      </c>
      <c r="Q80">
        <v>6677.1</v>
      </c>
      <c r="R80">
        <v>53511.45</v>
      </c>
      <c r="S80">
        <v>7</v>
      </c>
    </row>
    <row r="81" spans="2:19" x14ac:dyDescent="0.2">
      <c r="B81">
        <v>2003</v>
      </c>
      <c r="C81">
        <v>10</v>
      </c>
      <c r="D81">
        <v>733</v>
      </c>
      <c r="E81">
        <v>10.3</v>
      </c>
      <c r="F81">
        <v>69.525000000000006</v>
      </c>
      <c r="G81">
        <v>6</v>
      </c>
      <c r="N81">
        <v>2005</v>
      </c>
      <c r="O81">
        <v>2</v>
      </c>
      <c r="P81">
        <v>688</v>
      </c>
      <c r="Q81">
        <v>7887.3</v>
      </c>
      <c r="R81">
        <v>66961.244999999995</v>
      </c>
      <c r="S81">
        <v>7</v>
      </c>
    </row>
    <row r="82" spans="2:19" x14ac:dyDescent="0.2">
      <c r="B82">
        <v>2004</v>
      </c>
      <c r="C82">
        <v>1</v>
      </c>
      <c r="D82">
        <v>734</v>
      </c>
      <c r="E82">
        <v>44</v>
      </c>
      <c r="F82">
        <v>308</v>
      </c>
      <c r="G82">
        <v>6</v>
      </c>
      <c r="N82">
        <v>2005</v>
      </c>
      <c r="O82">
        <v>3</v>
      </c>
      <c r="P82">
        <v>688</v>
      </c>
      <c r="Q82">
        <v>2222.8000000000002</v>
      </c>
      <c r="R82">
        <v>18696.775000000001</v>
      </c>
      <c r="S82">
        <v>7</v>
      </c>
    </row>
    <row r="83" spans="2:19" x14ac:dyDescent="0.2">
      <c r="B83">
        <v>2003</v>
      </c>
      <c r="C83">
        <v>12</v>
      </c>
      <c r="D83">
        <v>735</v>
      </c>
      <c r="E83">
        <v>13.45</v>
      </c>
      <c r="F83">
        <v>97.512500000000003</v>
      </c>
      <c r="G83">
        <v>6</v>
      </c>
      <c r="N83">
        <v>2004</v>
      </c>
      <c r="O83">
        <v>10</v>
      </c>
      <c r="P83">
        <v>689</v>
      </c>
      <c r="Q83">
        <v>3217.6</v>
      </c>
      <c r="R83">
        <v>22353.974999999999</v>
      </c>
      <c r="S83">
        <v>7</v>
      </c>
    </row>
    <row r="84" spans="2:19" x14ac:dyDescent="0.2">
      <c r="B84">
        <v>2003</v>
      </c>
      <c r="C84">
        <v>10</v>
      </c>
      <c r="D84">
        <v>739</v>
      </c>
      <c r="E84">
        <v>314.60000000000002</v>
      </c>
      <c r="F84">
        <v>2221.8000000000002</v>
      </c>
      <c r="G84">
        <v>6</v>
      </c>
      <c r="N84">
        <v>2004</v>
      </c>
      <c r="O84">
        <v>11</v>
      </c>
      <c r="P84">
        <v>689</v>
      </c>
      <c r="Q84">
        <v>2831.3</v>
      </c>
      <c r="R84">
        <v>19792.310000000001</v>
      </c>
      <c r="S84">
        <v>7</v>
      </c>
    </row>
    <row r="85" spans="2:19" x14ac:dyDescent="0.2">
      <c r="B85">
        <v>2003</v>
      </c>
      <c r="C85">
        <v>11</v>
      </c>
      <c r="D85">
        <v>739</v>
      </c>
      <c r="E85">
        <v>52.65</v>
      </c>
      <c r="F85">
        <v>381.71249999999998</v>
      </c>
      <c r="G85">
        <v>6</v>
      </c>
      <c r="N85">
        <v>2004</v>
      </c>
      <c r="O85">
        <v>12</v>
      </c>
      <c r="P85">
        <v>689</v>
      </c>
      <c r="Q85">
        <v>6211.7</v>
      </c>
      <c r="R85">
        <v>48531.934999999998</v>
      </c>
      <c r="S85">
        <v>7</v>
      </c>
    </row>
    <row r="86" spans="2:19" x14ac:dyDescent="0.2">
      <c r="B86">
        <v>2003</v>
      </c>
      <c r="C86">
        <v>12</v>
      </c>
      <c r="D86">
        <v>739</v>
      </c>
      <c r="E86">
        <v>138.5</v>
      </c>
      <c r="F86">
        <v>1004.125</v>
      </c>
      <c r="G86">
        <v>6</v>
      </c>
      <c r="N86">
        <v>2005</v>
      </c>
      <c r="O86">
        <v>1</v>
      </c>
      <c r="P86">
        <v>689</v>
      </c>
      <c r="Q86">
        <v>4689.8</v>
      </c>
      <c r="R86">
        <v>37326.400000000001</v>
      </c>
      <c r="S86">
        <v>7</v>
      </c>
    </row>
    <row r="87" spans="2:19" x14ac:dyDescent="0.2">
      <c r="B87">
        <v>2004</v>
      </c>
      <c r="C87">
        <v>1</v>
      </c>
      <c r="D87">
        <v>739</v>
      </c>
      <c r="E87">
        <v>145.85</v>
      </c>
      <c r="F87">
        <v>1054.1624999999999</v>
      </c>
      <c r="G87">
        <v>6</v>
      </c>
      <c r="N87">
        <v>2005</v>
      </c>
      <c r="O87">
        <v>2</v>
      </c>
      <c r="P87">
        <v>689</v>
      </c>
      <c r="Q87">
        <v>4519.3</v>
      </c>
      <c r="R87">
        <v>38213.775000000001</v>
      </c>
      <c r="S87">
        <v>7</v>
      </c>
    </row>
    <row r="88" spans="2:19" x14ac:dyDescent="0.2">
      <c r="B88">
        <v>2004</v>
      </c>
      <c r="C88">
        <v>2</v>
      </c>
      <c r="D88">
        <v>739</v>
      </c>
      <c r="E88">
        <v>39.4</v>
      </c>
      <c r="F88">
        <v>295.5</v>
      </c>
      <c r="G88">
        <v>6</v>
      </c>
      <c r="N88">
        <v>2005</v>
      </c>
      <c r="O88">
        <v>3</v>
      </c>
      <c r="P88">
        <v>689</v>
      </c>
      <c r="Q88">
        <v>2199.1</v>
      </c>
      <c r="R88">
        <v>17645.8</v>
      </c>
      <c r="S88">
        <v>7</v>
      </c>
    </row>
    <row r="89" spans="2:19" x14ac:dyDescent="0.2">
      <c r="B89">
        <v>2003</v>
      </c>
      <c r="C89">
        <v>10</v>
      </c>
      <c r="D89">
        <v>740</v>
      </c>
      <c r="E89">
        <v>451.1</v>
      </c>
      <c r="F89">
        <v>3229.2249999999999</v>
      </c>
      <c r="G89">
        <v>6</v>
      </c>
      <c r="N89">
        <v>2004</v>
      </c>
      <c r="O89">
        <v>11</v>
      </c>
      <c r="P89">
        <v>690</v>
      </c>
      <c r="Q89">
        <v>139.5</v>
      </c>
      <c r="R89">
        <v>794.5</v>
      </c>
      <c r="S89">
        <v>7</v>
      </c>
    </row>
    <row r="90" spans="2:19" x14ac:dyDescent="0.2">
      <c r="B90">
        <v>2003</v>
      </c>
      <c r="C90">
        <v>11</v>
      </c>
      <c r="D90">
        <v>740</v>
      </c>
      <c r="E90">
        <v>497.1</v>
      </c>
      <c r="F90">
        <v>3670.7249999999999</v>
      </c>
      <c r="G90">
        <v>6</v>
      </c>
      <c r="N90">
        <v>2004</v>
      </c>
      <c r="O90">
        <v>12</v>
      </c>
      <c r="P90">
        <v>690</v>
      </c>
      <c r="Q90">
        <v>3928.9</v>
      </c>
      <c r="R90">
        <v>30357.8</v>
      </c>
      <c r="S90">
        <v>7</v>
      </c>
    </row>
    <row r="91" spans="2:19" x14ac:dyDescent="0.2">
      <c r="B91">
        <v>2003</v>
      </c>
      <c r="C91">
        <v>12</v>
      </c>
      <c r="D91">
        <v>740</v>
      </c>
      <c r="E91">
        <v>1328.4</v>
      </c>
      <c r="F91">
        <v>10110.299999999999</v>
      </c>
      <c r="G91">
        <v>6</v>
      </c>
      <c r="N91">
        <v>2005</v>
      </c>
      <c r="O91">
        <v>1</v>
      </c>
      <c r="P91">
        <v>690</v>
      </c>
      <c r="Q91">
        <v>2730.9</v>
      </c>
      <c r="R91">
        <v>22305.875</v>
      </c>
      <c r="S91">
        <v>7</v>
      </c>
    </row>
    <row r="92" spans="2:19" x14ac:dyDescent="0.2">
      <c r="B92">
        <v>2004</v>
      </c>
      <c r="C92">
        <v>1</v>
      </c>
      <c r="D92">
        <v>740</v>
      </c>
      <c r="E92">
        <v>21</v>
      </c>
      <c r="F92">
        <v>144.5</v>
      </c>
      <c r="G92">
        <v>6</v>
      </c>
      <c r="N92">
        <v>2005</v>
      </c>
      <c r="O92">
        <v>2</v>
      </c>
      <c r="P92">
        <v>690</v>
      </c>
      <c r="Q92">
        <v>2755.9</v>
      </c>
      <c r="R92">
        <v>23425.965</v>
      </c>
      <c r="S92">
        <v>7</v>
      </c>
    </row>
    <row r="93" spans="2:19" x14ac:dyDescent="0.2">
      <c r="B93">
        <v>2004</v>
      </c>
      <c r="C93">
        <v>2</v>
      </c>
      <c r="D93">
        <v>740</v>
      </c>
      <c r="E93">
        <v>115.1</v>
      </c>
      <c r="F93">
        <v>823.02499999999998</v>
      </c>
      <c r="G93">
        <v>6</v>
      </c>
      <c r="N93">
        <v>2005</v>
      </c>
      <c r="O93">
        <v>3</v>
      </c>
      <c r="P93">
        <v>690</v>
      </c>
      <c r="Q93">
        <v>516.29999999999995</v>
      </c>
      <c r="R93">
        <v>4379.4949999999999</v>
      </c>
      <c r="S93">
        <v>7</v>
      </c>
    </row>
    <row r="94" spans="2:19" x14ac:dyDescent="0.2">
      <c r="B94">
        <v>2004</v>
      </c>
      <c r="C94">
        <v>3</v>
      </c>
      <c r="D94">
        <v>740</v>
      </c>
      <c r="E94">
        <v>228.25</v>
      </c>
      <c r="F94">
        <v>1766.6875</v>
      </c>
      <c r="G94">
        <v>6</v>
      </c>
      <c r="N94">
        <v>2004</v>
      </c>
      <c r="O94">
        <v>10</v>
      </c>
      <c r="P94">
        <v>707</v>
      </c>
      <c r="Q94">
        <v>473.7</v>
      </c>
      <c r="R94">
        <v>3197.4749999999999</v>
      </c>
      <c r="S94">
        <v>7</v>
      </c>
    </row>
    <row r="95" spans="2:19" x14ac:dyDescent="0.2">
      <c r="B95">
        <v>2003</v>
      </c>
      <c r="C95">
        <v>11</v>
      </c>
      <c r="D95">
        <v>750</v>
      </c>
      <c r="E95">
        <v>93.1</v>
      </c>
      <c r="F95">
        <v>791.35</v>
      </c>
      <c r="G95">
        <v>6</v>
      </c>
      <c r="N95">
        <v>2004</v>
      </c>
      <c r="O95">
        <v>11</v>
      </c>
      <c r="P95">
        <v>707</v>
      </c>
      <c r="Q95">
        <v>1090.5999999999999</v>
      </c>
      <c r="R95">
        <v>7757.25</v>
      </c>
      <c r="S95">
        <v>7</v>
      </c>
    </row>
    <row r="96" spans="2:19" x14ac:dyDescent="0.2">
      <c r="B96">
        <v>2004</v>
      </c>
      <c r="C96">
        <v>2</v>
      </c>
      <c r="D96">
        <v>750</v>
      </c>
      <c r="E96">
        <v>68.5</v>
      </c>
      <c r="F96">
        <v>582.25</v>
      </c>
      <c r="G96">
        <v>6</v>
      </c>
      <c r="N96">
        <v>2004</v>
      </c>
      <c r="O96">
        <v>12</v>
      </c>
      <c r="P96">
        <v>707</v>
      </c>
      <c r="Q96">
        <v>173.3</v>
      </c>
      <c r="R96">
        <v>1386.4</v>
      </c>
      <c r="S96">
        <v>7</v>
      </c>
    </row>
    <row r="97" spans="2:19" x14ac:dyDescent="0.2">
      <c r="B97">
        <v>2003</v>
      </c>
      <c r="C97">
        <v>11</v>
      </c>
      <c r="D97">
        <v>751</v>
      </c>
      <c r="E97">
        <v>136.5</v>
      </c>
      <c r="F97">
        <v>1057.875</v>
      </c>
      <c r="G97">
        <v>6</v>
      </c>
      <c r="N97">
        <v>2005</v>
      </c>
      <c r="O97">
        <v>1</v>
      </c>
      <c r="P97">
        <v>707</v>
      </c>
      <c r="Q97">
        <v>647.9</v>
      </c>
      <c r="R97">
        <v>5183.2</v>
      </c>
      <c r="S97">
        <v>7</v>
      </c>
    </row>
    <row r="98" spans="2:19" x14ac:dyDescent="0.2">
      <c r="B98">
        <v>2003</v>
      </c>
      <c r="C98">
        <v>10</v>
      </c>
      <c r="D98">
        <v>752</v>
      </c>
      <c r="E98">
        <v>141.30000000000001</v>
      </c>
      <c r="F98">
        <v>1006.65</v>
      </c>
      <c r="G98">
        <v>6</v>
      </c>
      <c r="N98">
        <v>2005</v>
      </c>
      <c r="O98">
        <v>2</v>
      </c>
      <c r="P98">
        <v>707</v>
      </c>
      <c r="Q98">
        <v>93.2</v>
      </c>
      <c r="R98">
        <v>792.2</v>
      </c>
      <c r="S98">
        <v>7</v>
      </c>
    </row>
    <row r="99" spans="2:19" x14ac:dyDescent="0.2">
      <c r="B99">
        <v>2003</v>
      </c>
      <c r="C99">
        <v>12</v>
      </c>
      <c r="D99">
        <v>752</v>
      </c>
      <c r="E99">
        <v>25.6</v>
      </c>
      <c r="F99">
        <v>179.2</v>
      </c>
      <c r="G99">
        <v>6</v>
      </c>
      <c r="N99">
        <v>2005</v>
      </c>
      <c r="O99">
        <v>3</v>
      </c>
      <c r="P99">
        <v>707</v>
      </c>
      <c r="Q99">
        <v>81</v>
      </c>
      <c r="R99">
        <v>688.5</v>
      </c>
      <c r="S99">
        <v>7</v>
      </c>
    </row>
    <row r="100" spans="2:19" x14ac:dyDescent="0.2">
      <c r="B100">
        <v>2004</v>
      </c>
      <c r="C100">
        <v>1</v>
      </c>
      <c r="D100">
        <v>752</v>
      </c>
      <c r="E100">
        <v>13.8</v>
      </c>
      <c r="F100">
        <v>110.4</v>
      </c>
      <c r="G100">
        <v>6</v>
      </c>
      <c r="N100">
        <v>2004</v>
      </c>
      <c r="O100">
        <v>10</v>
      </c>
      <c r="P100">
        <v>708</v>
      </c>
      <c r="Q100">
        <v>12277.8</v>
      </c>
      <c r="R100">
        <v>88826.1</v>
      </c>
      <c r="S100">
        <v>7</v>
      </c>
    </row>
    <row r="101" spans="2:19" x14ac:dyDescent="0.2">
      <c r="B101">
        <v>2003</v>
      </c>
      <c r="C101">
        <v>12</v>
      </c>
      <c r="D101">
        <v>754</v>
      </c>
      <c r="E101">
        <v>433.3</v>
      </c>
      <c r="F101">
        <v>3017.75</v>
      </c>
      <c r="G101">
        <v>6</v>
      </c>
      <c r="N101">
        <v>2004</v>
      </c>
      <c r="O101">
        <v>11</v>
      </c>
      <c r="P101">
        <v>708</v>
      </c>
      <c r="Q101">
        <v>8382.5</v>
      </c>
      <c r="R101">
        <v>59584.07</v>
      </c>
      <c r="S101">
        <v>7</v>
      </c>
    </row>
    <row r="102" spans="2:19" x14ac:dyDescent="0.2">
      <c r="B102">
        <v>2004</v>
      </c>
      <c r="C102">
        <v>2</v>
      </c>
      <c r="D102">
        <v>754</v>
      </c>
      <c r="E102">
        <v>97</v>
      </c>
      <c r="F102">
        <v>679</v>
      </c>
      <c r="G102">
        <v>6</v>
      </c>
      <c r="N102">
        <v>2004</v>
      </c>
      <c r="O102">
        <v>12</v>
      </c>
      <c r="P102">
        <v>708</v>
      </c>
      <c r="Q102">
        <v>4471.3</v>
      </c>
      <c r="R102">
        <v>35328.800000000003</v>
      </c>
      <c r="S102">
        <v>7</v>
      </c>
    </row>
    <row r="103" spans="2:19" x14ac:dyDescent="0.2">
      <c r="B103">
        <v>2003</v>
      </c>
      <c r="C103">
        <v>10</v>
      </c>
      <c r="D103">
        <v>756</v>
      </c>
      <c r="E103">
        <v>14606.25</v>
      </c>
      <c r="F103">
        <v>105750.42049999999</v>
      </c>
      <c r="G103">
        <v>6</v>
      </c>
      <c r="N103">
        <v>2005</v>
      </c>
      <c r="O103">
        <v>1</v>
      </c>
      <c r="P103">
        <v>708</v>
      </c>
      <c r="Q103">
        <v>1879.5</v>
      </c>
      <c r="R103">
        <v>15036</v>
      </c>
      <c r="S103">
        <v>7</v>
      </c>
    </row>
    <row r="104" spans="2:19" x14ac:dyDescent="0.2">
      <c r="B104">
        <v>2003</v>
      </c>
      <c r="C104">
        <v>11</v>
      </c>
      <c r="D104">
        <v>756</v>
      </c>
      <c r="E104">
        <v>3995.25</v>
      </c>
      <c r="F104">
        <v>30745.235000000001</v>
      </c>
      <c r="G104">
        <v>6</v>
      </c>
      <c r="N104">
        <v>2005</v>
      </c>
      <c r="O104">
        <v>2</v>
      </c>
      <c r="P104">
        <v>708</v>
      </c>
      <c r="Q104">
        <v>1077.8</v>
      </c>
      <c r="R104">
        <v>6577.41</v>
      </c>
      <c r="S104">
        <v>7</v>
      </c>
    </row>
    <row r="105" spans="2:19" x14ac:dyDescent="0.2">
      <c r="B105">
        <v>2003</v>
      </c>
      <c r="C105">
        <v>12</v>
      </c>
      <c r="D105">
        <v>756</v>
      </c>
      <c r="E105">
        <v>2434.5</v>
      </c>
      <c r="F105">
        <v>18569.55</v>
      </c>
      <c r="G105">
        <v>6</v>
      </c>
      <c r="N105">
        <v>2005</v>
      </c>
      <c r="O105">
        <v>3</v>
      </c>
      <c r="P105">
        <v>708</v>
      </c>
      <c r="Q105">
        <v>555.1</v>
      </c>
      <c r="R105">
        <v>4194.75</v>
      </c>
      <c r="S105">
        <v>7</v>
      </c>
    </row>
    <row r="106" spans="2:19" x14ac:dyDescent="0.2">
      <c r="B106">
        <v>2004</v>
      </c>
      <c r="C106">
        <v>1</v>
      </c>
      <c r="D106">
        <v>756</v>
      </c>
      <c r="E106">
        <v>1677.4</v>
      </c>
      <c r="F106">
        <v>13282.2</v>
      </c>
      <c r="G106">
        <v>6</v>
      </c>
      <c r="N106">
        <v>2004</v>
      </c>
      <c r="O106">
        <v>10</v>
      </c>
      <c r="P106">
        <v>709</v>
      </c>
      <c r="Q106">
        <v>1780</v>
      </c>
      <c r="R106">
        <v>12516.9</v>
      </c>
      <c r="S106">
        <v>7</v>
      </c>
    </row>
    <row r="107" spans="2:19" x14ac:dyDescent="0.2">
      <c r="B107">
        <v>2004</v>
      </c>
      <c r="C107">
        <v>2</v>
      </c>
      <c r="D107">
        <v>756</v>
      </c>
      <c r="E107">
        <v>1278.1500000000001</v>
      </c>
      <c r="F107">
        <v>10233.299999999999</v>
      </c>
      <c r="G107">
        <v>6</v>
      </c>
      <c r="N107">
        <v>2004</v>
      </c>
      <c r="O107">
        <v>11</v>
      </c>
      <c r="P107">
        <v>709</v>
      </c>
      <c r="Q107">
        <v>705.3</v>
      </c>
      <c r="R107">
        <v>4962.9549999999999</v>
      </c>
      <c r="S107">
        <v>7</v>
      </c>
    </row>
    <row r="108" spans="2:19" x14ac:dyDescent="0.2">
      <c r="B108">
        <v>2004</v>
      </c>
      <c r="C108">
        <v>3</v>
      </c>
      <c r="D108">
        <v>756</v>
      </c>
      <c r="E108">
        <v>841.5</v>
      </c>
      <c r="F108">
        <v>6559.25</v>
      </c>
      <c r="G108">
        <v>6</v>
      </c>
      <c r="N108">
        <v>2004</v>
      </c>
      <c r="O108">
        <v>12</v>
      </c>
      <c r="P108">
        <v>709</v>
      </c>
      <c r="Q108">
        <v>1303.5999999999999</v>
      </c>
      <c r="R108">
        <v>10480.799999999999</v>
      </c>
      <c r="S108">
        <v>7</v>
      </c>
    </row>
    <row r="109" spans="2:19" x14ac:dyDescent="0.2">
      <c r="B109">
        <v>2003</v>
      </c>
      <c r="C109">
        <v>10</v>
      </c>
      <c r="D109">
        <v>758</v>
      </c>
      <c r="E109">
        <v>1426.5</v>
      </c>
      <c r="F109">
        <v>8833.1849999999995</v>
      </c>
      <c r="G109">
        <v>6</v>
      </c>
      <c r="N109">
        <v>2005</v>
      </c>
      <c r="O109">
        <v>1</v>
      </c>
      <c r="P109">
        <v>709</v>
      </c>
      <c r="Q109">
        <v>2550.6</v>
      </c>
      <c r="R109">
        <v>20664.78</v>
      </c>
      <c r="S109">
        <v>7</v>
      </c>
    </row>
    <row r="110" spans="2:19" x14ac:dyDescent="0.2">
      <c r="B110">
        <v>2003</v>
      </c>
      <c r="C110">
        <v>11</v>
      </c>
      <c r="D110">
        <v>758</v>
      </c>
      <c r="E110">
        <v>107.5</v>
      </c>
      <c r="F110">
        <v>800.875</v>
      </c>
      <c r="G110">
        <v>6</v>
      </c>
      <c r="N110">
        <v>2005</v>
      </c>
      <c r="O110">
        <v>3</v>
      </c>
      <c r="P110">
        <v>709</v>
      </c>
      <c r="Q110">
        <v>57.4</v>
      </c>
      <c r="R110">
        <v>487.9</v>
      </c>
      <c r="S110">
        <v>7</v>
      </c>
    </row>
    <row r="111" spans="2:19" x14ac:dyDescent="0.2">
      <c r="B111">
        <v>2003</v>
      </c>
      <c r="C111">
        <v>12</v>
      </c>
      <c r="D111">
        <v>758</v>
      </c>
      <c r="E111">
        <v>214</v>
      </c>
      <c r="F111">
        <v>1585.75</v>
      </c>
      <c r="G111">
        <v>6</v>
      </c>
      <c r="N111">
        <v>2004</v>
      </c>
      <c r="O111">
        <v>10</v>
      </c>
      <c r="P111">
        <v>710</v>
      </c>
      <c r="Q111">
        <v>230.9</v>
      </c>
      <c r="R111">
        <v>1904.925</v>
      </c>
      <c r="S111">
        <v>7</v>
      </c>
    </row>
    <row r="112" spans="2:19" x14ac:dyDescent="0.2">
      <c r="B112">
        <v>2003</v>
      </c>
      <c r="C112">
        <v>10</v>
      </c>
      <c r="D112">
        <v>760</v>
      </c>
      <c r="E112">
        <v>360.8</v>
      </c>
      <c r="F112">
        <v>2164.8000000000002</v>
      </c>
      <c r="G112">
        <v>6</v>
      </c>
      <c r="N112">
        <v>2004</v>
      </c>
      <c r="O112">
        <v>11</v>
      </c>
      <c r="P112">
        <v>710</v>
      </c>
      <c r="Q112">
        <v>3033.7</v>
      </c>
      <c r="R112">
        <v>22029.82</v>
      </c>
      <c r="S112">
        <v>7</v>
      </c>
    </row>
    <row r="113" spans="2:22" x14ac:dyDescent="0.2">
      <c r="B113">
        <v>2003</v>
      </c>
      <c r="C113">
        <v>10</v>
      </c>
      <c r="D113">
        <v>763</v>
      </c>
      <c r="E113">
        <v>225.75</v>
      </c>
      <c r="F113">
        <v>1693.125</v>
      </c>
      <c r="G113">
        <v>6</v>
      </c>
      <c r="N113">
        <v>2004</v>
      </c>
      <c r="O113">
        <v>12</v>
      </c>
      <c r="P113">
        <v>710</v>
      </c>
      <c r="Q113">
        <v>4469.3</v>
      </c>
      <c r="R113">
        <v>34864.5</v>
      </c>
      <c r="S113">
        <v>7</v>
      </c>
    </row>
    <row r="114" spans="2:22" x14ac:dyDescent="0.2">
      <c r="B114">
        <v>2003</v>
      </c>
      <c r="C114">
        <v>10</v>
      </c>
      <c r="D114">
        <v>767</v>
      </c>
      <c r="E114">
        <v>217.2</v>
      </c>
      <c r="F114">
        <v>1520.4</v>
      </c>
      <c r="G114">
        <v>6</v>
      </c>
      <c r="N114">
        <v>2005</v>
      </c>
      <c r="O114">
        <v>1</v>
      </c>
      <c r="P114">
        <v>710</v>
      </c>
      <c r="Q114">
        <v>586.20000000000005</v>
      </c>
      <c r="R114">
        <v>4689.6000000000004</v>
      </c>
      <c r="S114">
        <v>7</v>
      </c>
    </row>
    <row r="115" spans="2:22" x14ac:dyDescent="0.2">
      <c r="B115">
        <v>2003</v>
      </c>
      <c r="C115">
        <v>11</v>
      </c>
      <c r="D115">
        <v>767</v>
      </c>
      <c r="E115">
        <v>187</v>
      </c>
      <c r="F115">
        <v>1309</v>
      </c>
      <c r="G115">
        <v>6</v>
      </c>
      <c r="N115">
        <v>2005</v>
      </c>
      <c r="O115">
        <v>2</v>
      </c>
      <c r="P115">
        <v>710</v>
      </c>
      <c r="Q115">
        <v>211.1</v>
      </c>
      <c r="R115">
        <v>1794.35</v>
      </c>
      <c r="S115">
        <v>7</v>
      </c>
    </row>
    <row r="116" spans="2:22" x14ac:dyDescent="0.2">
      <c r="B116">
        <v>2004</v>
      </c>
      <c r="C116">
        <v>1</v>
      </c>
      <c r="D116">
        <v>770</v>
      </c>
      <c r="E116">
        <v>25</v>
      </c>
      <c r="F116">
        <v>0</v>
      </c>
      <c r="G116">
        <v>6</v>
      </c>
      <c r="N116">
        <v>2004</v>
      </c>
      <c r="O116">
        <v>10</v>
      </c>
      <c r="P116">
        <v>711</v>
      </c>
      <c r="Q116">
        <v>2722.15</v>
      </c>
      <c r="R116">
        <v>18581.512500000001</v>
      </c>
      <c r="S116">
        <v>7</v>
      </c>
    </row>
    <row r="117" spans="2:22" x14ac:dyDescent="0.2">
      <c r="B117">
        <v>2003</v>
      </c>
      <c r="C117">
        <v>10</v>
      </c>
      <c r="D117">
        <v>800</v>
      </c>
      <c r="E117">
        <v>197.2</v>
      </c>
      <c r="F117">
        <v>1421.4</v>
      </c>
      <c r="G117">
        <v>6</v>
      </c>
      <c r="N117">
        <v>2004</v>
      </c>
      <c r="O117">
        <v>11</v>
      </c>
      <c r="P117">
        <v>711</v>
      </c>
      <c r="Q117">
        <v>3619.2</v>
      </c>
      <c r="R117">
        <v>25425.834999999999</v>
      </c>
      <c r="S117">
        <v>7</v>
      </c>
    </row>
    <row r="118" spans="2:22" x14ac:dyDescent="0.2">
      <c r="B118">
        <v>2003</v>
      </c>
      <c r="C118">
        <v>11</v>
      </c>
      <c r="D118">
        <v>800</v>
      </c>
      <c r="E118">
        <v>125.4</v>
      </c>
      <c r="F118">
        <v>932.1</v>
      </c>
      <c r="G118">
        <v>6</v>
      </c>
      <c r="N118">
        <v>2004</v>
      </c>
      <c r="O118">
        <v>12</v>
      </c>
      <c r="P118">
        <v>711</v>
      </c>
      <c r="Q118">
        <v>1808.8</v>
      </c>
      <c r="R118">
        <v>14376.635</v>
      </c>
      <c r="S118">
        <v>7</v>
      </c>
    </row>
    <row r="119" spans="2:22" x14ac:dyDescent="0.2">
      <c r="B119">
        <v>2004</v>
      </c>
      <c r="C119">
        <v>1</v>
      </c>
      <c r="D119">
        <v>800</v>
      </c>
      <c r="E119">
        <v>96.5</v>
      </c>
      <c r="F119">
        <v>769.5</v>
      </c>
      <c r="G119">
        <v>6</v>
      </c>
      <c r="N119">
        <v>2005</v>
      </c>
      <c r="O119">
        <v>1</v>
      </c>
      <c r="P119">
        <v>711</v>
      </c>
      <c r="Q119">
        <v>2158.4</v>
      </c>
      <c r="R119">
        <v>19074.974999999999</v>
      </c>
      <c r="S119">
        <v>7</v>
      </c>
    </row>
    <row r="120" spans="2:22" x14ac:dyDescent="0.2">
      <c r="B120">
        <v>2003</v>
      </c>
      <c r="C120">
        <v>10</v>
      </c>
      <c r="D120">
        <v>801</v>
      </c>
      <c r="E120">
        <v>867.8</v>
      </c>
      <c r="F120">
        <v>6800.4</v>
      </c>
      <c r="G120">
        <v>6</v>
      </c>
      <c r="N120">
        <v>2005</v>
      </c>
      <c r="O120">
        <v>2</v>
      </c>
      <c r="P120">
        <v>711</v>
      </c>
      <c r="Q120">
        <v>2297.3000000000002</v>
      </c>
      <c r="R120">
        <v>20117.45</v>
      </c>
      <c r="S120">
        <v>7</v>
      </c>
    </row>
    <row r="121" spans="2:22" x14ac:dyDescent="0.2">
      <c r="B121">
        <v>2003</v>
      </c>
      <c r="C121">
        <v>11</v>
      </c>
      <c r="D121">
        <v>801</v>
      </c>
      <c r="E121">
        <v>741.5</v>
      </c>
      <c r="F121">
        <v>5732</v>
      </c>
      <c r="G121">
        <v>6</v>
      </c>
      <c r="N121">
        <v>2005</v>
      </c>
      <c r="O121">
        <v>3</v>
      </c>
      <c r="P121">
        <v>711</v>
      </c>
      <c r="Q121">
        <v>1974.3</v>
      </c>
      <c r="R121">
        <v>16874.330000000002</v>
      </c>
      <c r="S121">
        <v>7</v>
      </c>
      <c r="U121">
        <f>SUM(Q61:Q121)</f>
        <v>145538.72999999998</v>
      </c>
      <c r="V121">
        <f>SUM(R61:R121)</f>
        <v>1106213.5225</v>
      </c>
    </row>
    <row r="122" spans="2:22" x14ac:dyDescent="0.2">
      <c r="B122">
        <v>2003</v>
      </c>
      <c r="C122">
        <v>12</v>
      </c>
      <c r="D122">
        <v>801</v>
      </c>
      <c r="E122">
        <v>583.70000000000005</v>
      </c>
      <c r="F122">
        <v>4469.3999999999996</v>
      </c>
      <c r="G122">
        <v>6</v>
      </c>
      <c r="N122">
        <v>2005</v>
      </c>
      <c r="O122">
        <v>10</v>
      </c>
      <c r="P122">
        <v>684</v>
      </c>
      <c r="Q122">
        <v>325.2</v>
      </c>
      <c r="R122">
        <v>2656.0250000000001</v>
      </c>
      <c r="S122">
        <v>8</v>
      </c>
      <c r="U122">
        <v>111672.25</v>
      </c>
      <c r="V122">
        <v>979265.11</v>
      </c>
    </row>
    <row r="123" spans="2:22" x14ac:dyDescent="0.2">
      <c r="B123">
        <v>2004</v>
      </c>
      <c r="C123">
        <v>1</v>
      </c>
      <c r="D123">
        <v>801</v>
      </c>
      <c r="E123">
        <v>242.8</v>
      </c>
      <c r="F123">
        <v>2031.4</v>
      </c>
      <c r="G123">
        <v>6</v>
      </c>
      <c r="N123">
        <v>2005</v>
      </c>
      <c r="O123">
        <v>11</v>
      </c>
      <c r="P123">
        <v>684</v>
      </c>
      <c r="Q123">
        <v>419</v>
      </c>
      <c r="R123">
        <v>3640.44</v>
      </c>
      <c r="S123">
        <v>8</v>
      </c>
      <c r="U123">
        <v>119186.6</v>
      </c>
      <c r="V123">
        <v>1164299.4734999998</v>
      </c>
    </row>
    <row r="124" spans="2:22" x14ac:dyDescent="0.2">
      <c r="B124">
        <v>2004</v>
      </c>
      <c r="C124">
        <v>2</v>
      </c>
      <c r="D124">
        <v>801</v>
      </c>
      <c r="E124">
        <v>197.5</v>
      </c>
      <c r="F124">
        <v>1678.75</v>
      </c>
      <c r="G124">
        <v>6</v>
      </c>
      <c r="N124">
        <v>2005</v>
      </c>
      <c r="O124">
        <v>12</v>
      </c>
      <c r="P124">
        <v>684</v>
      </c>
      <c r="Q124">
        <v>702.6</v>
      </c>
      <c r="R124">
        <v>6555.95</v>
      </c>
      <c r="S124">
        <v>8</v>
      </c>
      <c r="U124">
        <v>96088.57</v>
      </c>
      <c r="V124">
        <v>1065390.8930000002</v>
      </c>
    </row>
    <row r="125" spans="2:22" x14ac:dyDescent="0.2">
      <c r="B125">
        <v>2004</v>
      </c>
      <c r="C125">
        <v>3</v>
      </c>
      <c r="D125">
        <v>801</v>
      </c>
      <c r="E125">
        <v>163.5</v>
      </c>
      <c r="F125">
        <v>1389.75</v>
      </c>
      <c r="G125">
        <v>6</v>
      </c>
      <c r="N125">
        <v>2006</v>
      </c>
      <c r="O125">
        <v>1</v>
      </c>
      <c r="P125">
        <v>684</v>
      </c>
      <c r="Q125">
        <v>1435.5</v>
      </c>
      <c r="R125">
        <v>14265</v>
      </c>
      <c r="S125">
        <v>8</v>
      </c>
      <c r="U125">
        <v>95442.420000000013</v>
      </c>
      <c r="V125">
        <v>1018031.4224999998</v>
      </c>
    </row>
    <row r="126" spans="2:22" x14ac:dyDescent="0.2">
      <c r="B126">
        <v>2003</v>
      </c>
      <c r="C126">
        <v>10</v>
      </c>
      <c r="D126">
        <v>802</v>
      </c>
      <c r="E126">
        <v>1587.4</v>
      </c>
      <c r="F126">
        <v>10691.094999999999</v>
      </c>
      <c r="G126">
        <v>6</v>
      </c>
      <c r="N126">
        <v>2006</v>
      </c>
      <c r="O126">
        <v>2</v>
      </c>
      <c r="P126">
        <v>684</v>
      </c>
      <c r="Q126">
        <v>236</v>
      </c>
      <c r="R126">
        <v>2360</v>
      </c>
      <c r="S126">
        <v>8</v>
      </c>
      <c r="U126">
        <v>111643.07999999997</v>
      </c>
      <c r="V126">
        <v>1426160.2595000002</v>
      </c>
    </row>
    <row r="127" spans="2:22" x14ac:dyDescent="0.2">
      <c r="B127">
        <v>2003</v>
      </c>
      <c r="C127">
        <v>11</v>
      </c>
      <c r="D127">
        <v>802</v>
      </c>
      <c r="E127">
        <v>632.20000000000005</v>
      </c>
      <c r="F127">
        <v>4183.8</v>
      </c>
      <c r="G127">
        <v>6</v>
      </c>
      <c r="N127">
        <v>2006</v>
      </c>
      <c r="O127">
        <v>3</v>
      </c>
      <c r="P127">
        <v>684</v>
      </c>
      <c r="Q127">
        <v>167.9</v>
      </c>
      <c r="R127">
        <v>1679</v>
      </c>
      <c r="S127">
        <v>8</v>
      </c>
      <c r="U127">
        <v>120624.05</v>
      </c>
      <c r="V127">
        <v>2036725.59</v>
      </c>
    </row>
    <row r="128" spans="2:22" x14ac:dyDescent="0.2">
      <c r="B128">
        <v>2003</v>
      </c>
      <c r="C128">
        <v>12</v>
      </c>
      <c r="D128">
        <v>802</v>
      </c>
      <c r="E128">
        <v>531.20000000000005</v>
      </c>
      <c r="F128">
        <v>3904.3</v>
      </c>
      <c r="G128">
        <v>6</v>
      </c>
      <c r="N128">
        <v>2005</v>
      </c>
      <c r="O128">
        <v>10</v>
      </c>
      <c r="P128">
        <v>685</v>
      </c>
      <c r="Q128">
        <v>85.9</v>
      </c>
      <c r="R128">
        <v>687.2</v>
      </c>
      <c r="S128">
        <v>8</v>
      </c>
      <c r="U128">
        <v>105785.83000000002</v>
      </c>
      <c r="V128">
        <v>1845243.5850000007</v>
      </c>
    </row>
    <row r="129" spans="2:22" x14ac:dyDescent="0.2">
      <c r="B129">
        <v>2004</v>
      </c>
      <c r="C129">
        <v>1</v>
      </c>
      <c r="D129">
        <v>802</v>
      </c>
      <c r="E129">
        <v>498.4</v>
      </c>
      <c r="F129">
        <v>3938.1750000000002</v>
      </c>
      <c r="G129">
        <v>6</v>
      </c>
      <c r="N129">
        <v>2005</v>
      </c>
      <c r="O129">
        <v>11</v>
      </c>
      <c r="P129">
        <v>685</v>
      </c>
      <c r="Q129">
        <v>74.7</v>
      </c>
      <c r="R129">
        <v>672.3</v>
      </c>
      <c r="S129">
        <v>8</v>
      </c>
      <c r="U129">
        <v>130839.38999999998</v>
      </c>
      <c r="V129">
        <v>2352759.5799999996</v>
      </c>
    </row>
    <row r="130" spans="2:22" x14ac:dyDescent="0.2">
      <c r="B130">
        <v>2004</v>
      </c>
      <c r="C130">
        <v>2</v>
      </c>
      <c r="D130">
        <v>802</v>
      </c>
      <c r="E130">
        <v>156.9</v>
      </c>
      <c r="F130">
        <v>1203.675</v>
      </c>
      <c r="G130">
        <v>6</v>
      </c>
      <c r="N130">
        <v>2005</v>
      </c>
      <c r="O130">
        <v>12</v>
      </c>
      <c r="P130">
        <v>685</v>
      </c>
      <c r="Q130">
        <v>586.79999999999995</v>
      </c>
      <c r="R130">
        <v>5385.6750000000002</v>
      </c>
      <c r="S130">
        <v>8</v>
      </c>
      <c r="U130">
        <v>126397.34000000001</v>
      </c>
      <c r="V130">
        <v>2403511.9049999998</v>
      </c>
    </row>
    <row r="131" spans="2:22" x14ac:dyDescent="0.2">
      <c r="B131">
        <v>2004</v>
      </c>
      <c r="C131">
        <v>3</v>
      </c>
      <c r="D131">
        <v>802</v>
      </c>
      <c r="E131">
        <v>12</v>
      </c>
      <c r="F131">
        <v>0</v>
      </c>
      <c r="G131">
        <v>6</v>
      </c>
      <c r="N131" s="2">
        <v>2006</v>
      </c>
      <c r="O131" s="2">
        <v>2</v>
      </c>
      <c r="P131" s="2">
        <v>685</v>
      </c>
      <c r="Q131" s="2">
        <v>629</v>
      </c>
      <c r="R131" s="2">
        <v>6290</v>
      </c>
      <c r="S131">
        <v>8</v>
      </c>
      <c r="U131">
        <v>207454.21000000008</v>
      </c>
      <c r="V131">
        <v>4337175.2874999987</v>
      </c>
    </row>
    <row r="132" spans="2:22" x14ac:dyDescent="0.2">
      <c r="B132">
        <v>2003</v>
      </c>
      <c r="C132">
        <v>10</v>
      </c>
      <c r="D132">
        <v>813</v>
      </c>
      <c r="E132">
        <v>8171.6</v>
      </c>
      <c r="F132">
        <v>57397.93</v>
      </c>
      <c r="G132">
        <v>6</v>
      </c>
      <c r="N132" s="2">
        <v>2006</v>
      </c>
      <c r="O132" s="2">
        <v>3</v>
      </c>
      <c r="P132" s="2">
        <v>685</v>
      </c>
      <c r="Q132" s="2">
        <v>152.69999999999999</v>
      </c>
      <c r="R132" s="2">
        <v>1544.6</v>
      </c>
      <c r="S132">
        <v>8</v>
      </c>
      <c r="U132">
        <v>182499.06000000003</v>
      </c>
      <c r="V132">
        <v>3626153.7800000007</v>
      </c>
    </row>
    <row r="133" spans="2:22" x14ac:dyDescent="0.2">
      <c r="B133">
        <v>2003</v>
      </c>
      <c r="C133">
        <v>11</v>
      </c>
      <c r="D133">
        <v>813</v>
      </c>
      <c r="E133">
        <v>9665.9</v>
      </c>
      <c r="F133">
        <v>69266.274999999994</v>
      </c>
      <c r="G133">
        <v>6</v>
      </c>
      <c r="N133">
        <v>2005</v>
      </c>
      <c r="O133">
        <v>10</v>
      </c>
      <c r="P133">
        <v>687</v>
      </c>
      <c r="Q133">
        <v>613.6</v>
      </c>
      <c r="R133">
        <v>4748.8</v>
      </c>
      <c r="S133">
        <v>8</v>
      </c>
      <c r="U133">
        <v>155196.08999999997</v>
      </c>
      <c r="V133">
        <v>3173088.5324999988</v>
      </c>
    </row>
    <row r="134" spans="2:22" x14ac:dyDescent="0.2">
      <c r="B134">
        <v>2003</v>
      </c>
      <c r="C134">
        <v>12</v>
      </c>
      <c r="D134">
        <v>813</v>
      </c>
      <c r="E134">
        <v>8279.2000000000007</v>
      </c>
      <c r="F134">
        <v>61543.68</v>
      </c>
      <c r="G134">
        <v>6</v>
      </c>
      <c r="N134">
        <v>2005</v>
      </c>
      <c r="O134">
        <v>11</v>
      </c>
      <c r="P134">
        <v>687</v>
      </c>
      <c r="Q134">
        <v>3546.1</v>
      </c>
      <c r="R134">
        <v>30134.445</v>
      </c>
      <c r="S134">
        <v>8</v>
      </c>
      <c r="U134">
        <v>133868.69000000006</v>
      </c>
      <c r="V134">
        <v>2498227.0629999992</v>
      </c>
    </row>
    <row r="135" spans="2:22" x14ac:dyDescent="0.2">
      <c r="B135">
        <v>2004</v>
      </c>
      <c r="C135">
        <v>1</v>
      </c>
      <c r="D135">
        <v>813</v>
      </c>
      <c r="E135">
        <v>8001.1</v>
      </c>
      <c r="F135">
        <v>64618.19</v>
      </c>
      <c r="G135">
        <v>6</v>
      </c>
      <c r="N135">
        <v>2005</v>
      </c>
      <c r="O135">
        <v>12</v>
      </c>
      <c r="P135">
        <v>687</v>
      </c>
      <c r="Q135">
        <v>1798.4</v>
      </c>
      <c r="R135">
        <v>16760.79</v>
      </c>
      <c r="S135">
        <v>8</v>
      </c>
    </row>
    <row r="136" spans="2:22" x14ac:dyDescent="0.2">
      <c r="B136">
        <v>2004</v>
      </c>
      <c r="C136">
        <v>2</v>
      </c>
      <c r="D136">
        <v>813</v>
      </c>
      <c r="E136">
        <v>3777</v>
      </c>
      <c r="F136">
        <v>31209.23</v>
      </c>
      <c r="G136">
        <v>6</v>
      </c>
      <c r="N136">
        <v>2006</v>
      </c>
      <c r="O136">
        <v>1</v>
      </c>
      <c r="P136">
        <v>687</v>
      </c>
      <c r="Q136">
        <v>1423.5</v>
      </c>
      <c r="R136">
        <v>13765.72</v>
      </c>
      <c r="S136">
        <v>8</v>
      </c>
    </row>
    <row r="137" spans="2:22" x14ac:dyDescent="0.2">
      <c r="B137">
        <v>2004</v>
      </c>
      <c r="C137">
        <v>3</v>
      </c>
      <c r="D137">
        <v>813</v>
      </c>
      <c r="E137">
        <v>2538.1</v>
      </c>
      <c r="F137">
        <v>20024.349999999999</v>
      </c>
      <c r="G137">
        <v>6</v>
      </c>
      <c r="N137">
        <v>2006</v>
      </c>
      <c r="O137">
        <v>2</v>
      </c>
      <c r="P137">
        <v>687</v>
      </c>
      <c r="Q137">
        <v>905.5</v>
      </c>
      <c r="R137">
        <v>8990</v>
      </c>
      <c r="S137">
        <v>8</v>
      </c>
    </row>
    <row r="138" spans="2:22" x14ac:dyDescent="0.2">
      <c r="B138">
        <v>2003</v>
      </c>
      <c r="C138">
        <v>11</v>
      </c>
      <c r="D138">
        <v>817</v>
      </c>
      <c r="E138">
        <v>400.8</v>
      </c>
      <c r="F138">
        <v>2805.6</v>
      </c>
      <c r="G138">
        <v>6</v>
      </c>
      <c r="N138">
        <v>2006</v>
      </c>
      <c r="O138">
        <v>3</v>
      </c>
      <c r="P138">
        <v>687</v>
      </c>
      <c r="Q138">
        <v>185.2</v>
      </c>
      <c r="R138">
        <v>1852</v>
      </c>
      <c r="S138">
        <v>8</v>
      </c>
    </row>
    <row r="139" spans="2:22" x14ac:dyDescent="0.2">
      <c r="B139">
        <v>2003</v>
      </c>
      <c r="C139">
        <v>10</v>
      </c>
      <c r="D139">
        <v>822</v>
      </c>
      <c r="E139">
        <v>2494.3000000000002</v>
      </c>
      <c r="F139">
        <v>16934.150000000001</v>
      </c>
      <c r="G139">
        <v>6</v>
      </c>
      <c r="N139">
        <v>2005</v>
      </c>
      <c r="O139">
        <v>10</v>
      </c>
      <c r="P139">
        <v>688</v>
      </c>
      <c r="Q139">
        <v>1892.6</v>
      </c>
      <c r="R139">
        <v>14973.1</v>
      </c>
      <c r="S139">
        <v>8</v>
      </c>
    </row>
    <row r="140" spans="2:22" x14ac:dyDescent="0.2">
      <c r="B140">
        <v>2003</v>
      </c>
      <c r="C140">
        <v>11</v>
      </c>
      <c r="D140">
        <v>822</v>
      </c>
      <c r="E140">
        <v>356</v>
      </c>
      <c r="F140">
        <v>2475</v>
      </c>
      <c r="G140">
        <v>6</v>
      </c>
      <c r="N140">
        <v>2005</v>
      </c>
      <c r="O140">
        <v>11</v>
      </c>
      <c r="P140">
        <v>688</v>
      </c>
      <c r="Q140">
        <v>2133.5</v>
      </c>
      <c r="R140">
        <v>15159.485000000001</v>
      </c>
      <c r="S140">
        <v>8</v>
      </c>
    </row>
    <row r="141" spans="2:22" x14ac:dyDescent="0.2">
      <c r="B141">
        <v>2003</v>
      </c>
      <c r="C141">
        <v>12</v>
      </c>
      <c r="D141">
        <v>822</v>
      </c>
      <c r="E141">
        <v>479.4</v>
      </c>
      <c r="F141">
        <v>3461.5</v>
      </c>
      <c r="G141">
        <v>6</v>
      </c>
      <c r="N141">
        <v>2005</v>
      </c>
      <c r="O141">
        <v>12</v>
      </c>
      <c r="P141">
        <v>688</v>
      </c>
      <c r="Q141">
        <v>2674.7</v>
      </c>
      <c r="R141">
        <v>24855.055</v>
      </c>
      <c r="S141">
        <v>8</v>
      </c>
    </row>
    <row r="142" spans="2:22" x14ac:dyDescent="0.2">
      <c r="B142">
        <v>2004</v>
      </c>
      <c r="C142">
        <v>2</v>
      </c>
      <c r="D142">
        <v>822</v>
      </c>
      <c r="E142">
        <v>108</v>
      </c>
      <c r="F142">
        <v>891</v>
      </c>
      <c r="G142">
        <v>6</v>
      </c>
      <c r="N142">
        <v>2006</v>
      </c>
      <c r="O142">
        <v>1</v>
      </c>
      <c r="P142">
        <v>688</v>
      </c>
      <c r="Q142">
        <v>2239.1999999999998</v>
      </c>
      <c r="R142">
        <v>15461.29</v>
      </c>
      <c r="S142">
        <v>8</v>
      </c>
    </row>
    <row r="143" spans="2:22" x14ac:dyDescent="0.2">
      <c r="B143">
        <v>2004</v>
      </c>
      <c r="C143">
        <v>3</v>
      </c>
      <c r="D143">
        <v>822</v>
      </c>
      <c r="E143">
        <v>86.1</v>
      </c>
      <c r="F143">
        <v>371.25</v>
      </c>
      <c r="G143">
        <v>6</v>
      </c>
      <c r="N143">
        <v>2006</v>
      </c>
      <c r="O143">
        <v>2</v>
      </c>
      <c r="P143">
        <v>688</v>
      </c>
      <c r="Q143">
        <v>6955.5</v>
      </c>
      <c r="R143">
        <v>69477.66</v>
      </c>
      <c r="S143">
        <v>8</v>
      </c>
    </row>
    <row r="144" spans="2:22" x14ac:dyDescent="0.2">
      <c r="B144">
        <v>2004</v>
      </c>
      <c r="C144">
        <v>2</v>
      </c>
      <c r="D144">
        <v>823</v>
      </c>
      <c r="E144">
        <v>66.400000000000006</v>
      </c>
      <c r="F144">
        <v>547.79999999999995</v>
      </c>
      <c r="G144">
        <v>6</v>
      </c>
      <c r="N144">
        <v>2006</v>
      </c>
      <c r="O144">
        <v>3</v>
      </c>
      <c r="P144">
        <v>688</v>
      </c>
      <c r="Q144">
        <v>4723.3</v>
      </c>
      <c r="R144">
        <v>46419</v>
      </c>
      <c r="S144">
        <v>8</v>
      </c>
    </row>
    <row r="145" spans="2:19" x14ac:dyDescent="0.2">
      <c r="B145">
        <v>2003</v>
      </c>
      <c r="C145">
        <v>10</v>
      </c>
      <c r="D145">
        <v>829</v>
      </c>
      <c r="E145">
        <v>6513.07</v>
      </c>
      <c r="F145">
        <v>46337.445</v>
      </c>
      <c r="G145">
        <v>6</v>
      </c>
      <c r="N145">
        <v>2006</v>
      </c>
      <c r="O145">
        <v>7</v>
      </c>
      <c r="P145">
        <v>688</v>
      </c>
      <c r="Q145">
        <v>343</v>
      </c>
      <c r="R145">
        <v>514.5</v>
      </c>
      <c r="S145">
        <v>8</v>
      </c>
    </row>
    <row r="146" spans="2:19" x14ac:dyDescent="0.2">
      <c r="B146">
        <v>2003</v>
      </c>
      <c r="C146">
        <v>11</v>
      </c>
      <c r="D146">
        <v>829</v>
      </c>
      <c r="E146">
        <v>1242</v>
      </c>
      <c r="F146">
        <v>9121</v>
      </c>
      <c r="G146">
        <v>6</v>
      </c>
      <c r="N146">
        <v>2005</v>
      </c>
      <c r="O146">
        <v>10</v>
      </c>
      <c r="P146">
        <v>689</v>
      </c>
      <c r="Q146">
        <v>3048.4</v>
      </c>
      <c r="R146">
        <v>24536.125</v>
      </c>
      <c r="S146">
        <v>8</v>
      </c>
    </row>
    <row r="147" spans="2:19" x14ac:dyDescent="0.2">
      <c r="B147">
        <v>2003</v>
      </c>
      <c r="C147">
        <v>12</v>
      </c>
      <c r="D147">
        <v>829</v>
      </c>
      <c r="E147">
        <v>667.45</v>
      </c>
      <c r="F147">
        <v>5220.9125000000004</v>
      </c>
      <c r="G147">
        <v>6</v>
      </c>
      <c r="N147">
        <v>2005</v>
      </c>
      <c r="O147">
        <v>11</v>
      </c>
      <c r="P147">
        <v>689</v>
      </c>
      <c r="Q147">
        <v>5334.8</v>
      </c>
      <c r="R147">
        <v>45149.805</v>
      </c>
      <c r="S147">
        <v>8</v>
      </c>
    </row>
    <row r="148" spans="2:19" x14ac:dyDescent="0.2">
      <c r="B148">
        <v>2004</v>
      </c>
      <c r="C148">
        <v>1</v>
      </c>
      <c r="D148">
        <v>829</v>
      </c>
      <c r="E148">
        <v>549.29999999999995</v>
      </c>
      <c r="F148">
        <v>4488.7</v>
      </c>
      <c r="G148">
        <v>6</v>
      </c>
      <c r="N148">
        <v>2005</v>
      </c>
      <c r="O148">
        <v>12</v>
      </c>
      <c r="P148">
        <v>689</v>
      </c>
      <c r="Q148">
        <v>6119.1</v>
      </c>
      <c r="R148">
        <v>55347.305</v>
      </c>
      <c r="S148">
        <v>8</v>
      </c>
    </row>
    <row r="149" spans="2:19" x14ac:dyDescent="0.2">
      <c r="B149">
        <v>2004</v>
      </c>
      <c r="C149">
        <v>2</v>
      </c>
      <c r="D149">
        <v>829</v>
      </c>
      <c r="E149">
        <v>385</v>
      </c>
      <c r="F149">
        <v>3272.5</v>
      </c>
      <c r="G149">
        <v>6</v>
      </c>
      <c r="N149">
        <v>2006</v>
      </c>
      <c r="O149">
        <v>1</v>
      </c>
      <c r="P149">
        <v>689</v>
      </c>
      <c r="Q149">
        <v>3990.1</v>
      </c>
      <c r="R149">
        <v>39350.14</v>
      </c>
      <c r="S149">
        <v>8</v>
      </c>
    </row>
    <row r="150" spans="2:19" x14ac:dyDescent="0.2">
      <c r="B150">
        <v>2004</v>
      </c>
      <c r="C150">
        <v>2</v>
      </c>
      <c r="D150">
        <v>832</v>
      </c>
      <c r="E150">
        <v>9</v>
      </c>
      <c r="F150">
        <v>81</v>
      </c>
      <c r="G150">
        <v>6</v>
      </c>
      <c r="N150">
        <v>2006</v>
      </c>
      <c r="O150">
        <v>2</v>
      </c>
      <c r="P150">
        <v>689</v>
      </c>
      <c r="Q150">
        <v>2979.1</v>
      </c>
      <c r="R150">
        <v>29809.200000000001</v>
      </c>
      <c r="S150">
        <v>8</v>
      </c>
    </row>
    <row r="151" spans="2:19" x14ac:dyDescent="0.2">
      <c r="B151">
        <v>2003</v>
      </c>
      <c r="C151">
        <v>10</v>
      </c>
      <c r="D151">
        <v>840</v>
      </c>
      <c r="E151">
        <v>61</v>
      </c>
      <c r="F151">
        <v>427</v>
      </c>
      <c r="G151">
        <v>6</v>
      </c>
      <c r="N151">
        <v>2006</v>
      </c>
      <c r="O151">
        <v>3</v>
      </c>
      <c r="P151">
        <v>689</v>
      </c>
      <c r="Q151">
        <v>1174.5999999999999</v>
      </c>
      <c r="R151">
        <v>11761.25</v>
      </c>
      <c r="S151">
        <v>8</v>
      </c>
    </row>
    <row r="152" spans="2:19" x14ac:dyDescent="0.2">
      <c r="B152">
        <v>2003</v>
      </c>
      <c r="C152">
        <v>12</v>
      </c>
      <c r="D152">
        <v>840</v>
      </c>
      <c r="E152">
        <v>107.5</v>
      </c>
      <c r="F152">
        <v>860</v>
      </c>
      <c r="G152">
        <v>6</v>
      </c>
      <c r="N152">
        <v>2005</v>
      </c>
      <c r="O152">
        <v>11</v>
      </c>
      <c r="P152">
        <v>690</v>
      </c>
      <c r="Q152">
        <v>922.6</v>
      </c>
      <c r="R152">
        <v>7702.59</v>
      </c>
      <c r="S152">
        <v>8</v>
      </c>
    </row>
    <row r="153" spans="2:19" x14ac:dyDescent="0.2">
      <c r="B153">
        <v>2004</v>
      </c>
      <c r="C153">
        <v>1</v>
      </c>
      <c r="D153">
        <v>847</v>
      </c>
      <c r="E153">
        <v>97</v>
      </c>
      <c r="F153">
        <v>776</v>
      </c>
      <c r="G153">
        <v>6</v>
      </c>
      <c r="N153">
        <v>2005</v>
      </c>
      <c r="O153">
        <v>12</v>
      </c>
      <c r="P153">
        <v>690</v>
      </c>
      <c r="Q153">
        <v>906.3</v>
      </c>
      <c r="R153">
        <v>8606.84</v>
      </c>
      <c r="S153">
        <v>8</v>
      </c>
    </row>
    <row r="154" spans="2:19" x14ac:dyDescent="0.2">
      <c r="B154">
        <v>2003</v>
      </c>
      <c r="C154">
        <v>10</v>
      </c>
      <c r="D154">
        <v>850</v>
      </c>
      <c r="E154">
        <v>2669.82</v>
      </c>
      <c r="F154">
        <v>18774.521000000001</v>
      </c>
      <c r="G154">
        <v>6</v>
      </c>
      <c r="N154">
        <v>2006</v>
      </c>
      <c r="O154">
        <v>1</v>
      </c>
      <c r="P154">
        <v>690</v>
      </c>
      <c r="Q154">
        <v>1044</v>
      </c>
      <c r="R154">
        <v>10326.014999999999</v>
      </c>
      <c r="S154">
        <v>8</v>
      </c>
    </row>
    <row r="155" spans="2:19" x14ac:dyDescent="0.2">
      <c r="B155">
        <v>2003</v>
      </c>
      <c r="C155">
        <v>11</v>
      </c>
      <c r="D155">
        <v>850</v>
      </c>
      <c r="E155">
        <v>3609.15</v>
      </c>
      <c r="F155">
        <v>25325.564999999999</v>
      </c>
      <c r="G155">
        <v>6</v>
      </c>
      <c r="N155">
        <v>2006</v>
      </c>
      <c r="O155">
        <v>2</v>
      </c>
      <c r="P155">
        <v>690</v>
      </c>
      <c r="Q155">
        <v>1008.4</v>
      </c>
      <c r="R155">
        <v>9457.5750000000007</v>
      </c>
      <c r="S155">
        <v>8</v>
      </c>
    </row>
    <row r="156" spans="2:19" x14ac:dyDescent="0.2">
      <c r="B156">
        <v>2003</v>
      </c>
      <c r="C156">
        <v>12</v>
      </c>
      <c r="D156">
        <v>850</v>
      </c>
      <c r="E156">
        <v>2700.98</v>
      </c>
      <c r="F156">
        <v>19503.465</v>
      </c>
      <c r="G156">
        <v>6</v>
      </c>
      <c r="N156">
        <v>2006</v>
      </c>
      <c r="O156">
        <v>3</v>
      </c>
      <c r="P156">
        <v>690</v>
      </c>
      <c r="Q156">
        <v>1952.1</v>
      </c>
      <c r="R156">
        <v>19065.650000000001</v>
      </c>
      <c r="S156">
        <v>8</v>
      </c>
    </row>
    <row r="157" spans="2:19" x14ac:dyDescent="0.2">
      <c r="B157">
        <v>2004</v>
      </c>
      <c r="C157">
        <v>1</v>
      </c>
      <c r="D157">
        <v>850</v>
      </c>
      <c r="E157">
        <v>1458.5</v>
      </c>
      <c r="F157">
        <v>11449.6</v>
      </c>
      <c r="G157">
        <v>6</v>
      </c>
      <c r="N157">
        <v>2005</v>
      </c>
      <c r="O157">
        <v>10</v>
      </c>
      <c r="P157">
        <v>707</v>
      </c>
      <c r="Q157">
        <v>541.5</v>
      </c>
      <c r="R157">
        <v>4358.9750000000004</v>
      </c>
      <c r="S157">
        <v>8</v>
      </c>
    </row>
    <row r="158" spans="2:19" x14ac:dyDescent="0.2">
      <c r="B158">
        <v>2004</v>
      </c>
      <c r="C158">
        <v>2</v>
      </c>
      <c r="D158">
        <v>850</v>
      </c>
      <c r="E158">
        <v>73.95</v>
      </c>
      <c r="F158">
        <v>591.6</v>
      </c>
      <c r="G158">
        <v>6</v>
      </c>
      <c r="N158">
        <v>2005</v>
      </c>
      <c r="O158">
        <v>11</v>
      </c>
      <c r="P158">
        <v>707</v>
      </c>
      <c r="Q158">
        <v>582.9</v>
      </c>
      <c r="R158">
        <v>5037.43</v>
      </c>
      <c r="S158">
        <v>8</v>
      </c>
    </row>
    <row r="159" spans="2:19" x14ac:dyDescent="0.2">
      <c r="B159">
        <v>2003</v>
      </c>
      <c r="C159">
        <v>12</v>
      </c>
      <c r="D159">
        <v>852</v>
      </c>
      <c r="E159">
        <v>83.7</v>
      </c>
      <c r="F159">
        <v>606.82500000000005</v>
      </c>
      <c r="G159">
        <v>6</v>
      </c>
      <c r="N159">
        <v>2005</v>
      </c>
      <c r="O159">
        <v>12</v>
      </c>
      <c r="P159">
        <v>707</v>
      </c>
      <c r="Q159">
        <v>530</v>
      </c>
      <c r="R159">
        <v>5227.95</v>
      </c>
      <c r="S159">
        <v>8</v>
      </c>
    </row>
    <row r="160" spans="2:19" x14ac:dyDescent="0.2">
      <c r="B160">
        <v>2003</v>
      </c>
      <c r="C160">
        <v>11</v>
      </c>
      <c r="D160">
        <v>861</v>
      </c>
      <c r="E160">
        <v>117</v>
      </c>
      <c r="F160">
        <v>994.5</v>
      </c>
      <c r="G160">
        <v>6</v>
      </c>
      <c r="N160">
        <v>2006</v>
      </c>
      <c r="O160">
        <v>1</v>
      </c>
      <c r="P160">
        <v>707</v>
      </c>
      <c r="Q160">
        <v>177.4</v>
      </c>
      <c r="R160">
        <v>1774</v>
      </c>
      <c r="S160">
        <v>8</v>
      </c>
    </row>
    <row r="161" spans="2:19" x14ac:dyDescent="0.2">
      <c r="B161">
        <v>2004</v>
      </c>
      <c r="C161">
        <v>2</v>
      </c>
      <c r="D161">
        <v>861</v>
      </c>
      <c r="E161">
        <v>6</v>
      </c>
      <c r="F161">
        <v>54</v>
      </c>
      <c r="G161">
        <v>6</v>
      </c>
      <c r="N161">
        <v>2006</v>
      </c>
      <c r="O161">
        <v>2</v>
      </c>
      <c r="P161">
        <v>707</v>
      </c>
      <c r="Q161">
        <v>748.1</v>
      </c>
      <c r="R161">
        <v>7388.75</v>
      </c>
      <c r="S161">
        <v>8</v>
      </c>
    </row>
    <row r="162" spans="2:19" x14ac:dyDescent="0.2">
      <c r="B162">
        <v>2004</v>
      </c>
      <c r="C162">
        <v>3</v>
      </c>
      <c r="D162">
        <v>861</v>
      </c>
      <c r="E162">
        <v>133.12</v>
      </c>
      <c r="F162">
        <v>875.5</v>
      </c>
      <c r="G162">
        <v>6</v>
      </c>
      <c r="N162">
        <v>2006</v>
      </c>
      <c r="O162">
        <v>3</v>
      </c>
      <c r="P162">
        <v>707</v>
      </c>
      <c r="Q162">
        <v>132.4</v>
      </c>
      <c r="R162">
        <v>1324</v>
      </c>
      <c r="S162">
        <v>8</v>
      </c>
    </row>
    <row r="163" spans="2:19" x14ac:dyDescent="0.2">
      <c r="B163">
        <v>2003</v>
      </c>
      <c r="C163">
        <v>10</v>
      </c>
      <c r="D163">
        <v>862</v>
      </c>
      <c r="E163">
        <v>52</v>
      </c>
      <c r="F163">
        <v>364</v>
      </c>
      <c r="G163">
        <v>6</v>
      </c>
      <c r="N163">
        <v>2005</v>
      </c>
      <c r="O163">
        <v>10</v>
      </c>
      <c r="P163">
        <v>708</v>
      </c>
      <c r="Q163">
        <v>10808.25</v>
      </c>
      <c r="R163">
        <v>87752.274999999994</v>
      </c>
      <c r="S163">
        <v>8</v>
      </c>
    </row>
    <row r="164" spans="2:19" x14ac:dyDescent="0.2">
      <c r="B164">
        <v>2003</v>
      </c>
      <c r="C164">
        <v>11</v>
      </c>
      <c r="D164">
        <v>862</v>
      </c>
      <c r="E164">
        <v>68.599999999999994</v>
      </c>
      <c r="F164">
        <v>522</v>
      </c>
      <c r="G164">
        <v>6</v>
      </c>
      <c r="N164">
        <v>2005</v>
      </c>
      <c r="O164">
        <v>11</v>
      </c>
      <c r="P164">
        <v>708</v>
      </c>
      <c r="Q164">
        <v>5413.6</v>
      </c>
      <c r="R164">
        <v>45836.555</v>
      </c>
      <c r="S164">
        <v>8</v>
      </c>
    </row>
    <row r="165" spans="2:19" x14ac:dyDescent="0.2">
      <c r="B165">
        <v>2003</v>
      </c>
      <c r="C165">
        <v>12</v>
      </c>
      <c r="D165">
        <v>862</v>
      </c>
      <c r="E165">
        <v>38</v>
      </c>
      <c r="F165">
        <v>266</v>
      </c>
      <c r="G165">
        <v>6</v>
      </c>
      <c r="N165">
        <v>2005</v>
      </c>
      <c r="O165">
        <v>12</v>
      </c>
      <c r="P165">
        <v>708</v>
      </c>
      <c r="Q165">
        <v>2774.6</v>
      </c>
      <c r="R165">
        <v>24989.875</v>
      </c>
      <c r="S165">
        <v>8</v>
      </c>
    </row>
    <row r="166" spans="2:19" x14ac:dyDescent="0.2">
      <c r="B166">
        <v>2004</v>
      </c>
      <c r="C166">
        <v>2</v>
      </c>
      <c r="D166">
        <v>862</v>
      </c>
      <c r="E166">
        <v>21</v>
      </c>
      <c r="F166">
        <v>168</v>
      </c>
      <c r="G166">
        <v>6</v>
      </c>
      <c r="N166">
        <v>2006</v>
      </c>
      <c r="O166">
        <v>1</v>
      </c>
      <c r="P166">
        <v>708</v>
      </c>
      <c r="Q166">
        <v>2231.5</v>
      </c>
      <c r="R166">
        <v>21477.08</v>
      </c>
      <c r="S166">
        <v>8</v>
      </c>
    </row>
    <row r="167" spans="2:19" x14ac:dyDescent="0.2">
      <c r="B167">
        <v>2004</v>
      </c>
      <c r="C167">
        <v>1</v>
      </c>
      <c r="D167">
        <v>863</v>
      </c>
      <c r="E167">
        <v>46.5</v>
      </c>
      <c r="F167">
        <v>372</v>
      </c>
      <c r="G167">
        <v>6</v>
      </c>
      <c r="N167">
        <v>2006</v>
      </c>
      <c r="O167">
        <v>2</v>
      </c>
      <c r="P167">
        <v>708</v>
      </c>
      <c r="Q167">
        <v>1937.9</v>
      </c>
      <c r="R167">
        <v>19219</v>
      </c>
      <c r="S167">
        <v>8</v>
      </c>
    </row>
    <row r="168" spans="2:19" x14ac:dyDescent="0.2">
      <c r="B168">
        <v>2003</v>
      </c>
      <c r="C168">
        <v>10</v>
      </c>
      <c r="D168">
        <v>864</v>
      </c>
      <c r="E168">
        <v>321</v>
      </c>
      <c r="F168">
        <v>2247</v>
      </c>
      <c r="G168">
        <v>6</v>
      </c>
      <c r="N168">
        <v>2006</v>
      </c>
      <c r="O168">
        <v>3</v>
      </c>
      <c r="P168">
        <v>708</v>
      </c>
      <c r="Q168">
        <v>2631.2</v>
      </c>
      <c r="R168">
        <v>24797</v>
      </c>
      <c r="S168">
        <v>8</v>
      </c>
    </row>
    <row r="169" spans="2:19" x14ac:dyDescent="0.2">
      <c r="B169">
        <v>2003</v>
      </c>
      <c r="C169">
        <v>10</v>
      </c>
      <c r="D169">
        <v>866</v>
      </c>
      <c r="E169">
        <v>111</v>
      </c>
      <c r="F169">
        <v>777</v>
      </c>
      <c r="G169">
        <v>6</v>
      </c>
      <c r="N169">
        <v>2005</v>
      </c>
      <c r="O169">
        <v>10</v>
      </c>
      <c r="P169">
        <v>709</v>
      </c>
      <c r="Q169">
        <v>703.7</v>
      </c>
      <c r="R169">
        <v>5629.6</v>
      </c>
      <c r="S169">
        <v>8</v>
      </c>
    </row>
    <row r="170" spans="2:19" x14ac:dyDescent="0.2">
      <c r="B170">
        <v>2003</v>
      </c>
      <c r="C170">
        <v>10</v>
      </c>
      <c r="D170">
        <v>867</v>
      </c>
      <c r="E170">
        <v>8972.4</v>
      </c>
      <c r="F170">
        <v>63572.6</v>
      </c>
      <c r="G170">
        <v>6</v>
      </c>
      <c r="N170">
        <v>2005</v>
      </c>
      <c r="O170">
        <v>11</v>
      </c>
      <c r="P170">
        <v>709</v>
      </c>
      <c r="Q170">
        <v>1501.2</v>
      </c>
      <c r="R170">
        <v>12443.53</v>
      </c>
      <c r="S170">
        <v>8</v>
      </c>
    </row>
    <row r="171" spans="2:19" x14ac:dyDescent="0.2">
      <c r="B171">
        <v>2003</v>
      </c>
      <c r="C171">
        <v>11</v>
      </c>
      <c r="D171">
        <v>867</v>
      </c>
      <c r="E171">
        <v>3933.1</v>
      </c>
      <c r="F171">
        <v>28255.75</v>
      </c>
      <c r="G171">
        <v>6</v>
      </c>
      <c r="N171">
        <v>2005</v>
      </c>
      <c r="O171">
        <v>12</v>
      </c>
      <c r="P171">
        <v>709</v>
      </c>
      <c r="Q171">
        <v>1019.2</v>
      </c>
      <c r="R171">
        <v>9312.58</v>
      </c>
      <c r="S171">
        <v>8</v>
      </c>
    </row>
    <row r="172" spans="2:19" x14ac:dyDescent="0.2">
      <c r="B172">
        <v>2003</v>
      </c>
      <c r="C172">
        <v>12</v>
      </c>
      <c r="D172">
        <v>867</v>
      </c>
      <c r="E172">
        <v>3004</v>
      </c>
      <c r="F172">
        <v>21028</v>
      </c>
      <c r="G172">
        <v>6</v>
      </c>
      <c r="N172">
        <v>2006</v>
      </c>
      <c r="O172">
        <v>1</v>
      </c>
      <c r="P172">
        <v>709</v>
      </c>
      <c r="Q172">
        <v>1022</v>
      </c>
      <c r="R172">
        <v>10073.68</v>
      </c>
      <c r="S172">
        <v>8</v>
      </c>
    </row>
    <row r="173" spans="2:19" x14ac:dyDescent="0.2">
      <c r="B173">
        <v>2004</v>
      </c>
      <c r="C173">
        <v>1</v>
      </c>
      <c r="D173">
        <v>867</v>
      </c>
      <c r="E173">
        <v>1151</v>
      </c>
      <c r="F173">
        <v>8057</v>
      </c>
      <c r="G173">
        <v>6</v>
      </c>
      <c r="N173">
        <v>2006</v>
      </c>
      <c r="O173">
        <v>2</v>
      </c>
      <c r="P173">
        <v>709</v>
      </c>
      <c r="Q173">
        <v>182.4</v>
      </c>
      <c r="R173">
        <v>1776</v>
      </c>
      <c r="S173">
        <v>8</v>
      </c>
    </row>
    <row r="174" spans="2:19" x14ac:dyDescent="0.2">
      <c r="B174">
        <v>2003</v>
      </c>
      <c r="C174">
        <v>10</v>
      </c>
      <c r="D174">
        <v>869</v>
      </c>
      <c r="E174">
        <v>192</v>
      </c>
      <c r="F174">
        <v>1344</v>
      </c>
      <c r="G174">
        <v>6</v>
      </c>
      <c r="N174">
        <v>2006</v>
      </c>
      <c r="O174">
        <v>3</v>
      </c>
      <c r="P174">
        <v>709</v>
      </c>
      <c r="Q174">
        <v>75.5</v>
      </c>
      <c r="R174">
        <v>755</v>
      </c>
      <c r="S174">
        <v>8</v>
      </c>
    </row>
    <row r="175" spans="2:19" x14ac:dyDescent="0.2">
      <c r="B175">
        <v>2003</v>
      </c>
      <c r="C175">
        <v>11</v>
      </c>
      <c r="D175">
        <v>869</v>
      </c>
      <c r="E175">
        <v>61</v>
      </c>
      <c r="F175">
        <v>427</v>
      </c>
      <c r="G175">
        <v>6</v>
      </c>
      <c r="N175">
        <v>2006</v>
      </c>
      <c r="O175">
        <v>3</v>
      </c>
      <c r="P175">
        <v>710</v>
      </c>
      <c r="Q175">
        <v>41.7</v>
      </c>
      <c r="R175">
        <v>417</v>
      </c>
      <c r="S175">
        <v>8</v>
      </c>
    </row>
    <row r="176" spans="2:19" x14ac:dyDescent="0.2">
      <c r="B176">
        <v>2003</v>
      </c>
      <c r="C176">
        <v>12</v>
      </c>
      <c r="D176">
        <v>869</v>
      </c>
      <c r="E176">
        <v>407</v>
      </c>
      <c r="F176">
        <v>3154.25</v>
      </c>
      <c r="G176">
        <v>6</v>
      </c>
      <c r="N176">
        <v>2005</v>
      </c>
      <c r="O176">
        <v>10</v>
      </c>
      <c r="P176">
        <v>711</v>
      </c>
      <c r="Q176">
        <v>1436</v>
      </c>
      <c r="R176">
        <v>13283</v>
      </c>
      <c r="S176">
        <v>8</v>
      </c>
    </row>
    <row r="177" spans="2:22" x14ac:dyDescent="0.2">
      <c r="B177">
        <v>2004</v>
      </c>
      <c r="C177">
        <v>1</v>
      </c>
      <c r="D177">
        <v>869</v>
      </c>
      <c r="E177">
        <v>40</v>
      </c>
      <c r="F177">
        <v>320</v>
      </c>
      <c r="G177">
        <v>6</v>
      </c>
      <c r="N177">
        <v>2005</v>
      </c>
      <c r="O177">
        <v>11</v>
      </c>
      <c r="P177">
        <v>711</v>
      </c>
      <c r="Q177">
        <v>3026.9</v>
      </c>
      <c r="R177">
        <v>28210.22</v>
      </c>
      <c r="S177">
        <v>8</v>
      </c>
    </row>
    <row r="178" spans="2:22" x14ac:dyDescent="0.2">
      <c r="B178">
        <v>2004</v>
      </c>
      <c r="C178">
        <v>1</v>
      </c>
      <c r="D178">
        <v>871</v>
      </c>
      <c r="E178">
        <v>5.15</v>
      </c>
      <c r="F178">
        <v>0</v>
      </c>
      <c r="G178">
        <v>6</v>
      </c>
      <c r="N178">
        <v>2005</v>
      </c>
      <c r="O178">
        <v>12</v>
      </c>
      <c r="P178">
        <v>711</v>
      </c>
      <c r="Q178">
        <v>2272.8000000000002</v>
      </c>
      <c r="R178">
        <v>22413.01</v>
      </c>
      <c r="S178">
        <v>8</v>
      </c>
    </row>
    <row r="179" spans="2:22" x14ac:dyDescent="0.2">
      <c r="B179">
        <v>2003</v>
      </c>
      <c r="C179">
        <v>11</v>
      </c>
      <c r="D179">
        <v>873</v>
      </c>
      <c r="E179">
        <v>780</v>
      </c>
      <c r="F179">
        <v>6045</v>
      </c>
      <c r="G179">
        <v>6</v>
      </c>
      <c r="N179">
        <v>2006</v>
      </c>
      <c r="O179">
        <v>1</v>
      </c>
      <c r="P179">
        <v>711</v>
      </c>
      <c r="Q179">
        <v>3187.1</v>
      </c>
      <c r="R179">
        <v>31537.27</v>
      </c>
      <c r="S179">
        <v>8</v>
      </c>
    </row>
    <row r="180" spans="2:22" x14ac:dyDescent="0.2">
      <c r="B180">
        <v>2004</v>
      </c>
      <c r="C180">
        <v>2</v>
      </c>
      <c r="D180">
        <v>880</v>
      </c>
      <c r="E180">
        <v>22.65</v>
      </c>
      <c r="F180">
        <v>195.85</v>
      </c>
      <c r="G180">
        <v>6</v>
      </c>
      <c r="N180">
        <v>2006</v>
      </c>
      <c r="O180">
        <v>2</v>
      </c>
      <c r="P180">
        <v>711</v>
      </c>
      <c r="Q180">
        <v>1442.7</v>
      </c>
      <c r="R180">
        <v>14397</v>
      </c>
      <c r="S180">
        <v>8</v>
      </c>
    </row>
    <row r="181" spans="2:22" x14ac:dyDescent="0.2">
      <c r="B181">
        <v>2004</v>
      </c>
      <c r="C181">
        <v>3</v>
      </c>
      <c r="D181">
        <v>880</v>
      </c>
      <c r="E181">
        <v>37</v>
      </c>
      <c r="F181">
        <v>333</v>
      </c>
      <c r="G181">
        <v>6</v>
      </c>
      <c r="N181">
        <v>2006</v>
      </c>
      <c r="O181">
        <v>3</v>
      </c>
      <c r="P181">
        <v>711</v>
      </c>
      <c r="Q181">
        <v>425.8</v>
      </c>
      <c r="R181">
        <v>4138</v>
      </c>
      <c r="S181">
        <v>8</v>
      </c>
    </row>
    <row r="182" spans="2:22" x14ac:dyDescent="0.2">
      <c r="B182">
        <v>2003</v>
      </c>
      <c r="C182">
        <v>11</v>
      </c>
      <c r="D182">
        <v>881</v>
      </c>
      <c r="E182">
        <v>394</v>
      </c>
      <c r="F182">
        <v>3013.5</v>
      </c>
      <c r="G182">
        <v>6</v>
      </c>
      <c r="N182">
        <v>2005</v>
      </c>
      <c r="O182">
        <v>10</v>
      </c>
      <c r="P182">
        <v>713</v>
      </c>
      <c r="Q182">
        <v>1593</v>
      </c>
      <c r="R182">
        <v>2230.1999999999998</v>
      </c>
      <c r="S182">
        <v>8</v>
      </c>
    </row>
    <row r="183" spans="2:22" x14ac:dyDescent="0.2">
      <c r="B183">
        <v>2004</v>
      </c>
      <c r="C183">
        <v>2</v>
      </c>
      <c r="D183">
        <v>881</v>
      </c>
      <c r="E183">
        <v>50</v>
      </c>
      <c r="F183">
        <v>400</v>
      </c>
      <c r="G183">
        <v>6</v>
      </c>
      <c r="N183">
        <v>2005</v>
      </c>
      <c r="O183">
        <v>11</v>
      </c>
      <c r="P183">
        <v>713</v>
      </c>
      <c r="Q183">
        <v>2504</v>
      </c>
      <c r="R183">
        <v>3505.6</v>
      </c>
      <c r="S183">
        <v>8</v>
      </c>
      <c r="U183">
        <f>SUM(Q122:Q183)</f>
        <v>111672.25</v>
      </c>
      <c r="V183">
        <f>SUM(R122:R183)</f>
        <v>979265.11</v>
      </c>
    </row>
    <row r="184" spans="2:22" x14ac:dyDescent="0.2">
      <c r="B184">
        <v>2004</v>
      </c>
      <c r="C184">
        <v>1</v>
      </c>
      <c r="D184">
        <v>888</v>
      </c>
      <c r="E184">
        <v>318.60000000000002</v>
      </c>
      <c r="F184">
        <v>2628.45</v>
      </c>
      <c r="G184">
        <v>6</v>
      </c>
      <c r="N184">
        <v>2006</v>
      </c>
      <c r="O184">
        <v>10</v>
      </c>
      <c r="P184">
        <v>684</v>
      </c>
      <c r="Q184">
        <v>3701.85</v>
      </c>
      <c r="R184">
        <v>34092.044999999998</v>
      </c>
      <c r="S184">
        <v>9</v>
      </c>
      <c r="U184">
        <v>119186.6</v>
      </c>
      <c r="V184">
        <v>1164299.4734999998</v>
      </c>
    </row>
    <row r="185" spans="2:22" x14ac:dyDescent="0.2">
      <c r="B185">
        <v>2003</v>
      </c>
      <c r="C185">
        <v>11</v>
      </c>
      <c r="D185">
        <v>897</v>
      </c>
      <c r="E185">
        <v>1493</v>
      </c>
      <c r="F185">
        <v>10043.549999999999</v>
      </c>
      <c r="G185">
        <v>6</v>
      </c>
      <c r="N185">
        <v>2006</v>
      </c>
      <c r="O185">
        <v>11</v>
      </c>
      <c r="P185">
        <v>684</v>
      </c>
      <c r="Q185">
        <v>1126.4000000000001</v>
      </c>
      <c r="R185">
        <v>10645.2</v>
      </c>
      <c r="S185">
        <v>9</v>
      </c>
      <c r="U185">
        <v>96088.57</v>
      </c>
      <c r="V185">
        <v>1065390.8930000002</v>
      </c>
    </row>
    <row r="186" spans="2:22" x14ac:dyDescent="0.2">
      <c r="B186">
        <v>2003</v>
      </c>
      <c r="C186">
        <v>12</v>
      </c>
      <c r="D186">
        <v>897</v>
      </c>
      <c r="E186">
        <v>3975.6</v>
      </c>
      <c r="F186">
        <v>25272.724999999999</v>
      </c>
      <c r="G186">
        <v>6</v>
      </c>
      <c r="N186">
        <v>2006</v>
      </c>
      <c r="O186">
        <v>12</v>
      </c>
      <c r="P186">
        <v>684</v>
      </c>
      <c r="Q186">
        <v>1616.85</v>
      </c>
      <c r="R186">
        <v>15892.96</v>
      </c>
      <c r="S186">
        <v>9</v>
      </c>
      <c r="U186">
        <v>95442.420000000013</v>
      </c>
      <c r="V186">
        <v>1018031.4224999998</v>
      </c>
    </row>
    <row r="187" spans="2:22" x14ac:dyDescent="0.2">
      <c r="B187">
        <v>2004</v>
      </c>
      <c r="C187">
        <v>1</v>
      </c>
      <c r="D187">
        <v>897</v>
      </c>
      <c r="E187">
        <v>1981.1</v>
      </c>
      <c r="F187">
        <v>13091.9</v>
      </c>
      <c r="G187">
        <v>6</v>
      </c>
      <c r="N187" s="2">
        <v>2006</v>
      </c>
      <c r="O187" s="2">
        <v>12</v>
      </c>
      <c r="P187" s="2">
        <v>685</v>
      </c>
      <c r="Q187" s="2">
        <v>190</v>
      </c>
      <c r="R187" s="2">
        <v>1812</v>
      </c>
      <c r="S187" s="2">
        <v>9</v>
      </c>
      <c r="U187">
        <v>111643.07999999997</v>
      </c>
      <c r="V187">
        <v>1426160.2595000002</v>
      </c>
    </row>
    <row r="188" spans="2:22" x14ac:dyDescent="0.2">
      <c r="B188">
        <v>2004</v>
      </c>
      <c r="C188">
        <v>2</v>
      </c>
      <c r="D188">
        <v>897</v>
      </c>
      <c r="E188">
        <v>2600.4499999999998</v>
      </c>
      <c r="F188">
        <v>19105.3</v>
      </c>
      <c r="G188">
        <v>6</v>
      </c>
      <c r="N188" s="2">
        <v>2007</v>
      </c>
      <c r="O188" s="2">
        <v>1</v>
      </c>
      <c r="P188" s="2">
        <v>685</v>
      </c>
      <c r="Q188" s="2">
        <v>453.8</v>
      </c>
      <c r="R188" s="2">
        <v>4651.45</v>
      </c>
      <c r="S188" s="2">
        <v>9</v>
      </c>
      <c r="U188">
        <v>120624.05</v>
      </c>
      <c r="V188">
        <v>2036725.59</v>
      </c>
    </row>
    <row r="189" spans="2:22" x14ac:dyDescent="0.2">
      <c r="B189">
        <v>2004</v>
      </c>
      <c r="C189">
        <v>3</v>
      </c>
      <c r="D189">
        <v>897</v>
      </c>
      <c r="E189">
        <v>1520.25</v>
      </c>
      <c r="F189">
        <v>10668.05</v>
      </c>
      <c r="G189">
        <v>6</v>
      </c>
      <c r="N189" s="2">
        <v>2007</v>
      </c>
      <c r="O189" s="2">
        <v>3</v>
      </c>
      <c r="P189" s="2">
        <v>685</v>
      </c>
      <c r="Q189" s="2">
        <v>105.6</v>
      </c>
      <c r="R189" s="2">
        <v>1108.8</v>
      </c>
      <c r="S189" s="2">
        <v>9</v>
      </c>
      <c r="U189">
        <v>105785.83000000002</v>
      </c>
      <c r="V189">
        <v>1845243.5850000007</v>
      </c>
    </row>
    <row r="190" spans="2:22" x14ac:dyDescent="0.2">
      <c r="B190">
        <v>2003</v>
      </c>
      <c r="C190">
        <v>12</v>
      </c>
      <c r="D190">
        <v>904</v>
      </c>
      <c r="E190">
        <v>54</v>
      </c>
      <c r="F190">
        <v>486</v>
      </c>
      <c r="G190">
        <v>6</v>
      </c>
      <c r="N190">
        <v>2006</v>
      </c>
      <c r="O190">
        <v>10</v>
      </c>
      <c r="P190">
        <v>687</v>
      </c>
      <c r="Q190">
        <v>1156.5999999999999</v>
      </c>
      <c r="R190">
        <v>10834.72</v>
      </c>
      <c r="S190">
        <v>9</v>
      </c>
      <c r="U190">
        <v>130839.38999999998</v>
      </c>
      <c r="V190">
        <v>2352759.5799999996</v>
      </c>
    </row>
    <row r="191" spans="2:22" x14ac:dyDescent="0.2">
      <c r="B191">
        <v>2003</v>
      </c>
      <c r="C191">
        <v>10</v>
      </c>
      <c r="D191">
        <v>1035</v>
      </c>
      <c r="E191">
        <v>197.5</v>
      </c>
      <c r="F191">
        <v>1303.425</v>
      </c>
      <c r="G191">
        <v>6</v>
      </c>
      <c r="N191">
        <v>2006</v>
      </c>
      <c r="O191">
        <v>11</v>
      </c>
      <c r="P191">
        <v>687</v>
      </c>
      <c r="Q191">
        <v>1576.6</v>
      </c>
      <c r="R191">
        <v>14699.61</v>
      </c>
      <c r="S191">
        <v>9</v>
      </c>
      <c r="U191">
        <v>126397.34000000001</v>
      </c>
      <c r="V191">
        <v>2403511.9049999998</v>
      </c>
    </row>
    <row r="192" spans="2:22" x14ac:dyDescent="0.2">
      <c r="B192">
        <v>2012</v>
      </c>
      <c r="C192">
        <v>10</v>
      </c>
      <c r="D192">
        <v>738</v>
      </c>
      <c r="E192">
        <v>7514.82</v>
      </c>
      <c r="F192">
        <v>51259.514999999999</v>
      </c>
      <c r="G192">
        <v>6</v>
      </c>
      <c r="N192">
        <v>2006</v>
      </c>
      <c r="O192">
        <v>12</v>
      </c>
      <c r="P192">
        <v>687</v>
      </c>
      <c r="Q192">
        <v>2595.6999999999998</v>
      </c>
      <c r="R192">
        <v>25373.14</v>
      </c>
      <c r="S192">
        <v>9</v>
      </c>
      <c r="U192">
        <v>207454.21000000008</v>
      </c>
      <c r="V192">
        <v>4337175.2874999987</v>
      </c>
    </row>
    <row r="193" spans="2:22" x14ac:dyDescent="0.2">
      <c r="B193">
        <v>2012</v>
      </c>
      <c r="C193">
        <v>11</v>
      </c>
      <c r="D193">
        <v>738</v>
      </c>
      <c r="E193">
        <v>2170</v>
      </c>
      <c r="F193">
        <v>15261.3125</v>
      </c>
      <c r="G193">
        <v>6</v>
      </c>
      <c r="N193">
        <v>2007</v>
      </c>
      <c r="O193">
        <v>1</v>
      </c>
      <c r="P193">
        <v>687</v>
      </c>
      <c r="Q193">
        <v>2054.9</v>
      </c>
      <c r="R193">
        <v>19859.625</v>
      </c>
      <c r="S193">
        <v>9</v>
      </c>
      <c r="U193">
        <v>182499.06000000003</v>
      </c>
      <c r="V193">
        <v>3626153.7800000007</v>
      </c>
    </row>
    <row r="194" spans="2:22" x14ac:dyDescent="0.2">
      <c r="B194">
        <v>2012</v>
      </c>
      <c r="C194">
        <v>12</v>
      </c>
      <c r="D194">
        <v>738</v>
      </c>
      <c r="E194">
        <v>1343.4</v>
      </c>
      <c r="F194">
        <v>8683.375</v>
      </c>
      <c r="G194">
        <v>6</v>
      </c>
      <c r="N194">
        <v>2007</v>
      </c>
      <c r="O194">
        <v>2</v>
      </c>
      <c r="P194">
        <v>687</v>
      </c>
      <c r="Q194">
        <v>876.8</v>
      </c>
      <c r="R194">
        <v>9206.4</v>
      </c>
      <c r="S194">
        <v>9</v>
      </c>
      <c r="U194">
        <v>155196.08999999997</v>
      </c>
      <c r="V194">
        <v>3173088.5324999988</v>
      </c>
    </row>
    <row r="195" spans="2:22" x14ac:dyDescent="0.2">
      <c r="B195">
        <v>2012</v>
      </c>
      <c r="C195">
        <v>1</v>
      </c>
      <c r="D195">
        <v>738</v>
      </c>
      <c r="E195">
        <v>654.27</v>
      </c>
      <c r="F195">
        <v>3171.085</v>
      </c>
      <c r="G195">
        <v>6</v>
      </c>
      <c r="N195">
        <v>2007</v>
      </c>
      <c r="O195">
        <v>3</v>
      </c>
      <c r="P195">
        <v>687</v>
      </c>
      <c r="Q195">
        <v>1546.4</v>
      </c>
      <c r="R195">
        <v>16237.2</v>
      </c>
      <c r="S195">
        <v>9</v>
      </c>
      <c r="U195">
        <v>133868.69000000006</v>
      </c>
      <c r="V195">
        <v>2498227.0629999992</v>
      </c>
    </row>
    <row r="196" spans="2:22" x14ac:dyDescent="0.2">
      <c r="B196">
        <v>2012</v>
      </c>
      <c r="C196">
        <v>2</v>
      </c>
      <c r="D196">
        <v>738</v>
      </c>
      <c r="E196">
        <v>783.1</v>
      </c>
      <c r="F196">
        <v>6194.95</v>
      </c>
      <c r="G196">
        <v>6</v>
      </c>
      <c r="N196">
        <v>2006</v>
      </c>
      <c r="O196">
        <v>10</v>
      </c>
      <c r="P196">
        <v>688</v>
      </c>
      <c r="Q196">
        <v>5769.8</v>
      </c>
      <c r="R196">
        <v>54869.413</v>
      </c>
      <c r="S196">
        <v>9</v>
      </c>
    </row>
    <row r="197" spans="2:22" x14ac:dyDescent="0.2">
      <c r="B197">
        <v>2012</v>
      </c>
      <c r="C197">
        <v>3</v>
      </c>
      <c r="D197">
        <v>738</v>
      </c>
      <c r="E197">
        <v>258.14999999999998</v>
      </c>
      <c r="F197">
        <v>1700.1624999999999</v>
      </c>
      <c r="G197">
        <v>6</v>
      </c>
      <c r="N197">
        <v>2006</v>
      </c>
      <c r="O197">
        <v>11</v>
      </c>
      <c r="P197">
        <v>688</v>
      </c>
      <c r="Q197">
        <v>5455.2</v>
      </c>
      <c r="R197">
        <v>51698.934999999998</v>
      </c>
      <c r="S197">
        <v>9</v>
      </c>
    </row>
    <row r="198" spans="2:22" x14ac:dyDescent="0.2">
      <c r="B198">
        <v>2013</v>
      </c>
      <c r="C198">
        <v>10</v>
      </c>
      <c r="D198">
        <v>757</v>
      </c>
      <c r="E198">
        <v>9347.2199999999993</v>
      </c>
      <c r="F198">
        <v>66720.854999999996</v>
      </c>
      <c r="G198">
        <v>6</v>
      </c>
      <c r="N198">
        <v>2006</v>
      </c>
      <c r="O198">
        <v>12</v>
      </c>
      <c r="P198">
        <v>688</v>
      </c>
      <c r="Q198">
        <v>7165.2</v>
      </c>
      <c r="R198">
        <v>71350.184999999998</v>
      </c>
      <c r="S198">
        <v>9</v>
      </c>
    </row>
    <row r="199" spans="2:22" x14ac:dyDescent="0.2">
      <c r="B199">
        <v>2013</v>
      </c>
      <c r="C199">
        <v>11</v>
      </c>
      <c r="D199">
        <v>757</v>
      </c>
      <c r="E199">
        <v>3669.1</v>
      </c>
      <c r="F199">
        <v>27682.924999999999</v>
      </c>
      <c r="G199">
        <v>6</v>
      </c>
      <c r="N199">
        <v>2007</v>
      </c>
      <c r="O199">
        <v>1</v>
      </c>
      <c r="P199">
        <v>688</v>
      </c>
      <c r="Q199">
        <v>3900.1</v>
      </c>
      <c r="R199">
        <v>40076.775000000001</v>
      </c>
      <c r="S199">
        <v>9</v>
      </c>
    </row>
    <row r="200" spans="2:22" x14ac:dyDescent="0.2">
      <c r="B200">
        <v>2013</v>
      </c>
      <c r="C200">
        <v>12</v>
      </c>
      <c r="D200">
        <v>757</v>
      </c>
      <c r="E200">
        <v>3253.9</v>
      </c>
      <c r="F200">
        <v>25093.625</v>
      </c>
      <c r="G200">
        <v>6</v>
      </c>
      <c r="N200">
        <v>2007</v>
      </c>
      <c r="O200">
        <v>2</v>
      </c>
      <c r="P200">
        <v>688</v>
      </c>
      <c r="Q200">
        <v>1135.3</v>
      </c>
      <c r="R200">
        <v>11901.2</v>
      </c>
      <c r="S200">
        <v>9</v>
      </c>
    </row>
    <row r="201" spans="2:22" x14ac:dyDescent="0.2">
      <c r="B201">
        <v>2013</v>
      </c>
      <c r="C201">
        <v>1</v>
      </c>
      <c r="D201">
        <v>757</v>
      </c>
      <c r="E201">
        <v>2502.89</v>
      </c>
      <c r="F201">
        <v>20040.044999999998</v>
      </c>
      <c r="G201">
        <v>6</v>
      </c>
      <c r="N201">
        <v>2007</v>
      </c>
      <c r="O201">
        <v>3</v>
      </c>
      <c r="P201">
        <v>688</v>
      </c>
      <c r="Q201">
        <v>2588.9</v>
      </c>
      <c r="R201">
        <v>26991.55</v>
      </c>
      <c r="S201">
        <v>9</v>
      </c>
    </row>
    <row r="202" spans="2:22" x14ac:dyDescent="0.2">
      <c r="B202">
        <v>2013</v>
      </c>
      <c r="C202">
        <v>2</v>
      </c>
      <c r="D202">
        <v>757</v>
      </c>
      <c r="E202">
        <v>2150.13</v>
      </c>
      <c r="F202">
        <v>17169.61</v>
      </c>
      <c r="G202">
        <v>6</v>
      </c>
      <c r="N202">
        <v>2006</v>
      </c>
      <c r="O202">
        <v>10</v>
      </c>
      <c r="P202">
        <v>689</v>
      </c>
      <c r="Q202">
        <v>1340.8</v>
      </c>
      <c r="R202">
        <v>12733.48</v>
      </c>
      <c r="S202">
        <v>9</v>
      </c>
    </row>
    <row r="203" spans="2:22" x14ac:dyDescent="0.2">
      <c r="B203">
        <v>2013</v>
      </c>
      <c r="C203">
        <v>3</v>
      </c>
      <c r="D203">
        <v>757</v>
      </c>
      <c r="E203">
        <v>827.91</v>
      </c>
      <c r="F203">
        <v>6649.7449999999999</v>
      </c>
      <c r="G203">
        <v>6</v>
      </c>
      <c r="N203">
        <v>2006</v>
      </c>
      <c r="O203">
        <v>11</v>
      </c>
      <c r="P203">
        <v>689</v>
      </c>
      <c r="Q203">
        <v>1668.5</v>
      </c>
      <c r="R203">
        <v>15611.3</v>
      </c>
      <c r="S203">
        <v>9</v>
      </c>
    </row>
    <row r="204" spans="2:22" x14ac:dyDescent="0.2">
      <c r="B204">
        <v>2003</v>
      </c>
      <c r="C204">
        <v>10</v>
      </c>
      <c r="D204">
        <v>762</v>
      </c>
      <c r="E204">
        <v>822.4</v>
      </c>
      <c r="F204">
        <v>5646.05</v>
      </c>
      <c r="G204">
        <v>6</v>
      </c>
      <c r="N204">
        <v>2006</v>
      </c>
      <c r="O204">
        <v>12</v>
      </c>
      <c r="P204">
        <v>689</v>
      </c>
      <c r="Q204">
        <v>3194.3</v>
      </c>
      <c r="R204">
        <v>30908.44</v>
      </c>
      <c r="S204">
        <v>9</v>
      </c>
    </row>
    <row r="205" spans="2:22" x14ac:dyDescent="0.2">
      <c r="B205">
        <v>2003</v>
      </c>
      <c r="C205">
        <v>11</v>
      </c>
      <c r="D205">
        <v>762</v>
      </c>
      <c r="E205">
        <v>526.6</v>
      </c>
      <c r="F205">
        <v>3686.2</v>
      </c>
      <c r="G205">
        <v>6</v>
      </c>
      <c r="N205">
        <v>2007</v>
      </c>
      <c r="O205">
        <v>1</v>
      </c>
      <c r="P205">
        <v>689</v>
      </c>
      <c r="Q205">
        <v>1856.8</v>
      </c>
      <c r="R205">
        <v>18585.3</v>
      </c>
      <c r="S205">
        <v>9</v>
      </c>
    </row>
    <row r="206" spans="2:22" x14ac:dyDescent="0.2">
      <c r="B206">
        <v>2003</v>
      </c>
      <c r="C206">
        <v>12</v>
      </c>
      <c r="D206">
        <v>762</v>
      </c>
      <c r="E206">
        <v>1560</v>
      </c>
      <c r="F206">
        <v>10804</v>
      </c>
      <c r="G206">
        <v>6</v>
      </c>
      <c r="N206">
        <v>2007</v>
      </c>
      <c r="O206">
        <v>2</v>
      </c>
      <c r="P206">
        <v>689</v>
      </c>
      <c r="Q206">
        <v>2069.0500000000002</v>
      </c>
      <c r="R206">
        <v>21083.037499999999</v>
      </c>
      <c r="S206">
        <v>9</v>
      </c>
    </row>
    <row r="207" spans="2:22" x14ac:dyDescent="0.2">
      <c r="B207">
        <v>2004</v>
      </c>
      <c r="C207">
        <v>1</v>
      </c>
      <c r="D207">
        <v>762</v>
      </c>
      <c r="E207">
        <v>499</v>
      </c>
      <c r="F207">
        <v>3814</v>
      </c>
      <c r="G207">
        <v>6</v>
      </c>
      <c r="N207">
        <v>2007</v>
      </c>
      <c r="O207">
        <v>3</v>
      </c>
      <c r="P207">
        <v>689</v>
      </c>
      <c r="Q207">
        <v>4198.2</v>
      </c>
      <c r="R207">
        <v>43139.7</v>
      </c>
      <c r="S207">
        <v>9</v>
      </c>
    </row>
    <row r="208" spans="2:22" x14ac:dyDescent="0.2">
      <c r="B208">
        <v>2004</v>
      </c>
      <c r="C208">
        <v>2</v>
      </c>
      <c r="D208">
        <v>762</v>
      </c>
      <c r="E208">
        <v>327.5</v>
      </c>
      <c r="F208">
        <v>2559.875</v>
      </c>
      <c r="G208">
        <v>6</v>
      </c>
      <c r="N208">
        <v>2006</v>
      </c>
      <c r="O208">
        <v>10</v>
      </c>
      <c r="P208">
        <v>690</v>
      </c>
      <c r="Q208">
        <v>686.98</v>
      </c>
      <c r="R208">
        <v>6299.2</v>
      </c>
      <c r="S208">
        <v>9</v>
      </c>
    </row>
    <row r="209" spans="2:19" x14ac:dyDescent="0.2">
      <c r="B209">
        <v>2004</v>
      </c>
      <c r="C209">
        <v>3</v>
      </c>
      <c r="D209">
        <v>762</v>
      </c>
      <c r="E209">
        <v>126.7</v>
      </c>
      <c r="F209">
        <v>950.25</v>
      </c>
      <c r="G209">
        <v>6</v>
      </c>
      <c r="I209">
        <f>SUM(E2:E209)</f>
        <v>285235.75</v>
      </c>
      <c r="J209">
        <f>SUM(F2:F209)</f>
        <v>2064797.5770000005</v>
      </c>
      <c r="N209">
        <v>2006</v>
      </c>
      <c r="O209">
        <v>11</v>
      </c>
      <c r="P209">
        <v>690</v>
      </c>
      <c r="Q209">
        <v>281.2</v>
      </c>
      <c r="R209">
        <v>2528.4699999999998</v>
      </c>
      <c r="S209">
        <v>9</v>
      </c>
    </row>
    <row r="210" spans="2:19" x14ac:dyDescent="0.2">
      <c r="B210">
        <v>2004</v>
      </c>
      <c r="C210">
        <v>12</v>
      </c>
      <c r="D210">
        <v>613</v>
      </c>
      <c r="E210">
        <v>212.9</v>
      </c>
      <c r="F210">
        <v>1703.2</v>
      </c>
      <c r="G210">
        <v>7</v>
      </c>
      <c r="I210">
        <v>386361.79000000004</v>
      </c>
      <c r="J210">
        <v>2817183.7180000017</v>
      </c>
      <c r="N210">
        <v>2006</v>
      </c>
      <c r="O210">
        <v>12</v>
      </c>
      <c r="P210">
        <v>690</v>
      </c>
      <c r="Q210">
        <v>458.1</v>
      </c>
      <c r="R210">
        <v>4551.72</v>
      </c>
      <c r="S210">
        <v>9</v>
      </c>
    </row>
    <row r="211" spans="2:19" x14ac:dyDescent="0.2">
      <c r="B211">
        <v>2004</v>
      </c>
      <c r="C211">
        <v>10</v>
      </c>
      <c r="D211">
        <v>632</v>
      </c>
      <c r="E211">
        <v>278.2</v>
      </c>
      <c r="F211">
        <v>1877.85</v>
      </c>
      <c r="G211">
        <v>7</v>
      </c>
      <c r="I211">
        <v>294759.17</v>
      </c>
      <c r="J211">
        <v>2422655.0289999996</v>
      </c>
      <c r="N211">
        <v>2007</v>
      </c>
      <c r="O211">
        <v>1</v>
      </c>
      <c r="P211">
        <v>690</v>
      </c>
      <c r="Q211">
        <v>1052.4000000000001</v>
      </c>
      <c r="R211">
        <v>10707.65</v>
      </c>
      <c r="S211">
        <v>9</v>
      </c>
    </row>
    <row r="212" spans="2:19" x14ac:dyDescent="0.2">
      <c r="B212">
        <v>2004</v>
      </c>
      <c r="C212">
        <v>10</v>
      </c>
      <c r="D212">
        <v>651</v>
      </c>
      <c r="E212">
        <v>341.8</v>
      </c>
      <c r="F212">
        <v>2307.15</v>
      </c>
      <c r="G212">
        <v>7</v>
      </c>
      <c r="I212">
        <v>368520.56000000006</v>
      </c>
      <c r="J212">
        <v>3427016.1909999996</v>
      </c>
      <c r="N212">
        <v>2007</v>
      </c>
      <c r="O212">
        <v>2</v>
      </c>
      <c r="P212">
        <v>690</v>
      </c>
      <c r="Q212">
        <v>168.9</v>
      </c>
      <c r="R212">
        <v>1773.45</v>
      </c>
      <c r="S212">
        <v>9</v>
      </c>
    </row>
    <row r="213" spans="2:19" x14ac:dyDescent="0.2">
      <c r="B213">
        <v>2004</v>
      </c>
      <c r="C213">
        <v>10</v>
      </c>
      <c r="D213">
        <v>652</v>
      </c>
      <c r="E213">
        <v>3742.99</v>
      </c>
      <c r="F213">
        <v>26487.625</v>
      </c>
      <c r="G213">
        <v>7</v>
      </c>
      <c r="I213">
        <v>293332.85000000009</v>
      </c>
      <c r="J213">
        <v>3128836.0148</v>
      </c>
      <c r="N213">
        <v>2007</v>
      </c>
      <c r="O213">
        <v>3</v>
      </c>
      <c r="P213">
        <v>690</v>
      </c>
      <c r="Q213">
        <v>1228.8</v>
      </c>
      <c r="R213">
        <v>12902.4</v>
      </c>
      <c r="S213">
        <v>9</v>
      </c>
    </row>
    <row r="214" spans="2:19" x14ac:dyDescent="0.2">
      <c r="B214">
        <v>2004</v>
      </c>
      <c r="C214">
        <v>11</v>
      </c>
      <c r="D214">
        <v>652</v>
      </c>
      <c r="E214">
        <v>3902.5</v>
      </c>
      <c r="F214">
        <v>26856.424999999999</v>
      </c>
      <c r="G214">
        <v>7</v>
      </c>
      <c r="I214">
        <v>311258.57000000012</v>
      </c>
      <c r="J214">
        <v>3335860.4889999982</v>
      </c>
      <c r="N214">
        <v>2006</v>
      </c>
      <c r="O214">
        <v>11</v>
      </c>
      <c r="P214">
        <v>707</v>
      </c>
      <c r="Q214">
        <v>523.1</v>
      </c>
      <c r="R214">
        <v>4915.26</v>
      </c>
      <c r="S214">
        <v>9</v>
      </c>
    </row>
    <row r="215" spans="2:19" x14ac:dyDescent="0.2">
      <c r="B215">
        <v>2004</v>
      </c>
      <c r="C215">
        <v>12</v>
      </c>
      <c r="D215">
        <v>652</v>
      </c>
      <c r="E215">
        <v>1982.75</v>
      </c>
      <c r="F215">
        <v>15349.215</v>
      </c>
      <c r="G215">
        <v>7</v>
      </c>
      <c r="I215">
        <v>326646.0799999999</v>
      </c>
      <c r="J215">
        <v>3906788.5185000002</v>
      </c>
      <c r="N215">
        <v>2006</v>
      </c>
      <c r="O215">
        <v>12</v>
      </c>
      <c r="P215">
        <v>707</v>
      </c>
      <c r="Q215">
        <v>323.8</v>
      </c>
      <c r="R215">
        <v>3238</v>
      </c>
      <c r="S215">
        <v>9</v>
      </c>
    </row>
    <row r="216" spans="2:19" x14ac:dyDescent="0.2">
      <c r="B216">
        <v>2005</v>
      </c>
      <c r="C216">
        <v>1</v>
      </c>
      <c r="D216">
        <v>652</v>
      </c>
      <c r="E216">
        <v>3145</v>
      </c>
      <c r="F216">
        <v>25145.42</v>
      </c>
      <c r="G216">
        <v>7</v>
      </c>
      <c r="I216">
        <v>266301.31</v>
      </c>
      <c r="J216">
        <v>4396270.101999999</v>
      </c>
      <c r="N216">
        <v>2007</v>
      </c>
      <c r="O216">
        <v>3</v>
      </c>
      <c r="P216">
        <v>707</v>
      </c>
      <c r="Q216">
        <v>83.4</v>
      </c>
      <c r="R216">
        <v>875.7</v>
      </c>
      <c r="S216">
        <v>9</v>
      </c>
    </row>
    <row r="217" spans="2:19" x14ac:dyDescent="0.2">
      <c r="B217">
        <v>2005</v>
      </c>
      <c r="C217">
        <v>2</v>
      </c>
      <c r="D217">
        <v>652</v>
      </c>
      <c r="E217">
        <v>730.94</v>
      </c>
      <c r="F217">
        <v>6109.79</v>
      </c>
      <c r="G217">
        <v>7</v>
      </c>
      <c r="I217">
        <v>332130.89000000019</v>
      </c>
      <c r="J217">
        <v>5789742.0249999985</v>
      </c>
      <c r="N217">
        <v>2006</v>
      </c>
      <c r="O217">
        <v>10</v>
      </c>
      <c r="P217">
        <v>708</v>
      </c>
      <c r="Q217">
        <v>10828</v>
      </c>
      <c r="R217">
        <v>100379.5</v>
      </c>
      <c r="S217">
        <v>9</v>
      </c>
    </row>
    <row r="218" spans="2:19" x14ac:dyDescent="0.2">
      <c r="B218">
        <v>2005</v>
      </c>
      <c r="C218">
        <v>3</v>
      </c>
      <c r="D218">
        <v>652</v>
      </c>
      <c r="E218">
        <v>340.7</v>
      </c>
      <c r="F218">
        <v>2919.65</v>
      </c>
      <c r="G218">
        <v>7</v>
      </c>
      <c r="I218">
        <v>443831.76999999979</v>
      </c>
      <c r="J218">
        <v>7161246.3024999993</v>
      </c>
      <c r="N218">
        <v>2006</v>
      </c>
      <c r="O218">
        <v>11</v>
      </c>
      <c r="P218">
        <v>708</v>
      </c>
      <c r="Q218">
        <v>7450.18</v>
      </c>
      <c r="R218">
        <v>70337.243000000002</v>
      </c>
      <c r="S218">
        <v>9</v>
      </c>
    </row>
    <row r="219" spans="2:19" x14ac:dyDescent="0.2">
      <c r="B219">
        <v>2004</v>
      </c>
      <c r="C219">
        <v>10</v>
      </c>
      <c r="D219">
        <v>653</v>
      </c>
      <c r="E219">
        <v>13242.4</v>
      </c>
      <c r="F219">
        <v>94060.212499999994</v>
      </c>
      <c r="G219">
        <v>7</v>
      </c>
      <c r="I219">
        <v>376426.97999999992</v>
      </c>
      <c r="J219">
        <v>6902388.4452</v>
      </c>
      <c r="N219">
        <v>2006</v>
      </c>
      <c r="O219">
        <v>12</v>
      </c>
      <c r="P219">
        <v>708</v>
      </c>
      <c r="Q219">
        <v>4752.3</v>
      </c>
      <c r="R219">
        <v>46064.93</v>
      </c>
      <c r="S219">
        <v>9</v>
      </c>
    </row>
    <row r="220" spans="2:19" x14ac:dyDescent="0.2">
      <c r="B220">
        <v>2004</v>
      </c>
      <c r="C220">
        <v>11</v>
      </c>
      <c r="D220">
        <v>653</v>
      </c>
      <c r="E220">
        <v>3309.6</v>
      </c>
      <c r="F220">
        <v>25870.845000000001</v>
      </c>
      <c r="G220">
        <v>7</v>
      </c>
      <c r="I220">
        <v>394981.51</v>
      </c>
      <c r="J220">
        <v>7642109.3855000027</v>
      </c>
      <c r="N220">
        <v>2007</v>
      </c>
      <c r="O220">
        <v>1</v>
      </c>
      <c r="P220">
        <v>708</v>
      </c>
      <c r="Q220">
        <v>1756.06</v>
      </c>
      <c r="R220">
        <v>17956.855</v>
      </c>
      <c r="S220">
        <v>9</v>
      </c>
    </row>
    <row r="221" spans="2:19" x14ac:dyDescent="0.2">
      <c r="B221">
        <v>2004</v>
      </c>
      <c r="C221">
        <v>12</v>
      </c>
      <c r="D221">
        <v>653</v>
      </c>
      <c r="E221">
        <v>1977.97</v>
      </c>
      <c r="F221">
        <v>14593.684999999999</v>
      </c>
      <c r="G221">
        <v>7</v>
      </c>
      <c r="I221">
        <v>315470.37999999995</v>
      </c>
      <c r="J221">
        <v>6259836.5599999996</v>
      </c>
      <c r="N221">
        <v>2007</v>
      </c>
      <c r="O221">
        <v>2</v>
      </c>
      <c r="P221">
        <v>708</v>
      </c>
      <c r="Q221">
        <v>2550.1</v>
      </c>
      <c r="R221">
        <v>26456.3</v>
      </c>
      <c r="S221">
        <v>9</v>
      </c>
    </row>
    <row r="222" spans="2:19" x14ac:dyDescent="0.2">
      <c r="B222">
        <v>2005</v>
      </c>
      <c r="C222">
        <v>1</v>
      </c>
      <c r="D222">
        <v>653</v>
      </c>
      <c r="E222">
        <v>718.57</v>
      </c>
      <c r="F222">
        <v>5590.66</v>
      </c>
      <c r="G222">
        <v>7</v>
      </c>
      <c r="I222">
        <v>246540.37000000005</v>
      </c>
      <c r="J222">
        <v>5084264.4149999991</v>
      </c>
      <c r="N222">
        <v>2007</v>
      </c>
      <c r="O222">
        <v>3</v>
      </c>
      <c r="P222">
        <v>708</v>
      </c>
      <c r="Q222">
        <v>1308.9000000000001</v>
      </c>
      <c r="R222">
        <v>13072.1</v>
      </c>
      <c r="S222">
        <v>9</v>
      </c>
    </row>
    <row r="223" spans="2:19" x14ac:dyDescent="0.2">
      <c r="B223">
        <v>2005</v>
      </c>
      <c r="C223">
        <v>2</v>
      </c>
      <c r="D223">
        <v>653</v>
      </c>
      <c r="E223">
        <v>280.64999999999998</v>
      </c>
      <c r="F223">
        <v>1472.7249999999999</v>
      </c>
      <c r="G223">
        <v>7</v>
      </c>
      <c r="I223">
        <v>268850.21999999997</v>
      </c>
      <c r="J223">
        <v>4971167.752700001</v>
      </c>
      <c r="N223">
        <v>2006</v>
      </c>
      <c r="O223">
        <v>10</v>
      </c>
      <c r="P223">
        <v>709</v>
      </c>
      <c r="Q223">
        <v>757.05</v>
      </c>
      <c r="R223">
        <v>6806.2749999999996</v>
      </c>
      <c r="S223">
        <v>9</v>
      </c>
    </row>
    <row r="224" spans="2:19" x14ac:dyDescent="0.2">
      <c r="B224">
        <v>2005</v>
      </c>
      <c r="C224">
        <v>3</v>
      </c>
      <c r="D224">
        <v>653</v>
      </c>
      <c r="E224">
        <v>222.3</v>
      </c>
      <c r="F224">
        <v>1698.2</v>
      </c>
      <c r="G224">
        <v>7</v>
      </c>
      <c r="N224">
        <v>2006</v>
      </c>
      <c r="O224">
        <v>11</v>
      </c>
      <c r="P224">
        <v>709</v>
      </c>
      <c r="Q224">
        <v>284.5</v>
      </c>
      <c r="R224">
        <v>2731.2</v>
      </c>
      <c r="S224">
        <v>9</v>
      </c>
    </row>
    <row r="225" spans="2:22" x14ac:dyDescent="0.2">
      <c r="B225">
        <v>2004</v>
      </c>
      <c r="C225">
        <v>10</v>
      </c>
      <c r="D225">
        <v>655</v>
      </c>
      <c r="E225">
        <v>8512.15</v>
      </c>
      <c r="F225">
        <v>57033.987500000003</v>
      </c>
      <c r="G225">
        <v>7</v>
      </c>
      <c r="N225">
        <v>2006</v>
      </c>
      <c r="O225">
        <v>12</v>
      </c>
      <c r="P225">
        <v>709</v>
      </c>
      <c r="Q225">
        <v>501.1</v>
      </c>
      <c r="R225">
        <v>5026.3500000000004</v>
      </c>
      <c r="S225">
        <v>9</v>
      </c>
    </row>
    <row r="226" spans="2:22" x14ac:dyDescent="0.2">
      <c r="B226">
        <v>2004</v>
      </c>
      <c r="C226">
        <v>11</v>
      </c>
      <c r="D226">
        <v>655</v>
      </c>
      <c r="E226">
        <v>2979.6</v>
      </c>
      <c r="F226">
        <v>18659.439999999999</v>
      </c>
      <c r="G226">
        <v>7</v>
      </c>
      <c r="N226">
        <v>2007</v>
      </c>
      <c r="O226">
        <v>1</v>
      </c>
      <c r="P226">
        <v>709</v>
      </c>
      <c r="Q226">
        <v>23.4</v>
      </c>
      <c r="R226">
        <v>234</v>
      </c>
      <c r="S226">
        <v>9</v>
      </c>
    </row>
    <row r="227" spans="2:22" x14ac:dyDescent="0.2">
      <c r="B227">
        <v>2004</v>
      </c>
      <c r="C227">
        <v>12</v>
      </c>
      <c r="D227">
        <v>655</v>
      </c>
      <c r="E227">
        <v>1795</v>
      </c>
      <c r="F227">
        <v>14189.465</v>
      </c>
      <c r="G227">
        <v>7</v>
      </c>
      <c r="N227">
        <v>2007</v>
      </c>
      <c r="O227">
        <v>3</v>
      </c>
      <c r="P227">
        <v>709</v>
      </c>
      <c r="Q227">
        <v>481.2</v>
      </c>
      <c r="R227">
        <v>4881.45</v>
      </c>
      <c r="S227">
        <v>9</v>
      </c>
    </row>
    <row r="228" spans="2:22" x14ac:dyDescent="0.2">
      <c r="B228">
        <v>2005</v>
      </c>
      <c r="C228">
        <v>1</v>
      </c>
      <c r="D228">
        <v>655</v>
      </c>
      <c r="E228">
        <v>1369.1</v>
      </c>
      <c r="F228">
        <v>10984.9</v>
      </c>
      <c r="G228">
        <v>7</v>
      </c>
      <c r="N228">
        <v>2006</v>
      </c>
      <c r="O228">
        <v>10</v>
      </c>
      <c r="P228">
        <v>710</v>
      </c>
      <c r="Q228">
        <v>1722.7</v>
      </c>
      <c r="R228">
        <v>14298.65</v>
      </c>
      <c r="S228">
        <v>9</v>
      </c>
    </row>
    <row r="229" spans="2:22" x14ac:dyDescent="0.2">
      <c r="B229">
        <v>2005</v>
      </c>
      <c r="C229">
        <v>2</v>
      </c>
      <c r="D229">
        <v>655</v>
      </c>
      <c r="E229">
        <v>732.3</v>
      </c>
      <c r="F229">
        <v>6136.35</v>
      </c>
      <c r="G229">
        <v>7</v>
      </c>
      <c r="N229">
        <v>2006</v>
      </c>
      <c r="O229">
        <v>11</v>
      </c>
      <c r="P229">
        <v>710</v>
      </c>
      <c r="Q229">
        <v>1984.5</v>
      </c>
      <c r="R229">
        <v>18429.060000000001</v>
      </c>
      <c r="S229">
        <v>9</v>
      </c>
    </row>
    <row r="230" spans="2:22" x14ac:dyDescent="0.2">
      <c r="B230">
        <v>2005</v>
      </c>
      <c r="C230">
        <v>3</v>
      </c>
      <c r="D230">
        <v>655</v>
      </c>
      <c r="E230">
        <v>465.1</v>
      </c>
      <c r="F230">
        <v>4085.6</v>
      </c>
      <c r="G230">
        <v>7</v>
      </c>
      <c r="N230">
        <v>2006</v>
      </c>
      <c r="O230">
        <v>12</v>
      </c>
      <c r="P230">
        <v>710</v>
      </c>
      <c r="Q230">
        <v>660</v>
      </c>
      <c r="R230">
        <v>6600</v>
      </c>
      <c r="S230">
        <v>9</v>
      </c>
    </row>
    <row r="231" spans="2:22" x14ac:dyDescent="0.2">
      <c r="B231">
        <v>2004</v>
      </c>
      <c r="C231">
        <v>10</v>
      </c>
      <c r="D231">
        <v>656</v>
      </c>
      <c r="E231">
        <v>2344.5</v>
      </c>
      <c r="F231">
        <v>16485.75</v>
      </c>
      <c r="G231">
        <v>7</v>
      </c>
      <c r="N231">
        <v>2007</v>
      </c>
      <c r="O231">
        <v>1</v>
      </c>
      <c r="P231">
        <v>710</v>
      </c>
      <c r="Q231">
        <v>60</v>
      </c>
      <c r="R231">
        <v>630</v>
      </c>
      <c r="S231">
        <v>9</v>
      </c>
    </row>
    <row r="232" spans="2:22" x14ac:dyDescent="0.2">
      <c r="B232">
        <v>2004</v>
      </c>
      <c r="C232">
        <v>11</v>
      </c>
      <c r="D232">
        <v>656</v>
      </c>
      <c r="E232">
        <v>1140.8</v>
      </c>
      <c r="F232">
        <v>7965.82</v>
      </c>
      <c r="G232">
        <v>7</v>
      </c>
      <c r="N232">
        <v>2006</v>
      </c>
      <c r="O232">
        <v>10</v>
      </c>
      <c r="P232">
        <v>711</v>
      </c>
      <c r="Q232">
        <v>2092.3000000000002</v>
      </c>
      <c r="R232">
        <v>20117.985000000001</v>
      </c>
      <c r="S232">
        <v>9</v>
      </c>
    </row>
    <row r="233" spans="2:22" x14ac:dyDescent="0.2">
      <c r="B233">
        <v>2004</v>
      </c>
      <c r="C233">
        <v>12</v>
      </c>
      <c r="D233">
        <v>656</v>
      </c>
      <c r="E233">
        <v>681</v>
      </c>
      <c r="F233">
        <v>5429.07</v>
      </c>
      <c r="G233">
        <v>7</v>
      </c>
      <c r="N233">
        <v>2006</v>
      </c>
      <c r="O233">
        <v>11</v>
      </c>
      <c r="P233">
        <v>711</v>
      </c>
      <c r="Q233">
        <v>5771.28</v>
      </c>
      <c r="R233">
        <v>54668.53</v>
      </c>
      <c r="S233">
        <v>9</v>
      </c>
    </row>
    <row r="234" spans="2:22" x14ac:dyDescent="0.2">
      <c r="B234">
        <v>2005</v>
      </c>
      <c r="C234">
        <v>1</v>
      </c>
      <c r="D234">
        <v>656</v>
      </c>
      <c r="E234">
        <v>294.60000000000002</v>
      </c>
      <c r="F234">
        <v>2296.8000000000002</v>
      </c>
      <c r="G234">
        <v>7</v>
      </c>
      <c r="N234">
        <v>2006</v>
      </c>
      <c r="O234">
        <v>12</v>
      </c>
      <c r="P234">
        <v>711</v>
      </c>
      <c r="Q234">
        <v>4012.1</v>
      </c>
      <c r="R234">
        <v>39996.28</v>
      </c>
      <c r="S234">
        <v>9</v>
      </c>
    </row>
    <row r="235" spans="2:22" x14ac:dyDescent="0.2">
      <c r="B235">
        <v>2005</v>
      </c>
      <c r="C235">
        <v>2</v>
      </c>
      <c r="D235">
        <v>656</v>
      </c>
      <c r="E235">
        <v>669.4</v>
      </c>
      <c r="F235">
        <v>5689.9</v>
      </c>
      <c r="G235">
        <v>7</v>
      </c>
      <c r="N235">
        <v>2007</v>
      </c>
      <c r="O235">
        <v>1</v>
      </c>
      <c r="P235">
        <v>711</v>
      </c>
      <c r="Q235">
        <v>5363.4</v>
      </c>
      <c r="R235">
        <v>54709.7</v>
      </c>
      <c r="S235">
        <v>9</v>
      </c>
    </row>
    <row r="236" spans="2:22" x14ac:dyDescent="0.2">
      <c r="B236">
        <v>2005</v>
      </c>
      <c r="C236">
        <v>3</v>
      </c>
      <c r="D236">
        <v>656</v>
      </c>
      <c r="E236">
        <v>193.5</v>
      </c>
      <c r="F236">
        <v>1644.75</v>
      </c>
      <c r="G236">
        <v>7</v>
      </c>
      <c r="N236">
        <v>2007</v>
      </c>
      <c r="O236">
        <v>2</v>
      </c>
      <c r="P236">
        <v>711</v>
      </c>
      <c r="Q236">
        <v>3205.7</v>
      </c>
      <c r="R236">
        <v>34193.4</v>
      </c>
      <c r="S236">
        <v>9</v>
      </c>
    </row>
    <row r="237" spans="2:22" x14ac:dyDescent="0.2">
      <c r="B237">
        <v>2005</v>
      </c>
      <c r="C237">
        <v>1</v>
      </c>
      <c r="D237">
        <v>658</v>
      </c>
      <c r="E237">
        <v>759.98</v>
      </c>
      <c r="F237">
        <v>6079.84</v>
      </c>
      <c r="G237">
        <v>7</v>
      </c>
      <c r="N237">
        <v>2007</v>
      </c>
      <c r="O237">
        <v>3</v>
      </c>
      <c r="P237">
        <v>711</v>
      </c>
      <c r="Q237">
        <v>1471.5</v>
      </c>
      <c r="R237">
        <v>15555.35</v>
      </c>
      <c r="S237">
        <v>9</v>
      </c>
      <c r="U237">
        <f>SUM(Q184:Q237)</f>
        <v>119186.6</v>
      </c>
      <c r="V237">
        <f>SUM(R184:R237)</f>
        <v>1164299.4734999998</v>
      </c>
    </row>
    <row r="238" spans="2:22" x14ac:dyDescent="0.2">
      <c r="B238">
        <v>2004</v>
      </c>
      <c r="C238">
        <v>11</v>
      </c>
      <c r="D238">
        <v>664</v>
      </c>
      <c r="E238">
        <v>10.44</v>
      </c>
      <c r="F238">
        <v>75.69</v>
      </c>
      <c r="G238">
        <v>7</v>
      </c>
      <c r="N238" s="2">
        <v>2007</v>
      </c>
      <c r="O238" s="2">
        <v>10</v>
      </c>
      <c r="P238" s="2">
        <v>685</v>
      </c>
      <c r="Q238" s="2">
        <v>836.9</v>
      </c>
      <c r="R238" s="2">
        <v>9309.8799999999992</v>
      </c>
      <c r="S238" s="2">
        <v>10</v>
      </c>
      <c r="U238">
        <v>96088.57</v>
      </c>
      <c r="V238">
        <v>1065390.8930000002</v>
      </c>
    </row>
    <row r="239" spans="2:22" x14ac:dyDescent="0.2">
      <c r="B239">
        <v>2004</v>
      </c>
      <c r="C239">
        <v>10</v>
      </c>
      <c r="D239">
        <v>665</v>
      </c>
      <c r="E239">
        <v>8838.7000000000007</v>
      </c>
      <c r="F239">
        <v>62773.9</v>
      </c>
      <c r="G239">
        <v>7</v>
      </c>
      <c r="N239" s="2">
        <v>2007</v>
      </c>
      <c r="O239" s="2">
        <v>11</v>
      </c>
      <c r="P239" s="2">
        <v>685</v>
      </c>
      <c r="Q239" s="2">
        <v>1048</v>
      </c>
      <c r="R239" s="2">
        <v>11794.3</v>
      </c>
      <c r="S239" s="2">
        <v>10</v>
      </c>
      <c r="U239">
        <v>95442.420000000013</v>
      </c>
      <c r="V239">
        <v>1018031.4224999998</v>
      </c>
    </row>
    <row r="240" spans="2:22" x14ac:dyDescent="0.2">
      <c r="B240">
        <v>2004</v>
      </c>
      <c r="C240">
        <v>11</v>
      </c>
      <c r="D240">
        <v>665</v>
      </c>
      <c r="E240">
        <v>5755.4</v>
      </c>
      <c r="F240">
        <v>41401.17</v>
      </c>
      <c r="G240">
        <v>7</v>
      </c>
      <c r="N240" s="2">
        <v>2007</v>
      </c>
      <c r="O240" s="2">
        <v>12</v>
      </c>
      <c r="P240" s="2">
        <v>685</v>
      </c>
      <c r="Q240" s="2">
        <v>2753.8</v>
      </c>
      <c r="R240" s="2">
        <v>30761.99</v>
      </c>
      <c r="S240" s="2">
        <v>10</v>
      </c>
      <c r="U240">
        <v>111643.07999999997</v>
      </c>
      <c r="V240">
        <v>1426160.2595000002</v>
      </c>
    </row>
    <row r="241" spans="2:22" x14ac:dyDescent="0.2">
      <c r="B241">
        <v>2004</v>
      </c>
      <c r="C241">
        <v>12</v>
      </c>
      <c r="D241">
        <v>665</v>
      </c>
      <c r="E241">
        <v>3102.95</v>
      </c>
      <c r="F241">
        <v>25066.240000000002</v>
      </c>
      <c r="G241">
        <v>7</v>
      </c>
      <c r="N241" s="2">
        <v>2008</v>
      </c>
      <c r="O241" s="2">
        <v>1</v>
      </c>
      <c r="P241" s="2">
        <v>685</v>
      </c>
      <c r="Q241" s="2">
        <v>1340</v>
      </c>
      <c r="R241" s="2">
        <v>15418</v>
      </c>
      <c r="S241" s="2">
        <v>10</v>
      </c>
      <c r="U241">
        <v>120624.05</v>
      </c>
      <c r="V241">
        <v>2036725.59</v>
      </c>
    </row>
    <row r="242" spans="2:22" x14ac:dyDescent="0.2">
      <c r="B242">
        <v>2005</v>
      </c>
      <c r="C242">
        <v>1</v>
      </c>
      <c r="D242">
        <v>665</v>
      </c>
      <c r="E242">
        <v>3379.4</v>
      </c>
      <c r="F242">
        <v>27053.77</v>
      </c>
      <c r="G242">
        <v>7</v>
      </c>
      <c r="N242" s="2">
        <v>2008</v>
      </c>
      <c r="O242" s="2">
        <v>2</v>
      </c>
      <c r="P242" s="2">
        <v>685</v>
      </c>
      <c r="Q242" s="2">
        <v>1018.5</v>
      </c>
      <c r="R242" s="2">
        <v>11455.6325</v>
      </c>
      <c r="S242" s="2">
        <v>10</v>
      </c>
      <c r="U242">
        <v>105785.83000000002</v>
      </c>
      <c r="V242">
        <v>1845243.5850000007</v>
      </c>
    </row>
    <row r="243" spans="2:22" x14ac:dyDescent="0.2">
      <c r="B243">
        <v>2005</v>
      </c>
      <c r="C243">
        <v>2</v>
      </c>
      <c r="D243">
        <v>665</v>
      </c>
      <c r="E243">
        <v>1190.55</v>
      </c>
      <c r="F243">
        <v>10119.674999999999</v>
      </c>
      <c r="G243">
        <v>7</v>
      </c>
      <c r="N243">
        <v>2008</v>
      </c>
      <c r="O243">
        <v>3</v>
      </c>
      <c r="P243">
        <v>685</v>
      </c>
      <c r="Q243">
        <v>1438</v>
      </c>
      <c r="R243">
        <v>16988.224999999999</v>
      </c>
      <c r="S243" s="2">
        <v>10</v>
      </c>
      <c r="U243">
        <v>130839.38999999998</v>
      </c>
      <c r="V243">
        <v>2352759.5799999996</v>
      </c>
    </row>
    <row r="244" spans="2:22" x14ac:dyDescent="0.2">
      <c r="B244">
        <v>2005</v>
      </c>
      <c r="C244">
        <v>3</v>
      </c>
      <c r="D244">
        <v>665</v>
      </c>
      <c r="E244">
        <v>941.7</v>
      </c>
      <c r="F244">
        <v>8217.5249999999996</v>
      </c>
      <c r="G244">
        <v>7</v>
      </c>
      <c r="N244">
        <v>2007</v>
      </c>
      <c r="O244">
        <v>10</v>
      </c>
      <c r="P244">
        <v>687</v>
      </c>
      <c r="Q244">
        <v>737.4</v>
      </c>
      <c r="R244">
        <v>8089.4</v>
      </c>
      <c r="S244">
        <v>10</v>
      </c>
      <c r="U244">
        <v>126397.34000000001</v>
      </c>
      <c r="V244">
        <v>2403511.9049999998</v>
      </c>
    </row>
    <row r="245" spans="2:22" x14ac:dyDescent="0.2">
      <c r="B245">
        <v>2004</v>
      </c>
      <c r="C245">
        <v>12</v>
      </c>
      <c r="D245">
        <v>682</v>
      </c>
      <c r="E245">
        <v>271</v>
      </c>
      <c r="F245">
        <v>2051</v>
      </c>
      <c r="G245">
        <v>7</v>
      </c>
      <c r="N245">
        <v>2007</v>
      </c>
      <c r="O245">
        <v>11</v>
      </c>
      <c r="P245">
        <v>687</v>
      </c>
      <c r="Q245">
        <v>1118.3</v>
      </c>
      <c r="R245">
        <v>12524.96</v>
      </c>
      <c r="S245">
        <v>10</v>
      </c>
      <c r="U245">
        <v>207454.21000000008</v>
      </c>
      <c r="V245">
        <v>4337175.2874999987</v>
      </c>
    </row>
    <row r="246" spans="2:22" x14ac:dyDescent="0.2">
      <c r="B246">
        <v>2004</v>
      </c>
      <c r="C246">
        <v>10</v>
      </c>
      <c r="D246">
        <v>683</v>
      </c>
      <c r="E246">
        <v>1295.5</v>
      </c>
      <c r="F246">
        <v>9281.375</v>
      </c>
      <c r="G246">
        <v>7</v>
      </c>
      <c r="N246">
        <v>2007</v>
      </c>
      <c r="O246">
        <v>12</v>
      </c>
      <c r="P246">
        <v>687</v>
      </c>
      <c r="Q246">
        <v>337.2</v>
      </c>
      <c r="R246">
        <v>3800.81</v>
      </c>
      <c r="S246">
        <v>10</v>
      </c>
      <c r="U246">
        <v>182499.06000000003</v>
      </c>
      <c r="V246">
        <v>3626153.7800000007</v>
      </c>
    </row>
    <row r="247" spans="2:22" x14ac:dyDescent="0.2">
      <c r="B247">
        <v>2004</v>
      </c>
      <c r="C247">
        <v>11</v>
      </c>
      <c r="D247">
        <v>683</v>
      </c>
      <c r="E247">
        <v>2346.5</v>
      </c>
      <c r="F247">
        <v>17709.3</v>
      </c>
      <c r="G247">
        <v>7</v>
      </c>
      <c r="N247">
        <v>2008</v>
      </c>
      <c r="O247">
        <v>1</v>
      </c>
      <c r="P247">
        <v>687</v>
      </c>
      <c r="Q247">
        <v>319.8</v>
      </c>
      <c r="R247">
        <v>3694.24</v>
      </c>
      <c r="S247">
        <v>10</v>
      </c>
      <c r="U247">
        <v>155196.08999999997</v>
      </c>
      <c r="V247">
        <v>3173088.5324999988</v>
      </c>
    </row>
    <row r="248" spans="2:22" x14ac:dyDescent="0.2">
      <c r="B248">
        <v>2004</v>
      </c>
      <c r="C248">
        <v>12</v>
      </c>
      <c r="D248">
        <v>683</v>
      </c>
      <c r="E248">
        <v>823.5</v>
      </c>
      <c r="F248">
        <v>6495.5</v>
      </c>
      <c r="G248">
        <v>7</v>
      </c>
      <c r="N248">
        <v>2008</v>
      </c>
      <c r="O248">
        <v>2</v>
      </c>
      <c r="P248">
        <v>687</v>
      </c>
      <c r="Q248">
        <v>1048.4000000000001</v>
      </c>
      <c r="R248">
        <v>12405.38</v>
      </c>
      <c r="S248">
        <v>10</v>
      </c>
      <c r="U248">
        <v>133868.69000000006</v>
      </c>
      <c r="V248">
        <v>2498227.0629999992</v>
      </c>
    </row>
    <row r="249" spans="2:22" x14ac:dyDescent="0.2">
      <c r="B249">
        <v>2005</v>
      </c>
      <c r="C249">
        <v>1</v>
      </c>
      <c r="D249">
        <v>683</v>
      </c>
      <c r="E249">
        <v>2325.1999999999998</v>
      </c>
      <c r="F249">
        <v>18601.599999999999</v>
      </c>
      <c r="G249">
        <v>7</v>
      </c>
      <c r="N249">
        <v>2008</v>
      </c>
      <c r="O249">
        <v>3</v>
      </c>
      <c r="P249">
        <v>687</v>
      </c>
      <c r="Q249">
        <v>1000.65</v>
      </c>
      <c r="R249">
        <v>11495.74</v>
      </c>
      <c r="S249">
        <v>10</v>
      </c>
    </row>
    <row r="250" spans="2:22" x14ac:dyDescent="0.2">
      <c r="B250">
        <v>2005</v>
      </c>
      <c r="C250">
        <v>2</v>
      </c>
      <c r="D250">
        <v>683</v>
      </c>
      <c r="E250">
        <v>714.7</v>
      </c>
      <c r="F250">
        <v>5786.2</v>
      </c>
      <c r="G250">
        <v>7</v>
      </c>
      <c r="N250">
        <v>2007</v>
      </c>
      <c r="O250">
        <v>10</v>
      </c>
      <c r="P250">
        <v>688</v>
      </c>
      <c r="Q250">
        <v>1884</v>
      </c>
      <c r="R250">
        <v>21194.845000000001</v>
      </c>
      <c r="S250">
        <v>10</v>
      </c>
    </row>
    <row r="251" spans="2:22" x14ac:dyDescent="0.2">
      <c r="B251">
        <v>2005</v>
      </c>
      <c r="C251">
        <v>3</v>
      </c>
      <c r="D251">
        <v>683</v>
      </c>
      <c r="E251">
        <v>65.150000000000006</v>
      </c>
      <c r="F251">
        <v>535.36249999999995</v>
      </c>
      <c r="G251">
        <v>7</v>
      </c>
      <c r="N251">
        <v>2007</v>
      </c>
      <c r="O251">
        <v>11</v>
      </c>
      <c r="P251">
        <v>688</v>
      </c>
      <c r="Q251">
        <v>1899.8</v>
      </c>
      <c r="R251">
        <v>20514.45</v>
      </c>
      <c r="S251">
        <v>10</v>
      </c>
    </row>
    <row r="252" spans="2:22" x14ac:dyDescent="0.2">
      <c r="B252">
        <v>2004</v>
      </c>
      <c r="C252">
        <v>10</v>
      </c>
      <c r="D252">
        <v>686</v>
      </c>
      <c r="E252">
        <v>903.35</v>
      </c>
      <c r="F252">
        <v>6175.9</v>
      </c>
      <c r="G252">
        <v>7</v>
      </c>
      <c r="N252">
        <v>2007</v>
      </c>
      <c r="O252">
        <v>12</v>
      </c>
      <c r="P252">
        <v>688</v>
      </c>
      <c r="Q252">
        <v>4185.8</v>
      </c>
      <c r="R252">
        <v>27930.98</v>
      </c>
      <c r="S252">
        <v>10</v>
      </c>
    </row>
    <row r="253" spans="2:22" x14ac:dyDescent="0.2">
      <c r="B253">
        <v>2004</v>
      </c>
      <c r="C253">
        <v>11</v>
      </c>
      <c r="D253">
        <v>686</v>
      </c>
      <c r="E253">
        <v>558.70000000000005</v>
      </c>
      <c r="F253">
        <v>3963.6550000000002</v>
      </c>
      <c r="G253">
        <v>7</v>
      </c>
      <c r="N253">
        <v>2008</v>
      </c>
      <c r="O253">
        <v>1</v>
      </c>
      <c r="P253">
        <v>688</v>
      </c>
      <c r="Q253">
        <v>3152.4</v>
      </c>
      <c r="R253">
        <v>36031.72</v>
      </c>
      <c r="S253">
        <v>10</v>
      </c>
    </row>
    <row r="254" spans="2:22" x14ac:dyDescent="0.2">
      <c r="B254">
        <v>2004</v>
      </c>
      <c r="C254">
        <v>12</v>
      </c>
      <c r="D254">
        <v>686</v>
      </c>
      <c r="E254">
        <v>228.9</v>
      </c>
      <c r="F254">
        <v>1831.2</v>
      </c>
      <c r="G254">
        <v>7</v>
      </c>
      <c r="N254">
        <v>2008</v>
      </c>
      <c r="O254">
        <v>2</v>
      </c>
      <c r="P254">
        <v>688</v>
      </c>
      <c r="Q254">
        <v>4577.3500000000004</v>
      </c>
      <c r="R254">
        <v>54278.747499999998</v>
      </c>
      <c r="S254">
        <v>10</v>
      </c>
    </row>
    <row r="255" spans="2:22" x14ac:dyDescent="0.2">
      <c r="B255">
        <v>2005</v>
      </c>
      <c r="C255">
        <v>1</v>
      </c>
      <c r="D255">
        <v>686</v>
      </c>
      <c r="E255">
        <v>268</v>
      </c>
      <c r="F255">
        <v>2144</v>
      </c>
      <c r="G255">
        <v>7</v>
      </c>
      <c r="N255">
        <v>2008</v>
      </c>
      <c r="O255">
        <v>3</v>
      </c>
      <c r="P255">
        <v>688</v>
      </c>
      <c r="Q255">
        <v>2171.6</v>
      </c>
      <c r="R255">
        <v>25315.94</v>
      </c>
      <c r="S255">
        <v>10</v>
      </c>
    </row>
    <row r="256" spans="2:22" x14ac:dyDescent="0.2">
      <c r="B256">
        <v>2005</v>
      </c>
      <c r="C256">
        <v>2</v>
      </c>
      <c r="D256">
        <v>686</v>
      </c>
      <c r="E256">
        <v>492.9</v>
      </c>
      <c r="F256">
        <v>4032.37</v>
      </c>
      <c r="G256">
        <v>7</v>
      </c>
      <c r="N256">
        <v>2007</v>
      </c>
      <c r="O256">
        <v>10</v>
      </c>
      <c r="P256">
        <v>689</v>
      </c>
      <c r="Q256">
        <v>656.05</v>
      </c>
      <c r="R256">
        <v>7217.05</v>
      </c>
      <c r="S256">
        <v>10</v>
      </c>
    </row>
    <row r="257" spans="2:19" x14ac:dyDescent="0.2">
      <c r="B257">
        <v>2005</v>
      </c>
      <c r="C257">
        <v>3</v>
      </c>
      <c r="D257">
        <v>686</v>
      </c>
      <c r="E257">
        <v>451.4</v>
      </c>
      <c r="F257">
        <v>3836.9</v>
      </c>
      <c r="G257">
        <v>7</v>
      </c>
      <c r="N257">
        <v>2007</v>
      </c>
      <c r="O257">
        <v>11</v>
      </c>
      <c r="P257">
        <v>689</v>
      </c>
      <c r="Q257">
        <v>2552.9</v>
      </c>
      <c r="R257">
        <v>27347.685000000001</v>
      </c>
      <c r="S257">
        <v>10</v>
      </c>
    </row>
    <row r="258" spans="2:19" x14ac:dyDescent="0.2">
      <c r="B258">
        <v>2005</v>
      </c>
      <c r="C258">
        <v>2</v>
      </c>
      <c r="D258">
        <v>702</v>
      </c>
      <c r="E258">
        <v>140</v>
      </c>
      <c r="F258">
        <v>1120</v>
      </c>
      <c r="G258">
        <v>7</v>
      </c>
      <c r="N258">
        <v>2007</v>
      </c>
      <c r="O258">
        <v>12</v>
      </c>
      <c r="P258">
        <v>689</v>
      </c>
      <c r="Q258">
        <v>1289.06</v>
      </c>
      <c r="R258">
        <v>14410.69</v>
      </c>
      <c r="S258">
        <v>10</v>
      </c>
    </row>
    <row r="259" spans="2:19" x14ac:dyDescent="0.2">
      <c r="B259">
        <v>2005</v>
      </c>
      <c r="C259">
        <v>3</v>
      </c>
      <c r="D259">
        <v>702</v>
      </c>
      <c r="E259">
        <v>10</v>
      </c>
      <c r="F259">
        <v>80</v>
      </c>
      <c r="G259">
        <v>7</v>
      </c>
      <c r="N259">
        <v>2008</v>
      </c>
      <c r="O259">
        <v>1</v>
      </c>
      <c r="P259">
        <v>689</v>
      </c>
      <c r="Q259">
        <v>2588.1</v>
      </c>
      <c r="R259">
        <v>29286.23</v>
      </c>
      <c r="S259">
        <v>10</v>
      </c>
    </row>
    <row r="260" spans="2:19" x14ac:dyDescent="0.2">
      <c r="B260">
        <v>2004</v>
      </c>
      <c r="C260">
        <v>10</v>
      </c>
      <c r="D260">
        <v>704</v>
      </c>
      <c r="E260">
        <v>59</v>
      </c>
      <c r="F260">
        <v>486.75</v>
      </c>
      <c r="G260">
        <v>7</v>
      </c>
      <c r="N260">
        <v>2008</v>
      </c>
      <c r="O260">
        <v>2</v>
      </c>
      <c r="P260">
        <v>689</v>
      </c>
      <c r="Q260">
        <v>2273.9499999999998</v>
      </c>
      <c r="R260">
        <v>26233.46</v>
      </c>
      <c r="S260">
        <v>10</v>
      </c>
    </row>
    <row r="261" spans="2:19" x14ac:dyDescent="0.2">
      <c r="B261">
        <v>2004</v>
      </c>
      <c r="C261">
        <v>11</v>
      </c>
      <c r="D261">
        <v>704</v>
      </c>
      <c r="E261">
        <v>205</v>
      </c>
      <c r="F261">
        <v>1691.25</v>
      </c>
      <c r="G261">
        <v>7</v>
      </c>
      <c r="N261">
        <v>2008</v>
      </c>
      <c r="O261">
        <v>3</v>
      </c>
      <c r="P261">
        <v>689</v>
      </c>
      <c r="Q261">
        <v>2334</v>
      </c>
      <c r="R261">
        <v>26573.38</v>
      </c>
      <c r="S261">
        <v>10</v>
      </c>
    </row>
    <row r="262" spans="2:19" x14ac:dyDescent="0.2">
      <c r="B262">
        <v>2004</v>
      </c>
      <c r="C262">
        <v>12</v>
      </c>
      <c r="D262">
        <v>704</v>
      </c>
      <c r="E262">
        <v>883.25</v>
      </c>
      <c r="F262">
        <v>7238.2624999999998</v>
      </c>
      <c r="G262">
        <v>7</v>
      </c>
      <c r="N262">
        <v>2007</v>
      </c>
      <c r="O262">
        <v>10</v>
      </c>
      <c r="P262">
        <v>690</v>
      </c>
      <c r="Q262">
        <v>861.6</v>
      </c>
      <c r="R262">
        <v>9484.1200000000008</v>
      </c>
      <c r="S262">
        <v>10</v>
      </c>
    </row>
    <row r="263" spans="2:19" x14ac:dyDescent="0.2">
      <c r="B263">
        <v>2005</v>
      </c>
      <c r="C263">
        <v>1</v>
      </c>
      <c r="D263">
        <v>704</v>
      </c>
      <c r="E263">
        <v>2002</v>
      </c>
      <c r="F263">
        <v>16194</v>
      </c>
      <c r="G263">
        <v>7</v>
      </c>
      <c r="N263">
        <v>2007</v>
      </c>
      <c r="O263">
        <v>11</v>
      </c>
      <c r="P263">
        <v>690</v>
      </c>
      <c r="Q263">
        <v>713.1</v>
      </c>
      <c r="R263">
        <v>8024.9880000000003</v>
      </c>
      <c r="S263">
        <v>10</v>
      </c>
    </row>
    <row r="264" spans="2:19" x14ac:dyDescent="0.2">
      <c r="B264">
        <v>2005</v>
      </c>
      <c r="C264">
        <v>2</v>
      </c>
      <c r="D264">
        <v>704</v>
      </c>
      <c r="E264">
        <v>277</v>
      </c>
      <c r="F264">
        <v>2236</v>
      </c>
      <c r="G264">
        <v>7</v>
      </c>
      <c r="N264">
        <v>2007</v>
      </c>
      <c r="O264">
        <v>12</v>
      </c>
      <c r="P264">
        <v>690</v>
      </c>
      <c r="Q264">
        <v>196.5</v>
      </c>
      <c r="R264">
        <v>2259.75</v>
      </c>
      <c r="S264">
        <v>10</v>
      </c>
    </row>
    <row r="265" spans="2:19" x14ac:dyDescent="0.2">
      <c r="B265">
        <v>2004</v>
      </c>
      <c r="C265">
        <v>10</v>
      </c>
      <c r="D265">
        <v>706</v>
      </c>
      <c r="E265">
        <v>624.4</v>
      </c>
      <c r="F265">
        <v>4789.1499999999996</v>
      </c>
      <c r="G265">
        <v>7</v>
      </c>
      <c r="N265">
        <v>2008</v>
      </c>
      <c r="O265">
        <v>1</v>
      </c>
      <c r="P265">
        <v>690</v>
      </c>
      <c r="Q265">
        <v>394.5</v>
      </c>
      <c r="R265">
        <v>4493.63</v>
      </c>
      <c r="S265">
        <v>10</v>
      </c>
    </row>
    <row r="266" spans="2:19" x14ac:dyDescent="0.2">
      <c r="B266">
        <v>2004</v>
      </c>
      <c r="C266">
        <v>11</v>
      </c>
      <c r="D266">
        <v>706</v>
      </c>
      <c r="E266">
        <v>88.3</v>
      </c>
      <c r="F266">
        <v>640.17499999999995</v>
      </c>
      <c r="G266">
        <v>7</v>
      </c>
      <c r="N266">
        <v>2008</v>
      </c>
      <c r="O266">
        <v>2</v>
      </c>
      <c r="P266">
        <v>690</v>
      </c>
      <c r="Q266">
        <v>530.54999999999995</v>
      </c>
      <c r="R266">
        <v>6304.3649999999998</v>
      </c>
      <c r="S266">
        <v>10</v>
      </c>
    </row>
    <row r="267" spans="2:19" x14ac:dyDescent="0.2">
      <c r="B267">
        <v>2004</v>
      </c>
      <c r="C267">
        <v>10</v>
      </c>
      <c r="D267">
        <v>712</v>
      </c>
      <c r="E267">
        <v>5458.1</v>
      </c>
      <c r="F267">
        <v>37076.074999999997</v>
      </c>
      <c r="G267">
        <v>7</v>
      </c>
      <c r="N267">
        <v>2008</v>
      </c>
      <c r="O267">
        <v>3</v>
      </c>
      <c r="P267">
        <v>690</v>
      </c>
      <c r="Q267">
        <v>70</v>
      </c>
      <c r="R267">
        <v>840</v>
      </c>
      <c r="S267">
        <v>10</v>
      </c>
    </row>
    <row r="268" spans="2:19" x14ac:dyDescent="0.2">
      <c r="B268">
        <v>2004</v>
      </c>
      <c r="C268">
        <v>11</v>
      </c>
      <c r="D268">
        <v>712</v>
      </c>
      <c r="E268">
        <v>4827.7</v>
      </c>
      <c r="F268">
        <v>33572.355000000003</v>
      </c>
      <c r="G268">
        <v>7</v>
      </c>
      <c r="N268">
        <v>2007</v>
      </c>
      <c r="O268">
        <v>10</v>
      </c>
      <c r="P268">
        <v>707</v>
      </c>
      <c r="Q268">
        <v>153.1</v>
      </c>
      <c r="R268">
        <v>1684.1</v>
      </c>
      <c r="S268">
        <v>10</v>
      </c>
    </row>
    <row r="269" spans="2:19" x14ac:dyDescent="0.2">
      <c r="B269">
        <v>2004</v>
      </c>
      <c r="C269">
        <v>12</v>
      </c>
      <c r="D269">
        <v>712</v>
      </c>
      <c r="E269">
        <v>3838.7</v>
      </c>
      <c r="F269">
        <v>30290.775000000001</v>
      </c>
      <c r="G269">
        <v>7</v>
      </c>
      <c r="N269">
        <v>2007</v>
      </c>
      <c r="O269">
        <v>11</v>
      </c>
      <c r="P269">
        <v>707</v>
      </c>
      <c r="Q269">
        <v>433.3</v>
      </c>
      <c r="R269">
        <v>4891.03</v>
      </c>
      <c r="S269">
        <v>10</v>
      </c>
    </row>
    <row r="270" spans="2:19" x14ac:dyDescent="0.2">
      <c r="B270">
        <v>2005</v>
      </c>
      <c r="C270">
        <v>1</v>
      </c>
      <c r="D270">
        <v>712</v>
      </c>
      <c r="E270">
        <v>3154</v>
      </c>
      <c r="F270">
        <v>25098.400000000001</v>
      </c>
      <c r="G270">
        <v>7</v>
      </c>
      <c r="N270">
        <v>2007</v>
      </c>
      <c r="O270">
        <v>12</v>
      </c>
      <c r="P270">
        <v>707</v>
      </c>
      <c r="Q270">
        <v>421.25</v>
      </c>
      <c r="R270">
        <v>4633.75</v>
      </c>
      <c r="S270">
        <v>10</v>
      </c>
    </row>
    <row r="271" spans="2:19" x14ac:dyDescent="0.2">
      <c r="B271">
        <v>2005</v>
      </c>
      <c r="C271">
        <v>2</v>
      </c>
      <c r="D271">
        <v>712</v>
      </c>
      <c r="E271">
        <v>1214.5</v>
      </c>
      <c r="F271">
        <v>9952.15</v>
      </c>
      <c r="G271">
        <v>7</v>
      </c>
      <c r="N271">
        <v>2008</v>
      </c>
      <c r="O271">
        <v>1</v>
      </c>
      <c r="P271">
        <v>707</v>
      </c>
      <c r="Q271">
        <v>158.9</v>
      </c>
      <c r="R271">
        <v>1795.57</v>
      </c>
      <c r="S271">
        <v>10</v>
      </c>
    </row>
    <row r="272" spans="2:19" x14ac:dyDescent="0.2">
      <c r="B272">
        <v>2005</v>
      </c>
      <c r="C272">
        <v>3</v>
      </c>
      <c r="D272">
        <v>712</v>
      </c>
      <c r="E272">
        <v>609.5</v>
      </c>
      <c r="F272">
        <v>5080.45</v>
      </c>
      <c r="G272">
        <v>7</v>
      </c>
      <c r="N272">
        <v>2007</v>
      </c>
      <c r="O272">
        <v>10</v>
      </c>
      <c r="P272">
        <v>708</v>
      </c>
      <c r="Q272">
        <v>11529.45</v>
      </c>
      <c r="R272">
        <v>127887.7475</v>
      </c>
      <c r="S272">
        <v>10</v>
      </c>
    </row>
    <row r="273" spans="2:19" x14ac:dyDescent="0.2">
      <c r="B273">
        <v>2004</v>
      </c>
      <c r="C273">
        <v>10</v>
      </c>
      <c r="D273">
        <v>714</v>
      </c>
      <c r="E273">
        <v>551.6</v>
      </c>
      <c r="F273">
        <v>3723.3</v>
      </c>
      <c r="G273">
        <v>7</v>
      </c>
      <c r="N273">
        <v>2007</v>
      </c>
      <c r="O273">
        <v>11</v>
      </c>
      <c r="P273">
        <v>708</v>
      </c>
      <c r="Q273">
        <v>7119.46</v>
      </c>
      <c r="R273">
        <v>77296.039999999994</v>
      </c>
      <c r="S273">
        <v>10</v>
      </c>
    </row>
    <row r="274" spans="2:19" x14ac:dyDescent="0.2">
      <c r="B274">
        <v>2005</v>
      </c>
      <c r="C274">
        <v>2</v>
      </c>
      <c r="D274">
        <v>715</v>
      </c>
      <c r="E274">
        <v>17</v>
      </c>
      <c r="F274">
        <v>0</v>
      </c>
      <c r="G274">
        <v>7</v>
      </c>
      <c r="N274">
        <v>2007</v>
      </c>
      <c r="O274">
        <v>12</v>
      </c>
      <c r="P274">
        <v>708</v>
      </c>
      <c r="Q274">
        <v>3555.7</v>
      </c>
      <c r="R274">
        <v>39629.934999999998</v>
      </c>
      <c r="S274">
        <v>10</v>
      </c>
    </row>
    <row r="275" spans="2:19" x14ac:dyDescent="0.2">
      <c r="B275">
        <v>2004</v>
      </c>
      <c r="C275">
        <v>10</v>
      </c>
      <c r="D275">
        <v>718</v>
      </c>
      <c r="E275">
        <v>1006.8</v>
      </c>
      <c r="F275">
        <v>6452.5</v>
      </c>
      <c r="G275">
        <v>7</v>
      </c>
      <c r="N275">
        <v>2008</v>
      </c>
      <c r="O275">
        <v>1</v>
      </c>
      <c r="P275">
        <v>708</v>
      </c>
      <c r="Q275">
        <v>2726.85</v>
      </c>
      <c r="R275">
        <v>29893.372500000001</v>
      </c>
      <c r="S275">
        <v>10</v>
      </c>
    </row>
    <row r="276" spans="2:19" x14ac:dyDescent="0.2">
      <c r="B276">
        <v>2004</v>
      </c>
      <c r="C276">
        <v>11</v>
      </c>
      <c r="D276">
        <v>718</v>
      </c>
      <c r="E276">
        <v>309.5</v>
      </c>
      <c r="F276">
        <v>2004.125</v>
      </c>
      <c r="G276">
        <v>7</v>
      </c>
      <c r="N276">
        <v>2008</v>
      </c>
      <c r="O276">
        <v>2</v>
      </c>
      <c r="P276">
        <v>708</v>
      </c>
      <c r="Q276">
        <v>1513.2</v>
      </c>
      <c r="R276">
        <v>17314.2</v>
      </c>
      <c r="S276">
        <v>10</v>
      </c>
    </row>
    <row r="277" spans="2:19" x14ac:dyDescent="0.2">
      <c r="B277">
        <v>2004</v>
      </c>
      <c r="C277">
        <v>12</v>
      </c>
      <c r="D277">
        <v>718</v>
      </c>
      <c r="E277">
        <v>96.45</v>
      </c>
      <c r="F277">
        <v>675.15</v>
      </c>
      <c r="G277">
        <v>7</v>
      </c>
      <c r="N277">
        <v>2008</v>
      </c>
      <c r="O277">
        <v>3</v>
      </c>
      <c r="P277">
        <v>708</v>
      </c>
      <c r="Q277">
        <v>1563.8</v>
      </c>
      <c r="R277">
        <v>17875.169999999998</v>
      </c>
      <c r="S277">
        <v>10</v>
      </c>
    </row>
    <row r="278" spans="2:19" x14ac:dyDescent="0.2">
      <c r="B278">
        <v>2005</v>
      </c>
      <c r="C278">
        <v>1</v>
      </c>
      <c r="D278">
        <v>718</v>
      </c>
      <c r="E278">
        <v>807.75</v>
      </c>
      <c r="F278">
        <v>6115.125</v>
      </c>
      <c r="G278">
        <v>7</v>
      </c>
      <c r="N278">
        <v>2007</v>
      </c>
      <c r="O278">
        <v>10</v>
      </c>
      <c r="P278">
        <v>709</v>
      </c>
      <c r="Q278">
        <v>1519</v>
      </c>
      <c r="R278">
        <v>16559.060000000001</v>
      </c>
      <c r="S278">
        <v>10</v>
      </c>
    </row>
    <row r="279" spans="2:19" x14ac:dyDescent="0.2">
      <c r="B279">
        <v>2005</v>
      </c>
      <c r="C279">
        <v>2</v>
      </c>
      <c r="D279">
        <v>718</v>
      </c>
      <c r="E279">
        <v>1038.6500000000001</v>
      </c>
      <c r="F279">
        <v>7833.6</v>
      </c>
      <c r="G279">
        <v>7</v>
      </c>
      <c r="N279">
        <v>2007</v>
      </c>
      <c r="O279">
        <v>11</v>
      </c>
      <c r="P279">
        <v>709</v>
      </c>
      <c r="Q279">
        <v>1171.0999999999999</v>
      </c>
      <c r="R279">
        <v>12965.12</v>
      </c>
      <c r="S279">
        <v>10</v>
      </c>
    </row>
    <row r="280" spans="2:19" x14ac:dyDescent="0.2">
      <c r="B280">
        <v>2005</v>
      </c>
      <c r="C280">
        <v>3</v>
      </c>
      <c r="D280">
        <v>718</v>
      </c>
      <c r="E280">
        <v>203.75</v>
      </c>
      <c r="F280">
        <v>1555.175</v>
      </c>
      <c r="G280">
        <v>7</v>
      </c>
      <c r="N280">
        <v>2008</v>
      </c>
      <c r="O280">
        <v>1</v>
      </c>
      <c r="P280">
        <v>709</v>
      </c>
      <c r="Q280">
        <v>634.9</v>
      </c>
      <c r="R280">
        <v>7314.82</v>
      </c>
      <c r="S280">
        <v>10</v>
      </c>
    </row>
    <row r="281" spans="2:19" x14ac:dyDescent="0.2">
      <c r="B281">
        <v>2004</v>
      </c>
      <c r="C281">
        <v>10</v>
      </c>
      <c r="D281">
        <v>719</v>
      </c>
      <c r="E281">
        <v>11170.6</v>
      </c>
      <c r="F281">
        <v>76722.23</v>
      </c>
      <c r="G281">
        <v>7</v>
      </c>
      <c r="N281">
        <v>2008</v>
      </c>
      <c r="O281">
        <v>2</v>
      </c>
      <c r="P281">
        <v>709</v>
      </c>
      <c r="Q281">
        <v>1773.7</v>
      </c>
      <c r="R281">
        <v>20938.939999999999</v>
      </c>
      <c r="S281">
        <v>10</v>
      </c>
    </row>
    <row r="282" spans="2:19" x14ac:dyDescent="0.2">
      <c r="B282">
        <v>2004</v>
      </c>
      <c r="C282">
        <v>11</v>
      </c>
      <c r="D282">
        <v>719</v>
      </c>
      <c r="E282">
        <v>10258.6</v>
      </c>
      <c r="F282">
        <v>70245.59</v>
      </c>
      <c r="G282">
        <v>7</v>
      </c>
      <c r="N282">
        <v>2008</v>
      </c>
      <c r="O282">
        <v>3</v>
      </c>
      <c r="P282">
        <v>709</v>
      </c>
      <c r="Q282">
        <v>342.8</v>
      </c>
      <c r="R282">
        <v>3917.05</v>
      </c>
      <c r="S282">
        <v>10</v>
      </c>
    </row>
    <row r="283" spans="2:19" x14ac:dyDescent="0.2">
      <c r="B283">
        <v>2004</v>
      </c>
      <c r="C283">
        <v>12</v>
      </c>
      <c r="D283">
        <v>719</v>
      </c>
      <c r="E283">
        <v>8879.43</v>
      </c>
      <c r="F283">
        <v>67015.199999999997</v>
      </c>
      <c r="G283">
        <v>7</v>
      </c>
      <c r="N283">
        <v>2007</v>
      </c>
      <c r="O283">
        <v>11</v>
      </c>
      <c r="P283">
        <v>710</v>
      </c>
      <c r="Q283">
        <v>707.45</v>
      </c>
      <c r="R283">
        <v>7762.68</v>
      </c>
      <c r="S283">
        <v>10</v>
      </c>
    </row>
    <row r="284" spans="2:19" x14ac:dyDescent="0.2">
      <c r="B284">
        <v>2005</v>
      </c>
      <c r="C284">
        <v>1</v>
      </c>
      <c r="D284">
        <v>719</v>
      </c>
      <c r="E284">
        <v>14998.57</v>
      </c>
      <c r="F284">
        <v>114866.2</v>
      </c>
      <c r="G284">
        <v>7</v>
      </c>
      <c r="N284">
        <v>2007</v>
      </c>
      <c r="O284">
        <v>12</v>
      </c>
      <c r="P284">
        <v>710</v>
      </c>
      <c r="Q284">
        <v>291</v>
      </c>
      <c r="R284">
        <v>3288.3</v>
      </c>
      <c r="S284">
        <v>10</v>
      </c>
    </row>
    <row r="285" spans="2:19" x14ac:dyDescent="0.2">
      <c r="B285">
        <v>2005</v>
      </c>
      <c r="C285">
        <v>2</v>
      </c>
      <c r="D285">
        <v>719</v>
      </c>
      <c r="E285">
        <v>7854.1</v>
      </c>
      <c r="F285">
        <v>62263.5</v>
      </c>
      <c r="G285">
        <v>7</v>
      </c>
      <c r="N285">
        <v>2008</v>
      </c>
      <c r="O285">
        <v>1</v>
      </c>
      <c r="P285">
        <v>710</v>
      </c>
      <c r="Q285">
        <v>852.4</v>
      </c>
      <c r="R285">
        <v>9632.1200000000008</v>
      </c>
      <c r="S285">
        <v>10</v>
      </c>
    </row>
    <row r="286" spans="2:19" x14ac:dyDescent="0.2">
      <c r="B286">
        <v>2005</v>
      </c>
      <c r="C286">
        <v>3</v>
      </c>
      <c r="D286">
        <v>719</v>
      </c>
      <c r="E286">
        <v>2945.3</v>
      </c>
      <c r="F286">
        <v>22896.5</v>
      </c>
      <c r="G286">
        <v>7</v>
      </c>
      <c r="N286">
        <v>2008</v>
      </c>
      <c r="O286">
        <v>2</v>
      </c>
      <c r="P286">
        <v>710</v>
      </c>
      <c r="Q286">
        <v>344.6</v>
      </c>
      <c r="R286">
        <v>4066.28</v>
      </c>
      <c r="S286">
        <v>10</v>
      </c>
    </row>
    <row r="287" spans="2:19" x14ac:dyDescent="0.2">
      <c r="B287">
        <v>2004</v>
      </c>
      <c r="C287">
        <v>10</v>
      </c>
      <c r="D287">
        <v>721</v>
      </c>
      <c r="E287">
        <v>1134</v>
      </c>
      <c r="F287">
        <v>7654.5</v>
      </c>
      <c r="G287">
        <v>7</v>
      </c>
      <c r="N287">
        <v>2007</v>
      </c>
      <c r="O287">
        <v>10</v>
      </c>
      <c r="P287">
        <v>711</v>
      </c>
      <c r="Q287">
        <v>2966.1</v>
      </c>
      <c r="R287">
        <v>33163.97</v>
      </c>
      <c r="S287">
        <v>10</v>
      </c>
    </row>
    <row r="288" spans="2:19" x14ac:dyDescent="0.2">
      <c r="B288">
        <v>2005</v>
      </c>
      <c r="C288">
        <v>1</v>
      </c>
      <c r="D288">
        <v>721</v>
      </c>
      <c r="E288">
        <v>43.5</v>
      </c>
      <c r="F288">
        <v>348</v>
      </c>
      <c r="G288">
        <v>7</v>
      </c>
      <c r="N288">
        <v>2007</v>
      </c>
      <c r="O288">
        <v>11</v>
      </c>
      <c r="P288">
        <v>711</v>
      </c>
      <c r="Q288">
        <v>2816.6</v>
      </c>
      <c r="R288">
        <v>31839.77</v>
      </c>
      <c r="S288">
        <v>10</v>
      </c>
    </row>
    <row r="289" spans="2:22" x14ac:dyDescent="0.2">
      <c r="B289">
        <v>2004</v>
      </c>
      <c r="C289">
        <v>10</v>
      </c>
      <c r="D289">
        <v>728</v>
      </c>
      <c r="E289">
        <v>59.4</v>
      </c>
      <c r="F289">
        <v>386.1</v>
      </c>
      <c r="G289">
        <v>7</v>
      </c>
      <c r="N289">
        <v>2007</v>
      </c>
      <c r="O289">
        <v>12</v>
      </c>
      <c r="P289">
        <v>711</v>
      </c>
      <c r="Q289">
        <v>1861.3</v>
      </c>
      <c r="R289">
        <v>21391.85</v>
      </c>
      <c r="S289">
        <v>10</v>
      </c>
    </row>
    <row r="290" spans="2:22" x14ac:dyDescent="0.2">
      <c r="B290">
        <v>2004</v>
      </c>
      <c r="C290">
        <v>10</v>
      </c>
      <c r="D290">
        <v>730</v>
      </c>
      <c r="E290">
        <v>485.8</v>
      </c>
      <c r="F290">
        <v>2501.15</v>
      </c>
      <c r="G290">
        <v>7</v>
      </c>
      <c r="N290">
        <v>2008</v>
      </c>
      <c r="O290">
        <v>1</v>
      </c>
      <c r="P290">
        <v>711</v>
      </c>
      <c r="Q290">
        <v>3537.7</v>
      </c>
      <c r="R290">
        <v>41052.58</v>
      </c>
      <c r="S290">
        <v>10</v>
      </c>
    </row>
    <row r="291" spans="2:22" x14ac:dyDescent="0.2">
      <c r="B291">
        <v>2004</v>
      </c>
      <c r="C291">
        <v>11</v>
      </c>
      <c r="D291">
        <v>732</v>
      </c>
      <c r="E291">
        <v>78</v>
      </c>
      <c r="F291">
        <v>526.5</v>
      </c>
      <c r="G291">
        <v>7</v>
      </c>
      <c r="N291">
        <v>2008</v>
      </c>
      <c r="O291">
        <v>2</v>
      </c>
      <c r="P291">
        <v>711</v>
      </c>
      <c r="Q291">
        <v>2193.9</v>
      </c>
      <c r="R291">
        <v>26289.93</v>
      </c>
      <c r="S291">
        <v>10</v>
      </c>
    </row>
    <row r="292" spans="2:22" x14ac:dyDescent="0.2">
      <c r="B292">
        <v>2004</v>
      </c>
      <c r="C292">
        <v>12</v>
      </c>
      <c r="D292">
        <v>732</v>
      </c>
      <c r="E292">
        <v>9.4499999999999993</v>
      </c>
      <c r="F292">
        <v>66.150000000000006</v>
      </c>
      <c r="G292">
        <v>7</v>
      </c>
      <c r="N292">
        <v>2008</v>
      </c>
      <c r="O292">
        <v>3</v>
      </c>
      <c r="P292">
        <v>711</v>
      </c>
      <c r="Q292">
        <v>572.79999999999995</v>
      </c>
      <c r="R292">
        <v>6826.92</v>
      </c>
      <c r="S292">
        <v>10</v>
      </c>
      <c r="U292">
        <f>SUM(Q238:Q292)</f>
        <v>96088.57</v>
      </c>
      <c r="V292">
        <f>SUM(R238:R292)</f>
        <v>1065390.8930000002</v>
      </c>
    </row>
    <row r="293" spans="2:22" x14ac:dyDescent="0.2">
      <c r="B293">
        <v>2004</v>
      </c>
      <c r="C293">
        <v>10</v>
      </c>
      <c r="D293">
        <v>739</v>
      </c>
      <c r="E293">
        <v>90</v>
      </c>
      <c r="F293">
        <v>675</v>
      </c>
      <c r="G293">
        <v>7</v>
      </c>
      <c r="N293">
        <v>2008</v>
      </c>
      <c r="O293">
        <v>10</v>
      </c>
      <c r="P293">
        <v>685</v>
      </c>
      <c r="Q293">
        <v>2634.6</v>
      </c>
      <c r="R293">
        <v>26086.75</v>
      </c>
      <c r="S293" s="2">
        <v>11</v>
      </c>
      <c r="U293">
        <v>95442.420000000013</v>
      </c>
      <c r="V293">
        <v>1018031.4224999998</v>
      </c>
    </row>
    <row r="294" spans="2:22" x14ac:dyDescent="0.2">
      <c r="B294">
        <v>2004</v>
      </c>
      <c r="C294">
        <v>11</v>
      </c>
      <c r="D294">
        <v>739</v>
      </c>
      <c r="E294">
        <v>579.4</v>
      </c>
      <c r="F294">
        <v>3798.4124999999999</v>
      </c>
      <c r="G294">
        <v>7</v>
      </c>
      <c r="N294">
        <v>2008</v>
      </c>
      <c r="O294">
        <v>11</v>
      </c>
      <c r="P294">
        <v>685</v>
      </c>
      <c r="Q294">
        <v>2872.6</v>
      </c>
      <c r="R294">
        <v>29106.65</v>
      </c>
      <c r="S294" s="2">
        <v>11</v>
      </c>
      <c r="U294">
        <v>111643.07999999997</v>
      </c>
      <c r="V294">
        <v>1426160.2595000002</v>
      </c>
    </row>
    <row r="295" spans="2:22" x14ac:dyDescent="0.2">
      <c r="B295">
        <v>2004</v>
      </c>
      <c r="C295">
        <v>12</v>
      </c>
      <c r="D295">
        <v>739</v>
      </c>
      <c r="E295">
        <v>92.45</v>
      </c>
      <c r="F295">
        <v>686.5</v>
      </c>
      <c r="G295">
        <v>7</v>
      </c>
      <c r="N295">
        <v>2008</v>
      </c>
      <c r="O295">
        <v>12</v>
      </c>
      <c r="P295">
        <v>685</v>
      </c>
      <c r="Q295">
        <v>1779.1</v>
      </c>
      <c r="R295">
        <v>18108.395</v>
      </c>
      <c r="S295" s="2">
        <v>11</v>
      </c>
      <c r="U295">
        <v>120624.05</v>
      </c>
      <c r="V295">
        <v>2036725.59</v>
      </c>
    </row>
    <row r="296" spans="2:22" x14ac:dyDescent="0.2">
      <c r="B296">
        <v>2005</v>
      </c>
      <c r="C296">
        <v>1</v>
      </c>
      <c r="D296">
        <v>739</v>
      </c>
      <c r="E296">
        <v>81.400000000000006</v>
      </c>
      <c r="F296">
        <v>610.5</v>
      </c>
      <c r="G296">
        <v>7</v>
      </c>
      <c r="N296">
        <v>2009</v>
      </c>
      <c r="O296">
        <v>1</v>
      </c>
      <c r="P296">
        <v>685</v>
      </c>
      <c r="Q296">
        <v>319.8</v>
      </c>
      <c r="R296">
        <v>3578.6550000000002</v>
      </c>
      <c r="S296" s="2">
        <v>11</v>
      </c>
      <c r="U296">
        <v>105785.83000000002</v>
      </c>
      <c r="V296">
        <v>1845243.5850000007</v>
      </c>
    </row>
    <row r="297" spans="2:22" x14ac:dyDescent="0.2">
      <c r="B297">
        <v>2005</v>
      </c>
      <c r="C297">
        <v>2</v>
      </c>
      <c r="D297">
        <v>739</v>
      </c>
      <c r="E297">
        <v>28</v>
      </c>
      <c r="F297">
        <v>224</v>
      </c>
      <c r="G297">
        <v>7</v>
      </c>
      <c r="N297">
        <v>2009</v>
      </c>
      <c r="O297">
        <v>2</v>
      </c>
      <c r="P297">
        <v>685</v>
      </c>
      <c r="Q297">
        <v>847.4</v>
      </c>
      <c r="R297">
        <v>11031.85</v>
      </c>
      <c r="S297" s="2">
        <v>11</v>
      </c>
      <c r="U297">
        <v>130839.38999999998</v>
      </c>
      <c r="V297">
        <v>2352759.5799999996</v>
      </c>
    </row>
    <row r="298" spans="2:22" x14ac:dyDescent="0.2">
      <c r="B298">
        <v>2005</v>
      </c>
      <c r="C298">
        <v>3</v>
      </c>
      <c r="D298">
        <v>739</v>
      </c>
      <c r="E298">
        <v>33</v>
      </c>
      <c r="F298">
        <v>247.5</v>
      </c>
      <c r="G298">
        <v>7</v>
      </c>
      <c r="N298">
        <v>2009</v>
      </c>
      <c r="O298">
        <v>3</v>
      </c>
      <c r="P298">
        <v>685</v>
      </c>
      <c r="Q298">
        <v>1742.6</v>
      </c>
      <c r="R298">
        <v>14724.504999999999</v>
      </c>
      <c r="S298" s="2">
        <v>11</v>
      </c>
      <c r="U298">
        <v>126397.34000000001</v>
      </c>
      <c r="V298">
        <v>2403511.9049999998</v>
      </c>
    </row>
    <row r="299" spans="2:22" x14ac:dyDescent="0.2">
      <c r="B299">
        <v>2004</v>
      </c>
      <c r="C299">
        <v>12</v>
      </c>
      <c r="D299">
        <v>740</v>
      </c>
      <c r="E299">
        <v>39.700000000000003</v>
      </c>
      <c r="F299">
        <v>277.89999999999998</v>
      </c>
      <c r="G299">
        <v>7</v>
      </c>
      <c r="N299">
        <v>2008</v>
      </c>
      <c r="O299">
        <v>10</v>
      </c>
      <c r="P299">
        <v>687</v>
      </c>
      <c r="Q299">
        <v>405.7</v>
      </c>
      <c r="R299">
        <v>4462.7</v>
      </c>
      <c r="S299">
        <v>11</v>
      </c>
      <c r="U299">
        <v>207454.21000000008</v>
      </c>
      <c r="V299">
        <v>4337175.2874999987</v>
      </c>
    </row>
    <row r="300" spans="2:22" x14ac:dyDescent="0.2">
      <c r="B300">
        <v>2005</v>
      </c>
      <c r="C300">
        <v>1</v>
      </c>
      <c r="D300">
        <v>740</v>
      </c>
      <c r="E300">
        <v>244.9</v>
      </c>
      <c r="F300">
        <v>1760.6</v>
      </c>
      <c r="G300">
        <v>7</v>
      </c>
      <c r="N300">
        <v>2008</v>
      </c>
      <c r="O300">
        <v>11</v>
      </c>
      <c r="P300">
        <v>687</v>
      </c>
      <c r="Q300">
        <v>34.6</v>
      </c>
      <c r="R300">
        <v>342.92500000000001</v>
      </c>
      <c r="S300">
        <v>11</v>
      </c>
      <c r="U300">
        <v>182499.06000000003</v>
      </c>
      <c r="V300">
        <v>3626153.7800000007</v>
      </c>
    </row>
    <row r="301" spans="2:22" x14ac:dyDescent="0.2">
      <c r="B301">
        <v>2005</v>
      </c>
      <c r="C301">
        <v>2</v>
      </c>
      <c r="D301">
        <v>740</v>
      </c>
      <c r="E301">
        <v>112.1</v>
      </c>
      <c r="F301">
        <v>838.5</v>
      </c>
      <c r="G301">
        <v>7</v>
      </c>
      <c r="N301">
        <v>2008</v>
      </c>
      <c r="O301">
        <v>12</v>
      </c>
      <c r="P301">
        <v>687</v>
      </c>
      <c r="Q301">
        <v>2536.5</v>
      </c>
      <c r="R301">
        <v>26842.39</v>
      </c>
      <c r="S301">
        <v>11</v>
      </c>
      <c r="U301">
        <v>155196.08999999997</v>
      </c>
      <c r="V301">
        <v>3173088.5324999988</v>
      </c>
    </row>
    <row r="302" spans="2:22" x14ac:dyDescent="0.2">
      <c r="B302">
        <v>2005</v>
      </c>
      <c r="C302">
        <v>3</v>
      </c>
      <c r="D302">
        <v>740</v>
      </c>
      <c r="E302">
        <v>203.8</v>
      </c>
      <c r="F302">
        <v>1528.5</v>
      </c>
      <c r="G302">
        <v>7</v>
      </c>
      <c r="N302">
        <v>2009</v>
      </c>
      <c r="O302">
        <v>1</v>
      </c>
      <c r="P302">
        <v>687</v>
      </c>
      <c r="Q302">
        <v>1730.15</v>
      </c>
      <c r="R302">
        <v>19005.09</v>
      </c>
      <c r="S302">
        <v>11</v>
      </c>
      <c r="U302">
        <v>133868.69000000006</v>
      </c>
      <c r="V302">
        <v>2498227.0629999992</v>
      </c>
    </row>
    <row r="303" spans="2:22" x14ac:dyDescent="0.2">
      <c r="B303">
        <v>2005</v>
      </c>
      <c r="C303">
        <v>2</v>
      </c>
      <c r="D303">
        <v>750</v>
      </c>
      <c r="E303">
        <v>48.6</v>
      </c>
      <c r="F303">
        <v>388.8</v>
      </c>
      <c r="G303">
        <v>7</v>
      </c>
      <c r="N303">
        <v>2009</v>
      </c>
      <c r="O303">
        <v>2</v>
      </c>
      <c r="P303">
        <v>687</v>
      </c>
      <c r="Q303">
        <v>745.55</v>
      </c>
      <c r="R303">
        <v>9593.2124999999996</v>
      </c>
      <c r="S303">
        <v>11</v>
      </c>
    </row>
    <row r="304" spans="2:22" x14ac:dyDescent="0.2">
      <c r="B304">
        <v>2004</v>
      </c>
      <c r="C304">
        <v>12</v>
      </c>
      <c r="D304">
        <v>753</v>
      </c>
      <c r="E304">
        <v>29.9</v>
      </c>
      <c r="F304">
        <v>239.2</v>
      </c>
      <c r="G304">
        <v>7</v>
      </c>
      <c r="N304">
        <v>2009</v>
      </c>
      <c r="O304">
        <v>3</v>
      </c>
      <c r="P304">
        <v>687</v>
      </c>
      <c r="Q304">
        <v>860.25</v>
      </c>
      <c r="R304">
        <v>8224.6825000000008</v>
      </c>
      <c r="S304">
        <v>11</v>
      </c>
    </row>
    <row r="305" spans="2:19" x14ac:dyDescent="0.2">
      <c r="B305">
        <v>2004</v>
      </c>
      <c r="C305">
        <v>10</v>
      </c>
      <c r="D305">
        <v>754</v>
      </c>
      <c r="E305">
        <v>516.20000000000005</v>
      </c>
      <c r="F305">
        <v>3742.45</v>
      </c>
      <c r="G305">
        <v>7</v>
      </c>
      <c r="N305">
        <v>2008</v>
      </c>
      <c r="O305">
        <v>10</v>
      </c>
      <c r="P305">
        <v>688</v>
      </c>
      <c r="Q305">
        <v>4545.8999999999996</v>
      </c>
      <c r="R305">
        <v>48858.1</v>
      </c>
      <c r="S305">
        <v>11</v>
      </c>
    </row>
    <row r="306" spans="2:19" x14ac:dyDescent="0.2">
      <c r="B306">
        <v>2004</v>
      </c>
      <c r="C306">
        <v>11</v>
      </c>
      <c r="D306">
        <v>754</v>
      </c>
      <c r="E306">
        <v>84.8</v>
      </c>
      <c r="F306">
        <v>551.20000000000005</v>
      </c>
      <c r="G306">
        <v>7</v>
      </c>
      <c r="N306">
        <v>2008</v>
      </c>
      <c r="O306">
        <v>11</v>
      </c>
      <c r="P306">
        <v>688</v>
      </c>
      <c r="Q306">
        <v>3675.5</v>
      </c>
      <c r="R306">
        <v>37961</v>
      </c>
      <c r="S306">
        <v>11</v>
      </c>
    </row>
    <row r="307" spans="2:19" x14ac:dyDescent="0.2">
      <c r="B307">
        <v>2004</v>
      </c>
      <c r="C307">
        <v>10</v>
      </c>
      <c r="D307">
        <v>756</v>
      </c>
      <c r="E307">
        <v>11261.6</v>
      </c>
      <c r="F307">
        <v>82407.463000000003</v>
      </c>
      <c r="G307">
        <v>7</v>
      </c>
      <c r="N307">
        <v>2008</v>
      </c>
      <c r="O307">
        <v>12</v>
      </c>
      <c r="P307">
        <v>688</v>
      </c>
      <c r="Q307">
        <v>4989.3</v>
      </c>
      <c r="R307">
        <v>51166.2425</v>
      </c>
      <c r="S307">
        <v>11</v>
      </c>
    </row>
    <row r="308" spans="2:19" x14ac:dyDescent="0.2">
      <c r="B308">
        <v>2004</v>
      </c>
      <c r="C308">
        <v>11</v>
      </c>
      <c r="D308">
        <v>756</v>
      </c>
      <c r="E308">
        <v>3475.35</v>
      </c>
      <c r="F308">
        <v>26849.200000000001</v>
      </c>
      <c r="G308">
        <v>7</v>
      </c>
      <c r="N308">
        <v>2009</v>
      </c>
      <c r="O308">
        <v>1</v>
      </c>
      <c r="P308">
        <v>688</v>
      </c>
      <c r="Q308">
        <v>4025.6</v>
      </c>
      <c r="R308">
        <v>45610.98</v>
      </c>
      <c r="S308">
        <v>11</v>
      </c>
    </row>
    <row r="309" spans="2:19" x14ac:dyDescent="0.2">
      <c r="B309">
        <v>2004</v>
      </c>
      <c r="C309">
        <v>12</v>
      </c>
      <c r="D309">
        <v>756</v>
      </c>
      <c r="E309">
        <v>3097.8</v>
      </c>
      <c r="F309">
        <v>24522.474999999999</v>
      </c>
      <c r="G309">
        <v>7</v>
      </c>
      <c r="N309">
        <v>2009</v>
      </c>
      <c r="O309">
        <v>2</v>
      </c>
      <c r="P309">
        <v>688</v>
      </c>
      <c r="Q309">
        <v>3229.1</v>
      </c>
      <c r="R309">
        <v>37715.410000000003</v>
      </c>
      <c r="S309">
        <v>11</v>
      </c>
    </row>
    <row r="310" spans="2:19" x14ac:dyDescent="0.2">
      <c r="B310">
        <v>2005</v>
      </c>
      <c r="C310">
        <v>1</v>
      </c>
      <c r="D310">
        <v>756</v>
      </c>
      <c r="E310">
        <v>3426.2</v>
      </c>
      <c r="F310">
        <v>28773.5</v>
      </c>
      <c r="G310">
        <v>7</v>
      </c>
      <c r="N310">
        <v>2009</v>
      </c>
      <c r="O310">
        <v>3</v>
      </c>
      <c r="P310">
        <v>688</v>
      </c>
      <c r="Q310">
        <v>3385.2</v>
      </c>
      <c r="R310">
        <v>33398.99</v>
      </c>
      <c r="S310">
        <v>11</v>
      </c>
    </row>
    <row r="311" spans="2:19" x14ac:dyDescent="0.2">
      <c r="B311">
        <v>2005</v>
      </c>
      <c r="C311">
        <v>2</v>
      </c>
      <c r="D311">
        <v>756</v>
      </c>
      <c r="E311">
        <v>1977.3</v>
      </c>
      <c r="F311">
        <v>16354.1</v>
      </c>
      <c r="G311">
        <v>7</v>
      </c>
      <c r="N311">
        <v>2008</v>
      </c>
      <c r="O311">
        <v>11</v>
      </c>
      <c r="P311">
        <v>689</v>
      </c>
      <c r="Q311">
        <v>625.1</v>
      </c>
      <c r="R311">
        <v>6327.8249999999998</v>
      </c>
      <c r="S311">
        <v>11</v>
      </c>
    </row>
    <row r="312" spans="2:19" x14ac:dyDescent="0.2">
      <c r="B312">
        <v>2005</v>
      </c>
      <c r="C312">
        <v>3</v>
      </c>
      <c r="D312">
        <v>756</v>
      </c>
      <c r="E312">
        <v>1042.5</v>
      </c>
      <c r="F312">
        <v>8443.6</v>
      </c>
      <c r="G312">
        <v>7</v>
      </c>
      <c r="N312">
        <v>2008</v>
      </c>
      <c r="O312">
        <v>12</v>
      </c>
      <c r="P312">
        <v>689</v>
      </c>
      <c r="Q312">
        <v>523.29999999999995</v>
      </c>
      <c r="R312">
        <v>5316.2250000000004</v>
      </c>
      <c r="S312">
        <v>11</v>
      </c>
    </row>
    <row r="313" spans="2:19" x14ac:dyDescent="0.2">
      <c r="B313">
        <v>2004</v>
      </c>
      <c r="C313">
        <v>10</v>
      </c>
      <c r="D313">
        <v>758</v>
      </c>
      <c r="E313">
        <v>211</v>
      </c>
      <c r="F313">
        <v>1582.5</v>
      </c>
      <c r="G313">
        <v>7</v>
      </c>
      <c r="N313">
        <v>2009</v>
      </c>
      <c r="O313">
        <v>1</v>
      </c>
      <c r="P313">
        <v>689</v>
      </c>
      <c r="Q313">
        <v>1772.6</v>
      </c>
      <c r="R313">
        <v>20419.849999999999</v>
      </c>
      <c r="S313">
        <v>11</v>
      </c>
    </row>
    <row r="314" spans="2:19" x14ac:dyDescent="0.2">
      <c r="B314">
        <v>2004</v>
      </c>
      <c r="C314">
        <v>11</v>
      </c>
      <c r="D314">
        <v>758</v>
      </c>
      <c r="E314">
        <v>411.48</v>
      </c>
      <c r="F314">
        <v>2974.26</v>
      </c>
      <c r="G314">
        <v>7</v>
      </c>
      <c r="N314">
        <v>2009</v>
      </c>
      <c r="O314">
        <v>2</v>
      </c>
      <c r="P314">
        <v>689</v>
      </c>
      <c r="Q314">
        <v>2706.6</v>
      </c>
      <c r="R314">
        <v>32675.755000000001</v>
      </c>
      <c r="S314">
        <v>11</v>
      </c>
    </row>
    <row r="315" spans="2:19" x14ac:dyDescent="0.2">
      <c r="B315">
        <v>2005</v>
      </c>
      <c r="C315">
        <v>1</v>
      </c>
      <c r="D315">
        <v>758</v>
      </c>
      <c r="E315">
        <v>276</v>
      </c>
      <c r="F315">
        <v>1932</v>
      </c>
      <c r="G315">
        <v>7</v>
      </c>
      <c r="N315">
        <v>2009</v>
      </c>
      <c r="O315">
        <v>3</v>
      </c>
      <c r="P315">
        <v>689</v>
      </c>
      <c r="Q315">
        <v>1508.25</v>
      </c>
      <c r="R315">
        <v>14678.725</v>
      </c>
      <c r="S315">
        <v>11</v>
      </c>
    </row>
    <row r="316" spans="2:19" x14ac:dyDescent="0.2">
      <c r="B316">
        <v>2004</v>
      </c>
      <c r="C316">
        <v>10</v>
      </c>
      <c r="D316">
        <v>767</v>
      </c>
      <c r="E316">
        <v>926.3</v>
      </c>
      <c r="F316">
        <v>6351.5749999999998</v>
      </c>
      <c r="G316">
        <v>7</v>
      </c>
      <c r="N316">
        <v>2008</v>
      </c>
      <c r="O316">
        <v>10</v>
      </c>
      <c r="P316">
        <v>690</v>
      </c>
      <c r="Q316">
        <v>657.6</v>
      </c>
      <c r="R316">
        <v>7176.2</v>
      </c>
      <c r="S316">
        <v>11</v>
      </c>
    </row>
    <row r="317" spans="2:19" x14ac:dyDescent="0.2">
      <c r="B317">
        <v>2004</v>
      </c>
      <c r="C317">
        <v>10</v>
      </c>
      <c r="D317">
        <v>800</v>
      </c>
      <c r="E317">
        <v>679</v>
      </c>
      <c r="F317">
        <v>4413.5</v>
      </c>
      <c r="G317">
        <v>7</v>
      </c>
      <c r="N317">
        <v>2008</v>
      </c>
      <c r="O317">
        <v>11</v>
      </c>
      <c r="P317">
        <v>690</v>
      </c>
      <c r="Q317">
        <v>503</v>
      </c>
      <c r="R317">
        <v>4795.3</v>
      </c>
      <c r="S317">
        <v>11</v>
      </c>
    </row>
    <row r="318" spans="2:19" x14ac:dyDescent="0.2">
      <c r="B318">
        <v>2004</v>
      </c>
      <c r="C318">
        <v>11</v>
      </c>
      <c r="D318">
        <v>800</v>
      </c>
      <c r="E318">
        <v>161</v>
      </c>
      <c r="F318">
        <v>1046.5</v>
      </c>
      <c r="G318">
        <v>7</v>
      </c>
      <c r="N318">
        <v>2008</v>
      </c>
      <c r="O318">
        <v>12</v>
      </c>
      <c r="P318">
        <v>690</v>
      </c>
      <c r="Q318">
        <v>215</v>
      </c>
      <c r="R318">
        <v>2203.125</v>
      </c>
      <c r="S318">
        <v>11</v>
      </c>
    </row>
    <row r="319" spans="2:19" x14ac:dyDescent="0.2">
      <c r="B319">
        <v>2004</v>
      </c>
      <c r="C319">
        <v>12</v>
      </c>
      <c r="D319">
        <v>800</v>
      </c>
      <c r="E319">
        <v>54.6</v>
      </c>
      <c r="F319">
        <v>382.2</v>
      </c>
      <c r="G319">
        <v>7</v>
      </c>
      <c r="N319">
        <v>2009</v>
      </c>
      <c r="O319">
        <v>1</v>
      </c>
      <c r="P319">
        <v>690</v>
      </c>
      <c r="Q319">
        <v>452.95</v>
      </c>
      <c r="R319">
        <v>4859.7624999999998</v>
      </c>
      <c r="S319">
        <v>11</v>
      </c>
    </row>
    <row r="320" spans="2:19" x14ac:dyDescent="0.2">
      <c r="B320">
        <v>2004</v>
      </c>
      <c r="C320">
        <v>10</v>
      </c>
      <c r="D320">
        <v>801</v>
      </c>
      <c r="E320">
        <v>1814.6</v>
      </c>
      <c r="F320">
        <v>13148.8</v>
      </c>
      <c r="G320">
        <v>7</v>
      </c>
      <c r="N320">
        <v>2009</v>
      </c>
      <c r="O320">
        <v>2</v>
      </c>
      <c r="P320">
        <v>690</v>
      </c>
      <c r="Q320">
        <v>153</v>
      </c>
      <c r="R320">
        <v>1887</v>
      </c>
      <c r="S320">
        <v>11</v>
      </c>
    </row>
    <row r="321" spans="2:19" x14ac:dyDescent="0.2">
      <c r="B321">
        <v>2004</v>
      </c>
      <c r="C321">
        <v>11</v>
      </c>
      <c r="D321">
        <v>801</v>
      </c>
      <c r="E321">
        <v>509</v>
      </c>
      <c r="F321">
        <v>4233.5</v>
      </c>
      <c r="G321">
        <v>7</v>
      </c>
      <c r="N321">
        <v>2008</v>
      </c>
      <c r="O321">
        <v>11</v>
      </c>
      <c r="P321">
        <v>707</v>
      </c>
      <c r="Q321">
        <v>407.2</v>
      </c>
      <c r="R321">
        <v>4082.5</v>
      </c>
      <c r="S321">
        <v>11</v>
      </c>
    </row>
    <row r="322" spans="2:19" x14ac:dyDescent="0.2">
      <c r="B322">
        <v>2004</v>
      </c>
      <c r="C322">
        <v>12</v>
      </c>
      <c r="D322">
        <v>801</v>
      </c>
      <c r="E322">
        <v>1055.5</v>
      </c>
      <c r="F322">
        <v>2876.25</v>
      </c>
      <c r="G322">
        <v>7</v>
      </c>
      <c r="N322">
        <v>2008</v>
      </c>
      <c r="O322">
        <v>12</v>
      </c>
      <c r="P322">
        <v>707</v>
      </c>
      <c r="Q322">
        <v>212.2</v>
      </c>
      <c r="R322">
        <v>2226.39</v>
      </c>
      <c r="S322">
        <v>11</v>
      </c>
    </row>
    <row r="323" spans="2:19" x14ac:dyDescent="0.2">
      <c r="B323">
        <v>2005</v>
      </c>
      <c r="C323">
        <v>1</v>
      </c>
      <c r="D323">
        <v>801</v>
      </c>
      <c r="E323">
        <v>806.35</v>
      </c>
      <c r="F323">
        <v>6626.3</v>
      </c>
      <c r="G323">
        <v>7</v>
      </c>
      <c r="N323">
        <v>2008</v>
      </c>
      <c r="O323">
        <v>10</v>
      </c>
      <c r="P323">
        <v>708</v>
      </c>
      <c r="Q323">
        <v>8935.9</v>
      </c>
      <c r="R323">
        <v>98567.595000000001</v>
      </c>
      <c r="S323">
        <v>11</v>
      </c>
    </row>
    <row r="324" spans="2:19" x14ac:dyDescent="0.2">
      <c r="B324">
        <v>2005</v>
      </c>
      <c r="C324">
        <v>2</v>
      </c>
      <c r="D324">
        <v>801</v>
      </c>
      <c r="E324">
        <v>371.25</v>
      </c>
      <c r="F324">
        <v>3013.45</v>
      </c>
      <c r="G324">
        <v>7</v>
      </c>
      <c r="N324">
        <v>2008</v>
      </c>
      <c r="O324">
        <v>11</v>
      </c>
      <c r="P324">
        <v>708</v>
      </c>
      <c r="Q324">
        <v>3287.2</v>
      </c>
      <c r="R324">
        <v>31515.51</v>
      </c>
      <c r="S324">
        <v>11</v>
      </c>
    </row>
    <row r="325" spans="2:19" x14ac:dyDescent="0.2">
      <c r="B325">
        <v>2005</v>
      </c>
      <c r="C325">
        <v>3</v>
      </c>
      <c r="D325">
        <v>801</v>
      </c>
      <c r="E325">
        <v>75.5</v>
      </c>
      <c r="F325">
        <v>491</v>
      </c>
      <c r="G325">
        <v>7</v>
      </c>
      <c r="N325">
        <v>2008</v>
      </c>
      <c r="O325">
        <v>12</v>
      </c>
      <c r="P325">
        <v>708</v>
      </c>
      <c r="Q325">
        <v>504.5</v>
      </c>
      <c r="R325">
        <v>5502.46</v>
      </c>
      <c r="S325">
        <v>11</v>
      </c>
    </row>
    <row r="326" spans="2:19" x14ac:dyDescent="0.2">
      <c r="B326">
        <v>2004</v>
      </c>
      <c r="C326">
        <v>10</v>
      </c>
      <c r="D326">
        <v>802</v>
      </c>
      <c r="E326">
        <v>1858.1</v>
      </c>
      <c r="F326">
        <v>12217.7</v>
      </c>
      <c r="G326">
        <v>7</v>
      </c>
      <c r="N326">
        <v>2009</v>
      </c>
      <c r="O326">
        <v>1</v>
      </c>
      <c r="P326">
        <v>708</v>
      </c>
      <c r="Q326">
        <v>1406.6</v>
      </c>
      <c r="R326">
        <v>15902.89</v>
      </c>
      <c r="S326">
        <v>11</v>
      </c>
    </row>
    <row r="327" spans="2:19" x14ac:dyDescent="0.2">
      <c r="B327">
        <v>2004</v>
      </c>
      <c r="C327">
        <v>11</v>
      </c>
      <c r="D327">
        <v>802</v>
      </c>
      <c r="E327">
        <v>1021.1</v>
      </c>
      <c r="F327">
        <v>6731.11</v>
      </c>
      <c r="G327">
        <v>7</v>
      </c>
      <c r="N327">
        <v>2009</v>
      </c>
      <c r="O327">
        <v>2</v>
      </c>
      <c r="P327">
        <v>708</v>
      </c>
      <c r="Q327">
        <v>1930.55</v>
      </c>
      <c r="R327">
        <v>22485.759999999998</v>
      </c>
      <c r="S327">
        <v>11</v>
      </c>
    </row>
    <row r="328" spans="2:19" x14ac:dyDescent="0.2">
      <c r="B328">
        <v>2004</v>
      </c>
      <c r="C328">
        <v>12</v>
      </c>
      <c r="D328">
        <v>802</v>
      </c>
      <c r="E328">
        <v>2727.05</v>
      </c>
      <c r="F328">
        <v>20608.612499999999</v>
      </c>
      <c r="G328">
        <v>7</v>
      </c>
      <c r="N328">
        <v>2009</v>
      </c>
      <c r="O328">
        <v>3</v>
      </c>
      <c r="P328">
        <v>708</v>
      </c>
      <c r="Q328">
        <v>544.6</v>
      </c>
      <c r="R328">
        <v>4936.6750000000002</v>
      </c>
      <c r="S328">
        <v>11</v>
      </c>
    </row>
    <row r="329" spans="2:19" x14ac:dyDescent="0.2">
      <c r="B329">
        <v>2005</v>
      </c>
      <c r="C329">
        <v>1</v>
      </c>
      <c r="D329">
        <v>802</v>
      </c>
      <c r="E329">
        <v>1466.8</v>
      </c>
      <c r="F329">
        <v>11710.4</v>
      </c>
      <c r="G329">
        <v>7</v>
      </c>
      <c r="N329">
        <v>2008</v>
      </c>
      <c r="O329">
        <v>10</v>
      </c>
      <c r="P329">
        <v>709</v>
      </c>
      <c r="Q329">
        <v>1944.55</v>
      </c>
      <c r="R329">
        <v>21602.837500000001</v>
      </c>
      <c r="S329">
        <v>11</v>
      </c>
    </row>
    <row r="330" spans="2:19" x14ac:dyDescent="0.2">
      <c r="B330">
        <v>2005</v>
      </c>
      <c r="C330">
        <v>2</v>
      </c>
      <c r="D330">
        <v>802</v>
      </c>
      <c r="E330">
        <v>551.20000000000005</v>
      </c>
      <c r="F330">
        <v>4409.6000000000004</v>
      </c>
      <c r="G330">
        <v>7</v>
      </c>
      <c r="N330">
        <v>2008</v>
      </c>
      <c r="O330">
        <v>11</v>
      </c>
      <c r="P330">
        <v>709</v>
      </c>
      <c r="Q330">
        <v>855.05</v>
      </c>
      <c r="R330">
        <v>8743.0499999999993</v>
      </c>
      <c r="S330">
        <v>11</v>
      </c>
    </row>
    <row r="331" spans="2:19" x14ac:dyDescent="0.2">
      <c r="B331">
        <v>2005</v>
      </c>
      <c r="C331">
        <v>3</v>
      </c>
      <c r="D331">
        <v>802</v>
      </c>
      <c r="E331">
        <v>180</v>
      </c>
      <c r="F331">
        <v>1280</v>
      </c>
      <c r="G331">
        <v>7</v>
      </c>
      <c r="N331">
        <v>2008</v>
      </c>
      <c r="O331">
        <v>12</v>
      </c>
      <c r="P331">
        <v>709</v>
      </c>
      <c r="Q331">
        <v>979.2</v>
      </c>
      <c r="R331">
        <v>10129.35</v>
      </c>
      <c r="S331">
        <v>11</v>
      </c>
    </row>
    <row r="332" spans="2:19" x14ac:dyDescent="0.2">
      <c r="B332">
        <v>2004</v>
      </c>
      <c r="C332">
        <v>10</v>
      </c>
      <c r="D332">
        <v>803</v>
      </c>
      <c r="E332">
        <v>122</v>
      </c>
      <c r="F332">
        <v>915</v>
      </c>
      <c r="G332">
        <v>7</v>
      </c>
      <c r="N332">
        <v>2009</v>
      </c>
      <c r="O332">
        <v>3</v>
      </c>
      <c r="P332">
        <v>709</v>
      </c>
      <c r="Q332">
        <v>114.8</v>
      </c>
      <c r="R332">
        <v>1148</v>
      </c>
      <c r="S332">
        <v>11</v>
      </c>
    </row>
    <row r="333" spans="2:19" x14ac:dyDescent="0.2">
      <c r="B333">
        <v>2004</v>
      </c>
      <c r="C333">
        <v>10</v>
      </c>
      <c r="D333">
        <v>806</v>
      </c>
      <c r="E333">
        <v>1361</v>
      </c>
      <c r="F333">
        <v>9504.5</v>
      </c>
      <c r="G333">
        <v>7</v>
      </c>
      <c r="N333">
        <v>2008</v>
      </c>
      <c r="O333">
        <v>10</v>
      </c>
      <c r="P333">
        <v>710</v>
      </c>
      <c r="Q333">
        <v>1908.1</v>
      </c>
      <c r="R333">
        <v>19364.365000000002</v>
      </c>
      <c r="S333">
        <v>11</v>
      </c>
    </row>
    <row r="334" spans="2:19" x14ac:dyDescent="0.2">
      <c r="B334">
        <v>2004</v>
      </c>
      <c r="C334">
        <v>10</v>
      </c>
      <c r="D334">
        <v>813</v>
      </c>
      <c r="E334">
        <v>8387.7000000000007</v>
      </c>
      <c r="F334">
        <v>60501.375</v>
      </c>
      <c r="G334">
        <v>7</v>
      </c>
      <c r="N334">
        <v>2008</v>
      </c>
      <c r="O334">
        <v>11</v>
      </c>
      <c r="P334">
        <v>710</v>
      </c>
      <c r="Q334">
        <v>1128.2</v>
      </c>
      <c r="R334">
        <v>11385.2</v>
      </c>
      <c r="S334">
        <v>11</v>
      </c>
    </row>
    <row r="335" spans="2:19" x14ac:dyDescent="0.2">
      <c r="B335">
        <v>2004</v>
      </c>
      <c r="C335">
        <v>11</v>
      </c>
      <c r="D335">
        <v>813</v>
      </c>
      <c r="E335">
        <v>6975.8</v>
      </c>
      <c r="F335">
        <v>50468.55</v>
      </c>
      <c r="G335">
        <v>7</v>
      </c>
      <c r="N335">
        <v>2008</v>
      </c>
      <c r="O335">
        <v>12</v>
      </c>
      <c r="P335">
        <v>710</v>
      </c>
      <c r="Q335">
        <v>1276.5999999999999</v>
      </c>
      <c r="R335">
        <v>11619.58</v>
      </c>
      <c r="S335">
        <v>11</v>
      </c>
    </row>
    <row r="336" spans="2:19" x14ac:dyDescent="0.2">
      <c r="B336">
        <v>2004</v>
      </c>
      <c r="C336">
        <v>12</v>
      </c>
      <c r="D336">
        <v>813</v>
      </c>
      <c r="E336">
        <v>6554.9</v>
      </c>
      <c r="F336">
        <v>52189.599999999999</v>
      </c>
      <c r="G336">
        <v>7</v>
      </c>
      <c r="N336">
        <v>2009</v>
      </c>
      <c r="O336">
        <v>2</v>
      </c>
      <c r="P336">
        <v>710</v>
      </c>
      <c r="Q336">
        <v>365.8</v>
      </c>
      <c r="R336">
        <v>4439.9750000000004</v>
      </c>
      <c r="S336">
        <v>11</v>
      </c>
    </row>
    <row r="337" spans="2:22" x14ac:dyDescent="0.2">
      <c r="B337">
        <v>2005</v>
      </c>
      <c r="C337">
        <v>1</v>
      </c>
      <c r="D337">
        <v>813</v>
      </c>
      <c r="E337">
        <v>7559.2</v>
      </c>
      <c r="F337">
        <v>61955.199999999997</v>
      </c>
      <c r="G337">
        <v>7</v>
      </c>
      <c r="N337">
        <v>2008</v>
      </c>
      <c r="O337">
        <v>10</v>
      </c>
      <c r="P337">
        <v>711</v>
      </c>
      <c r="Q337">
        <v>3412.8</v>
      </c>
      <c r="R337">
        <v>36888.974999999999</v>
      </c>
      <c r="S337">
        <v>11</v>
      </c>
    </row>
    <row r="338" spans="2:22" x14ac:dyDescent="0.2">
      <c r="B338">
        <v>2005</v>
      </c>
      <c r="C338">
        <v>2</v>
      </c>
      <c r="D338">
        <v>813</v>
      </c>
      <c r="E338">
        <v>2252.6999999999998</v>
      </c>
      <c r="F338">
        <v>18887.849999999999</v>
      </c>
      <c r="G338">
        <v>7</v>
      </c>
      <c r="N338">
        <v>2008</v>
      </c>
      <c r="O338">
        <v>11</v>
      </c>
      <c r="P338">
        <v>711</v>
      </c>
      <c r="Q338">
        <v>3826.1</v>
      </c>
      <c r="R338">
        <v>38960.224999999999</v>
      </c>
      <c r="S338">
        <v>11</v>
      </c>
    </row>
    <row r="339" spans="2:22" x14ac:dyDescent="0.2">
      <c r="B339">
        <v>2005</v>
      </c>
      <c r="C339">
        <v>3</v>
      </c>
      <c r="D339">
        <v>813</v>
      </c>
      <c r="E339">
        <v>1688.2</v>
      </c>
      <c r="F339">
        <v>14110.51</v>
      </c>
      <c r="G339">
        <v>7</v>
      </c>
      <c r="N339">
        <v>2008</v>
      </c>
      <c r="O339">
        <v>12</v>
      </c>
      <c r="P339">
        <v>711</v>
      </c>
      <c r="Q339">
        <v>4371.0200000000004</v>
      </c>
      <c r="R339">
        <v>45022.49</v>
      </c>
      <c r="S339">
        <v>11</v>
      </c>
    </row>
    <row r="340" spans="2:22" x14ac:dyDescent="0.2">
      <c r="B340">
        <v>2004</v>
      </c>
      <c r="C340">
        <v>11</v>
      </c>
      <c r="D340">
        <v>820</v>
      </c>
      <c r="E340">
        <v>119.8</v>
      </c>
      <c r="F340">
        <v>593.9</v>
      </c>
      <c r="G340">
        <v>7</v>
      </c>
      <c r="N340">
        <v>2009</v>
      </c>
      <c r="O340">
        <v>1</v>
      </c>
      <c r="P340">
        <v>711</v>
      </c>
      <c r="Q340">
        <v>4173.8999999999996</v>
      </c>
      <c r="R340">
        <v>47646.815000000002</v>
      </c>
      <c r="S340">
        <v>11</v>
      </c>
    </row>
    <row r="341" spans="2:22" x14ac:dyDescent="0.2">
      <c r="B341">
        <v>2004</v>
      </c>
      <c r="C341">
        <v>10</v>
      </c>
      <c r="D341">
        <v>822</v>
      </c>
      <c r="E341">
        <v>6674.4</v>
      </c>
      <c r="F341">
        <v>43740</v>
      </c>
      <c r="G341">
        <v>7</v>
      </c>
      <c r="N341">
        <v>2009</v>
      </c>
      <c r="O341">
        <v>2</v>
      </c>
      <c r="P341">
        <v>711</v>
      </c>
      <c r="Q341">
        <v>3182.2</v>
      </c>
      <c r="R341">
        <v>38414.565000000002</v>
      </c>
      <c r="S341">
        <v>11</v>
      </c>
    </row>
    <row r="342" spans="2:22" x14ac:dyDescent="0.2">
      <c r="B342">
        <v>2004</v>
      </c>
      <c r="C342">
        <v>10</v>
      </c>
      <c r="D342">
        <v>827</v>
      </c>
      <c r="E342">
        <v>83.6</v>
      </c>
      <c r="F342">
        <v>543.4</v>
      </c>
      <c r="G342">
        <v>7</v>
      </c>
      <c r="N342">
        <v>2009</v>
      </c>
      <c r="O342">
        <v>3</v>
      </c>
      <c r="P342">
        <v>711</v>
      </c>
      <c r="Q342">
        <v>1198.5</v>
      </c>
      <c r="R342">
        <v>11287.92</v>
      </c>
      <c r="S342">
        <v>11</v>
      </c>
      <c r="U342">
        <f>SUM(Q293:Q342)</f>
        <v>95442.420000000013</v>
      </c>
      <c r="V342">
        <f>SUM(R293:R342)</f>
        <v>1018031.4224999998</v>
      </c>
    </row>
    <row r="343" spans="2:22" x14ac:dyDescent="0.2">
      <c r="B343">
        <v>2004</v>
      </c>
      <c r="C343">
        <v>10</v>
      </c>
      <c r="D343">
        <v>828</v>
      </c>
      <c r="E343">
        <v>207</v>
      </c>
      <c r="F343">
        <v>1345.5</v>
      </c>
      <c r="G343">
        <v>7</v>
      </c>
      <c r="N343">
        <v>2009</v>
      </c>
      <c r="O343">
        <v>10</v>
      </c>
      <c r="P343">
        <v>685</v>
      </c>
      <c r="Q343">
        <v>5012.8999999999996</v>
      </c>
      <c r="R343">
        <v>51318.224999999999</v>
      </c>
      <c r="S343" s="2">
        <v>12</v>
      </c>
      <c r="U343">
        <v>111643.07999999997</v>
      </c>
      <c r="V343">
        <v>1426160.2595000002</v>
      </c>
    </row>
    <row r="344" spans="2:22" x14ac:dyDescent="0.2">
      <c r="B344">
        <v>2004</v>
      </c>
      <c r="C344">
        <v>12</v>
      </c>
      <c r="D344">
        <v>829</v>
      </c>
      <c r="E344">
        <v>169</v>
      </c>
      <c r="F344">
        <v>1267.5</v>
      </c>
      <c r="G344">
        <v>7</v>
      </c>
      <c r="N344">
        <v>2009</v>
      </c>
      <c r="O344">
        <v>11</v>
      </c>
      <c r="P344">
        <v>685</v>
      </c>
      <c r="Q344">
        <v>3196.2</v>
      </c>
      <c r="R344">
        <v>36801.599999999999</v>
      </c>
      <c r="S344" s="2">
        <v>12</v>
      </c>
      <c r="U344">
        <v>120624.05</v>
      </c>
      <c r="V344">
        <v>2036725.59</v>
      </c>
    </row>
    <row r="345" spans="2:22" x14ac:dyDescent="0.2">
      <c r="B345">
        <v>2004</v>
      </c>
      <c r="C345">
        <v>10</v>
      </c>
      <c r="D345">
        <v>843</v>
      </c>
      <c r="E345">
        <v>500</v>
      </c>
      <c r="F345">
        <v>3250</v>
      </c>
      <c r="G345">
        <v>7</v>
      </c>
      <c r="N345">
        <v>2009</v>
      </c>
      <c r="O345">
        <v>12</v>
      </c>
      <c r="P345">
        <v>685</v>
      </c>
      <c r="Q345">
        <v>3302.84</v>
      </c>
      <c r="R345">
        <v>41438.7405</v>
      </c>
      <c r="S345" s="2">
        <v>12</v>
      </c>
      <c r="U345">
        <v>105785.83000000002</v>
      </c>
      <c r="V345">
        <v>1845243.5850000007</v>
      </c>
    </row>
    <row r="346" spans="2:22" x14ac:dyDescent="0.2">
      <c r="B346">
        <v>2004</v>
      </c>
      <c r="C346">
        <v>10</v>
      </c>
      <c r="D346">
        <v>848</v>
      </c>
      <c r="E346">
        <v>1775</v>
      </c>
      <c r="F346">
        <v>11537.5</v>
      </c>
      <c r="G346">
        <v>7</v>
      </c>
      <c r="N346">
        <v>2010</v>
      </c>
      <c r="O346">
        <v>1</v>
      </c>
      <c r="P346">
        <v>685</v>
      </c>
      <c r="Q346">
        <v>5265.2</v>
      </c>
      <c r="R346">
        <v>74596.574999999997</v>
      </c>
      <c r="S346" s="2">
        <v>12</v>
      </c>
      <c r="U346">
        <v>130839.38999999998</v>
      </c>
      <c r="V346">
        <v>2352759.5799999996</v>
      </c>
    </row>
    <row r="347" spans="2:22" x14ac:dyDescent="0.2">
      <c r="B347">
        <v>2004</v>
      </c>
      <c r="C347">
        <v>11</v>
      </c>
      <c r="D347">
        <v>848</v>
      </c>
      <c r="E347">
        <v>220.44</v>
      </c>
      <c r="F347">
        <v>1653.3</v>
      </c>
      <c r="G347">
        <v>7</v>
      </c>
      <c r="N347">
        <v>2010</v>
      </c>
      <c r="O347">
        <v>2</v>
      </c>
      <c r="P347">
        <v>685</v>
      </c>
      <c r="Q347">
        <v>1215.0999999999999</v>
      </c>
      <c r="R347">
        <v>18008.095000000001</v>
      </c>
      <c r="S347" s="2">
        <v>12</v>
      </c>
      <c r="U347">
        <v>126397.34000000001</v>
      </c>
      <c r="V347">
        <v>2403511.9049999998</v>
      </c>
    </row>
    <row r="348" spans="2:22" x14ac:dyDescent="0.2">
      <c r="B348">
        <v>2004</v>
      </c>
      <c r="C348">
        <v>12</v>
      </c>
      <c r="D348">
        <v>848</v>
      </c>
      <c r="E348">
        <v>171.02</v>
      </c>
      <c r="F348">
        <v>1368.16</v>
      </c>
      <c r="G348">
        <v>7</v>
      </c>
      <c r="N348">
        <v>2010</v>
      </c>
      <c r="O348">
        <v>3</v>
      </c>
      <c r="P348">
        <v>685</v>
      </c>
      <c r="Q348">
        <v>607.70000000000005</v>
      </c>
      <c r="R348">
        <v>8890.5</v>
      </c>
      <c r="S348" s="2">
        <v>12</v>
      </c>
      <c r="U348">
        <v>207454.21000000008</v>
      </c>
      <c r="V348">
        <v>4337175.2874999987</v>
      </c>
    </row>
    <row r="349" spans="2:22" x14ac:dyDescent="0.2">
      <c r="B349">
        <v>2004</v>
      </c>
      <c r="C349">
        <v>10</v>
      </c>
      <c r="D349">
        <v>850</v>
      </c>
      <c r="E349">
        <v>9325.08</v>
      </c>
      <c r="F349">
        <v>65715.162500000006</v>
      </c>
      <c r="G349">
        <v>7</v>
      </c>
      <c r="N349">
        <v>2009</v>
      </c>
      <c r="O349">
        <v>10</v>
      </c>
      <c r="P349">
        <v>687</v>
      </c>
      <c r="Q349">
        <v>526.1</v>
      </c>
      <c r="R349">
        <v>5308.625</v>
      </c>
      <c r="S349">
        <v>12</v>
      </c>
      <c r="U349">
        <v>182499.06000000003</v>
      </c>
      <c r="V349">
        <v>3626153.7800000007</v>
      </c>
    </row>
    <row r="350" spans="2:22" x14ac:dyDescent="0.2">
      <c r="B350">
        <v>2004</v>
      </c>
      <c r="C350">
        <v>11</v>
      </c>
      <c r="D350">
        <v>850</v>
      </c>
      <c r="E350">
        <v>6587.95</v>
      </c>
      <c r="F350">
        <v>44976.997499999998</v>
      </c>
      <c r="G350">
        <v>7</v>
      </c>
      <c r="N350">
        <v>2009</v>
      </c>
      <c r="O350">
        <v>11</v>
      </c>
      <c r="P350">
        <v>687</v>
      </c>
      <c r="Q350">
        <v>2186.8000000000002</v>
      </c>
      <c r="R350">
        <v>25538.1</v>
      </c>
      <c r="S350">
        <v>12</v>
      </c>
      <c r="U350">
        <v>155196.08999999997</v>
      </c>
      <c r="V350">
        <v>3173088.5324999988</v>
      </c>
    </row>
    <row r="351" spans="2:22" x14ac:dyDescent="0.2">
      <c r="B351">
        <v>2004</v>
      </c>
      <c r="C351">
        <v>12</v>
      </c>
      <c r="D351">
        <v>850</v>
      </c>
      <c r="E351">
        <v>3952.4</v>
      </c>
      <c r="F351">
        <v>28134.3</v>
      </c>
      <c r="G351">
        <v>7</v>
      </c>
      <c r="N351">
        <v>2009</v>
      </c>
      <c r="O351">
        <v>12</v>
      </c>
      <c r="P351">
        <v>687</v>
      </c>
      <c r="Q351">
        <v>2138.6999999999998</v>
      </c>
      <c r="R351">
        <v>26645.224999999999</v>
      </c>
      <c r="S351">
        <v>12</v>
      </c>
      <c r="U351">
        <v>133868.69000000006</v>
      </c>
      <c r="V351">
        <v>2498227.0629999992</v>
      </c>
    </row>
    <row r="352" spans="2:22" x14ac:dyDescent="0.2">
      <c r="B352">
        <v>2005</v>
      </c>
      <c r="C352">
        <v>1</v>
      </c>
      <c r="D352">
        <v>850</v>
      </c>
      <c r="E352">
        <v>726.8</v>
      </c>
      <c r="F352">
        <v>4300.8</v>
      </c>
      <c r="G352">
        <v>7</v>
      </c>
      <c r="N352">
        <v>2010</v>
      </c>
      <c r="O352">
        <v>1</v>
      </c>
      <c r="P352">
        <v>687</v>
      </c>
      <c r="Q352">
        <v>3712.3</v>
      </c>
      <c r="R352">
        <v>53430.824999999997</v>
      </c>
      <c r="S352">
        <v>12</v>
      </c>
    </row>
    <row r="353" spans="2:19" x14ac:dyDescent="0.2">
      <c r="B353">
        <v>2004</v>
      </c>
      <c r="C353">
        <v>10</v>
      </c>
      <c r="D353">
        <v>861</v>
      </c>
      <c r="E353">
        <v>206</v>
      </c>
      <c r="F353">
        <v>1648</v>
      </c>
      <c r="G353">
        <v>7</v>
      </c>
      <c r="N353">
        <v>2010</v>
      </c>
      <c r="O353">
        <v>2</v>
      </c>
      <c r="P353">
        <v>687</v>
      </c>
      <c r="Q353">
        <v>1761.8</v>
      </c>
      <c r="R353">
        <v>26298.75</v>
      </c>
      <c r="S353">
        <v>12</v>
      </c>
    </row>
    <row r="354" spans="2:19" x14ac:dyDescent="0.2">
      <c r="B354">
        <v>2004</v>
      </c>
      <c r="C354">
        <v>11</v>
      </c>
      <c r="D354">
        <v>861</v>
      </c>
      <c r="E354">
        <v>76</v>
      </c>
      <c r="F354">
        <v>608</v>
      </c>
      <c r="G354">
        <v>7</v>
      </c>
      <c r="N354">
        <v>2010</v>
      </c>
      <c r="O354">
        <v>3</v>
      </c>
      <c r="P354">
        <v>687</v>
      </c>
      <c r="Q354">
        <v>970.4</v>
      </c>
      <c r="R354">
        <v>13927.5</v>
      </c>
      <c r="S354">
        <v>12</v>
      </c>
    </row>
    <row r="355" spans="2:19" x14ac:dyDescent="0.2">
      <c r="B355">
        <v>2004</v>
      </c>
      <c r="C355">
        <v>12</v>
      </c>
      <c r="D355">
        <v>861</v>
      </c>
      <c r="E355">
        <v>65</v>
      </c>
      <c r="F355">
        <v>520</v>
      </c>
      <c r="G355">
        <v>7</v>
      </c>
      <c r="N355">
        <v>2009</v>
      </c>
      <c r="O355">
        <v>10</v>
      </c>
      <c r="P355">
        <v>688</v>
      </c>
      <c r="Q355">
        <v>2387.5</v>
      </c>
      <c r="R355">
        <v>26188.95</v>
      </c>
      <c r="S355">
        <v>12</v>
      </c>
    </row>
    <row r="356" spans="2:19" x14ac:dyDescent="0.2">
      <c r="B356">
        <v>2005</v>
      </c>
      <c r="C356">
        <v>1</v>
      </c>
      <c r="D356">
        <v>861</v>
      </c>
      <c r="E356">
        <v>106</v>
      </c>
      <c r="F356">
        <v>901</v>
      </c>
      <c r="G356">
        <v>7</v>
      </c>
      <c r="N356">
        <v>2009</v>
      </c>
      <c r="O356">
        <v>11</v>
      </c>
      <c r="P356">
        <v>688</v>
      </c>
      <c r="Q356">
        <v>2374.8000000000002</v>
      </c>
      <c r="R356">
        <v>27488.025000000001</v>
      </c>
      <c r="S356">
        <v>12</v>
      </c>
    </row>
    <row r="357" spans="2:19" x14ac:dyDescent="0.2">
      <c r="B357">
        <v>2005</v>
      </c>
      <c r="C357">
        <v>2</v>
      </c>
      <c r="D357">
        <v>861</v>
      </c>
      <c r="E357">
        <v>55</v>
      </c>
      <c r="F357">
        <v>467.5</v>
      </c>
      <c r="G357">
        <v>7</v>
      </c>
      <c r="N357">
        <v>2009</v>
      </c>
      <c r="O357">
        <v>12</v>
      </c>
      <c r="P357">
        <v>688</v>
      </c>
      <c r="Q357">
        <v>3643.6</v>
      </c>
      <c r="R357">
        <v>46571.41</v>
      </c>
      <c r="S357">
        <v>12</v>
      </c>
    </row>
    <row r="358" spans="2:19" x14ac:dyDescent="0.2">
      <c r="B358">
        <v>2004</v>
      </c>
      <c r="C358">
        <v>10</v>
      </c>
      <c r="D358">
        <v>862</v>
      </c>
      <c r="E358">
        <v>164</v>
      </c>
      <c r="F358">
        <v>1066</v>
      </c>
      <c r="G358">
        <v>7</v>
      </c>
      <c r="N358">
        <v>2010</v>
      </c>
      <c r="O358">
        <v>1</v>
      </c>
      <c r="P358">
        <v>688</v>
      </c>
      <c r="Q358">
        <v>3179.4</v>
      </c>
      <c r="R358">
        <v>46280.375</v>
      </c>
      <c r="S358">
        <v>12</v>
      </c>
    </row>
    <row r="359" spans="2:19" x14ac:dyDescent="0.2">
      <c r="B359">
        <v>2004</v>
      </c>
      <c r="C359">
        <v>11</v>
      </c>
      <c r="D359">
        <v>862</v>
      </c>
      <c r="E359">
        <v>180</v>
      </c>
      <c r="F359">
        <v>1170</v>
      </c>
      <c r="G359">
        <v>7</v>
      </c>
      <c r="N359">
        <v>2010</v>
      </c>
      <c r="O359">
        <v>2</v>
      </c>
      <c r="P359">
        <v>688</v>
      </c>
      <c r="Q359">
        <v>4241.7</v>
      </c>
      <c r="R359">
        <v>62995.425000000003</v>
      </c>
      <c r="S359">
        <v>12</v>
      </c>
    </row>
    <row r="360" spans="2:19" x14ac:dyDescent="0.2">
      <c r="B360">
        <v>2004</v>
      </c>
      <c r="C360">
        <v>12</v>
      </c>
      <c r="D360">
        <v>862</v>
      </c>
      <c r="E360">
        <v>199</v>
      </c>
      <c r="F360">
        <v>1592</v>
      </c>
      <c r="G360">
        <v>7</v>
      </c>
      <c r="N360">
        <v>2010</v>
      </c>
      <c r="O360">
        <v>3</v>
      </c>
      <c r="P360">
        <v>688</v>
      </c>
      <c r="Q360">
        <v>2748.1</v>
      </c>
      <c r="R360">
        <v>40171.5</v>
      </c>
      <c r="S360">
        <v>12</v>
      </c>
    </row>
    <row r="361" spans="2:19" x14ac:dyDescent="0.2">
      <c r="B361">
        <v>2004</v>
      </c>
      <c r="C361">
        <v>10</v>
      </c>
      <c r="D361">
        <v>864</v>
      </c>
      <c r="E361">
        <v>575</v>
      </c>
      <c r="F361">
        <v>3737.5</v>
      </c>
      <c r="G361">
        <v>7</v>
      </c>
      <c r="N361">
        <v>2009</v>
      </c>
      <c r="O361">
        <v>11</v>
      </c>
      <c r="P361">
        <v>689</v>
      </c>
      <c r="Q361">
        <v>1350.3</v>
      </c>
      <c r="R361">
        <v>15260.9</v>
      </c>
      <c r="S361">
        <v>12</v>
      </c>
    </row>
    <row r="362" spans="2:19" x14ac:dyDescent="0.2">
      <c r="B362">
        <v>2004</v>
      </c>
      <c r="C362">
        <v>10</v>
      </c>
      <c r="D362">
        <v>867</v>
      </c>
      <c r="E362">
        <v>3574.7</v>
      </c>
      <c r="F362">
        <v>22828</v>
      </c>
      <c r="G362">
        <v>7</v>
      </c>
      <c r="N362">
        <v>2009</v>
      </c>
      <c r="O362">
        <v>12</v>
      </c>
      <c r="P362">
        <v>689</v>
      </c>
      <c r="Q362">
        <v>3221.2</v>
      </c>
      <c r="R362">
        <v>40667.699999999997</v>
      </c>
      <c r="S362">
        <v>12</v>
      </c>
    </row>
    <row r="363" spans="2:19" x14ac:dyDescent="0.2">
      <c r="B363">
        <v>2004</v>
      </c>
      <c r="C363">
        <v>11</v>
      </c>
      <c r="D363">
        <v>867</v>
      </c>
      <c r="E363">
        <v>3719</v>
      </c>
      <c r="F363">
        <v>24173.5</v>
      </c>
      <c r="G363">
        <v>7</v>
      </c>
      <c r="N363">
        <v>2010</v>
      </c>
      <c r="O363">
        <v>1</v>
      </c>
      <c r="P363">
        <v>689</v>
      </c>
      <c r="Q363">
        <v>4993.9399999999996</v>
      </c>
      <c r="R363">
        <v>69658.375</v>
      </c>
      <c r="S363">
        <v>12</v>
      </c>
    </row>
    <row r="364" spans="2:19" x14ac:dyDescent="0.2">
      <c r="B364">
        <v>2004</v>
      </c>
      <c r="C364">
        <v>12</v>
      </c>
      <c r="D364">
        <v>867</v>
      </c>
      <c r="E364">
        <v>2764.8</v>
      </c>
      <c r="F364">
        <v>20154.900000000001</v>
      </c>
      <c r="G364">
        <v>7</v>
      </c>
      <c r="N364">
        <v>2010</v>
      </c>
      <c r="O364">
        <v>2</v>
      </c>
      <c r="P364">
        <v>689</v>
      </c>
      <c r="Q364">
        <v>2250.6</v>
      </c>
      <c r="R364">
        <v>33526.5</v>
      </c>
      <c r="S364">
        <v>12</v>
      </c>
    </row>
    <row r="365" spans="2:19" x14ac:dyDescent="0.2">
      <c r="B365">
        <v>2005</v>
      </c>
      <c r="C365">
        <v>1</v>
      </c>
      <c r="D365">
        <v>867</v>
      </c>
      <c r="E365">
        <v>786</v>
      </c>
      <c r="F365">
        <v>5109</v>
      </c>
      <c r="G365">
        <v>7</v>
      </c>
      <c r="N365">
        <v>2010</v>
      </c>
      <c r="O365">
        <v>3</v>
      </c>
      <c r="P365">
        <v>689</v>
      </c>
      <c r="Q365">
        <v>1063</v>
      </c>
      <c r="R365">
        <v>15684</v>
      </c>
      <c r="S365">
        <v>12</v>
      </c>
    </row>
    <row r="366" spans="2:19" x14ac:dyDescent="0.2">
      <c r="B366">
        <v>2005</v>
      </c>
      <c r="C366">
        <v>2</v>
      </c>
      <c r="D366">
        <v>867</v>
      </c>
      <c r="E366">
        <v>1168.5</v>
      </c>
      <c r="F366">
        <v>7742.2</v>
      </c>
      <c r="G366">
        <v>7</v>
      </c>
      <c r="N366">
        <v>2009</v>
      </c>
      <c r="O366">
        <v>10</v>
      </c>
      <c r="P366">
        <v>690</v>
      </c>
      <c r="Q366">
        <v>867</v>
      </c>
      <c r="R366">
        <v>10404</v>
      </c>
      <c r="S366">
        <v>12</v>
      </c>
    </row>
    <row r="367" spans="2:19" x14ac:dyDescent="0.2">
      <c r="B367">
        <v>2005</v>
      </c>
      <c r="C367">
        <v>3</v>
      </c>
      <c r="D367">
        <v>867</v>
      </c>
      <c r="E367">
        <v>620.1</v>
      </c>
      <c r="F367">
        <v>4488</v>
      </c>
      <c r="G367">
        <v>7</v>
      </c>
      <c r="N367">
        <v>2009</v>
      </c>
      <c r="O367">
        <v>11</v>
      </c>
      <c r="P367">
        <v>690</v>
      </c>
      <c r="Q367">
        <v>750</v>
      </c>
      <c r="R367">
        <v>1125</v>
      </c>
      <c r="S367">
        <v>12</v>
      </c>
    </row>
    <row r="368" spans="2:19" x14ac:dyDescent="0.2">
      <c r="B368">
        <v>2004</v>
      </c>
      <c r="C368">
        <v>12</v>
      </c>
      <c r="D368">
        <v>869</v>
      </c>
      <c r="E368">
        <v>91</v>
      </c>
      <c r="F368">
        <v>637</v>
      </c>
      <c r="G368">
        <v>7</v>
      </c>
      <c r="N368">
        <v>2009</v>
      </c>
      <c r="O368">
        <v>12</v>
      </c>
      <c r="P368">
        <v>690</v>
      </c>
      <c r="Q368">
        <v>23.6</v>
      </c>
      <c r="R368">
        <v>283.2</v>
      </c>
      <c r="S368">
        <v>12</v>
      </c>
    </row>
    <row r="369" spans="2:19" x14ac:dyDescent="0.2">
      <c r="B369">
        <v>2004</v>
      </c>
      <c r="C369">
        <v>11</v>
      </c>
      <c r="D369">
        <v>880</v>
      </c>
      <c r="E369">
        <v>72.36</v>
      </c>
      <c r="F369">
        <v>519.82500000000005</v>
      </c>
      <c r="G369">
        <v>7</v>
      </c>
      <c r="N369">
        <v>2010</v>
      </c>
      <c r="O369">
        <v>1</v>
      </c>
      <c r="P369">
        <v>690</v>
      </c>
      <c r="Q369">
        <v>36.4</v>
      </c>
      <c r="R369">
        <v>436.8</v>
      </c>
      <c r="S369">
        <v>12</v>
      </c>
    </row>
    <row r="370" spans="2:19" x14ac:dyDescent="0.2">
      <c r="B370">
        <v>2004</v>
      </c>
      <c r="C370">
        <v>12</v>
      </c>
      <c r="D370">
        <v>880</v>
      </c>
      <c r="E370">
        <v>186.63</v>
      </c>
      <c r="F370">
        <v>1493.04</v>
      </c>
      <c r="G370">
        <v>7</v>
      </c>
      <c r="N370">
        <v>2009</v>
      </c>
      <c r="O370">
        <v>10</v>
      </c>
      <c r="P370">
        <v>707</v>
      </c>
      <c r="Q370">
        <v>404.3</v>
      </c>
      <c r="R370">
        <v>4245.1499999999996</v>
      </c>
      <c r="S370">
        <v>12</v>
      </c>
    </row>
    <row r="371" spans="2:19" x14ac:dyDescent="0.2">
      <c r="B371">
        <v>2004</v>
      </c>
      <c r="C371">
        <v>11</v>
      </c>
      <c r="D371">
        <v>883</v>
      </c>
      <c r="E371">
        <v>47.2</v>
      </c>
      <c r="F371">
        <v>320.95999999999998</v>
      </c>
      <c r="G371">
        <v>7</v>
      </c>
      <c r="N371">
        <v>2009</v>
      </c>
      <c r="O371">
        <v>11</v>
      </c>
      <c r="P371">
        <v>707</v>
      </c>
      <c r="Q371">
        <v>441.6</v>
      </c>
      <c r="R371">
        <v>5297</v>
      </c>
      <c r="S371">
        <v>12</v>
      </c>
    </row>
    <row r="372" spans="2:19" x14ac:dyDescent="0.2">
      <c r="B372">
        <v>2004</v>
      </c>
      <c r="C372">
        <v>10</v>
      </c>
      <c r="D372">
        <v>897</v>
      </c>
      <c r="E372">
        <v>264.5</v>
      </c>
      <c r="F372">
        <v>1282.5</v>
      </c>
      <c r="G372">
        <v>7</v>
      </c>
      <c r="N372">
        <v>2009</v>
      </c>
      <c r="O372">
        <v>12</v>
      </c>
      <c r="P372">
        <v>707</v>
      </c>
      <c r="Q372">
        <v>491.6</v>
      </c>
      <c r="R372">
        <v>6418.9750000000004</v>
      </c>
      <c r="S372">
        <v>12</v>
      </c>
    </row>
    <row r="373" spans="2:19" x14ac:dyDescent="0.2">
      <c r="B373">
        <v>2004</v>
      </c>
      <c r="C373">
        <v>11</v>
      </c>
      <c r="D373">
        <v>897</v>
      </c>
      <c r="E373">
        <v>925.9</v>
      </c>
      <c r="F373">
        <v>6218.0749999999998</v>
      </c>
      <c r="G373">
        <v>7</v>
      </c>
      <c r="N373">
        <v>2010</v>
      </c>
      <c r="O373">
        <v>1</v>
      </c>
      <c r="P373">
        <v>707</v>
      </c>
      <c r="Q373">
        <v>239.1</v>
      </c>
      <c r="R373">
        <v>3586.5</v>
      </c>
      <c r="S373">
        <v>12</v>
      </c>
    </row>
    <row r="374" spans="2:19" x14ac:dyDescent="0.2">
      <c r="B374">
        <v>2004</v>
      </c>
      <c r="C374">
        <v>12</v>
      </c>
      <c r="D374">
        <v>897</v>
      </c>
      <c r="E374">
        <v>5616.65</v>
      </c>
      <c r="F374">
        <v>37285.35</v>
      </c>
      <c r="G374">
        <v>7</v>
      </c>
      <c r="N374">
        <v>2010</v>
      </c>
      <c r="O374">
        <v>2</v>
      </c>
      <c r="P374">
        <v>707</v>
      </c>
      <c r="Q374">
        <v>404.2</v>
      </c>
      <c r="R374">
        <v>6063</v>
      </c>
      <c r="S374">
        <v>12</v>
      </c>
    </row>
    <row r="375" spans="2:19" x14ac:dyDescent="0.2">
      <c r="B375">
        <v>2005</v>
      </c>
      <c r="C375">
        <v>1</v>
      </c>
      <c r="D375">
        <v>897</v>
      </c>
      <c r="E375">
        <v>342.1</v>
      </c>
      <c r="F375">
        <v>2736.8</v>
      </c>
      <c r="G375">
        <v>7</v>
      </c>
      <c r="N375">
        <v>2010</v>
      </c>
      <c r="O375">
        <v>3</v>
      </c>
      <c r="P375">
        <v>707</v>
      </c>
      <c r="Q375">
        <v>63.5</v>
      </c>
      <c r="R375">
        <v>952.5</v>
      </c>
      <c r="S375">
        <v>12</v>
      </c>
    </row>
    <row r="376" spans="2:19" x14ac:dyDescent="0.2">
      <c r="B376">
        <v>2005</v>
      </c>
      <c r="C376">
        <v>2</v>
      </c>
      <c r="D376">
        <v>897</v>
      </c>
      <c r="E376">
        <v>718.85</v>
      </c>
      <c r="F376">
        <v>5645.7</v>
      </c>
      <c r="G376">
        <v>7</v>
      </c>
      <c r="N376">
        <v>2009</v>
      </c>
      <c r="O376">
        <v>10</v>
      </c>
      <c r="P376">
        <v>708</v>
      </c>
      <c r="Q376">
        <v>6341.05</v>
      </c>
      <c r="R376">
        <v>68760.175000000003</v>
      </c>
      <c r="S376">
        <v>12</v>
      </c>
    </row>
    <row r="377" spans="2:19" x14ac:dyDescent="0.2">
      <c r="B377">
        <v>2005</v>
      </c>
      <c r="C377">
        <v>3</v>
      </c>
      <c r="D377">
        <v>897</v>
      </c>
      <c r="E377">
        <v>86.6</v>
      </c>
      <c r="F377">
        <v>692.8</v>
      </c>
      <c r="G377">
        <v>7</v>
      </c>
      <c r="N377">
        <v>2009</v>
      </c>
      <c r="O377">
        <v>11</v>
      </c>
      <c r="P377">
        <v>708</v>
      </c>
      <c r="Q377">
        <v>3219.3</v>
      </c>
      <c r="R377">
        <v>37171.4</v>
      </c>
      <c r="S377">
        <v>12</v>
      </c>
    </row>
    <row r="378" spans="2:19" x14ac:dyDescent="0.2">
      <c r="B378">
        <v>2004</v>
      </c>
      <c r="C378">
        <v>12</v>
      </c>
      <c r="D378">
        <v>1035</v>
      </c>
      <c r="E378">
        <v>106.2</v>
      </c>
      <c r="F378">
        <v>902.7</v>
      </c>
      <c r="G378">
        <v>7</v>
      </c>
      <c r="N378">
        <v>2009</v>
      </c>
      <c r="O378">
        <v>12</v>
      </c>
      <c r="P378">
        <v>708</v>
      </c>
      <c r="Q378">
        <v>1912</v>
      </c>
      <c r="R378">
        <v>23539.9</v>
      </c>
      <c r="S378">
        <v>12</v>
      </c>
    </row>
    <row r="379" spans="2:19" x14ac:dyDescent="0.2">
      <c r="B379">
        <v>2013</v>
      </c>
      <c r="C379">
        <v>10</v>
      </c>
      <c r="D379">
        <v>738</v>
      </c>
      <c r="E379">
        <v>9283.5</v>
      </c>
      <c r="F379">
        <v>62213.912499999999</v>
      </c>
      <c r="G379">
        <v>7</v>
      </c>
      <c r="N379">
        <v>2010</v>
      </c>
      <c r="O379">
        <v>1</v>
      </c>
      <c r="P379">
        <v>708</v>
      </c>
      <c r="Q379">
        <v>4808.8999999999996</v>
      </c>
      <c r="R379">
        <v>67797.475000000006</v>
      </c>
      <c r="S379">
        <v>12</v>
      </c>
    </row>
    <row r="380" spans="2:19" x14ac:dyDescent="0.2">
      <c r="B380">
        <v>2013</v>
      </c>
      <c r="C380">
        <v>11</v>
      </c>
      <c r="D380">
        <v>738</v>
      </c>
      <c r="E380">
        <v>2995.65</v>
      </c>
      <c r="F380">
        <v>19828.112499999999</v>
      </c>
      <c r="G380">
        <v>7</v>
      </c>
      <c r="N380">
        <v>2010</v>
      </c>
      <c r="O380">
        <v>2</v>
      </c>
      <c r="P380">
        <v>708</v>
      </c>
      <c r="Q380">
        <v>547.5</v>
      </c>
      <c r="R380">
        <v>8072.5</v>
      </c>
      <c r="S380">
        <v>12</v>
      </c>
    </row>
    <row r="381" spans="2:19" x14ac:dyDescent="0.2">
      <c r="B381">
        <v>2013</v>
      </c>
      <c r="C381">
        <v>12</v>
      </c>
      <c r="D381">
        <v>738</v>
      </c>
      <c r="E381">
        <v>3273.1</v>
      </c>
      <c r="F381">
        <v>22323.162499999999</v>
      </c>
      <c r="G381">
        <v>7</v>
      </c>
      <c r="N381">
        <v>2010</v>
      </c>
      <c r="O381">
        <v>3</v>
      </c>
      <c r="P381">
        <v>708</v>
      </c>
      <c r="Q381">
        <v>395.75</v>
      </c>
      <c r="R381">
        <v>5633.25</v>
      </c>
      <c r="S381">
        <v>12</v>
      </c>
    </row>
    <row r="382" spans="2:19" x14ac:dyDescent="0.2">
      <c r="B382">
        <v>2013</v>
      </c>
      <c r="C382">
        <v>1</v>
      </c>
      <c r="D382">
        <v>738</v>
      </c>
      <c r="E382">
        <v>3029.65</v>
      </c>
      <c r="F382">
        <v>23467.775000000001</v>
      </c>
      <c r="G382">
        <v>7</v>
      </c>
      <c r="N382">
        <v>2009</v>
      </c>
      <c r="O382">
        <v>10</v>
      </c>
      <c r="P382">
        <v>709</v>
      </c>
      <c r="Q382">
        <v>784.2</v>
      </c>
      <c r="R382">
        <v>8506.9</v>
      </c>
      <c r="S382">
        <v>12</v>
      </c>
    </row>
    <row r="383" spans="2:19" x14ac:dyDescent="0.2">
      <c r="B383">
        <v>2013</v>
      </c>
      <c r="C383">
        <v>2</v>
      </c>
      <c r="D383">
        <v>738</v>
      </c>
      <c r="E383">
        <v>1129</v>
      </c>
      <c r="F383">
        <v>7303.95</v>
      </c>
      <c r="G383">
        <v>7</v>
      </c>
      <c r="N383">
        <v>2009</v>
      </c>
      <c r="O383">
        <v>12</v>
      </c>
      <c r="P383">
        <v>709</v>
      </c>
      <c r="Q383">
        <v>227.7</v>
      </c>
      <c r="R383">
        <v>2903.1750000000002</v>
      </c>
      <c r="S383">
        <v>12</v>
      </c>
    </row>
    <row r="384" spans="2:19" x14ac:dyDescent="0.2">
      <c r="B384">
        <v>2013</v>
      </c>
      <c r="C384">
        <v>3</v>
      </c>
      <c r="D384">
        <v>738</v>
      </c>
      <c r="E384">
        <v>260.25</v>
      </c>
      <c r="F384">
        <v>2076.8000000000002</v>
      </c>
      <c r="G384">
        <v>7</v>
      </c>
      <c r="N384">
        <v>2010</v>
      </c>
      <c r="O384">
        <v>2</v>
      </c>
      <c r="P384">
        <v>709</v>
      </c>
      <c r="Q384">
        <v>712.2</v>
      </c>
      <c r="R384">
        <v>10529.225</v>
      </c>
      <c r="S384">
        <v>12</v>
      </c>
    </row>
    <row r="385" spans="2:22" x14ac:dyDescent="0.2">
      <c r="B385">
        <v>2013</v>
      </c>
      <c r="C385">
        <v>10</v>
      </c>
      <c r="D385">
        <v>757</v>
      </c>
      <c r="E385">
        <v>17090.080000000002</v>
      </c>
      <c r="F385">
        <v>118911.9325</v>
      </c>
      <c r="G385">
        <v>7</v>
      </c>
      <c r="N385">
        <v>2010</v>
      </c>
      <c r="O385">
        <v>3</v>
      </c>
      <c r="P385">
        <v>709</v>
      </c>
      <c r="Q385">
        <v>28</v>
      </c>
      <c r="R385">
        <v>240</v>
      </c>
      <c r="S385">
        <v>12</v>
      </c>
    </row>
    <row r="386" spans="2:22" x14ac:dyDescent="0.2">
      <c r="B386">
        <v>2013</v>
      </c>
      <c r="C386">
        <v>11</v>
      </c>
      <c r="D386">
        <v>757</v>
      </c>
      <c r="E386">
        <v>7021.96</v>
      </c>
      <c r="F386">
        <v>52858.485000000001</v>
      </c>
      <c r="G386">
        <v>7</v>
      </c>
      <c r="N386">
        <v>2009</v>
      </c>
      <c r="O386">
        <v>10</v>
      </c>
      <c r="P386">
        <v>710</v>
      </c>
      <c r="Q386">
        <v>722</v>
      </c>
      <c r="R386">
        <v>7908.75</v>
      </c>
      <c r="S386">
        <v>12</v>
      </c>
    </row>
    <row r="387" spans="2:22" x14ac:dyDescent="0.2">
      <c r="B387">
        <v>2013</v>
      </c>
      <c r="C387">
        <v>12</v>
      </c>
      <c r="D387">
        <v>757</v>
      </c>
      <c r="E387">
        <v>3924.75</v>
      </c>
      <c r="F387">
        <v>31854.89</v>
      </c>
      <c r="G387">
        <v>7</v>
      </c>
      <c r="N387">
        <v>2009</v>
      </c>
      <c r="O387">
        <v>11</v>
      </c>
      <c r="P387">
        <v>710</v>
      </c>
      <c r="Q387">
        <v>1782.8</v>
      </c>
      <c r="R387">
        <v>19999.224999999999</v>
      </c>
      <c r="S387">
        <v>12</v>
      </c>
    </row>
    <row r="388" spans="2:22" x14ac:dyDescent="0.2">
      <c r="B388">
        <v>2013</v>
      </c>
      <c r="C388">
        <v>1</v>
      </c>
      <c r="D388">
        <v>757</v>
      </c>
      <c r="E388">
        <v>3033.9</v>
      </c>
      <c r="F388">
        <v>25269.35</v>
      </c>
      <c r="G388">
        <v>7</v>
      </c>
      <c r="N388">
        <v>2009</v>
      </c>
      <c r="O388">
        <v>12</v>
      </c>
      <c r="P388">
        <v>710</v>
      </c>
      <c r="Q388">
        <v>1007.9</v>
      </c>
      <c r="R388">
        <v>12758.035</v>
      </c>
      <c r="S388">
        <v>12</v>
      </c>
    </row>
    <row r="389" spans="2:22" x14ac:dyDescent="0.2">
      <c r="B389">
        <v>2013</v>
      </c>
      <c r="C389">
        <v>2</v>
      </c>
      <c r="D389">
        <v>757</v>
      </c>
      <c r="E389">
        <v>2185.9499999999998</v>
      </c>
      <c r="F389">
        <v>17567.490000000002</v>
      </c>
      <c r="G389">
        <v>7</v>
      </c>
      <c r="N389">
        <v>2010</v>
      </c>
      <c r="O389">
        <v>1</v>
      </c>
      <c r="P389">
        <v>710</v>
      </c>
      <c r="Q389">
        <v>1078.5999999999999</v>
      </c>
      <c r="R389">
        <v>14692.45</v>
      </c>
      <c r="S389">
        <v>12</v>
      </c>
    </row>
    <row r="390" spans="2:22" x14ac:dyDescent="0.2">
      <c r="B390">
        <v>2013</v>
      </c>
      <c r="C390">
        <v>3</v>
      </c>
      <c r="D390">
        <v>757</v>
      </c>
      <c r="E390">
        <v>335.9</v>
      </c>
      <c r="F390">
        <v>2347.6999999999998</v>
      </c>
      <c r="G390">
        <v>7</v>
      </c>
      <c r="N390">
        <v>2010</v>
      </c>
      <c r="O390">
        <v>2</v>
      </c>
      <c r="P390">
        <v>710</v>
      </c>
      <c r="Q390">
        <v>209</v>
      </c>
      <c r="R390">
        <v>3121.95</v>
      </c>
      <c r="S390">
        <v>12</v>
      </c>
    </row>
    <row r="391" spans="2:22" x14ac:dyDescent="0.2">
      <c r="B391">
        <v>2004</v>
      </c>
      <c r="C391">
        <v>10</v>
      </c>
      <c r="D391">
        <v>762</v>
      </c>
      <c r="E391">
        <v>8884.1</v>
      </c>
      <c r="F391">
        <v>59840.25</v>
      </c>
      <c r="G391">
        <v>7</v>
      </c>
      <c r="N391">
        <v>2009</v>
      </c>
      <c r="O391">
        <v>10</v>
      </c>
      <c r="P391">
        <v>711</v>
      </c>
      <c r="Q391">
        <v>5353.7</v>
      </c>
      <c r="R391">
        <v>58064.004000000001</v>
      </c>
      <c r="S391">
        <v>12</v>
      </c>
    </row>
    <row r="392" spans="2:22" x14ac:dyDescent="0.2">
      <c r="B392">
        <v>2004</v>
      </c>
      <c r="C392">
        <v>11</v>
      </c>
      <c r="D392">
        <v>762</v>
      </c>
      <c r="E392">
        <v>6207.8</v>
      </c>
      <c r="F392">
        <v>41925.875</v>
      </c>
      <c r="G392">
        <v>7</v>
      </c>
      <c r="N392">
        <v>2009</v>
      </c>
      <c r="O392">
        <v>11</v>
      </c>
      <c r="P392">
        <v>711</v>
      </c>
      <c r="Q392">
        <v>4490.7</v>
      </c>
      <c r="R392">
        <v>50211.275000000001</v>
      </c>
      <c r="S392">
        <v>12</v>
      </c>
    </row>
    <row r="393" spans="2:22" x14ac:dyDescent="0.2">
      <c r="B393">
        <v>2004</v>
      </c>
      <c r="C393">
        <v>12</v>
      </c>
      <c r="D393">
        <v>762</v>
      </c>
      <c r="E393">
        <v>4732.8</v>
      </c>
      <c r="F393">
        <v>35633.824999999997</v>
      </c>
      <c r="G393">
        <v>7</v>
      </c>
      <c r="N393">
        <v>2009</v>
      </c>
      <c r="O393">
        <v>12</v>
      </c>
      <c r="P393">
        <v>711</v>
      </c>
      <c r="Q393">
        <v>4081.6</v>
      </c>
      <c r="R393">
        <v>52548</v>
      </c>
      <c r="S393">
        <v>12</v>
      </c>
    </row>
    <row r="394" spans="2:22" x14ac:dyDescent="0.2">
      <c r="B394">
        <v>2005</v>
      </c>
      <c r="C394">
        <v>1</v>
      </c>
      <c r="D394">
        <v>762</v>
      </c>
      <c r="E394">
        <v>3023.7</v>
      </c>
      <c r="F394">
        <v>23408.125</v>
      </c>
      <c r="G394">
        <v>7</v>
      </c>
      <c r="N394">
        <v>2010</v>
      </c>
      <c r="O394">
        <v>1</v>
      </c>
      <c r="P394">
        <v>711</v>
      </c>
      <c r="Q394">
        <v>5466</v>
      </c>
      <c r="R394">
        <v>78203.05</v>
      </c>
      <c r="S394">
        <v>12</v>
      </c>
    </row>
    <row r="395" spans="2:22" x14ac:dyDescent="0.2">
      <c r="B395">
        <v>2005</v>
      </c>
      <c r="C395">
        <v>2</v>
      </c>
      <c r="D395">
        <v>762</v>
      </c>
      <c r="E395">
        <v>2761.05</v>
      </c>
      <c r="F395">
        <v>21096.525000000001</v>
      </c>
      <c r="G395">
        <v>7</v>
      </c>
      <c r="N395">
        <v>2010</v>
      </c>
      <c r="O395">
        <v>2</v>
      </c>
      <c r="P395">
        <v>711</v>
      </c>
      <c r="Q395">
        <v>2517.5500000000002</v>
      </c>
      <c r="R395">
        <v>37429.724999999999</v>
      </c>
      <c r="S395">
        <v>12</v>
      </c>
    </row>
    <row r="396" spans="2:22" x14ac:dyDescent="0.2">
      <c r="B396">
        <v>2005</v>
      </c>
      <c r="C396">
        <v>3</v>
      </c>
      <c r="D396">
        <v>762</v>
      </c>
      <c r="E396">
        <v>1766.8</v>
      </c>
      <c r="F396">
        <v>14134.4</v>
      </c>
      <c r="G396">
        <v>7</v>
      </c>
      <c r="I396">
        <f>SUM(E210:E396)</f>
        <v>386361.79000000004</v>
      </c>
      <c r="J396">
        <f>SUM(F210:F396)</f>
        <v>2817183.7180000017</v>
      </c>
      <c r="N396">
        <v>2010</v>
      </c>
      <c r="O396">
        <v>3</v>
      </c>
      <c r="P396">
        <v>711</v>
      </c>
      <c r="Q396">
        <v>885.15</v>
      </c>
      <c r="R396">
        <v>12561.75</v>
      </c>
      <c r="S396">
        <v>12</v>
      </c>
      <c r="U396">
        <f>SUM(Q343:Q396)</f>
        <v>111643.07999999997</v>
      </c>
      <c r="V396">
        <f>SUM(R343:R396)</f>
        <v>1426160.2595000002</v>
      </c>
    </row>
    <row r="397" spans="2:22" x14ac:dyDescent="0.2">
      <c r="B397">
        <v>2005</v>
      </c>
      <c r="C397">
        <v>12</v>
      </c>
      <c r="D397">
        <v>605</v>
      </c>
      <c r="E397">
        <v>96</v>
      </c>
      <c r="F397">
        <v>912</v>
      </c>
      <c r="G397">
        <v>8</v>
      </c>
      <c r="I397">
        <v>294759.17</v>
      </c>
      <c r="J397">
        <v>2422655.0289999996</v>
      </c>
      <c r="N397">
        <v>2010</v>
      </c>
      <c r="O397">
        <v>10</v>
      </c>
      <c r="P397">
        <v>685</v>
      </c>
      <c r="Q397">
        <v>2025.2</v>
      </c>
      <c r="R397">
        <v>32979.275000000001</v>
      </c>
      <c r="S397" s="2">
        <v>13</v>
      </c>
      <c r="U397">
        <v>120624.05</v>
      </c>
      <c r="V397">
        <v>2036725.59</v>
      </c>
    </row>
    <row r="398" spans="2:22" x14ac:dyDescent="0.2">
      <c r="B398">
        <v>2006</v>
      </c>
      <c r="C398">
        <v>1</v>
      </c>
      <c r="D398">
        <v>605</v>
      </c>
      <c r="E398">
        <v>169</v>
      </c>
      <c r="F398">
        <v>1622.4</v>
      </c>
      <c r="G398">
        <v>8</v>
      </c>
      <c r="I398">
        <v>368520.56000000006</v>
      </c>
      <c r="J398">
        <v>3427016.1909999996</v>
      </c>
      <c r="N398">
        <v>2010</v>
      </c>
      <c r="O398">
        <v>12</v>
      </c>
      <c r="P398">
        <v>685</v>
      </c>
      <c r="Q398">
        <v>271</v>
      </c>
      <c r="R398">
        <v>4074</v>
      </c>
      <c r="S398" s="2">
        <v>13</v>
      </c>
      <c r="U398">
        <v>105785.83000000002</v>
      </c>
      <c r="V398">
        <v>1845243.5850000007</v>
      </c>
    </row>
    <row r="399" spans="2:22" x14ac:dyDescent="0.2">
      <c r="B399">
        <v>2005</v>
      </c>
      <c r="C399">
        <v>10</v>
      </c>
      <c r="D399">
        <v>608</v>
      </c>
      <c r="E399">
        <v>172.1</v>
      </c>
      <c r="F399">
        <v>1419.825</v>
      </c>
      <c r="G399">
        <v>8</v>
      </c>
      <c r="I399">
        <v>293332.85000000009</v>
      </c>
      <c r="J399">
        <v>3128836.0148</v>
      </c>
      <c r="N399">
        <v>2011</v>
      </c>
      <c r="O399">
        <v>1</v>
      </c>
      <c r="P399">
        <v>685</v>
      </c>
      <c r="Q399">
        <v>814.4</v>
      </c>
      <c r="R399">
        <v>13914.66</v>
      </c>
      <c r="S399" s="2">
        <v>13</v>
      </c>
      <c r="U399">
        <v>130839.38999999998</v>
      </c>
      <c r="V399">
        <v>2352759.5799999996</v>
      </c>
    </row>
    <row r="400" spans="2:22" x14ac:dyDescent="0.2">
      <c r="B400">
        <v>2005</v>
      </c>
      <c r="C400">
        <v>12</v>
      </c>
      <c r="D400">
        <v>608</v>
      </c>
      <c r="E400">
        <v>577.5</v>
      </c>
      <c r="F400">
        <v>5775</v>
      </c>
      <c r="G400">
        <v>8</v>
      </c>
      <c r="I400">
        <v>311258.57000000012</v>
      </c>
      <c r="J400">
        <v>3335860.4889999982</v>
      </c>
      <c r="N400">
        <v>2011</v>
      </c>
      <c r="O400">
        <v>2</v>
      </c>
      <c r="P400">
        <v>685</v>
      </c>
      <c r="Q400">
        <v>1299.8</v>
      </c>
      <c r="R400">
        <v>22961.93</v>
      </c>
      <c r="S400" s="2">
        <v>13</v>
      </c>
      <c r="U400">
        <v>126397.34000000001</v>
      </c>
      <c r="V400">
        <v>2403511.9049999998</v>
      </c>
    </row>
    <row r="401" spans="2:22" x14ac:dyDescent="0.2">
      <c r="B401">
        <v>2005</v>
      </c>
      <c r="C401">
        <v>10</v>
      </c>
      <c r="D401">
        <v>611</v>
      </c>
      <c r="E401">
        <v>108</v>
      </c>
      <c r="F401">
        <v>864</v>
      </c>
      <c r="G401">
        <v>8</v>
      </c>
      <c r="I401">
        <v>326646.0799999999</v>
      </c>
      <c r="J401">
        <v>3906788.5185000002</v>
      </c>
      <c r="N401">
        <v>2011</v>
      </c>
      <c r="O401">
        <v>3</v>
      </c>
      <c r="P401">
        <v>685</v>
      </c>
      <c r="Q401">
        <v>1081.0999999999999</v>
      </c>
      <c r="R401">
        <v>18896.18</v>
      </c>
      <c r="S401" s="2">
        <v>13</v>
      </c>
      <c r="U401">
        <v>207454.21000000008</v>
      </c>
      <c r="V401">
        <v>4337175.2874999987</v>
      </c>
    </row>
    <row r="402" spans="2:22" x14ac:dyDescent="0.2">
      <c r="B402">
        <v>2005</v>
      </c>
      <c r="C402">
        <v>10</v>
      </c>
      <c r="D402">
        <v>619</v>
      </c>
      <c r="E402">
        <v>45.8</v>
      </c>
      <c r="F402">
        <v>366.4</v>
      </c>
      <c r="G402">
        <v>8</v>
      </c>
      <c r="I402">
        <v>266301.31</v>
      </c>
      <c r="J402">
        <v>4396270.101999999</v>
      </c>
      <c r="N402">
        <v>2010</v>
      </c>
      <c r="O402">
        <v>10</v>
      </c>
      <c r="P402">
        <v>687</v>
      </c>
      <c r="Q402">
        <v>632.20000000000005</v>
      </c>
      <c r="R402">
        <v>10279.049999999999</v>
      </c>
      <c r="S402">
        <v>13</v>
      </c>
      <c r="U402">
        <v>182499.06000000003</v>
      </c>
      <c r="V402">
        <v>3626153.7800000007</v>
      </c>
    </row>
    <row r="403" spans="2:22" x14ac:dyDescent="0.2">
      <c r="B403">
        <v>2006</v>
      </c>
      <c r="C403">
        <v>2</v>
      </c>
      <c r="D403">
        <v>637</v>
      </c>
      <c r="E403">
        <v>37.4</v>
      </c>
      <c r="F403">
        <v>355.3</v>
      </c>
      <c r="G403">
        <v>8</v>
      </c>
      <c r="I403">
        <v>332130.89000000019</v>
      </c>
      <c r="J403">
        <v>5789742.0249999985</v>
      </c>
      <c r="N403">
        <v>2010</v>
      </c>
      <c r="O403">
        <v>11</v>
      </c>
      <c r="P403">
        <v>687</v>
      </c>
      <c r="Q403">
        <v>419.6</v>
      </c>
      <c r="R403">
        <v>6923.4</v>
      </c>
      <c r="S403">
        <v>13</v>
      </c>
      <c r="U403">
        <v>155196.08999999997</v>
      </c>
      <c r="V403">
        <v>3173088.5324999988</v>
      </c>
    </row>
    <row r="404" spans="2:22" x14ac:dyDescent="0.2">
      <c r="B404">
        <v>2006</v>
      </c>
      <c r="C404">
        <v>1</v>
      </c>
      <c r="D404">
        <v>649</v>
      </c>
      <c r="E404">
        <v>326.60000000000002</v>
      </c>
      <c r="F404">
        <v>3414.39</v>
      </c>
      <c r="G404">
        <v>8</v>
      </c>
      <c r="I404">
        <v>443831.76999999979</v>
      </c>
      <c r="J404">
        <v>7161246.3024999993</v>
      </c>
      <c r="N404">
        <v>2010</v>
      </c>
      <c r="O404">
        <v>12</v>
      </c>
      <c r="P404">
        <v>687</v>
      </c>
      <c r="Q404">
        <v>347.2</v>
      </c>
      <c r="R404">
        <v>5855.45</v>
      </c>
      <c r="S404">
        <v>13</v>
      </c>
      <c r="U404">
        <v>133868.69000000006</v>
      </c>
      <c r="V404">
        <v>2498227.0629999992</v>
      </c>
    </row>
    <row r="405" spans="2:22" x14ac:dyDescent="0.2">
      <c r="B405">
        <v>2005</v>
      </c>
      <c r="C405">
        <v>10</v>
      </c>
      <c r="D405">
        <v>652</v>
      </c>
      <c r="E405">
        <v>5988.4</v>
      </c>
      <c r="F405">
        <v>41532.675000000003</v>
      </c>
      <c r="G405">
        <v>8</v>
      </c>
      <c r="I405">
        <v>376426.97999999992</v>
      </c>
      <c r="J405">
        <v>6902388.4452</v>
      </c>
      <c r="N405">
        <v>2011</v>
      </c>
      <c r="O405">
        <v>1</v>
      </c>
      <c r="P405">
        <v>687</v>
      </c>
      <c r="Q405">
        <v>856</v>
      </c>
      <c r="R405">
        <v>14731.36</v>
      </c>
      <c r="S405">
        <v>13</v>
      </c>
    </row>
    <row r="406" spans="2:22" x14ac:dyDescent="0.2">
      <c r="B406">
        <v>2005</v>
      </c>
      <c r="C406">
        <v>11</v>
      </c>
      <c r="D406">
        <v>652</v>
      </c>
      <c r="E406">
        <v>3629.93</v>
      </c>
      <c r="F406">
        <v>31187.55</v>
      </c>
      <c r="G406">
        <v>8</v>
      </c>
      <c r="I406">
        <v>394981.51</v>
      </c>
      <c r="J406">
        <v>7642109.3855000027</v>
      </c>
      <c r="N406">
        <v>2011</v>
      </c>
      <c r="O406">
        <v>2</v>
      </c>
      <c r="P406">
        <v>687</v>
      </c>
      <c r="Q406">
        <v>600.4</v>
      </c>
      <c r="R406">
        <v>10747.16</v>
      </c>
      <c r="S406">
        <v>13</v>
      </c>
    </row>
    <row r="407" spans="2:22" x14ac:dyDescent="0.2">
      <c r="B407">
        <v>2005</v>
      </c>
      <c r="C407">
        <v>12</v>
      </c>
      <c r="D407">
        <v>652</v>
      </c>
      <c r="E407">
        <v>2890.8</v>
      </c>
      <c r="F407">
        <v>26753.65</v>
      </c>
      <c r="G407">
        <v>8</v>
      </c>
      <c r="I407">
        <v>315470.37999999995</v>
      </c>
      <c r="J407">
        <v>6259836.5599999996</v>
      </c>
      <c r="N407">
        <v>2011</v>
      </c>
      <c r="O407">
        <v>3</v>
      </c>
      <c r="P407">
        <v>687</v>
      </c>
      <c r="Q407">
        <v>568.70000000000005</v>
      </c>
      <c r="R407">
        <v>10227.200000000001</v>
      </c>
      <c r="S407">
        <v>13</v>
      </c>
    </row>
    <row r="408" spans="2:22" x14ac:dyDescent="0.2">
      <c r="B408">
        <v>2006</v>
      </c>
      <c r="C408">
        <v>1</v>
      </c>
      <c r="D408">
        <v>652</v>
      </c>
      <c r="E408">
        <v>1509.6</v>
      </c>
      <c r="F408">
        <v>14866.36</v>
      </c>
      <c r="G408">
        <v>8</v>
      </c>
      <c r="I408">
        <v>246540.37000000005</v>
      </c>
      <c r="J408">
        <v>5084264.4149999991</v>
      </c>
      <c r="N408">
        <v>2010</v>
      </c>
      <c r="O408">
        <v>10</v>
      </c>
      <c r="P408">
        <v>688</v>
      </c>
      <c r="Q408">
        <v>5667.8</v>
      </c>
      <c r="R408">
        <v>91892.225000000006</v>
      </c>
      <c r="S408">
        <v>13</v>
      </c>
    </row>
    <row r="409" spans="2:22" x14ac:dyDescent="0.2">
      <c r="B409">
        <v>2006</v>
      </c>
      <c r="C409">
        <v>2</v>
      </c>
      <c r="D409">
        <v>652</v>
      </c>
      <c r="E409">
        <v>746.5</v>
      </c>
      <c r="F409">
        <v>7754.4350000000004</v>
      </c>
      <c r="G409">
        <v>8</v>
      </c>
      <c r="I409">
        <v>268850.21999999997</v>
      </c>
      <c r="J409">
        <v>4971167.752700001</v>
      </c>
      <c r="N409">
        <v>2010</v>
      </c>
      <c r="O409">
        <v>11</v>
      </c>
      <c r="P409">
        <v>688</v>
      </c>
      <c r="Q409">
        <v>3195.7</v>
      </c>
      <c r="R409">
        <v>48271.175000000003</v>
      </c>
      <c r="S409">
        <v>13</v>
      </c>
    </row>
    <row r="410" spans="2:22" x14ac:dyDescent="0.2">
      <c r="B410">
        <v>2006</v>
      </c>
      <c r="C410">
        <v>3</v>
      </c>
      <c r="D410">
        <v>652</v>
      </c>
      <c r="E410">
        <v>592.5</v>
      </c>
      <c r="F410">
        <v>5682.05</v>
      </c>
      <c r="G410">
        <v>8</v>
      </c>
      <c r="N410">
        <v>2010</v>
      </c>
      <c r="O410">
        <v>12</v>
      </c>
      <c r="P410">
        <v>688</v>
      </c>
      <c r="Q410">
        <v>2209.1</v>
      </c>
      <c r="R410">
        <v>37564.875</v>
      </c>
      <c r="S410">
        <v>13</v>
      </c>
    </row>
    <row r="411" spans="2:22" x14ac:dyDescent="0.2">
      <c r="B411">
        <v>2005</v>
      </c>
      <c r="C411">
        <v>10</v>
      </c>
      <c r="D411">
        <v>653</v>
      </c>
      <c r="E411">
        <v>7773.82</v>
      </c>
      <c r="F411">
        <v>58970.46</v>
      </c>
      <c r="G411">
        <v>8</v>
      </c>
      <c r="N411">
        <v>2011</v>
      </c>
      <c r="O411">
        <v>1</v>
      </c>
      <c r="P411">
        <v>688</v>
      </c>
      <c r="Q411">
        <v>1984.5</v>
      </c>
      <c r="R411">
        <v>34660.68</v>
      </c>
      <c r="S411">
        <v>13</v>
      </c>
    </row>
    <row r="412" spans="2:22" x14ac:dyDescent="0.2">
      <c r="B412">
        <v>2005</v>
      </c>
      <c r="C412">
        <v>11</v>
      </c>
      <c r="D412">
        <v>653</v>
      </c>
      <c r="E412">
        <v>5115.1000000000004</v>
      </c>
      <c r="F412">
        <v>42257.52</v>
      </c>
      <c r="G412">
        <v>8</v>
      </c>
      <c r="N412">
        <v>2011</v>
      </c>
      <c r="O412">
        <v>2</v>
      </c>
      <c r="P412">
        <v>688</v>
      </c>
      <c r="Q412">
        <v>1619.3</v>
      </c>
      <c r="R412">
        <v>29147.4</v>
      </c>
      <c r="S412">
        <v>13</v>
      </c>
    </row>
    <row r="413" spans="2:22" x14ac:dyDescent="0.2">
      <c r="B413">
        <v>2005</v>
      </c>
      <c r="C413">
        <v>12</v>
      </c>
      <c r="D413">
        <v>653</v>
      </c>
      <c r="E413">
        <v>2791.8</v>
      </c>
      <c r="F413">
        <v>24056.959999999999</v>
      </c>
      <c r="G413">
        <v>8</v>
      </c>
      <c r="N413">
        <v>2011</v>
      </c>
      <c r="O413">
        <v>3</v>
      </c>
      <c r="P413">
        <v>688</v>
      </c>
      <c r="Q413">
        <v>1436.2</v>
      </c>
      <c r="R413">
        <v>25949.74</v>
      </c>
      <c r="S413">
        <v>13</v>
      </c>
    </row>
    <row r="414" spans="2:22" x14ac:dyDescent="0.2">
      <c r="B414">
        <v>2006</v>
      </c>
      <c r="C414">
        <v>1</v>
      </c>
      <c r="D414">
        <v>653</v>
      </c>
      <c r="E414">
        <v>606.71</v>
      </c>
      <c r="F414">
        <v>6059.665</v>
      </c>
      <c r="G414">
        <v>8</v>
      </c>
      <c r="N414">
        <v>2010</v>
      </c>
      <c r="O414">
        <v>10</v>
      </c>
      <c r="P414">
        <v>689</v>
      </c>
      <c r="Q414">
        <v>1952.5</v>
      </c>
      <c r="R414">
        <v>32523.05</v>
      </c>
      <c r="S414">
        <v>13</v>
      </c>
    </row>
    <row r="415" spans="2:22" x14ac:dyDescent="0.2">
      <c r="B415">
        <v>2006</v>
      </c>
      <c r="C415">
        <v>2</v>
      </c>
      <c r="D415">
        <v>653</v>
      </c>
      <c r="E415">
        <v>47</v>
      </c>
      <c r="F415">
        <v>517</v>
      </c>
      <c r="G415">
        <v>8</v>
      </c>
      <c r="N415">
        <v>2010</v>
      </c>
      <c r="O415">
        <v>11</v>
      </c>
      <c r="P415">
        <v>689</v>
      </c>
      <c r="Q415">
        <v>2523.5</v>
      </c>
      <c r="R415">
        <v>42710.65</v>
      </c>
      <c r="S415">
        <v>13</v>
      </c>
    </row>
    <row r="416" spans="2:22" x14ac:dyDescent="0.2">
      <c r="B416">
        <v>2006</v>
      </c>
      <c r="C416">
        <v>3</v>
      </c>
      <c r="D416">
        <v>653</v>
      </c>
      <c r="E416">
        <v>86.08</v>
      </c>
      <c r="F416">
        <v>780.09</v>
      </c>
      <c r="G416">
        <v>8</v>
      </c>
      <c r="N416">
        <v>2010</v>
      </c>
      <c r="O416">
        <v>12</v>
      </c>
      <c r="P416">
        <v>689</v>
      </c>
      <c r="Q416">
        <v>3767.7</v>
      </c>
      <c r="R416">
        <v>63575.675000000003</v>
      </c>
      <c r="S416">
        <v>13</v>
      </c>
    </row>
    <row r="417" spans="2:19" x14ac:dyDescent="0.2">
      <c r="B417">
        <v>2005</v>
      </c>
      <c r="C417">
        <v>10</v>
      </c>
      <c r="D417">
        <v>655</v>
      </c>
      <c r="E417">
        <v>3395</v>
      </c>
      <c r="F417">
        <v>27277.3</v>
      </c>
      <c r="G417">
        <v>8</v>
      </c>
      <c r="N417">
        <v>2011</v>
      </c>
      <c r="O417">
        <v>1</v>
      </c>
      <c r="P417">
        <v>689</v>
      </c>
      <c r="Q417">
        <v>5548.1</v>
      </c>
      <c r="R417">
        <v>93221.86</v>
      </c>
      <c r="S417">
        <v>13</v>
      </c>
    </row>
    <row r="418" spans="2:19" x14ac:dyDescent="0.2">
      <c r="B418">
        <v>2005</v>
      </c>
      <c r="C418">
        <v>11</v>
      </c>
      <c r="D418">
        <v>655</v>
      </c>
      <c r="E418">
        <v>3251.7</v>
      </c>
      <c r="F418">
        <v>27373.965</v>
      </c>
      <c r="G418">
        <v>8</v>
      </c>
      <c r="N418">
        <v>2011</v>
      </c>
      <c r="O418">
        <v>2</v>
      </c>
      <c r="P418">
        <v>689</v>
      </c>
      <c r="Q418">
        <v>5835.5</v>
      </c>
      <c r="R418">
        <v>103519.27</v>
      </c>
      <c r="S418">
        <v>13</v>
      </c>
    </row>
    <row r="419" spans="2:19" x14ac:dyDescent="0.2">
      <c r="B419">
        <v>2005</v>
      </c>
      <c r="C419">
        <v>12</v>
      </c>
      <c r="D419">
        <v>655</v>
      </c>
      <c r="E419">
        <v>658.9</v>
      </c>
      <c r="F419">
        <v>6403.2550000000001</v>
      </c>
      <c r="G419">
        <v>8</v>
      </c>
      <c r="N419">
        <v>2011</v>
      </c>
      <c r="O419">
        <v>3</v>
      </c>
      <c r="P419">
        <v>689</v>
      </c>
      <c r="Q419">
        <v>6235.9</v>
      </c>
      <c r="R419">
        <v>94505.23</v>
      </c>
      <c r="S419">
        <v>13</v>
      </c>
    </row>
    <row r="420" spans="2:19" x14ac:dyDescent="0.2">
      <c r="B420">
        <v>2006</v>
      </c>
      <c r="C420">
        <v>1</v>
      </c>
      <c r="D420">
        <v>655</v>
      </c>
      <c r="E420">
        <v>517.6</v>
      </c>
      <c r="F420">
        <v>5218.01</v>
      </c>
      <c r="G420">
        <v>8</v>
      </c>
      <c r="N420">
        <v>2010</v>
      </c>
      <c r="O420">
        <v>11</v>
      </c>
      <c r="P420">
        <v>690</v>
      </c>
      <c r="Q420">
        <v>1174.8</v>
      </c>
      <c r="R420">
        <v>20559</v>
      </c>
      <c r="S420">
        <v>13</v>
      </c>
    </row>
    <row r="421" spans="2:19" x14ac:dyDescent="0.2">
      <c r="B421">
        <v>2006</v>
      </c>
      <c r="C421">
        <v>2</v>
      </c>
      <c r="D421">
        <v>655</v>
      </c>
      <c r="E421">
        <v>709.5</v>
      </c>
      <c r="F421">
        <v>7243.5</v>
      </c>
      <c r="G421">
        <v>8</v>
      </c>
      <c r="N421">
        <v>2010</v>
      </c>
      <c r="O421">
        <v>12</v>
      </c>
      <c r="P421">
        <v>690</v>
      </c>
      <c r="Q421">
        <v>1816.6</v>
      </c>
      <c r="R421">
        <v>31102.799999999999</v>
      </c>
      <c r="S421">
        <v>13</v>
      </c>
    </row>
    <row r="422" spans="2:19" x14ac:dyDescent="0.2">
      <c r="B422">
        <v>2006</v>
      </c>
      <c r="C422">
        <v>3</v>
      </c>
      <c r="D422">
        <v>655</v>
      </c>
      <c r="E422">
        <v>265.39999999999998</v>
      </c>
      <c r="F422">
        <v>2701.25</v>
      </c>
      <c r="G422">
        <v>8</v>
      </c>
      <c r="N422">
        <v>2011</v>
      </c>
      <c r="O422">
        <v>1</v>
      </c>
      <c r="P422">
        <v>690</v>
      </c>
      <c r="Q422">
        <v>3131.2</v>
      </c>
      <c r="R422">
        <v>54357.8</v>
      </c>
      <c r="S422">
        <v>13</v>
      </c>
    </row>
    <row r="423" spans="2:19" x14ac:dyDescent="0.2">
      <c r="B423">
        <v>2005</v>
      </c>
      <c r="C423">
        <v>10</v>
      </c>
      <c r="D423">
        <v>656</v>
      </c>
      <c r="E423">
        <v>443.6</v>
      </c>
      <c r="F423">
        <v>3548.8</v>
      </c>
      <c r="G423">
        <v>8</v>
      </c>
      <c r="N423">
        <v>2011</v>
      </c>
      <c r="O423">
        <v>2</v>
      </c>
      <c r="P423">
        <v>690</v>
      </c>
      <c r="Q423">
        <v>3397.9</v>
      </c>
      <c r="R423">
        <v>59578.31</v>
      </c>
      <c r="S423">
        <v>13</v>
      </c>
    </row>
    <row r="424" spans="2:19" x14ac:dyDescent="0.2">
      <c r="B424">
        <v>2005</v>
      </c>
      <c r="C424">
        <v>11</v>
      </c>
      <c r="D424">
        <v>656</v>
      </c>
      <c r="E424">
        <v>305.5</v>
      </c>
      <c r="F424">
        <v>2684.94</v>
      </c>
      <c r="G424">
        <v>8</v>
      </c>
      <c r="N424">
        <v>2011</v>
      </c>
      <c r="O424">
        <v>3</v>
      </c>
      <c r="P424">
        <v>690</v>
      </c>
      <c r="Q424">
        <v>553</v>
      </c>
      <c r="R424">
        <v>9930.9</v>
      </c>
      <c r="S424">
        <v>13</v>
      </c>
    </row>
    <row r="425" spans="2:19" x14ac:dyDescent="0.2">
      <c r="B425">
        <v>2006</v>
      </c>
      <c r="C425">
        <v>2</v>
      </c>
      <c r="D425">
        <v>656</v>
      </c>
      <c r="E425">
        <v>301.8</v>
      </c>
      <c r="F425">
        <v>2725.8</v>
      </c>
      <c r="G425">
        <v>8</v>
      </c>
      <c r="N425">
        <v>2010</v>
      </c>
      <c r="O425">
        <v>10</v>
      </c>
      <c r="P425">
        <v>707</v>
      </c>
      <c r="Q425">
        <v>565</v>
      </c>
      <c r="R425">
        <v>9635.125</v>
      </c>
      <c r="S425">
        <v>13</v>
      </c>
    </row>
    <row r="426" spans="2:19" x14ac:dyDescent="0.2">
      <c r="B426">
        <v>2006</v>
      </c>
      <c r="C426">
        <v>3</v>
      </c>
      <c r="D426">
        <v>656</v>
      </c>
      <c r="E426">
        <v>119.3</v>
      </c>
      <c r="F426">
        <v>1231.0999999999999</v>
      </c>
      <c r="G426">
        <v>8</v>
      </c>
      <c r="N426">
        <v>2010</v>
      </c>
      <c r="O426">
        <v>11</v>
      </c>
      <c r="P426">
        <v>707</v>
      </c>
      <c r="Q426">
        <v>918.1</v>
      </c>
      <c r="R426">
        <v>15414.85</v>
      </c>
      <c r="S426">
        <v>13</v>
      </c>
    </row>
    <row r="427" spans="2:19" x14ac:dyDescent="0.2">
      <c r="B427">
        <v>2005</v>
      </c>
      <c r="C427">
        <v>10</v>
      </c>
      <c r="D427">
        <v>659</v>
      </c>
      <c r="E427">
        <v>191.4</v>
      </c>
      <c r="F427">
        <v>1531.2</v>
      </c>
      <c r="G427">
        <v>8</v>
      </c>
      <c r="N427">
        <v>2010</v>
      </c>
      <c r="O427">
        <v>12</v>
      </c>
      <c r="P427">
        <v>707</v>
      </c>
      <c r="Q427">
        <v>266.8</v>
      </c>
      <c r="R427">
        <v>4512.0249999999996</v>
      </c>
      <c r="S427">
        <v>13</v>
      </c>
    </row>
    <row r="428" spans="2:19" x14ac:dyDescent="0.2">
      <c r="B428">
        <v>2006</v>
      </c>
      <c r="C428">
        <v>1</v>
      </c>
      <c r="D428">
        <v>664</v>
      </c>
      <c r="E428">
        <v>263.89999999999998</v>
      </c>
      <c r="F428">
        <v>2375.1</v>
      </c>
      <c r="G428">
        <v>8</v>
      </c>
      <c r="N428">
        <v>2011</v>
      </c>
      <c r="O428">
        <v>1</v>
      </c>
      <c r="P428">
        <v>707</v>
      </c>
      <c r="Q428">
        <v>320.5</v>
      </c>
      <c r="R428">
        <v>5546.28</v>
      </c>
      <c r="S428">
        <v>13</v>
      </c>
    </row>
    <row r="429" spans="2:19" x14ac:dyDescent="0.2">
      <c r="B429">
        <v>2006</v>
      </c>
      <c r="C429">
        <v>2</v>
      </c>
      <c r="D429">
        <v>664</v>
      </c>
      <c r="E429">
        <v>157.1</v>
      </c>
      <c r="F429">
        <v>1413.9</v>
      </c>
      <c r="G429">
        <v>8</v>
      </c>
      <c r="N429">
        <v>2011</v>
      </c>
      <c r="O429">
        <v>2</v>
      </c>
      <c r="P429">
        <v>707</v>
      </c>
      <c r="Q429">
        <v>250.2</v>
      </c>
      <c r="R429">
        <v>4478.58</v>
      </c>
      <c r="S429">
        <v>13</v>
      </c>
    </row>
    <row r="430" spans="2:19" x14ac:dyDescent="0.2">
      <c r="B430">
        <v>2006</v>
      </c>
      <c r="C430">
        <v>3</v>
      </c>
      <c r="D430">
        <v>664</v>
      </c>
      <c r="E430">
        <v>156</v>
      </c>
      <c r="F430">
        <v>1404</v>
      </c>
      <c r="G430">
        <v>8</v>
      </c>
      <c r="N430">
        <v>2010</v>
      </c>
      <c r="O430">
        <v>10</v>
      </c>
      <c r="P430">
        <v>708</v>
      </c>
      <c r="Q430">
        <v>11582.75</v>
      </c>
      <c r="R430">
        <v>195746.05</v>
      </c>
      <c r="S430">
        <v>13</v>
      </c>
    </row>
    <row r="431" spans="2:19" x14ac:dyDescent="0.2">
      <c r="B431">
        <v>2005</v>
      </c>
      <c r="C431">
        <v>10</v>
      </c>
      <c r="D431">
        <v>665</v>
      </c>
      <c r="E431">
        <v>5992.9</v>
      </c>
      <c r="F431">
        <v>48056.474999999999</v>
      </c>
      <c r="G431">
        <v>8</v>
      </c>
      <c r="N431">
        <v>2010</v>
      </c>
      <c r="O431">
        <v>11</v>
      </c>
      <c r="P431">
        <v>708</v>
      </c>
      <c r="Q431">
        <v>10520.9</v>
      </c>
      <c r="R431">
        <v>176143.3</v>
      </c>
      <c r="S431">
        <v>13</v>
      </c>
    </row>
    <row r="432" spans="2:19" x14ac:dyDescent="0.2">
      <c r="B432">
        <v>2005</v>
      </c>
      <c r="C432">
        <v>11</v>
      </c>
      <c r="D432">
        <v>665</v>
      </c>
      <c r="E432">
        <v>4920</v>
      </c>
      <c r="F432">
        <v>41061.300000000003</v>
      </c>
      <c r="G432">
        <v>8</v>
      </c>
      <c r="N432">
        <v>2010</v>
      </c>
      <c r="O432">
        <v>12</v>
      </c>
      <c r="P432">
        <v>708</v>
      </c>
      <c r="Q432">
        <v>5085.3</v>
      </c>
      <c r="R432">
        <v>85571.8</v>
      </c>
      <c r="S432">
        <v>13</v>
      </c>
    </row>
    <row r="433" spans="2:22" x14ac:dyDescent="0.2">
      <c r="B433">
        <v>2005</v>
      </c>
      <c r="C433">
        <v>12</v>
      </c>
      <c r="D433">
        <v>665</v>
      </c>
      <c r="E433">
        <v>2034.9</v>
      </c>
      <c r="F433">
        <v>18245.099999999999</v>
      </c>
      <c r="G433">
        <v>8</v>
      </c>
      <c r="N433">
        <v>2011</v>
      </c>
      <c r="O433">
        <v>1</v>
      </c>
      <c r="P433">
        <v>708</v>
      </c>
      <c r="Q433">
        <v>2381.9</v>
      </c>
      <c r="R433">
        <v>41398.620000000003</v>
      </c>
      <c r="S433">
        <v>13</v>
      </c>
    </row>
    <row r="434" spans="2:22" x14ac:dyDescent="0.2">
      <c r="B434">
        <v>2006</v>
      </c>
      <c r="C434">
        <v>1</v>
      </c>
      <c r="D434">
        <v>665</v>
      </c>
      <c r="E434">
        <v>1868.8</v>
      </c>
      <c r="F434">
        <v>16740.5</v>
      </c>
      <c r="G434">
        <v>8</v>
      </c>
      <c r="N434">
        <v>2011</v>
      </c>
      <c r="O434">
        <v>2</v>
      </c>
      <c r="P434">
        <v>708</v>
      </c>
      <c r="Q434">
        <v>981</v>
      </c>
      <c r="R434">
        <v>17201.75</v>
      </c>
      <c r="S434">
        <v>13</v>
      </c>
    </row>
    <row r="435" spans="2:22" x14ac:dyDescent="0.2">
      <c r="B435">
        <v>2006</v>
      </c>
      <c r="C435">
        <v>2</v>
      </c>
      <c r="D435">
        <v>665</v>
      </c>
      <c r="E435">
        <v>1050</v>
      </c>
      <c r="F435">
        <v>10500</v>
      </c>
      <c r="G435">
        <v>8</v>
      </c>
      <c r="N435">
        <v>2011</v>
      </c>
      <c r="O435">
        <v>3</v>
      </c>
      <c r="P435">
        <v>708</v>
      </c>
      <c r="Q435">
        <v>792.5</v>
      </c>
      <c r="R435">
        <v>13549.575000000001</v>
      </c>
      <c r="S435">
        <v>13</v>
      </c>
    </row>
    <row r="436" spans="2:22" x14ac:dyDescent="0.2">
      <c r="B436">
        <v>2006</v>
      </c>
      <c r="C436">
        <v>3</v>
      </c>
      <c r="D436">
        <v>665</v>
      </c>
      <c r="E436">
        <v>270.60000000000002</v>
      </c>
      <c r="F436">
        <v>2706</v>
      </c>
      <c r="G436">
        <v>8</v>
      </c>
      <c r="N436">
        <v>2010</v>
      </c>
      <c r="O436">
        <v>12</v>
      </c>
      <c r="P436">
        <v>709</v>
      </c>
      <c r="Q436">
        <v>126.3</v>
      </c>
      <c r="R436">
        <v>2045.175</v>
      </c>
      <c r="S436">
        <v>13</v>
      </c>
    </row>
    <row r="437" spans="2:22" x14ac:dyDescent="0.2">
      <c r="B437">
        <v>2006</v>
      </c>
      <c r="C437">
        <v>2</v>
      </c>
      <c r="D437">
        <v>668</v>
      </c>
      <c r="E437">
        <v>60</v>
      </c>
      <c r="F437">
        <v>600</v>
      </c>
      <c r="G437">
        <v>8</v>
      </c>
      <c r="N437">
        <v>2010</v>
      </c>
      <c r="O437">
        <v>10</v>
      </c>
      <c r="P437">
        <v>710</v>
      </c>
      <c r="Q437">
        <v>835.1</v>
      </c>
      <c r="R437">
        <v>14031.2</v>
      </c>
      <c r="S437">
        <v>13</v>
      </c>
    </row>
    <row r="438" spans="2:22" x14ac:dyDescent="0.2">
      <c r="B438">
        <v>2006</v>
      </c>
      <c r="C438">
        <v>3</v>
      </c>
      <c r="D438">
        <v>668</v>
      </c>
      <c r="E438">
        <v>66.099999999999994</v>
      </c>
      <c r="F438">
        <v>793.2</v>
      </c>
      <c r="G438">
        <v>8</v>
      </c>
      <c r="N438">
        <v>2010</v>
      </c>
      <c r="O438">
        <v>11</v>
      </c>
      <c r="P438">
        <v>710</v>
      </c>
      <c r="Q438">
        <v>1052.3</v>
      </c>
      <c r="R438">
        <v>17594.849999999999</v>
      </c>
      <c r="S438">
        <v>13</v>
      </c>
    </row>
    <row r="439" spans="2:22" x14ac:dyDescent="0.2">
      <c r="B439">
        <v>2005</v>
      </c>
      <c r="C439">
        <v>11</v>
      </c>
      <c r="D439">
        <v>682</v>
      </c>
      <c r="E439">
        <v>576.9</v>
      </c>
      <c r="F439">
        <v>4730.58</v>
      </c>
      <c r="G439">
        <v>8</v>
      </c>
      <c r="N439">
        <v>2010</v>
      </c>
      <c r="O439">
        <v>12</v>
      </c>
      <c r="P439">
        <v>710</v>
      </c>
      <c r="Q439">
        <v>3325.3</v>
      </c>
      <c r="R439">
        <v>56502.400000000001</v>
      </c>
      <c r="S439">
        <v>13</v>
      </c>
    </row>
    <row r="440" spans="2:22" x14ac:dyDescent="0.2">
      <c r="B440">
        <v>2006</v>
      </c>
      <c r="C440">
        <v>3</v>
      </c>
      <c r="D440">
        <v>682</v>
      </c>
      <c r="E440">
        <v>209.5</v>
      </c>
      <c r="F440">
        <v>1945</v>
      </c>
      <c r="G440">
        <v>8</v>
      </c>
      <c r="N440">
        <v>2011</v>
      </c>
      <c r="O440">
        <v>1</v>
      </c>
      <c r="P440">
        <v>710</v>
      </c>
      <c r="Q440">
        <v>1063.5</v>
      </c>
      <c r="R440">
        <v>18382.505000000001</v>
      </c>
      <c r="S440">
        <v>13</v>
      </c>
    </row>
    <row r="441" spans="2:22" x14ac:dyDescent="0.2">
      <c r="B441">
        <v>2005</v>
      </c>
      <c r="C441">
        <v>10</v>
      </c>
      <c r="D441">
        <v>683</v>
      </c>
      <c r="E441">
        <v>384.5</v>
      </c>
      <c r="F441">
        <v>3116.25</v>
      </c>
      <c r="G441">
        <v>8</v>
      </c>
      <c r="N441">
        <v>2011</v>
      </c>
      <c r="O441">
        <v>2</v>
      </c>
      <c r="P441">
        <v>710</v>
      </c>
      <c r="Q441">
        <v>1165</v>
      </c>
      <c r="R441">
        <v>21004.799999999999</v>
      </c>
      <c r="S441">
        <v>13</v>
      </c>
    </row>
    <row r="442" spans="2:22" x14ac:dyDescent="0.2">
      <c r="B442">
        <v>2005</v>
      </c>
      <c r="C442">
        <v>11</v>
      </c>
      <c r="D442">
        <v>683</v>
      </c>
      <c r="E442">
        <v>260.60000000000002</v>
      </c>
      <c r="F442">
        <v>2183.35</v>
      </c>
      <c r="G442">
        <v>8</v>
      </c>
      <c r="N442">
        <v>2011</v>
      </c>
      <c r="O442">
        <v>3</v>
      </c>
      <c r="P442">
        <v>710</v>
      </c>
      <c r="Q442">
        <v>117</v>
      </c>
      <c r="R442">
        <v>2079</v>
      </c>
      <c r="S442">
        <v>13</v>
      </c>
    </row>
    <row r="443" spans="2:22" x14ac:dyDescent="0.2">
      <c r="B443">
        <v>2005</v>
      </c>
      <c r="C443">
        <v>12</v>
      </c>
      <c r="D443">
        <v>683</v>
      </c>
      <c r="E443">
        <v>811.7</v>
      </c>
      <c r="F443">
        <v>5086.75</v>
      </c>
      <c r="G443">
        <v>8</v>
      </c>
      <c r="N443">
        <v>2010</v>
      </c>
      <c r="O443">
        <v>10</v>
      </c>
      <c r="P443">
        <v>711</v>
      </c>
      <c r="Q443">
        <v>6357</v>
      </c>
      <c r="R443">
        <v>106001.375</v>
      </c>
      <c r="S443">
        <v>13</v>
      </c>
    </row>
    <row r="444" spans="2:22" x14ac:dyDescent="0.2">
      <c r="B444">
        <v>2006</v>
      </c>
      <c r="C444">
        <v>1</v>
      </c>
      <c r="D444">
        <v>683</v>
      </c>
      <c r="E444">
        <v>111.8</v>
      </c>
      <c r="F444">
        <v>1118</v>
      </c>
      <c r="G444">
        <v>8</v>
      </c>
      <c r="N444">
        <v>2010</v>
      </c>
      <c r="O444">
        <v>11</v>
      </c>
      <c r="P444">
        <v>711</v>
      </c>
      <c r="Q444">
        <v>4200.3</v>
      </c>
      <c r="R444">
        <v>69954.649999999994</v>
      </c>
      <c r="S444">
        <v>13</v>
      </c>
    </row>
    <row r="445" spans="2:22" x14ac:dyDescent="0.2">
      <c r="B445">
        <v>2006</v>
      </c>
      <c r="C445">
        <v>2</v>
      </c>
      <c r="D445">
        <v>683</v>
      </c>
      <c r="E445">
        <v>164.9</v>
      </c>
      <c r="F445">
        <v>1649</v>
      </c>
      <c r="G445">
        <v>8</v>
      </c>
      <c r="N445">
        <v>2010</v>
      </c>
      <c r="O445">
        <v>12</v>
      </c>
      <c r="P445">
        <v>711</v>
      </c>
      <c r="Q445">
        <v>1972.1</v>
      </c>
      <c r="R445">
        <v>33036.300000000003</v>
      </c>
      <c r="S445">
        <v>13</v>
      </c>
    </row>
    <row r="446" spans="2:22" x14ac:dyDescent="0.2">
      <c r="B446">
        <v>2006</v>
      </c>
      <c r="C446">
        <v>3</v>
      </c>
      <c r="D446">
        <v>683</v>
      </c>
      <c r="E446">
        <v>72.2</v>
      </c>
      <c r="F446">
        <v>722</v>
      </c>
      <c r="G446">
        <v>8</v>
      </c>
      <c r="N446">
        <v>2011</v>
      </c>
      <c r="O446">
        <v>1</v>
      </c>
      <c r="P446">
        <v>711</v>
      </c>
      <c r="Q446">
        <v>2747.4</v>
      </c>
      <c r="R446">
        <v>47936.824999999997</v>
      </c>
      <c r="S446">
        <v>13</v>
      </c>
    </row>
    <row r="447" spans="2:22" x14ac:dyDescent="0.2">
      <c r="B447">
        <v>2005</v>
      </c>
      <c r="C447">
        <v>10</v>
      </c>
      <c r="D447">
        <v>686</v>
      </c>
      <c r="E447">
        <v>783.6</v>
      </c>
      <c r="F447">
        <v>6405.9</v>
      </c>
      <c r="G447">
        <v>8</v>
      </c>
      <c r="N447">
        <v>2011</v>
      </c>
      <c r="O447">
        <v>2</v>
      </c>
      <c r="P447">
        <v>711</v>
      </c>
      <c r="Q447">
        <v>2134.4</v>
      </c>
      <c r="R447">
        <v>38288.75</v>
      </c>
      <c r="S447">
        <v>13</v>
      </c>
    </row>
    <row r="448" spans="2:22" x14ac:dyDescent="0.2">
      <c r="B448">
        <v>2005</v>
      </c>
      <c r="C448">
        <v>11</v>
      </c>
      <c r="D448">
        <v>686</v>
      </c>
      <c r="E448">
        <v>631.4</v>
      </c>
      <c r="F448">
        <v>5261.76</v>
      </c>
      <c r="G448">
        <v>8</v>
      </c>
      <c r="N448">
        <v>2011</v>
      </c>
      <c r="O448">
        <v>3</v>
      </c>
      <c r="P448">
        <v>711</v>
      </c>
      <c r="Q448">
        <v>898.5</v>
      </c>
      <c r="R448">
        <v>16009.5</v>
      </c>
      <c r="S448">
        <v>13</v>
      </c>
      <c r="U448">
        <f>SUM(Q397:Q448)</f>
        <v>120624.05</v>
      </c>
      <c r="V448">
        <f>SUM(R397:R448)</f>
        <v>2036725.59</v>
      </c>
    </row>
    <row r="449" spans="2:22" x14ac:dyDescent="0.2">
      <c r="B449">
        <v>2005</v>
      </c>
      <c r="C449">
        <v>12</v>
      </c>
      <c r="D449">
        <v>686</v>
      </c>
      <c r="E449">
        <v>368.4</v>
      </c>
      <c r="F449">
        <v>3525.6750000000002</v>
      </c>
      <c r="G449">
        <v>8</v>
      </c>
      <c r="N449">
        <v>2011</v>
      </c>
      <c r="O449">
        <v>10</v>
      </c>
      <c r="P449">
        <v>685</v>
      </c>
      <c r="Q449">
        <v>259.7</v>
      </c>
      <c r="R449">
        <v>4441.45</v>
      </c>
      <c r="S449" s="2">
        <v>14</v>
      </c>
      <c r="U449">
        <v>105785.83000000002</v>
      </c>
      <c r="V449">
        <v>1845243.5850000007</v>
      </c>
    </row>
    <row r="450" spans="2:22" x14ac:dyDescent="0.2">
      <c r="B450">
        <v>2006</v>
      </c>
      <c r="C450">
        <v>1</v>
      </c>
      <c r="D450">
        <v>686</v>
      </c>
      <c r="E450">
        <v>400.4</v>
      </c>
      <c r="F450">
        <v>3916.24</v>
      </c>
      <c r="G450">
        <v>8</v>
      </c>
      <c r="N450">
        <v>2011</v>
      </c>
      <c r="O450">
        <v>11</v>
      </c>
      <c r="P450">
        <v>685</v>
      </c>
      <c r="Q450">
        <v>596</v>
      </c>
      <c r="R450">
        <v>10972.525</v>
      </c>
      <c r="S450" s="2">
        <v>14</v>
      </c>
      <c r="U450">
        <v>130839.38999999998</v>
      </c>
      <c r="V450">
        <v>2352759.5799999996</v>
      </c>
    </row>
    <row r="451" spans="2:22" x14ac:dyDescent="0.2">
      <c r="B451">
        <v>2005</v>
      </c>
      <c r="C451">
        <v>12</v>
      </c>
      <c r="D451">
        <v>702</v>
      </c>
      <c r="E451">
        <v>192.7</v>
      </c>
      <c r="F451">
        <v>1664.625</v>
      </c>
      <c r="G451">
        <v>8</v>
      </c>
      <c r="N451">
        <v>2012</v>
      </c>
      <c r="O451">
        <v>1</v>
      </c>
      <c r="P451">
        <v>685</v>
      </c>
      <c r="Q451">
        <v>2280.6</v>
      </c>
      <c r="R451">
        <v>40738.875</v>
      </c>
      <c r="S451" s="2">
        <v>14</v>
      </c>
      <c r="U451">
        <v>126397.34000000001</v>
      </c>
      <c r="V451">
        <v>2403511.9049999998</v>
      </c>
    </row>
    <row r="452" spans="2:22" x14ac:dyDescent="0.2">
      <c r="B452">
        <v>2005</v>
      </c>
      <c r="C452">
        <v>10</v>
      </c>
      <c r="D452">
        <v>704</v>
      </c>
      <c r="E452">
        <v>38.5</v>
      </c>
      <c r="F452">
        <v>308</v>
      </c>
      <c r="G452">
        <v>8</v>
      </c>
      <c r="N452">
        <v>2012</v>
      </c>
      <c r="O452">
        <v>2</v>
      </c>
      <c r="P452">
        <v>685</v>
      </c>
      <c r="Q452">
        <v>711.6</v>
      </c>
      <c r="R452">
        <v>13157.424999999999</v>
      </c>
      <c r="S452" s="2">
        <v>14</v>
      </c>
      <c r="U452">
        <v>207454.21000000008</v>
      </c>
      <c r="V452">
        <v>4337175.2874999987</v>
      </c>
    </row>
    <row r="453" spans="2:22" x14ac:dyDescent="0.2">
      <c r="B453">
        <v>2005</v>
      </c>
      <c r="C453">
        <v>11</v>
      </c>
      <c r="D453">
        <v>704</v>
      </c>
      <c r="E453">
        <v>40</v>
      </c>
      <c r="F453">
        <v>320</v>
      </c>
      <c r="G453">
        <v>8</v>
      </c>
      <c r="N453">
        <v>2012</v>
      </c>
      <c r="O453">
        <v>3</v>
      </c>
      <c r="P453">
        <v>685</v>
      </c>
      <c r="Q453">
        <v>920.83</v>
      </c>
      <c r="R453">
        <v>16489.605</v>
      </c>
      <c r="S453" s="2">
        <v>14</v>
      </c>
      <c r="U453">
        <v>182499.06000000003</v>
      </c>
      <c r="V453">
        <v>3626153.7800000007</v>
      </c>
    </row>
    <row r="454" spans="2:22" x14ac:dyDescent="0.2">
      <c r="B454">
        <v>2005</v>
      </c>
      <c r="C454">
        <v>10</v>
      </c>
      <c r="D454">
        <v>712</v>
      </c>
      <c r="E454">
        <v>1196</v>
      </c>
      <c r="F454">
        <v>9568</v>
      </c>
      <c r="G454">
        <v>8</v>
      </c>
      <c r="N454">
        <v>2011</v>
      </c>
      <c r="O454">
        <v>10</v>
      </c>
      <c r="P454">
        <v>687</v>
      </c>
      <c r="Q454">
        <v>960</v>
      </c>
      <c r="R454">
        <v>16548.974999999999</v>
      </c>
      <c r="S454">
        <v>14</v>
      </c>
      <c r="U454">
        <v>155196.08999999997</v>
      </c>
      <c r="V454">
        <v>3173088.5324999988</v>
      </c>
    </row>
    <row r="455" spans="2:22" x14ac:dyDescent="0.2">
      <c r="B455">
        <v>2005</v>
      </c>
      <c r="C455">
        <v>11</v>
      </c>
      <c r="D455">
        <v>712</v>
      </c>
      <c r="E455">
        <v>2641.8</v>
      </c>
      <c r="F455">
        <v>22463.9</v>
      </c>
      <c r="G455">
        <v>8</v>
      </c>
      <c r="N455">
        <v>2011</v>
      </c>
      <c r="O455">
        <v>11</v>
      </c>
      <c r="P455">
        <v>687</v>
      </c>
      <c r="Q455">
        <v>219.6</v>
      </c>
      <c r="R455">
        <v>3788.1</v>
      </c>
      <c r="S455">
        <v>14</v>
      </c>
      <c r="U455">
        <v>133868.69000000006</v>
      </c>
      <c r="V455">
        <v>2498227.0629999992</v>
      </c>
    </row>
    <row r="456" spans="2:22" x14ac:dyDescent="0.2">
      <c r="B456">
        <v>2005</v>
      </c>
      <c r="C456">
        <v>12</v>
      </c>
      <c r="D456">
        <v>712</v>
      </c>
      <c r="E456">
        <v>1237.7</v>
      </c>
      <c r="F456">
        <v>11418.63</v>
      </c>
      <c r="G456">
        <v>8</v>
      </c>
      <c r="N456">
        <v>2011</v>
      </c>
      <c r="O456">
        <v>12</v>
      </c>
      <c r="P456">
        <v>687</v>
      </c>
      <c r="Q456">
        <v>1456.5</v>
      </c>
      <c r="R456">
        <v>26294.69</v>
      </c>
      <c r="S456">
        <v>14</v>
      </c>
    </row>
    <row r="457" spans="2:22" x14ac:dyDescent="0.2">
      <c r="B457">
        <v>2006</v>
      </c>
      <c r="C457">
        <v>1</v>
      </c>
      <c r="D457">
        <v>712</v>
      </c>
      <c r="E457">
        <v>319.35000000000002</v>
      </c>
      <c r="F457">
        <v>3130.375</v>
      </c>
      <c r="G457">
        <v>8</v>
      </c>
      <c r="N457">
        <v>2012</v>
      </c>
      <c r="O457">
        <v>1</v>
      </c>
      <c r="P457">
        <v>687</v>
      </c>
      <c r="Q457">
        <v>1657.4</v>
      </c>
      <c r="R457">
        <v>30251.224999999999</v>
      </c>
      <c r="S457">
        <v>14</v>
      </c>
    </row>
    <row r="458" spans="2:22" x14ac:dyDescent="0.2">
      <c r="B458">
        <v>2006</v>
      </c>
      <c r="C458">
        <v>2</v>
      </c>
      <c r="D458">
        <v>712</v>
      </c>
      <c r="E458">
        <v>1758.6</v>
      </c>
      <c r="F458">
        <v>17525</v>
      </c>
      <c r="G458">
        <v>8</v>
      </c>
      <c r="N458">
        <v>2012</v>
      </c>
      <c r="O458">
        <v>2</v>
      </c>
      <c r="P458">
        <v>687</v>
      </c>
      <c r="Q458">
        <v>934.9</v>
      </c>
      <c r="R458">
        <v>17351.25</v>
      </c>
      <c r="S458">
        <v>14</v>
      </c>
    </row>
    <row r="459" spans="2:22" x14ac:dyDescent="0.2">
      <c r="B459">
        <v>2006</v>
      </c>
      <c r="C459">
        <v>3</v>
      </c>
      <c r="D459">
        <v>712</v>
      </c>
      <c r="E459">
        <v>346.1</v>
      </c>
      <c r="F459">
        <v>3461</v>
      </c>
      <c r="G459">
        <v>8</v>
      </c>
      <c r="N459">
        <v>2012</v>
      </c>
      <c r="O459">
        <v>3</v>
      </c>
      <c r="P459">
        <v>687</v>
      </c>
      <c r="Q459">
        <v>731.2</v>
      </c>
      <c r="R459">
        <v>13242.8</v>
      </c>
      <c r="S459">
        <v>14</v>
      </c>
    </row>
    <row r="460" spans="2:22" x14ac:dyDescent="0.2">
      <c r="B460">
        <v>2005</v>
      </c>
      <c r="C460">
        <v>10</v>
      </c>
      <c r="D460">
        <v>718</v>
      </c>
      <c r="E460">
        <v>302.10000000000002</v>
      </c>
      <c r="F460">
        <v>2274.5</v>
      </c>
      <c r="G460">
        <v>8</v>
      </c>
      <c r="N460">
        <v>2011</v>
      </c>
      <c r="O460">
        <v>10</v>
      </c>
      <c r="P460">
        <v>688</v>
      </c>
      <c r="Q460">
        <v>4410.3</v>
      </c>
      <c r="R460">
        <v>43428.25</v>
      </c>
      <c r="S460">
        <v>14</v>
      </c>
    </row>
    <row r="461" spans="2:22" x14ac:dyDescent="0.2">
      <c r="B461">
        <v>2005</v>
      </c>
      <c r="C461">
        <v>11</v>
      </c>
      <c r="D461">
        <v>718</v>
      </c>
      <c r="E461">
        <v>188</v>
      </c>
      <c r="F461">
        <v>1504</v>
      </c>
      <c r="G461">
        <v>8</v>
      </c>
      <c r="N461">
        <v>2011</v>
      </c>
      <c r="O461">
        <v>11</v>
      </c>
      <c r="P461">
        <v>688</v>
      </c>
      <c r="Q461">
        <v>4594.7</v>
      </c>
      <c r="R461">
        <v>79672.475000000006</v>
      </c>
      <c r="S461">
        <v>14</v>
      </c>
    </row>
    <row r="462" spans="2:22" x14ac:dyDescent="0.2">
      <c r="B462">
        <v>2005</v>
      </c>
      <c r="C462">
        <v>12</v>
      </c>
      <c r="D462">
        <v>718</v>
      </c>
      <c r="E462">
        <v>100</v>
      </c>
      <c r="F462">
        <v>900</v>
      </c>
      <c r="G462">
        <v>8</v>
      </c>
      <c r="N462">
        <v>2011</v>
      </c>
      <c r="O462">
        <v>12</v>
      </c>
      <c r="P462">
        <v>688</v>
      </c>
      <c r="Q462">
        <v>4489</v>
      </c>
      <c r="R462">
        <v>70447.7</v>
      </c>
      <c r="S462">
        <v>14</v>
      </c>
    </row>
    <row r="463" spans="2:22" x14ac:dyDescent="0.2">
      <c r="B463">
        <v>2006</v>
      </c>
      <c r="C463">
        <v>2</v>
      </c>
      <c r="D463">
        <v>718</v>
      </c>
      <c r="E463">
        <v>21</v>
      </c>
      <c r="F463">
        <v>173.25</v>
      </c>
      <c r="G463">
        <v>8</v>
      </c>
      <c r="N463">
        <v>2012</v>
      </c>
      <c r="O463">
        <v>1</v>
      </c>
      <c r="P463">
        <v>688</v>
      </c>
      <c r="Q463">
        <v>1550.6</v>
      </c>
      <c r="R463">
        <v>27902.6</v>
      </c>
      <c r="S463">
        <v>14</v>
      </c>
    </row>
    <row r="464" spans="2:22" x14ac:dyDescent="0.2">
      <c r="B464">
        <v>2006</v>
      </c>
      <c r="C464">
        <v>3</v>
      </c>
      <c r="D464">
        <v>718</v>
      </c>
      <c r="E464">
        <v>99.55</v>
      </c>
      <c r="F464">
        <v>821.28750000000002</v>
      </c>
      <c r="G464">
        <v>8</v>
      </c>
      <c r="N464">
        <v>2012</v>
      </c>
      <c r="O464">
        <v>2</v>
      </c>
      <c r="P464">
        <v>688</v>
      </c>
      <c r="Q464">
        <v>1624.3</v>
      </c>
      <c r="R464">
        <v>29886.674999999999</v>
      </c>
      <c r="S464">
        <v>14</v>
      </c>
    </row>
    <row r="465" spans="2:19" x14ac:dyDescent="0.2">
      <c r="B465">
        <v>2005</v>
      </c>
      <c r="C465">
        <v>10</v>
      </c>
      <c r="D465">
        <v>719</v>
      </c>
      <c r="E465">
        <v>7958.3</v>
      </c>
      <c r="F465">
        <v>60002.75</v>
      </c>
      <c r="G465">
        <v>8</v>
      </c>
      <c r="N465">
        <v>2012</v>
      </c>
      <c r="O465">
        <v>3</v>
      </c>
      <c r="P465">
        <v>688</v>
      </c>
      <c r="Q465">
        <v>816.6</v>
      </c>
      <c r="R465">
        <v>14440.475</v>
      </c>
      <c r="S465">
        <v>14</v>
      </c>
    </row>
    <row r="466" spans="2:19" x14ac:dyDescent="0.2">
      <c r="B466">
        <v>2005</v>
      </c>
      <c r="C466">
        <v>11</v>
      </c>
      <c r="D466">
        <v>719</v>
      </c>
      <c r="E466">
        <v>5528.4</v>
      </c>
      <c r="F466">
        <v>42781.95</v>
      </c>
      <c r="G466">
        <v>8</v>
      </c>
      <c r="N466">
        <v>2011</v>
      </c>
      <c r="O466">
        <v>10</v>
      </c>
      <c r="P466">
        <v>689</v>
      </c>
      <c r="Q466">
        <v>5201.3</v>
      </c>
      <c r="R466">
        <v>90195.024999999994</v>
      </c>
      <c r="S466">
        <v>14</v>
      </c>
    </row>
    <row r="467" spans="2:19" x14ac:dyDescent="0.2">
      <c r="B467">
        <v>2005</v>
      </c>
      <c r="C467">
        <v>12</v>
      </c>
      <c r="D467">
        <v>719</v>
      </c>
      <c r="E467">
        <v>4075.99</v>
      </c>
      <c r="F467">
        <v>34852.945</v>
      </c>
      <c r="G467">
        <v>8</v>
      </c>
      <c r="N467">
        <v>2011</v>
      </c>
      <c r="O467">
        <v>11</v>
      </c>
      <c r="P467">
        <v>689</v>
      </c>
      <c r="Q467">
        <v>2569.9</v>
      </c>
      <c r="R467">
        <v>45191.85</v>
      </c>
      <c r="S467">
        <v>14</v>
      </c>
    </row>
    <row r="468" spans="2:19" x14ac:dyDescent="0.2">
      <c r="B468">
        <v>2006</v>
      </c>
      <c r="C468">
        <v>1</v>
      </c>
      <c r="D468">
        <v>719</v>
      </c>
      <c r="E468">
        <v>5575.9</v>
      </c>
      <c r="F468">
        <v>51818.85</v>
      </c>
      <c r="G468">
        <v>8</v>
      </c>
      <c r="N468">
        <v>2011</v>
      </c>
      <c r="O468">
        <v>12</v>
      </c>
      <c r="P468">
        <v>689</v>
      </c>
      <c r="Q468">
        <v>3104.7</v>
      </c>
      <c r="R468">
        <v>56266.224999999999</v>
      </c>
      <c r="S468">
        <v>14</v>
      </c>
    </row>
    <row r="469" spans="2:19" x14ac:dyDescent="0.2">
      <c r="B469">
        <v>2006</v>
      </c>
      <c r="C469">
        <v>2</v>
      </c>
      <c r="D469">
        <v>719</v>
      </c>
      <c r="E469">
        <v>4058.23</v>
      </c>
      <c r="F469">
        <v>36674.019999999997</v>
      </c>
      <c r="G469">
        <v>8</v>
      </c>
      <c r="N469">
        <v>2012</v>
      </c>
      <c r="O469">
        <v>1</v>
      </c>
      <c r="P469">
        <v>689</v>
      </c>
      <c r="Q469">
        <v>3368.5</v>
      </c>
      <c r="R469">
        <v>60823.675000000003</v>
      </c>
      <c r="S469">
        <v>14</v>
      </c>
    </row>
    <row r="470" spans="2:19" x14ac:dyDescent="0.2">
      <c r="B470">
        <v>2006</v>
      </c>
      <c r="C470">
        <v>3</v>
      </c>
      <c r="D470">
        <v>719</v>
      </c>
      <c r="E470">
        <v>1950.35</v>
      </c>
      <c r="F470">
        <v>18327.75</v>
      </c>
      <c r="G470">
        <v>8</v>
      </c>
      <c r="N470">
        <v>2012</v>
      </c>
      <c r="O470">
        <v>2</v>
      </c>
      <c r="P470">
        <v>689</v>
      </c>
      <c r="Q470">
        <v>2299.4</v>
      </c>
      <c r="R470">
        <v>42775.025000000001</v>
      </c>
      <c r="S470">
        <v>14</v>
      </c>
    </row>
    <row r="471" spans="2:19" x14ac:dyDescent="0.2">
      <c r="B471">
        <v>2005</v>
      </c>
      <c r="C471">
        <v>10</v>
      </c>
      <c r="D471">
        <v>739</v>
      </c>
      <c r="E471">
        <v>37.9</v>
      </c>
      <c r="F471">
        <v>284.25</v>
      </c>
      <c r="G471">
        <v>8</v>
      </c>
      <c r="N471">
        <v>2012</v>
      </c>
      <c r="O471">
        <v>3</v>
      </c>
      <c r="P471">
        <v>689</v>
      </c>
      <c r="Q471">
        <v>4300</v>
      </c>
      <c r="R471">
        <v>77136.850000000006</v>
      </c>
      <c r="S471">
        <v>14</v>
      </c>
    </row>
    <row r="472" spans="2:19" x14ac:dyDescent="0.2">
      <c r="B472">
        <v>2005</v>
      </c>
      <c r="C472">
        <v>11</v>
      </c>
      <c r="D472">
        <v>739</v>
      </c>
      <c r="E472">
        <v>336.55</v>
      </c>
      <c r="F472">
        <v>2524.125</v>
      </c>
      <c r="G472">
        <v>8</v>
      </c>
      <c r="N472">
        <v>2011</v>
      </c>
      <c r="O472">
        <v>10</v>
      </c>
      <c r="P472">
        <v>690</v>
      </c>
      <c r="Q472">
        <v>103.8</v>
      </c>
      <c r="R472">
        <v>2021.55</v>
      </c>
      <c r="S472">
        <v>14</v>
      </c>
    </row>
    <row r="473" spans="2:19" x14ac:dyDescent="0.2">
      <c r="B473">
        <v>2005</v>
      </c>
      <c r="C473">
        <v>12</v>
      </c>
      <c r="D473">
        <v>739</v>
      </c>
      <c r="E473">
        <v>285.75</v>
      </c>
      <c r="F473">
        <v>2234.8125</v>
      </c>
      <c r="G473">
        <v>8</v>
      </c>
      <c r="N473">
        <v>2011</v>
      </c>
      <c r="O473">
        <v>11</v>
      </c>
      <c r="P473">
        <v>690</v>
      </c>
      <c r="Q473">
        <v>60</v>
      </c>
      <c r="R473">
        <v>1080</v>
      </c>
      <c r="S473">
        <v>14</v>
      </c>
    </row>
    <row r="474" spans="2:19" x14ac:dyDescent="0.2">
      <c r="B474">
        <v>2006</v>
      </c>
      <c r="C474">
        <v>1</v>
      </c>
      <c r="D474">
        <v>739</v>
      </c>
      <c r="E474">
        <v>14</v>
      </c>
      <c r="F474">
        <v>126</v>
      </c>
      <c r="G474">
        <v>8</v>
      </c>
      <c r="N474">
        <v>2011</v>
      </c>
      <c r="O474">
        <v>12</v>
      </c>
      <c r="P474">
        <v>690</v>
      </c>
      <c r="Q474">
        <v>696.5</v>
      </c>
      <c r="R474">
        <v>12619.375</v>
      </c>
      <c r="S474">
        <v>14</v>
      </c>
    </row>
    <row r="475" spans="2:19" x14ac:dyDescent="0.2">
      <c r="B475">
        <v>2006</v>
      </c>
      <c r="C475">
        <v>3</v>
      </c>
      <c r="D475">
        <v>739</v>
      </c>
      <c r="E475">
        <v>182</v>
      </c>
      <c r="F475">
        <v>1330</v>
      </c>
      <c r="G475">
        <v>8</v>
      </c>
      <c r="N475">
        <v>2012</v>
      </c>
      <c r="O475">
        <v>1</v>
      </c>
      <c r="P475">
        <v>690</v>
      </c>
      <c r="Q475">
        <v>2845.5</v>
      </c>
      <c r="R475">
        <v>52164.875</v>
      </c>
      <c r="S475">
        <v>14</v>
      </c>
    </row>
    <row r="476" spans="2:19" x14ac:dyDescent="0.2">
      <c r="B476">
        <v>2005</v>
      </c>
      <c r="C476">
        <v>12</v>
      </c>
      <c r="D476">
        <v>740</v>
      </c>
      <c r="E476">
        <v>131.15</v>
      </c>
      <c r="F476">
        <v>1065.1125</v>
      </c>
      <c r="G476">
        <v>8</v>
      </c>
      <c r="N476">
        <v>2012</v>
      </c>
      <c r="O476">
        <v>2</v>
      </c>
      <c r="P476">
        <v>690</v>
      </c>
      <c r="Q476">
        <v>1975.6</v>
      </c>
      <c r="R476">
        <v>37176.800000000003</v>
      </c>
      <c r="S476">
        <v>14</v>
      </c>
    </row>
    <row r="477" spans="2:19" x14ac:dyDescent="0.2">
      <c r="B477">
        <v>2006</v>
      </c>
      <c r="C477">
        <v>1</v>
      </c>
      <c r="D477">
        <v>740</v>
      </c>
      <c r="E477">
        <v>723.8</v>
      </c>
      <c r="F477">
        <v>5971.35</v>
      </c>
      <c r="G477">
        <v>8</v>
      </c>
      <c r="N477">
        <v>2012</v>
      </c>
      <c r="O477">
        <v>3</v>
      </c>
      <c r="P477">
        <v>690</v>
      </c>
      <c r="Q477">
        <v>1152.2</v>
      </c>
      <c r="R477">
        <v>21745.8</v>
      </c>
      <c r="S477">
        <v>14</v>
      </c>
    </row>
    <row r="478" spans="2:19" x14ac:dyDescent="0.2">
      <c r="B478">
        <v>2006</v>
      </c>
      <c r="C478">
        <v>2</v>
      </c>
      <c r="D478">
        <v>740</v>
      </c>
      <c r="E478">
        <v>229.2</v>
      </c>
      <c r="F478">
        <v>1890.9</v>
      </c>
      <c r="G478">
        <v>8</v>
      </c>
      <c r="N478">
        <v>2011</v>
      </c>
      <c r="O478">
        <v>10</v>
      </c>
      <c r="P478">
        <v>707</v>
      </c>
      <c r="Q478">
        <v>257.8</v>
      </c>
      <c r="R478">
        <v>4443.3</v>
      </c>
      <c r="S478">
        <v>14</v>
      </c>
    </row>
    <row r="479" spans="2:19" x14ac:dyDescent="0.2">
      <c r="B479">
        <v>2005</v>
      </c>
      <c r="C479">
        <v>10</v>
      </c>
      <c r="D479">
        <v>750</v>
      </c>
      <c r="E479">
        <v>94</v>
      </c>
      <c r="F479">
        <v>752</v>
      </c>
      <c r="G479">
        <v>8</v>
      </c>
      <c r="N479">
        <v>2011</v>
      </c>
      <c r="O479">
        <v>11</v>
      </c>
      <c r="P479">
        <v>707</v>
      </c>
      <c r="Q479">
        <v>762.8</v>
      </c>
      <c r="R479">
        <v>14033.225</v>
      </c>
      <c r="S479">
        <v>14</v>
      </c>
    </row>
    <row r="480" spans="2:19" x14ac:dyDescent="0.2">
      <c r="B480">
        <v>2005</v>
      </c>
      <c r="C480">
        <v>10</v>
      </c>
      <c r="D480">
        <v>751</v>
      </c>
      <c r="E480">
        <v>54.3</v>
      </c>
      <c r="F480">
        <v>434.4</v>
      </c>
      <c r="G480">
        <v>8</v>
      </c>
      <c r="N480">
        <v>2011</v>
      </c>
      <c r="O480">
        <v>12</v>
      </c>
      <c r="P480">
        <v>707</v>
      </c>
      <c r="Q480">
        <v>295</v>
      </c>
      <c r="R480">
        <v>5395.875</v>
      </c>
      <c r="S480">
        <v>14</v>
      </c>
    </row>
    <row r="481" spans="2:19" x14ac:dyDescent="0.2">
      <c r="B481">
        <v>2005</v>
      </c>
      <c r="C481">
        <v>11</v>
      </c>
      <c r="D481">
        <v>754</v>
      </c>
      <c r="E481">
        <v>151</v>
      </c>
      <c r="F481">
        <v>1208</v>
      </c>
      <c r="G481">
        <v>8</v>
      </c>
      <c r="N481">
        <v>2012</v>
      </c>
      <c r="O481">
        <v>1</v>
      </c>
      <c r="P481">
        <v>707</v>
      </c>
      <c r="Q481">
        <v>740.9</v>
      </c>
      <c r="R481">
        <v>13572.15</v>
      </c>
      <c r="S481">
        <v>14</v>
      </c>
    </row>
    <row r="482" spans="2:19" x14ac:dyDescent="0.2">
      <c r="B482">
        <v>2005</v>
      </c>
      <c r="C482">
        <v>10</v>
      </c>
      <c r="D482">
        <v>756</v>
      </c>
      <c r="E482">
        <v>11481.2</v>
      </c>
      <c r="F482">
        <v>91135.2065</v>
      </c>
      <c r="G482">
        <v>8</v>
      </c>
      <c r="N482">
        <v>2012</v>
      </c>
      <c r="O482">
        <v>2</v>
      </c>
      <c r="P482">
        <v>707</v>
      </c>
      <c r="Q482">
        <v>70.099999999999994</v>
      </c>
      <c r="R482">
        <v>1314.375</v>
      </c>
      <c r="S482">
        <v>14</v>
      </c>
    </row>
    <row r="483" spans="2:19" x14ac:dyDescent="0.2">
      <c r="B483">
        <v>2005</v>
      </c>
      <c r="C483">
        <v>11</v>
      </c>
      <c r="D483">
        <v>756</v>
      </c>
      <c r="E483">
        <v>4115.08</v>
      </c>
      <c r="F483">
        <v>33940.720000000001</v>
      </c>
      <c r="G483">
        <v>8</v>
      </c>
      <c r="N483">
        <v>2012</v>
      </c>
      <c r="O483">
        <v>3</v>
      </c>
      <c r="P483">
        <v>707</v>
      </c>
      <c r="Q483">
        <v>78.7</v>
      </c>
      <c r="R483">
        <v>1495.3</v>
      </c>
      <c r="S483">
        <v>14</v>
      </c>
    </row>
    <row r="484" spans="2:19" x14ac:dyDescent="0.2">
      <c r="B484">
        <v>2005</v>
      </c>
      <c r="C484">
        <v>12</v>
      </c>
      <c r="D484">
        <v>756</v>
      </c>
      <c r="E484">
        <v>3388.45</v>
      </c>
      <c r="F484">
        <v>37450.302499999998</v>
      </c>
      <c r="G484">
        <v>8</v>
      </c>
      <c r="N484">
        <v>2011</v>
      </c>
      <c r="O484">
        <v>10</v>
      </c>
      <c r="P484">
        <v>708</v>
      </c>
      <c r="Q484">
        <v>5925.3</v>
      </c>
      <c r="R484">
        <v>103060.02499999999</v>
      </c>
      <c r="S484">
        <v>14</v>
      </c>
    </row>
    <row r="485" spans="2:19" x14ac:dyDescent="0.2">
      <c r="B485">
        <v>2006</v>
      </c>
      <c r="C485">
        <v>1</v>
      </c>
      <c r="D485">
        <v>756</v>
      </c>
      <c r="E485">
        <v>3186.11</v>
      </c>
      <c r="F485">
        <v>28750.1</v>
      </c>
      <c r="G485">
        <v>8</v>
      </c>
      <c r="N485">
        <v>2011</v>
      </c>
      <c r="O485">
        <v>11</v>
      </c>
      <c r="P485">
        <v>708</v>
      </c>
      <c r="Q485">
        <v>5661.7</v>
      </c>
      <c r="R485">
        <v>100197.45</v>
      </c>
      <c r="S485">
        <v>14</v>
      </c>
    </row>
    <row r="486" spans="2:19" x14ac:dyDescent="0.2">
      <c r="B486">
        <v>2006</v>
      </c>
      <c r="C486">
        <v>2</v>
      </c>
      <c r="D486">
        <v>756</v>
      </c>
      <c r="E486">
        <v>3456.93</v>
      </c>
      <c r="F486">
        <v>31335.334999999999</v>
      </c>
      <c r="G486">
        <v>8</v>
      </c>
      <c r="N486">
        <v>2011</v>
      </c>
      <c r="O486">
        <v>12</v>
      </c>
      <c r="P486">
        <v>708</v>
      </c>
      <c r="Q486">
        <v>2931.6</v>
      </c>
      <c r="R486">
        <v>52346.175000000003</v>
      </c>
      <c r="S486">
        <v>14</v>
      </c>
    </row>
    <row r="487" spans="2:19" x14ac:dyDescent="0.2">
      <c r="B487">
        <v>2006</v>
      </c>
      <c r="C487">
        <v>3</v>
      </c>
      <c r="D487">
        <v>756</v>
      </c>
      <c r="E487">
        <v>3259.44</v>
      </c>
      <c r="F487">
        <v>29723.65</v>
      </c>
      <c r="G487">
        <v>8</v>
      </c>
      <c r="N487">
        <v>2012</v>
      </c>
      <c r="O487">
        <v>1</v>
      </c>
      <c r="P487">
        <v>708</v>
      </c>
      <c r="Q487">
        <v>2696.8</v>
      </c>
      <c r="R487">
        <v>48925.54</v>
      </c>
      <c r="S487">
        <v>14</v>
      </c>
    </row>
    <row r="488" spans="2:19" x14ac:dyDescent="0.2">
      <c r="B488">
        <v>2006</v>
      </c>
      <c r="C488">
        <v>7</v>
      </c>
      <c r="D488">
        <v>756</v>
      </c>
      <c r="E488">
        <v>136</v>
      </c>
      <c r="F488">
        <v>136</v>
      </c>
      <c r="G488">
        <v>8</v>
      </c>
      <c r="N488">
        <v>2012</v>
      </c>
      <c r="O488">
        <v>2</v>
      </c>
      <c r="P488">
        <v>708</v>
      </c>
      <c r="Q488">
        <v>1486.2</v>
      </c>
      <c r="R488">
        <v>27552.955000000002</v>
      </c>
      <c r="S488">
        <v>14</v>
      </c>
    </row>
    <row r="489" spans="2:19" x14ac:dyDescent="0.2">
      <c r="B489">
        <v>2005</v>
      </c>
      <c r="C489">
        <v>10</v>
      </c>
      <c r="D489">
        <v>758</v>
      </c>
      <c r="E489">
        <v>125</v>
      </c>
      <c r="F489">
        <v>957</v>
      </c>
      <c r="G489">
        <v>8</v>
      </c>
      <c r="N489">
        <v>2012</v>
      </c>
      <c r="O489">
        <v>3</v>
      </c>
      <c r="P489">
        <v>708</v>
      </c>
      <c r="Q489">
        <v>1929.3</v>
      </c>
      <c r="R489">
        <v>33586.35</v>
      </c>
      <c r="S489">
        <v>14</v>
      </c>
    </row>
    <row r="490" spans="2:19" x14ac:dyDescent="0.2">
      <c r="B490">
        <v>2005</v>
      </c>
      <c r="C490">
        <v>11</v>
      </c>
      <c r="D490">
        <v>758</v>
      </c>
      <c r="E490">
        <v>309</v>
      </c>
      <c r="F490">
        <v>2472</v>
      </c>
      <c r="G490">
        <v>8</v>
      </c>
      <c r="N490">
        <v>2011</v>
      </c>
      <c r="O490">
        <v>10</v>
      </c>
      <c r="P490">
        <v>709</v>
      </c>
      <c r="Q490">
        <v>1084.3</v>
      </c>
      <c r="R490">
        <v>18680.02</v>
      </c>
      <c r="S490">
        <v>14</v>
      </c>
    </row>
    <row r="491" spans="2:19" x14ac:dyDescent="0.2">
      <c r="B491">
        <v>2005</v>
      </c>
      <c r="C491">
        <v>12</v>
      </c>
      <c r="D491">
        <v>758</v>
      </c>
      <c r="E491">
        <v>191.05</v>
      </c>
      <c r="F491">
        <v>1528.4</v>
      </c>
      <c r="G491">
        <v>8</v>
      </c>
      <c r="N491">
        <v>2011</v>
      </c>
      <c r="O491">
        <v>11</v>
      </c>
      <c r="P491">
        <v>709</v>
      </c>
      <c r="Q491">
        <v>635.29999999999995</v>
      </c>
      <c r="R491">
        <v>11629.25</v>
      </c>
      <c r="S491">
        <v>14</v>
      </c>
    </row>
    <row r="492" spans="2:19" x14ac:dyDescent="0.2">
      <c r="B492">
        <v>2006</v>
      </c>
      <c r="C492">
        <v>1</v>
      </c>
      <c r="D492">
        <v>758</v>
      </c>
      <c r="E492">
        <v>58.3</v>
      </c>
      <c r="F492">
        <v>524.70000000000005</v>
      </c>
      <c r="G492">
        <v>8</v>
      </c>
      <c r="N492">
        <v>2011</v>
      </c>
      <c r="O492">
        <v>12</v>
      </c>
      <c r="P492">
        <v>709</v>
      </c>
      <c r="Q492">
        <v>1340.3</v>
      </c>
      <c r="R492">
        <v>24380.2</v>
      </c>
      <c r="S492">
        <v>14</v>
      </c>
    </row>
    <row r="493" spans="2:19" x14ac:dyDescent="0.2">
      <c r="B493">
        <v>2005</v>
      </c>
      <c r="C493">
        <v>10</v>
      </c>
      <c r="D493">
        <v>767</v>
      </c>
      <c r="E493">
        <v>169.5</v>
      </c>
      <c r="F493">
        <v>1356</v>
      </c>
      <c r="G493">
        <v>8</v>
      </c>
      <c r="N493">
        <v>2012</v>
      </c>
      <c r="O493">
        <v>1</v>
      </c>
      <c r="P493">
        <v>709</v>
      </c>
      <c r="Q493">
        <v>1286</v>
      </c>
      <c r="R493">
        <v>23069.125</v>
      </c>
      <c r="S493">
        <v>14</v>
      </c>
    </row>
    <row r="494" spans="2:19" x14ac:dyDescent="0.2">
      <c r="B494">
        <v>2005</v>
      </c>
      <c r="C494">
        <v>11</v>
      </c>
      <c r="D494">
        <v>767</v>
      </c>
      <c r="E494">
        <v>772.75</v>
      </c>
      <c r="F494">
        <v>6207.11</v>
      </c>
      <c r="G494">
        <v>8</v>
      </c>
      <c r="N494">
        <v>2012</v>
      </c>
      <c r="O494">
        <v>2</v>
      </c>
      <c r="P494">
        <v>709</v>
      </c>
      <c r="Q494">
        <v>1054</v>
      </c>
      <c r="R494">
        <v>19380.674999999999</v>
      </c>
      <c r="S494">
        <v>14</v>
      </c>
    </row>
    <row r="495" spans="2:19" x14ac:dyDescent="0.2">
      <c r="B495">
        <v>2006</v>
      </c>
      <c r="C495">
        <v>2</v>
      </c>
      <c r="D495">
        <v>767</v>
      </c>
      <c r="E495">
        <v>66.25</v>
      </c>
      <c r="F495">
        <v>612.8125</v>
      </c>
      <c r="G495">
        <v>8</v>
      </c>
      <c r="N495">
        <v>2012</v>
      </c>
      <c r="O495">
        <v>3</v>
      </c>
      <c r="P495">
        <v>709</v>
      </c>
      <c r="Q495">
        <v>250.2</v>
      </c>
      <c r="R495">
        <v>4628.7</v>
      </c>
      <c r="S495">
        <v>14</v>
      </c>
    </row>
    <row r="496" spans="2:19" x14ac:dyDescent="0.2">
      <c r="B496">
        <v>2005</v>
      </c>
      <c r="C496">
        <v>10</v>
      </c>
      <c r="D496">
        <v>801</v>
      </c>
      <c r="E496">
        <v>873</v>
      </c>
      <c r="F496">
        <v>7420.5</v>
      </c>
      <c r="G496">
        <v>8</v>
      </c>
      <c r="N496">
        <v>2011</v>
      </c>
      <c r="O496">
        <v>10</v>
      </c>
      <c r="P496">
        <v>710</v>
      </c>
      <c r="Q496">
        <v>1049.9000000000001</v>
      </c>
      <c r="R496">
        <v>17962.474999999999</v>
      </c>
      <c r="S496">
        <v>14</v>
      </c>
    </row>
    <row r="497" spans="2:22" x14ac:dyDescent="0.2">
      <c r="B497">
        <v>2005</v>
      </c>
      <c r="C497">
        <v>11</v>
      </c>
      <c r="D497">
        <v>801</v>
      </c>
      <c r="E497">
        <v>739.4</v>
      </c>
      <c r="F497">
        <v>6284.9</v>
      </c>
      <c r="G497">
        <v>8</v>
      </c>
      <c r="N497">
        <v>2011</v>
      </c>
      <c r="O497">
        <v>11</v>
      </c>
      <c r="P497">
        <v>710</v>
      </c>
      <c r="Q497">
        <v>1691.9</v>
      </c>
      <c r="R497">
        <v>29807.4</v>
      </c>
      <c r="S497">
        <v>14</v>
      </c>
    </row>
    <row r="498" spans="2:22" x14ac:dyDescent="0.2">
      <c r="B498">
        <v>2005</v>
      </c>
      <c r="C498">
        <v>12</v>
      </c>
      <c r="D498">
        <v>801</v>
      </c>
      <c r="E498">
        <v>405.9</v>
      </c>
      <c r="F498">
        <v>3501.9</v>
      </c>
      <c r="G498">
        <v>8</v>
      </c>
      <c r="N498">
        <v>2011</v>
      </c>
      <c r="O498">
        <v>12</v>
      </c>
      <c r="P498">
        <v>710</v>
      </c>
      <c r="Q498">
        <v>1339</v>
      </c>
      <c r="R498">
        <v>24500.35</v>
      </c>
      <c r="S498">
        <v>14</v>
      </c>
    </row>
    <row r="499" spans="2:22" x14ac:dyDescent="0.2">
      <c r="B499">
        <v>2006</v>
      </c>
      <c r="C499">
        <v>1</v>
      </c>
      <c r="D499">
        <v>801</v>
      </c>
      <c r="E499">
        <v>522.45000000000005</v>
      </c>
      <c r="F499">
        <v>4673.25</v>
      </c>
      <c r="G499">
        <v>8</v>
      </c>
      <c r="N499">
        <v>2012</v>
      </c>
      <c r="O499">
        <v>2</v>
      </c>
      <c r="P499">
        <v>710</v>
      </c>
      <c r="Q499">
        <v>84.1</v>
      </c>
      <c r="R499">
        <v>1597.9</v>
      </c>
      <c r="S499">
        <v>14</v>
      </c>
    </row>
    <row r="500" spans="2:22" x14ac:dyDescent="0.2">
      <c r="B500">
        <v>2006</v>
      </c>
      <c r="C500">
        <v>2</v>
      </c>
      <c r="D500">
        <v>801</v>
      </c>
      <c r="E500">
        <v>311.14999999999998</v>
      </c>
      <c r="F500">
        <v>2797.85</v>
      </c>
      <c r="G500">
        <v>8</v>
      </c>
      <c r="N500">
        <v>2011</v>
      </c>
      <c r="O500">
        <v>10</v>
      </c>
      <c r="P500">
        <v>711</v>
      </c>
      <c r="Q500">
        <v>2927.2</v>
      </c>
      <c r="R500">
        <v>50603.35</v>
      </c>
      <c r="S500">
        <v>14</v>
      </c>
    </row>
    <row r="501" spans="2:22" x14ac:dyDescent="0.2">
      <c r="B501">
        <v>2006</v>
      </c>
      <c r="C501">
        <v>3</v>
      </c>
      <c r="D501">
        <v>801</v>
      </c>
      <c r="E501">
        <v>184</v>
      </c>
      <c r="F501">
        <v>1739.8</v>
      </c>
      <c r="G501">
        <v>8</v>
      </c>
      <c r="N501">
        <v>2011</v>
      </c>
      <c r="O501">
        <v>11</v>
      </c>
      <c r="P501">
        <v>711</v>
      </c>
      <c r="Q501">
        <v>4773.3</v>
      </c>
      <c r="R501">
        <v>84440.175000000003</v>
      </c>
      <c r="S501">
        <v>14</v>
      </c>
    </row>
    <row r="502" spans="2:22" x14ac:dyDescent="0.2">
      <c r="B502">
        <v>2005</v>
      </c>
      <c r="C502">
        <v>10</v>
      </c>
      <c r="D502">
        <v>802</v>
      </c>
      <c r="E502">
        <v>1418</v>
      </c>
      <c r="F502">
        <v>10981.075000000001</v>
      </c>
      <c r="G502">
        <v>8</v>
      </c>
      <c r="N502">
        <v>2011</v>
      </c>
      <c r="O502">
        <v>12</v>
      </c>
      <c r="P502">
        <v>711</v>
      </c>
      <c r="Q502">
        <v>3295.8</v>
      </c>
      <c r="R502">
        <v>59154.724999999999</v>
      </c>
      <c r="S502">
        <v>14</v>
      </c>
    </row>
    <row r="503" spans="2:22" x14ac:dyDescent="0.2">
      <c r="B503">
        <v>2005</v>
      </c>
      <c r="C503">
        <v>11</v>
      </c>
      <c r="D503">
        <v>802</v>
      </c>
      <c r="E503">
        <v>588.29999999999995</v>
      </c>
      <c r="F503">
        <v>1991.1</v>
      </c>
      <c r="G503">
        <v>8</v>
      </c>
      <c r="N503">
        <v>2012</v>
      </c>
      <c r="O503">
        <v>1</v>
      </c>
      <c r="P503">
        <v>711</v>
      </c>
      <c r="Q503">
        <v>2840.2</v>
      </c>
      <c r="R503">
        <v>48664.125</v>
      </c>
      <c r="S503">
        <v>14</v>
      </c>
    </row>
    <row r="504" spans="2:22" x14ac:dyDescent="0.2">
      <c r="B504">
        <v>2005</v>
      </c>
      <c r="C504">
        <v>12</v>
      </c>
      <c r="D504">
        <v>802</v>
      </c>
      <c r="E504">
        <v>28</v>
      </c>
      <c r="F504">
        <v>238</v>
      </c>
      <c r="G504">
        <v>8</v>
      </c>
      <c r="N504">
        <v>2012</v>
      </c>
      <c r="O504">
        <v>2</v>
      </c>
      <c r="P504">
        <v>711</v>
      </c>
      <c r="Q504">
        <v>2029.8</v>
      </c>
      <c r="R504">
        <v>37429.050000000003</v>
      </c>
      <c r="S504">
        <v>14</v>
      </c>
    </row>
    <row r="505" spans="2:22" x14ac:dyDescent="0.2">
      <c r="B505">
        <v>2006</v>
      </c>
      <c r="C505">
        <v>1</v>
      </c>
      <c r="D505">
        <v>802</v>
      </c>
      <c r="E505">
        <v>98.35</v>
      </c>
      <c r="F505">
        <v>885.15</v>
      </c>
      <c r="G505">
        <v>8</v>
      </c>
      <c r="N505">
        <v>2012</v>
      </c>
      <c r="O505">
        <v>3</v>
      </c>
      <c r="P505">
        <v>711</v>
      </c>
      <c r="Q505">
        <v>1377.1</v>
      </c>
      <c r="R505">
        <v>25141.200000000001</v>
      </c>
      <c r="S505">
        <v>14</v>
      </c>
      <c r="U505">
        <f>SUM(Q449:Q505)</f>
        <v>105785.83000000002</v>
      </c>
      <c r="V505">
        <f>SUM(R449:R505)</f>
        <v>1845243.5850000007</v>
      </c>
    </row>
    <row r="506" spans="2:22" x14ac:dyDescent="0.2">
      <c r="B506">
        <v>2006</v>
      </c>
      <c r="C506">
        <v>2</v>
      </c>
      <c r="D506">
        <v>802</v>
      </c>
      <c r="E506">
        <v>143</v>
      </c>
      <c r="F506">
        <v>1287</v>
      </c>
      <c r="G506">
        <v>8</v>
      </c>
      <c r="N506">
        <v>2012</v>
      </c>
      <c r="O506">
        <v>10</v>
      </c>
      <c r="P506">
        <v>685</v>
      </c>
      <c r="Q506">
        <v>436.21</v>
      </c>
      <c r="R506">
        <v>5698.51</v>
      </c>
      <c r="S506" s="2">
        <v>15</v>
      </c>
      <c r="U506">
        <v>130839.38999999998</v>
      </c>
      <c r="V506">
        <v>2352759.5799999996</v>
      </c>
    </row>
    <row r="507" spans="2:22" x14ac:dyDescent="0.2">
      <c r="B507">
        <v>2006</v>
      </c>
      <c r="C507">
        <v>3</v>
      </c>
      <c r="D507">
        <v>802</v>
      </c>
      <c r="E507">
        <v>24</v>
      </c>
      <c r="F507">
        <v>228</v>
      </c>
      <c r="G507">
        <v>8</v>
      </c>
      <c r="N507">
        <v>2012</v>
      </c>
      <c r="O507">
        <v>11</v>
      </c>
      <c r="P507">
        <v>685</v>
      </c>
      <c r="Q507">
        <v>1618.67</v>
      </c>
      <c r="R507">
        <v>24882.57</v>
      </c>
      <c r="S507" s="2">
        <v>15</v>
      </c>
      <c r="U507">
        <v>126397.34000000001</v>
      </c>
      <c r="V507">
        <v>2403511.9049999998</v>
      </c>
    </row>
    <row r="508" spans="2:22" x14ac:dyDescent="0.2">
      <c r="B508">
        <v>2005</v>
      </c>
      <c r="C508">
        <v>11</v>
      </c>
      <c r="D508">
        <v>803</v>
      </c>
      <c r="E508">
        <v>155</v>
      </c>
      <c r="F508">
        <v>930</v>
      </c>
      <c r="G508">
        <v>8</v>
      </c>
      <c r="N508">
        <v>2012</v>
      </c>
      <c r="O508">
        <v>12</v>
      </c>
      <c r="P508">
        <v>685</v>
      </c>
      <c r="Q508">
        <v>4399.1000000000004</v>
      </c>
      <c r="R508">
        <v>89919.675000000003</v>
      </c>
      <c r="S508" s="2">
        <v>15</v>
      </c>
      <c r="U508">
        <v>207454.21000000008</v>
      </c>
      <c r="V508">
        <v>4337175.2874999987</v>
      </c>
    </row>
    <row r="509" spans="2:22" x14ac:dyDescent="0.2">
      <c r="B509">
        <v>2005</v>
      </c>
      <c r="C509">
        <v>12</v>
      </c>
      <c r="D509">
        <v>805</v>
      </c>
      <c r="E509">
        <v>216</v>
      </c>
      <c r="F509">
        <v>1512</v>
      </c>
      <c r="G509">
        <v>8</v>
      </c>
      <c r="N509">
        <v>2013</v>
      </c>
      <c r="O509">
        <v>1</v>
      </c>
      <c r="P509">
        <v>685</v>
      </c>
      <c r="Q509">
        <v>2078.3000000000002</v>
      </c>
      <c r="R509">
        <v>46871.75</v>
      </c>
      <c r="S509" s="2">
        <v>15</v>
      </c>
      <c r="U509">
        <v>182499.06000000003</v>
      </c>
      <c r="V509">
        <v>3626153.7800000007</v>
      </c>
    </row>
    <row r="510" spans="2:22" x14ac:dyDescent="0.2">
      <c r="B510">
        <v>2006</v>
      </c>
      <c r="C510">
        <v>1</v>
      </c>
      <c r="D510">
        <v>805</v>
      </c>
      <c r="E510">
        <v>28</v>
      </c>
      <c r="F510">
        <v>196</v>
      </c>
      <c r="G510">
        <v>8</v>
      </c>
      <c r="N510">
        <v>2013</v>
      </c>
      <c r="O510">
        <v>2</v>
      </c>
      <c r="P510">
        <v>685</v>
      </c>
      <c r="Q510">
        <v>966.3</v>
      </c>
      <c r="R510">
        <v>22289.49</v>
      </c>
      <c r="S510" s="2">
        <v>15</v>
      </c>
      <c r="U510">
        <v>155196.08999999997</v>
      </c>
      <c r="V510">
        <v>3173088.5324999988</v>
      </c>
    </row>
    <row r="511" spans="2:22" x14ac:dyDescent="0.2">
      <c r="B511">
        <v>2005</v>
      </c>
      <c r="C511">
        <v>10</v>
      </c>
      <c r="D511">
        <v>806</v>
      </c>
      <c r="E511">
        <v>2645.5</v>
      </c>
      <c r="F511">
        <v>19577.900000000001</v>
      </c>
      <c r="G511">
        <v>8</v>
      </c>
      <c r="N511">
        <v>2013</v>
      </c>
      <c r="O511">
        <v>3</v>
      </c>
      <c r="P511">
        <v>685</v>
      </c>
      <c r="Q511">
        <v>641.20000000000005</v>
      </c>
      <c r="R511">
        <v>14882.55</v>
      </c>
      <c r="S511" s="2">
        <v>15</v>
      </c>
      <c r="U511">
        <v>133868.69000000006</v>
      </c>
      <c r="V511">
        <v>2498227.0629999992</v>
      </c>
    </row>
    <row r="512" spans="2:22" x14ac:dyDescent="0.2">
      <c r="B512">
        <v>2005</v>
      </c>
      <c r="C512">
        <v>11</v>
      </c>
      <c r="D512">
        <v>806</v>
      </c>
      <c r="E512">
        <v>1432.3</v>
      </c>
      <c r="F512">
        <v>11669.95</v>
      </c>
      <c r="G512">
        <v>8</v>
      </c>
      <c r="N512">
        <v>2012</v>
      </c>
      <c r="O512">
        <v>10</v>
      </c>
      <c r="P512">
        <v>687</v>
      </c>
      <c r="Q512">
        <v>1885.4</v>
      </c>
      <c r="R512">
        <v>24147</v>
      </c>
      <c r="S512">
        <v>15</v>
      </c>
    </row>
    <row r="513" spans="2:19" x14ac:dyDescent="0.2">
      <c r="B513">
        <v>2005</v>
      </c>
      <c r="C513">
        <v>12</v>
      </c>
      <c r="D513">
        <v>806</v>
      </c>
      <c r="E513">
        <v>648.6</v>
      </c>
      <c r="F513">
        <v>5725.6</v>
      </c>
      <c r="G513">
        <v>8</v>
      </c>
      <c r="N513">
        <v>2012</v>
      </c>
      <c r="O513">
        <v>11</v>
      </c>
      <c r="P513">
        <v>687</v>
      </c>
      <c r="Q513">
        <v>1177.5999999999999</v>
      </c>
      <c r="R513">
        <v>18089.75</v>
      </c>
      <c r="S513">
        <v>15</v>
      </c>
    </row>
    <row r="514" spans="2:19" x14ac:dyDescent="0.2">
      <c r="B514">
        <v>2006</v>
      </c>
      <c r="C514">
        <v>1</v>
      </c>
      <c r="D514">
        <v>806</v>
      </c>
      <c r="E514">
        <v>447</v>
      </c>
      <c r="F514">
        <v>4023</v>
      </c>
      <c r="G514">
        <v>8</v>
      </c>
      <c r="N514">
        <v>2012</v>
      </c>
      <c r="O514">
        <v>12</v>
      </c>
      <c r="P514">
        <v>687</v>
      </c>
      <c r="Q514">
        <v>1596.7</v>
      </c>
      <c r="R514">
        <v>32726.7</v>
      </c>
      <c r="S514">
        <v>15</v>
      </c>
    </row>
    <row r="515" spans="2:19" x14ac:dyDescent="0.2">
      <c r="B515">
        <v>2006</v>
      </c>
      <c r="C515">
        <v>2</v>
      </c>
      <c r="D515">
        <v>806</v>
      </c>
      <c r="E515">
        <v>87</v>
      </c>
      <c r="F515">
        <v>826.5</v>
      </c>
      <c r="G515">
        <v>8</v>
      </c>
      <c r="N515">
        <v>2013</v>
      </c>
      <c r="O515">
        <v>1</v>
      </c>
      <c r="P515">
        <v>687</v>
      </c>
      <c r="Q515">
        <v>255.45</v>
      </c>
      <c r="R515">
        <v>5520.2</v>
      </c>
      <c r="S515">
        <v>15</v>
      </c>
    </row>
    <row r="516" spans="2:19" x14ac:dyDescent="0.2">
      <c r="B516">
        <v>2005</v>
      </c>
      <c r="C516">
        <v>10</v>
      </c>
      <c r="D516">
        <v>813</v>
      </c>
      <c r="E516">
        <v>7579.8</v>
      </c>
      <c r="F516">
        <v>63762.574999999997</v>
      </c>
      <c r="G516">
        <v>8</v>
      </c>
      <c r="N516">
        <v>2013</v>
      </c>
      <c r="O516">
        <v>2</v>
      </c>
      <c r="P516">
        <v>687</v>
      </c>
      <c r="Q516">
        <v>303.10000000000002</v>
      </c>
      <c r="R516">
        <v>7081.3</v>
      </c>
      <c r="S516">
        <v>15</v>
      </c>
    </row>
    <row r="517" spans="2:19" x14ac:dyDescent="0.2">
      <c r="B517">
        <v>2005</v>
      </c>
      <c r="C517">
        <v>11</v>
      </c>
      <c r="D517">
        <v>813</v>
      </c>
      <c r="E517">
        <v>8253.2999999999993</v>
      </c>
      <c r="F517">
        <v>71506.865000000005</v>
      </c>
      <c r="G517">
        <v>8</v>
      </c>
      <c r="N517">
        <v>2012</v>
      </c>
      <c r="O517">
        <v>10</v>
      </c>
      <c r="P517">
        <v>688</v>
      </c>
      <c r="Q517">
        <v>4098.2</v>
      </c>
      <c r="R517">
        <v>53298.85</v>
      </c>
      <c r="S517">
        <v>15</v>
      </c>
    </row>
    <row r="518" spans="2:19" x14ac:dyDescent="0.2">
      <c r="B518">
        <v>2005</v>
      </c>
      <c r="C518">
        <v>12</v>
      </c>
      <c r="D518">
        <v>813</v>
      </c>
      <c r="E518">
        <v>4052.9</v>
      </c>
      <c r="F518">
        <v>38842.050000000003</v>
      </c>
      <c r="G518">
        <v>8</v>
      </c>
      <c r="N518">
        <v>2012</v>
      </c>
      <c r="O518">
        <v>11</v>
      </c>
      <c r="P518">
        <v>688</v>
      </c>
      <c r="Q518">
        <v>4513.7</v>
      </c>
      <c r="R518">
        <v>68186.875</v>
      </c>
      <c r="S518">
        <v>15</v>
      </c>
    </row>
    <row r="519" spans="2:19" x14ac:dyDescent="0.2">
      <c r="B519">
        <v>2006</v>
      </c>
      <c r="C519">
        <v>1</v>
      </c>
      <c r="D519">
        <v>813</v>
      </c>
      <c r="E519">
        <v>4223</v>
      </c>
      <c r="F519">
        <v>40592</v>
      </c>
      <c r="G519">
        <v>8</v>
      </c>
      <c r="N519">
        <v>2012</v>
      </c>
      <c r="O519">
        <v>12</v>
      </c>
      <c r="P519">
        <v>688</v>
      </c>
      <c r="Q519">
        <v>5139.3999999999996</v>
      </c>
      <c r="R519">
        <v>102366.93</v>
      </c>
      <c r="S519">
        <v>15</v>
      </c>
    </row>
    <row r="520" spans="2:19" x14ac:dyDescent="0.2">
      <c r="B520">
        <v>2006</v>
      </c>
      <c r="C520">
        <v>2</v>
      </c>
      <c r="D520">
        <v>813</v>
      </c>
      <c r="E520">
        <v>3416.4</v>
      </c>
      <c r="F520">
        <v>32677</v>
      </c>
      <c r="G520">
        <v>8</v>
      </c>
      <c r="N520">
        <v>2013</v>
      </c>
      <c r="O520">
        <v>1</v>
      </c>
      <c r="P520">
        <v>688</v>
      </c>
      <c r="Q520">
        <v>4358.1000000000004</v>
      </c>
      <c r="R520">
        <v>98037.425000000003</v>
      </c>
      <c r="S520">
        <v>15</v>
      </c>
    </row>
    <row r="521" spans="2:19" x14ac:dyDescent="0.2">
      <c r="B521">
        <v>2006</v>
      </c>
      <c r="C521">
        <v>3</v>
      </c>
      <c r="D521">
        <v>813</v>
      </c>
      <c r="E521">
        <v>2373.8000000000002</v>
      </c>
      <c r="F521">
        <v>23236</v>
      </c>
      <c r="G521">
        <v>8</v>
      </c>
      <c r="N521">
        <v>2013</v>
      </c>
      <c r="O521">
        <v>2</v>
      </c>
      <c r="P521">
        <v>688</v>
      </c>
      <c r="Q521">
        <v>2964.2</v>
      </c>
      <c r="R521">
        <v>69113.574999999997</v>
      </c>
      <c r="S521">
        <v>15</v>
      </c>
    </row>
    <row r="522" spans="2:19" x14ac:dyDescent="0.2">
      <c r="B522">
        <v>2006</v>
      </c>
      <c r="C522">
        <v>2</v>
      </c>
      <c r="D522">
        <v>820</v>
      </c>
      <c r="E522">
        <v>50</v>
      </c>
      <c r="F522">
        <v>255</v>
      </c>
      <c r="G522">
        <v>8</v>
      </c>
      <c r="N522">
        <v>2013</v>
      </c>
      <c r="O522">
        <v>3</v>
      </c>
      <c r="P522">
        <v>688</v>
      </c>
      <c r="Q522">
        <v>2255.1999999999998</v>
      </c>
      <c r="R522">
        <v>52096.7</v>
      </c>
      <c r="S522">
        <v>15</v>
      </c>
    </row>
    <row r="523" spans="2:19" x14ac:dyDescent="0.2">
      <c r="B523">
        <v>2005</v>
      </c>
      <c r="C523">
        <v>10</v>
      </c>
      <c r="D523">
        <v>822</v>
      </c>
      <c r="E523">
        <v>3938.8</v>
      </c>
      <c r="F523">
        <v>26737.674999999999</v>
      </c>
      <c r="G523">
        <v>8</v>
      </c>
      <c r="N523">
        <v>2012</v>
      </c>
      <c r="O523">
        <v>10</v>
      </c>
      <c r="P523">
        <v>689</v>
      </c>
      <c r="Q523">
        <v>4112.3</v>
      </c>
      <c r="R523">
        <v>47396.375</v>
      </c>
      <c r="S523">
        <v>15</v>
      </c>
    </row>
    <row r="524" spans="2:19" x14ac:dyDescent="0.2">
      <c r="B524">
        <v>2005</v>
      </c>
      <c r="C524">
        <v>11</v>
      </c>
      <c r="D524">
        <v>822</v>
      </c>
      <c r="E524">
        <v>290.2</v>
      </c>
      <c r="F524">
        <v>2089.3249999999998</v>
      </c>
      <c r="G524">
        <v>8</v>
      </c>
      <c r="N524">
        <v>2012</v>
      </c>
      <c r="O524">
        <v>11</v>
      </c>
      <c r="P524">
        <v>689</v>
      </c>
      <c r="Q524">
        <v>2856.76</v>
      </c>
      <c r="R524">
        <v>43332.82</v>
      </c>
      <c r="S524">
        <v>15</v>
      </c>
    </row>
    <row r="525" spans="2:19" x14ac:dyDescent="0.2">
      <c r="B525">
        <v>2005</v>
      </c>
      <c r="C525">
        <v>12</v>
      </c>
      <c r="D525">
        <v>822</v>
      </c>
      <c r="E525">
        <v>609.6</v>
      </c>
      <c r="F525">
        <v>5230.5</v>
      </c>
      <c r="G525">
        <v>8</v>
      </c>
      <c r="N525">
        <v>2012</v>
      </c>
      <c r="O525">
        <v>12</v>
      </c>
      <c r="P525">
        <v>689</v>
      </c>
      <c r="Q525">
        <v>4016.7</v>
      </c>
      <c r="R525">
        <v>82590.649999999994</v>
      </c>
      <c r="S525">
        <v>15</v>
      </c>
    </row>
    <row r="526" spans="2:19" x14ac:dyDescent="0.2">
      <c r="B526">
        <v>2006</v>
      </c>
      <c r="C526">
        <v>1</v>
      </c>
      <c r="D526">
        <v>822</v>
      </c>
      <c r="E526">
        <v>90.1</v>
      </c>
      <c r="F526">
        <v>810.9</v>
      </c>
      <c r="G526">
        <v>8</v>
      </c>
      <c r="N526">
        <v>2013</v>
      </c>
      <c r="O526">
        <v>1</v>
      </c>
      <c r="P526">
        <v>689</v>
      </c>
      <c r="Q526">
        <v>2688.15</v>
      </c>
      <c r="R526">
        <v>58617.45</v>
      </c>
      <c r="S526">
        <v>15</v>
      </c>
    </row>
    <row r="527" spans="2:19" x14ac:dyDescent="0.2">
      <c r="B527">
        <v>2006</v>
      </c>
      <c r="C527">
        <v>2</v>
      </c>
      <c r="D527">
        <v>822</v>
      </c>
      <c r="E527">
        <v>344.35</v>
      </c>
      <c r="F527">
        <v>3271.3249999999998</v>
      </c>
      <c r="G527">
        <v>8</v>
      </c>
      <c r="N527">
        <v>2013</v>
      </c>
      <c r="O527">
        <v>2</v>
      </c>
      <c r="P527">
        <v>689</v>
      </c>
      <c r="Q527">
        <v>3671</v>
      </c>
      <c r="R527">
        <v>86065.25</v>
      </c>
      <c r="S527">
        <v>15</v>
      </c>
    </row>
    <row r="528" spans="2:19" x14ac:dyDescent="0.2">
      <c r="B528">
        <v>2006</v>
      </c>
      <c r="C528">
        <v>3</v>
      </c>
      <c r="D528">
        <v>822</v>
      </c>
      <c r="E528">
        <v>26.2</v>
      </c>
      <c r="F528">
        <v>0</v>
      </c>
      <c r="G528">
        <v>8</v>
      </c>
      <c r="N528">
        <v>2013</v>
      </c>
      <c r="O528">
        <v>3</v>
      </c>
      <c r="P528">
        <v>689</v>
      </c>
      <c r="Q528">
        <v>4158.5</v>
      </c>
      <c r="R528">
        <v>91822.2</v>
      </c>
      <c r="S528">
        <v>15</v>
      </c>
    </row>
    <row r="529" spans="2:19" x14ac:dyDescent="0.2">
      <c r="B529">
        <v>2005</v>
      </c>
      <c r="C529">
        <v>10</v>
      </c>
      <c r="D529">
        <v>827</v>
      </c>
      <c r="E529">
        <v>84.8</v>
      </c>
      <c r="F529">
        <v>636</v>
      </c>
      <c r="G529">
        <v>8</v>
      </c>
      <c r="N529">
        <v>2012</v>
      </c>
      <c r="O529">
        <v>10</v>
      </c>
      <c r="P529">
        <v>690</v>
      </c>
      <c r="Q529">
        <v>2180.6999999999998</v>
      </c>
      <c r="R529">
        <v>28508.5</v>
      </c>
      <c r="S529">
        <v>15</v>
      </c>
    </row>
    <row r="530" spans="2:19" x14ac:dyDescent="0.2">
      <c r="B530">
        <v>2005</v>
      </c>
      <c r="C530">
        <v>10</v>
      </c>
      <c r="D530">
        <v>829</v>
      </c>
      <c r="E530">
        <v>2512.4</v>
      </c>
      <c r="F530">
        <v>19979.2</v>
      </c>
      <c r="G530">
        <v>8</v>
      </c>
      <c r="N530">
        <v>2012</v>
      </c>
      <c r="O530">
        <v>11</v>
      </c>
      <c r="P530">
        <v>690</v>
      </c>
      <c r="Q530">
        <v>2689.2</v>
      </c>
      <c r="R530">
        <v>40630.15</v>
      </c>
      <c r="S530">
        <v>15</v>
      </c>
    </row>
    <row r="531" spans="2:19" x14ac:dyDescent="0.2">
      <c r="B531">
        <v>2005</v>
      </c>
      <c r="C531">
        <v>11</v>
      </c>
      <c r="D531">
        <v>829</v>
      </c>
      <c r="E531">
        <v>269</v>
      </c>
      <c r="F531">
        <v>2281.75</v>
      </c>
      <c r="G531">
        <v>8</v>
      </c>
      <c r="N531">
        <v>2012</v>
      </c>
      <c r="O531">
        <v>12</v>
      </c>
      <c r="P531">
        <v>690</v>
      </c>
      <c r="Q531">
        <v>1886.3</v>
      </c>
      <c r="R531">
        <v>38438.15</v>
      </c>
      <c r="S531">
        <v>15</v>
      </c>
    </row>
    <row r="532" spans="2:19" x14ac:dyDescent="0.2">
      <c r="B532">
        <v>2005</v>
      </c>
      <c r="C532">
        <v>10</v>
      </c>
      <c r="D532">
        <v>850</v>
      </c>
      <c r="E532">
        <v>7603.25</v>
      </c>
      <c r="F532">
        <v>58396.6</v>
      </c>
      <c r="G532">
        <v>8</v>
      </c>
      <c r="N532">
        <v>2013</v>
      </c>
      <c r="O532">
        <v>1</v>
      </c>
      <c r="P532">
        <v>690</v>
      </c>
      <c r="Q532">
        <v>1233.5</v>
      </c>
      <c r="R532">
        <v>27734.25</v>
      </c>
      <c r="S532">
        <v>15</v>
      </c>
    </row>
    <row r="533" spans="2:19" x14ac:dyDescent="0.2">
      <c r="B533">
        <v>2005</v>
      </c>
      <c r="C533">
        <v>11</v>
      </c>
      <c r="D533">
        <v>850</v>
      </c>
      <c r="E533">
        <v>10132.85</v>
      </c>
      <c r="F533">
        <v>76278.875</v>
      </c>
      <c r="G533">
        <v>8</v>
      </c>
      <c r="N533">
        <v>2013</v>
      </c>
      <c r="O533">
        <v>2</v>
      </c>
      <c r="P533">
        <v>690</v>
      </c>
      <c r="Q533">
        <v>531.5</v>
      </c>
      <c r="R533">
        <v>12521.75</v>
      </c>
      <c r="S533">
        <v>15</v>
      </c>
    </row>
    <row r="534" spans="2:19" x14ac:dyDescent="0.2">
      <c r="B534">
        <v>2005</v>
      </c>
      <c r="C534">
        <v>12</v>
      </c>
      <c r="D534">
        <v>850</v>
      </c>
      <c r="E534">
        <v>4559.75</v>
      </c>
      <c r="F534">
        <v>38301.410000000003</v>
      </c>
      <c r="G534">
        <v>8</v>
      </c>
      <c r="N534">
        <v>2013</v>
      </c>
      <c r="O534">
        <v>3</v>
      </c>
      <c r="P534">
        <v>690</v>
      </c>
      <c r="Q534">
        <v>480.7</v>
      </c>
      <c r="R534">
        <v>11249.45</v>
      </c>
      <c r="S534">
        <v>15</v>
      </c>
    </row>
    <row r="535" spans="2:19" x14ac:dyDescent="0.2">
      <c r="B535">
        <v>2006</v>
      </c>
      <c r="C535">
        <v>1</v>
      </c>
      <c r="D535">
        <v>850</v>
      </c>
      <c r="E535">
        <v>1759.2</v>
      </c>
      <c r="F535">
        <v>11536.6</v>
      </c>
      <c r="G535">
        <v>8</v>
      </c>
      <c r="N535">
        <v>2012</v>
      </c>
      <c r="O535">
        <v>10</v>
      </c>
      <c r="P535">
        <v>707</v>
      </c>
      <c r="Q535">
        <v>372.8</v>
      </c>
      <c r="R535">
        <v>4710.25</v>
      </c>
      <c r="S535">
        <v>15</v>
      </c>
    </row>
    <row r="536" spans="2:19" x14ac:dyDescent="0.2">
      <c r="B536">
        <v>2006</v>
      </c>
      <c r="C536">
        <v>2</v>
      </c>
      <c r="D536">
        <v>850</v>
      </c>
      <c r="E536">
        <v>1788.8</v>
      </c>
      <c r="F536">
        <v>14893.6</v>
      </c>
      <c r="G536">
        <v>8</v>
      </c>
      <c r="N536">
        <v>2012</v>
      </c>
      <c r="O536">
        <v>11</v>
      </c>
      <c r="P536">
        <v>707</v>
      </c>
      <c r="Q536">
        <v>627.79999999999995</v>
      </c>
      <c r="R536">
        <v>10036.549999999999</v>
      </c>
      <c r="S536">
        <v>15</v>
      </c>
    </row>
    <row r="537" spans="2:19" x14ac:dyDescent="0.2">
      <c r="B537">
        <v>2006</v>
      </c>
      <c r="C537">
        <v>3</v>
      </c>
      <c r="D537">
        <v>850</v>
      </c>
      <c r="E537">
        <v>29.95</v>
      </c>
      <c r="F537">
        <v>247.08750000000001</v>
      </c>
      <c r="G537">
        <v>8</v>
      </c>
      <c r="N537">
        <v>2012</v>
      </c>
      <c r="O537">
        <v>12</v>
      </c>
      <c r="P537">
        <v>707</v>
      </c>
      <c r="Q537">
        <v>312.5</v>
      </c>
      <c r="R537">
        <v>6674.25</v>
      </c>
      <c r="S537">
        <v>15</v>
      </c>
    </row>
    <row r="538" spans="2:19" x14ac:dyDescent="0.2">
      <c r="B538">
        <v>2006</v>
      </c>
      <c r="C538">
        <v>3</v>
      </c>
      <c r="D538">
        <v>859</v>
      </c>
      <c r="E538">
        <v>280</v>
      </c>
      <c r="F538">
        <v>2730</v>
      </c>
      <c r="G538">
        <v>8</v>
      </c>
      <c r="N538">
        <v>2013</v>
      </c>
      <c r="O538">
        <v>1</v>
      </c>
      <c r="P538">
        <v>707</v>
      </c>
      <c r="Q538">
        <v>610.35</v>
      </c>
      <c r="R538">
        <v>13773.9</v>
      </c>
      <c r="S538">
        <v>15</v>
      </c>
    </row>
    <row r="539" spans="2:19" x14ac:dyDescent="0.2">
      <c r="B539">
        <v>2005</v>
      </c>
      <c r="C539">
        <v>10</v>
      </c>
      <c r="D539">
        <v>861</v>
      </c>
      <c r="E539">
        <v>31</v>
      </c>
      <c r="F539">
        <v>263.5</v>
      </c>
      <c r="G539">
        <v>8</v>
      </c>
      <c r="N539">
        <v>2013</v>
      </c>
      <c r="O539">
        <v>2</v>
      </c>
      <c r="P539">
        <v>707</v>
      </c>
      <c r="Q539">
        <v>208.8</v>
      </c>
      <c r="R539">
        <v>4802.3999999999996</v>
      </c>
      <c r="S539">
        <v>15</v>
      </c>
    </row>
    <row r="540" spans="2:19" x14ac:dyDescent="0.2">
      <c r="B540">
        <v>2005</v>
      </c>
      <c r="C540">
        <v>11</v>
      </c>
      <c r="D540">
        <v>861</v>
      </c>
      <c r="E540">
        <v>357</v>
      </c>
      <c r="F540">
        <v>3213</v>
      </c>
      <c r="G540">
        <v>8</v>
      </c>
      <c r="N540">
        <v>2013</v>
      </c>
      <c r="O540">
        <v>3</v>
      </c>
      <c r="P540">
        <v>707</v>
      </c>
      <c r="Q540">
        <v>192.3</v>
      </c>
      <c r="R540">
        <v>4317.7</v>
      </c>
      <c r="S540">
        <v>15</v>
      </c>
    </row>
    <row r="541" spans="2:19" x14ac:dyDescent="0.2">
      <c r="B541">
        <v>2005</v>
      </c>
      <c r="C541">
        <v>12</v>
      </c>
      <c r="D541">
        <v>861</v>
      </c>
      <c r="E541">
        <v>246</v>
      </c>
      <c r="F541">
        <v>2214</v>
      </c>
      <c r="G541">
        <v>8</v>
      </c>
      <c r="N541">
        <v>2012</v>
      </c>
      <c r="O541">
        <v>10</v>
      </c>
      <c r="P541">
        <v>708</v>
      </c>
      <c r="Q541">
        <v>14299.3</v>
      </c>
      <c r="R541">
        <v>184003.625</v>
      </c>
      <c r="S541">
        <v>15</v>
      </c>
    </row>
    <row r="542" spans="2:19" x14ac:dyDescent="0.2">
      <c r="B542">
        <v>2006</v>
      </c>
      <c r="C542">
        <v>1</v>
      </c>
      <c r="D542">
        <v>861</v>
      </c>
      <c r="E542">
        <v>41.5</v>
      </c>
      <c r="F542">
        <v>373.5</v>
      </c>
      <c r="G542">
        <v>8</v>
      </c>
      <c r="N542">
        <v>2012</v>
      </c>
      <c r="O542">
        <v>11</v>
      </c>
      <c r="P542">
        <v>708</v>
      </c>
      <c r="Q542">
        <v>6620.4</v>
      </c>
      <c r="R542">
        <v>102527.765</v>
      </c>
      <c r="S542">
        <v>15</v>
      </c>
    </row>
    <row r="543" spans="2:19" x14ac:dyDescent="0.2">
      <c r="B543">
        <v>2006</v>
      </c>
      <c r="C543">
        <v>2</v>
      </c>
      <c r="D543">
        <v>861</v>
      </c>
      <c r="E543">
        <v>32</v>
      </c>
      <c r="F543">
        <v>304</v>
      </c>
      <c r="G543">
        <v>8</v>
      </c>
      <c r="N543">
        <v>2012</v>
      </c>
      <c r="O543">
        <v>12</v>
      </c>
      <c r="P543">
        <v>708</v>
      </c>
      <c r="Q543">
        <v>3620.1</v>
      </c>
      <c r="R543">
        <v>74728.125</v>
      </c>
      <c r="S543">
        <v>15</v>
      </c>
    </row>
    <row r="544" spans="2:19" x14ac:dyDescent="0.2">
      <c r="B544">
        <v>2005</v>
      </c>
      <c r="C544">
        <v>11</v>
      </c>
      <c r="D544">
        <v>862</v>
      </c>
      <c r="E544">
        <v>117</v>
      </c>
      <c r="F544">
        <v>994.5</v>
      </c>
      <c r="G544">
        <v>8</v>
      </c>
      <c r="N544">
        <v>2013</v>
      </c>
      <c r="O544">
        <v>1</v>
      </c>
      <c r="P544">
        <v>708</v>
      </c>
      <c r="Q544">
        <v>3439.2</v>
      </c>
      <c r="R544">
        <v>77705.475000000006</v>
      </c>
      <c r="S544">
        <v>15</v>
      </c>
    </row>
    <row r="545" spans="2:19" x14ac:dyDescent="0.2">
      <c r="B545">
        <v>2005</v>
      </c>
      <c r="C545">
        <v>12</v>
      </c>
      <c r="D545">
        <v>862</v>
      </c>
      <c r="E545">
        <v>32</v>
      </c>
      <c r="F545">
        <v>288</v>
      </c>
      <c r="G545">
        <v>8</v>
      </c>
      <c r="N545">
        <v>2013</v>
      </c>
      <c r="O545">
        <v>2</v>
      </c>
      <c r="P545">
        <v>708</v>
      </c>
      <c r="Q545">
        <v>4105.7</v>
      </c>
      <c r="R545">
        <v>94131.475000000006</v>
      </c>
      <c r="S545">
        <v>15</v>
      </c>
    </row>
    <row r="546" spans="2:19" x14ac:dyDescent="0.2">
      <c r="B546">
        <v>2005</v>
      </c>
      <c r="C546">
        <v>12</v>
      </c>
      <c r="D546">
        <v>866</v>
      </c>
      <c r="E546">
        <v>35</v>
      </c>
      <c r="F546">
        <v>315</v>
      </c>
      <c r="G546">
        <v>8</v>
      </c>
      <c r="N546">
        <v>2013</v>
      </c>
      <c r="O546">
        <v>3</v>
      </c>
      <c r="P546">
        <v>708</v>
      </c>
      <c r="Q546">
        <v>3169.6</v>
      </c>
      <c r="R546">
        <v>69630.8</v>
      </c>
      <c r="S546">
        <v>15</v>
      </c>
    </row>
    <row r="547" spans="2:19" x14ac:dyDescent="0.2">
      <c r="B547">
        <v>2005</v>
      </c>
      <c r="C547">
        <v>10</v>
      </c>
      <c r="D547">
        <v>867</v>
      </c>
      <c r="E547">
        <v>12050.5</v>
      </c>
      <c r="F547">
        <v>83570.5</v>
      </c>
      <c r="G547">
        <v>8</v>
      </c>
      <c r="N547">
        <v>2012</v>
      </c>
      <c r="O547">
        <v>10</v>
      </c>
      <c r="P547">
        <v>709</v>
      </c>
      <c r="Q547">
        <v>1901.2</v>
      </c>
      <c r="R547">
        <v>24278.945</v>
      </c>
      <c r="S547">
        <v>15</v>
      </c>
    </row>
    <row r="548" spans="2:19" x14ac:dyDescent="0.2">
      <c r="B548">
        <v>2005</v>
      </c>
      <c r="C548">
        <v>11</v>
      </c>
      <c r="D548">
        <v>867</v>
      </c>
      <c r="E548">
        <v>5422.5</v>
      </c>
      <c r="F548">
        <v>38009.25</v>
      </c>
      <c r="G548">
        <v>8</v>
      </c>
      <c r="N548">
        <v>2012</v>
      </c>
      <c r="O548">
        <v>11</v>
      </c>
      <c r="P548">
        <v>709</v>
      </c>
      <c r="Q548">
        <v>3266</v>
      </c>
      <c r="R548">
        <v>48953.25</v>
      </c>
      <c r="S548">
        <v>15</v>
      </c>
    </row>
    <row r="549" spans="2:19" x14ac:dyDescent="0.2">
      <c r="B549">
        <v>2005</v>
      </c>
      <c r="C549">
        <v>12</v>
      </c>
      <c r="D549">
        <v>867</v>
      </c>
      <c r="E549">
        <v>2871.55</v>
      </c>
      <c r="F549">
        <v>21890.75</v>
      </c>
      <c r="G549">
        <v>8</v>
      </c>
      <c r="N549">
        <v>2012</v>
      </c>
      <c r="O549">
        <v>12</v>
      </c>
      <c r="P549">
        <v>709</v>
      </c>
      <c r="Q549">
        <v>1376.5</v>
      </c>
      <c r="R549">
        <v>28281</v>
      </c>
      <c r="S549">
        <v>15</v>
      </c>
    </row>
    <row r="550" spans="2:19" x14ac:dyDescent="0.2">
      <c r="B550">
        <v>2006</v>
      </c>
      <c r="C550">
        <v>1</v>
      </c>
      <c r="D550">
        <v>867</v>
      </c>
      <c r="E550">
        <v>1896</v>
      </c>
      <c r="F550">
        <v>13272</v>
      </c>
      <c r="G550">
        <v>8</v>
      </c>
      <c r="N550">
        <v>2013</v>
      </c>
      <c r="O550">
        <v>1</v>
      </c>
      <c r="P550">
        <v>709</v>
      </c>
      <c r="Q550">
        <v>609</v>
      </c>
      <c r="R550">
        <v>14068.25</v>
      </c>
      <c r="S550">
        <v>15</v>
      </c>
    </row>
    <row r="551" spans="2:19" x14ac:dyDescent="0.2">
      <c r="B551">
        <v>2006</v>
      </c>
      <c r="C551">
        <v>2</v>
      </c>
      <c r="D551">
        <v>867</v>
      </c>
      <c r="E551">
        <v>589</v>
      </c>
      <c r="F551">
        <v>4123</v>
      </c>
      <c r="G551">
        <v>8</v>
      </c>
      <c r="N551">
        <v>2013</v>
      </c>
      <c r="O551">
        <v>2</v>
      </c>
      <c r="P551">
        <v>709</v>
      </c>
      <c r="Q551">
        <v>1074.4000000000001</v>
      </c>
      <c r="R551">
        <v>25013.65</v>
      </c>
      <c r="S551">
        <v>15</v>
      </c>
    </row>
    <row r="552" spans="2:19" x14ac:dyDescent="0.2">
      <c r="B552">
        <v>2006</v>
      </c>
      <c r="C552">
        <v>3</v>
      </c>
      <c r="D552">
        <v>867</v>
      </c>
      <c r="E552">
        <v>195</v>
      </c>
      <c r="F552">
        <v>0</v>
      </c>
      <c r="G552">
        <v>8</v>
      </c>
      <c r="N552">
        <v>2013</v>
      </c>
      <c r="O552">
        <v>3</v>
      </c>
      <c r="P552">
        <v>709</v>
      </c>
      <c r="Q552">
        <v>302.2</v>
      </c>
      <c r="R552">
        <v>7101.7</v>
      </c>
      <c r="S552">
        <v>15</v>
      </c>
    </row>
    <row r="553" spans="2:19" x14ac:dyDescent="0.2">
      <c r="B553">
        <v>2005</v>
      </c>
      <c r="C553">
        <v>10</v>
      </c>
      <c r="D553">
        <v>869</v>
      </c>
      <c r="E553">
        <v>142.19999999999999</v>
      </c>
      <c r="F553">
        <v>1044.7</v>
      </c>
      <c r="G553">
        <v>8</v>
      </c>
      <c r="N553">
        <v>2012</v>
      </c>
      <c r="O553">
        <v>10</v>
      </c>
      <c r="P553">
        <v>710</v>
      </c>
      <c r="Q553">
        <v>2024.8</v>
      </c>
      <c r="R553">
        <v>25931.65</v>
      </c>
      <c r="S553">
        <v>15</v>
      </c>
    </row>
    <row r="554" spans="2:19" x14ac:dyDescent="0.2">
      <c r="B554">
        <v>2005</v>
      </c>
      <c r="C554">
        <v>11</v>
      </c>
      <c r="D554">
        <v>869</v>
      </c>
      <c r="E554">
        <v>145</v>
      </c>
      <c r="F554">
        <v>1087.5</v>
      </c>
      <c r="G554">
        <v>8</v>
      </c>
      <c r="N554">
        <v>2012</v>
      </c>
      <c r="O554">
        <v>11</v>
      </c>
      <c r="P554">
        <v>710</v>
      </c>
      <c r="Q554">
        <v>1645</v>
      </c>
      <c r="R554">
        <v>25071.5</v>
      </c>
      <c r="S554">
        <v>15</v>
      </c>
    </row>
    <row r="555" spans="2:19" x14ac:dyDescent="0.2">
      <c r="B555">
        <v>2005</v>
      </c>
      <c r="C555">
        <v>12</v>
      </c>
      <c r="D555">
        <v>869</v>
      </c>
      <c r="E555">
        <v>266.2</v>
      </c>
      <c r="F555">
        <v>2068.6</v>
      </c>
      <c r="G555">
        <v>8</v>
      </c>
      <c r="N555">
        <v>2012</v>
      </c>
      <c r="O555">
        <v>12</v>
      </c>
      <c r="P555">
        <v>710</v>
      </c>
      <c r="Q555">
        <v>416.4</v>
      </c>
      <c r="R555">
        <v>8597.4</v>
      </c>
      <c r="S555">
        <v>15</v>
      </c>
    </row>
    <row r="556" spans="2:19" x14ac:dyDescent="0.2">
      <c r="B556">
        <v>2005</v>
      </c>
      <c r="C556">
        <v>10</v>
      </c>
      <c r="D556">
        <v>870</v>
      </c>
      <c r="E556">
        <v>849</v>
      </c>
      <c r="F556">
        <v>6367.5</v>
      </c>
      <c r="G556">
        <v>8</v>
      </c>
      <c r="N556">
        <v>2013</v>
      </c>
      <c r="O556">
        <v>2</v>
      </c>
      <c r="P556">
        <v>710</v>
      </c>
      <c r="Q556">
        <v>200.5</v>
      </c>
      <c r="R556">
        <v>4722</v>
      </c>
      <c r="S556">
        <v>15</v>
      </c>
    </row>
    <row r="557" spans="2:19" x14ac:dyDescent="0.2">
      <c r="B557">
        <v>2005</v>
      </c>
      <c r="C557">
        <v>11</v>
      </c>
      <c r="D557">
        <v>870</v>
      </c>
      <c r="E557">
        <v>55</v>
      </c>
      <c r="F557">
        <v>440</v>
      </c>
      <c r="G557">
        <v>8</v>
      </c>
      <c r="N557">
        <v>2013</v>
      </c>
      <c r="O557">
        <v>3</v>
      </c>
      <c r="P557">
        <v>710</v>
      </c>
      <c r="Q557">
        <v>13.4</v>
      </c>
      <c r="R557">
        <v>0</v>
      </c>
      <c r="S557">
        <v>15</v>
      </c>
    </row>
    <row r="558" spans="2:19" x14ac:dyDescent="0.2">
      <c r="B558">
        <v>2005</v>
      </c>
      <c r="C558">
        <v>11</v>
      </c>
      <c r="D558">
        <v>880</v>
      </c>
      <c r="E558">
        <v>96</v>
      </c>
      <c r="F558">
        <v>672</v>
      </c>
      <c r="G558">
        <v>8</v>
      </c>
      <c r="N558">
        <v>2012</v>
      </c>
      <c r="O558">
        <v>10</v>
      </c>
      <c r="P558">
        <v>711</v>
      </c>
      <c r="Q558">
        <v>4769</v>
      </c>
      <c r="R558">
        <v>60855.125</v>
      </c>
      <c r="S558">
        <v>15</v>
      </c>
    </row>
    <row r="559" spans="2:19" x14ac:dyDescent="0.2">
      <c r="B559">
        <v>2006</v>
      </c>
      <c r="C559">
        <v>1</v>
      </c>
      <c r="D559">
        <v>882</v>
      </c>
      <c r="E559">
        <v>234.6</v>
      </c>
      <c r="F559">
        <v>2111.4</v>
      </c>
      <c r="G559">
        <v>8</v>
      </c>
      <c r="N559">
        <v>2012</v>
      </c>
      <c r="O559">
        <v>11</v>
      </c>
      <c r="P559">
        <v>711</v>
      </c>
      <c r="Q559">
        <v>2019.8</v>
      </c>
      <c r="R559">
        <v>30661.15</v>
      </c>
      <c r="S559">
        <v>15</v>
      </c>
    </row>
    <row r="560" spans="2:19" x14ac:dyDescent="0.2">
      <c r="B560">
        <v>2005</v>
      </c>
      <c r="C560">
        <v>10</v>
      </c>
      <c r="D560">
        <v>890</v>
      </c>
      <c r="E560">
        <v>4578</v>
      </c>
      <c r="F560">
        <v>35183</v>
      </c>
      <c r="G560">
        <v>8</v>
      </c>
      <c r="N560">
        <v>2012</v>
      </c>
      <c r="O560">
        <v>12</v>
      </c>
      <c r="P560">
        <v>711</v>
      </c>
      <c r="Q560">
        <v>1450.6</v>
      </c>
      <c r="R560">
        <v>29833.75</v>
      </c>
      <c r="S560">
        <v>15</v>
      </c>
    </row>
    <row r="561" spans="2:22" x14ac:dyDescent="0.2">
      <c r="B561">
        <v>2005</v>
      </c>
      <c r="C561">
        <v>12</v>
      </c>
      <c r="D561">
        <v>890</v>
      </c>
      <c r="E561">
        <v>693</v>
      </c>
      <c r="F561">
        <v>5890.5</v>
      </c>
      <c r="G561">
        <v>8</v>
      </c>
      <c r="N561">
        <v>2013</v>
      </c>
      <c r="O561">
        <v>1</v>
      </c>
      <c r="P561">
        <v>711</v>
      </c>
      <c r="Q561">
        <v>1929.7</v>
      </c>
      <c r="R561">
        <v>43373.1</v>
      </c>
      <c r="S561">
        <v>15</v>
      </c>
    </row>
    <row r="562" spans="2:22" x14ac:dyDescent="0.2">
      <c r="B562">
        <v>2005</v>
      </c>
      <c r="C562">
        <v>10</v>
      </c>
      <c r="D562">
        <v>897</v>
      </c>
      <c r="E562">
        <v>407.3</v>
      </c>
      <c r="F562">
        <v>3258.4</v>
      </c>
      <c r="G562">
        <v>8</v>
      </c>
      <c r="N562">
        <v>2013</v>
      </c>
      <c r="O562">
        <v>2</v>
      </c>
      <c r="P562">
        <v>711</v>
      </c>
      <c r="Q562">
        <v>477.2</v>
      </c>
      <c r="R562">
        <v>10929.5</v>
      </c>
      <c r="S562">
        <v>15</v>
      </c>
    </row>
    <row r="563" spans="2:22" x14ac:dyDescent="0.2">
      <c r="B563">
        <v>2005</v>
      </c>
      <c r="C563">
        <v>11</v>
      </c>
      <c r="D563">
        <v>897</v>
      </c>
      <c r="E563">
        <v>1577.9</v>
      </c>
      <c r="F563">
        <v>12780.174999999999</v>
      </c>
      <c r="G563">
        <v>8</v>
      </c>
      <c r="N563">
        <v>2013</v>
      </c>
      <c r="O563">
        <v>3</v>
      </c>
      <c r="P563">
        <v>711</v>
      </c>
      <c r="Q563">
        <v>592.70000000000005</v>
      </c>
      <c r="R563">
        <v>13928.45</v>
      </c>
      <c r="S563">
        <v>15</v>
      </c>
      <c r="U563">
        <f>SUM(Q506:Q563)</f>
        <v>130839.38999999998</v>
      </c>
      <c r="V563">
        <f>SUM(R506:R563)</f>
        <v>2352759.5799999996</v>
      </c>
    </row>
    <row r="564" spans="2:22" x14ac:dyDescent="0.2">
      <c r="B564">
        <v>2005</v>
      </c>
      <c r="C564">
        <v>12</v>
      </c>
      <c r="D564">
        <v>897</v>
      </c>
      <c r="E564">
        <v>2303.6</v>
      </c>
      <c r="F564">
        <v>18221.900000000001</v>
      </c>
      <c r="G564">
        <v>8</v>
      </c>
      <c r="N564">
        <v>2013</v>
      </c>
      <c r="O564">
        <v>10</v>
      </c>
      <c r="P564">
        <v>685</v>
      </c>
      <c r="Q564">
        <v>2497.6999999999998</v>
      </c>
      <c r="R564">
        <v>36252.949999999997</v>
      </c>
      <c r="S564" s="2">
        <v>16</v>
      </c>
      <c r="U564">
        <v>126397.34000000001</v>
      </c>
      <c r="V564">
        <v>2403511.9049999998</v>
      </c>
    </row>
    <row r="565" spans="2:22" x14ac:dyDescent="0.2">
      <c r="B565">
        <v>2006</v>
      </c>
      <c r="C565">
        <v>1</v>
      </c>
      <c r="D565">
        <v>897</v>
      </c>
      <c r="E565">
        <v>1177.4100000000001</v>
      </c>
      <c r="F565">
        <v>9655.89</v>
      </c>
      <c r="G565">
        <v>8</v>
      </c>
      <c r="N565">
        <v>2013</v>
      </c>
      <c r="O565">
        <v>11</v>
      </c>
      <c r="P565">
        <v>685</v>
      </c>
      <c r="Q565">
        <v>3680.69</v>
      </c>
      <c r="R565">
        <v>68151.199999999997</v>
      </c>
      <c r="S565" s="2">
        <v>16</v>
      </c>
      <c r="U565">
        <v>207454.21000000008</v>
      </c>
      <c r="V565">
        <v>4337175.2874999987</v>
      </c>
    </row>
    <row r="566" spans="2:22" x14ac:dyDescent="0.2">
      <c r="B566">
        <v>2006</v>
      </c>
      <c r="C566">
        <v>2</v>
      </c>
      <c r="D566">
        <v>897</v>
      </c>
      <c r="E566">
        <v>861.8</v>
      </c>
      <c r="F566">
        <v>6861.2250000000004</v>
      </c>
      <c r="G566">
        <v>8</v>
      </c>
      <c r="N566">
        <v>2013</v>
      </c>
      <c r="O566">
        <v>12</v>
      </c>
      <c r="P566">
        <v>685</v>
      </c>
      <c r="Q566">
        <v>5547.03</v>
      </c>
      <c r="R566">
        <v>109694.45</v>
      </c>
      <c r="S566" s="2">
        <v>16</v>
      </c>
      <c r="U566">
        <v>182499.06000000003</v>
      </c>
      <c r="V566">
        <v>3626153.7800000007</v>
      </c>
    </row>
    <row r="567" spans="2:22" x14ac:dyDescent="0.2">
      <c r="B567">
        <v>2006</v>
      </c>
      <c r="C567">
        <v>3</v>
      </c>
      <c r="D567">
        <v>897</v>
      </c>
      <c r="E567">
        <v>324.2</v>
      </c>
      <c r="F567">
        <v>2453.8000000000002</v>
      </c>
      <c r="G567">
        <v>8</v>
      </c>
      <c r="N567">
        <v>2014</v>
      </c>
      <c r="O567">
        <v>1</v>
      </c>
      <c r="P567">
        <v>685</v>
      </c>
      <c r="Q567">
        <v>4723.59</v>
      </c>
      <c r="R567">
        <v>99613.35</v>
      </c>
      <c r="S567" s="2">
        <v>16</v>
      </c>
      <c r="U567">
        <v>155196.08999999997</v>
      </c>
      <c r="V567">
        <v>3173088.5324999988</v>
      </c>
    </row>
    <row r="568" spans="2:22" x14ac:dyDescent="0.2">
      <c r="B568">
        <v>2005</v>
      </c>
      <c r="C568">
        <v>10</v>
      </c>
      <c r="D568">
        <v>1036</v>
      </c>
      <c r="E568">
        <v>230</v>
      </c>
      <c r="F568">
        <v>310.5</v>
      </c>
      <c r="G568">
        <v>8</v>
      </c>
      <c r="N568">
        <v>2014</v>
      </c>
      <c r="O568">
        <v>2</v>
      </c>
      <c r="P568">
        <v>685</v>
      </c>
      <c r="Q568">
        <v>1070.76</v>
      </c>
      <c r="R568">
        <v>24142.724999999999</v>
      </c>
      <c r="S568" s="2">
        <v>16</v>
      </c>
      <c r="U568">
        <v>133868.69000000006</v>
      </c>
      <c r="V568">
        <v>2498227.0629999992</v>
      </c>
    </row>
    <row r="569" spans="2:22" x14ac:dyDescent="0.2">
      <c r="B569">
        <v>2013</v>
      </c>
      <c r="C569">
        <v>10</v>
      </c>
      <c r="D569">
        <v>738</v>
      </c>
      <c r="E569">
        <v>5383.25</v>
      </c>
      <c r="F569">
        <v>38729.65</v>
      </c>
      <c r="G569">
        <v>8</v>
      </c>
      <c r="N569">
        <v>2014</v>
      </c>
      <c r="O569">
        <v>3</v>
      </c>
      <c r="P569">
        <v>685</v>
      </c>
      <c r="Q569">
        <v>1095.7</v>
      </c>
      <c r="R569">
        <v>25516.799999999999</v>
      </c>
      <c r="S569" s="2">
        <v>16</v>
      </c>
    </row>
    <row r="570" spans="2:22" x14ac:dyDescent="0.2">
      <c r="B570">
        <v>2013</v>
      </c>
      <c r="C570">
        <v>11</v>
      </c>
      <c r="D570">
        <v>738</v>
      </c>
      <c r="E570">
        <v>1562.35</v>
      </c>
      <c r="F570">
        <v>11961.42</v>
      </c>
      <c r="G570">
        <v>8</v>
      </c>
      <c r="N570">
        <v>2013</v>
      </c>
      <c r="O570">
        <v>12</v>
      </c>
      <c r="P570">
        <v>687</v>
      </c>
      <c r="Q570">
        <v>89.5</v>
      </c>
      <c r="R570">
        <v>1790</v>
      </c>
      <c r="S570">
        <v>16</v>
      </c>
    </row>
    <row r="571" spans="2:22" x14ac:dyDescent="0.2">
      <c r="B571">
        <v>2013</v>
      </c>
      <c r="C571">
        <v>12</v>
      </c>
      <c r="D571">
        <v>738</v>
      </c>
      <c r="E571">
        <v>1891.65</v>
      </c>
      <c r="F571">
        <v>14115.5625</v>
      </c>
      <c r="G571">
        <v>8</v>
      </c>
      <c r="N571">
        <v>2014</v>
      </c>
      <c r="O571">
        <v>1</v>
      </c>
      <c r="P571">
        <v>687</v>
      </c>
      <c r="Q571">
        <v>810.2</v>
      </c>
      <c r="R571">
        <v>17217.75</v>
      </c>
      <c r="S571">
        <v>16</v>
      </c>
    </row>
    <row r="572" spans="2:22" x14ac:dyDescent="0.2">
      <c r="B572">
        <v>2013</v>
      </c>
      <c r="C572">
        <v>1</v>
      </c>
      <c r="D572">
        <v>738</v>
      </c>
      <c r="E572">
        <v>1253.6500000000001</v>
      </c>
      <c r="F572">
        <v>10745.137500000001</v>
      </c>
      <c r="G572">
        <v>8</v>
      </c>
      <c r="N572">
        <v>2014</v>
      </c>
      <c r="O572">
        <v>2</v>
      </c>
      <c r="P572">
        <v>687</v>
      </c>
      <c r="Q572">
        <v>707.2</v>
      </c>
      <c r="R572">
        <v>15983.4</v>
      </c>
      <c r="S572">
        <v>16</v>
      </c>
    </row>
    <row r="573" spans="2:22" x14ac:dyDescent="0.2">
      <c r="B573">
        <v>2013</v>
      </c>
      <c r="C573">
        <v>2</v>
      </c>
      <c r="D573">
        <v>738</v>
      </c>
      <c r="E573">
        <v>396.55</v>
      </c>
      <c r="F573">
        <v>3451.2874999999999</v>
      </c>
      <c r="G573">
        <v>8</v>
      </c>
      <c r="N573">
        <v>2014</v>
      </c>
      <c r="O573">
        <v>3</v>
      </c>
      <c r="P573">
        <v>687</v>
      </c>
      <c r="Q573">
        <v>622.20000000000005</v>
      </c>
      <c r="R573">
        <v>13312.8</v>
      </c>
      <c r="S573">
        <v>16</v>
      </c>
    </row>
    <row r="574" spans="2:22" x14ac:dyDescent="0.2">
      <c r="B574">
        <v>2013</v>
      </c>
      <c r="C574">
        <v>3</v>
      </c>
      <c r="D574">
        <v>738</v>
      </c>
      <c r="E574">
        <v>271.95</v>
      </c>
      <c r="F574">
        <v>1910.8375000000001</v>
      </c>
      <c r="G574">
        <v>8</v>
      </c>
      <c r="N574">
        <v>2013</v>
      </c>
      <c r="O574">
        <v>10</v>
      </c>
      <c r="P574">
        <v>688</v>
      </c>
      <c r="Q574">
        <v>4677.2</v>
      </c>
      <c r="R574">
        <v>70328.375</v>
      </c>
      <c r="S574">
        <v>16</v>
      </c>
    </row>
    <row r="575" spans="2:22" x14ac:dyDescent="0.2">
      <c r="B575">
        <v>2013</v>
      </c>
      <c r="C575">
        <v>10</v>
      </c>
      <c r="D575">
        <v>757</v>
      </c>
      <c r="E575">
        <v>9188.31</v>
      </c>
      <c r="F575">
        <v>72319.38</v>
      </c>
      <c r="G575">
        <v>8</v>
      </c>
      <c r="N575">
        <v>2013</v>
      </c>
      <c r="O575">
        <v>11</v>
      </c>
      <c r="P575">
        <v>688</v>
      </c>
      <c r="Q575">
        <v>2460.6999999999998</v>
      </c>
      <c r="R575">
        <v>46528.324999999997</v>
      </c>
      <c r="S575">
        <v>16</v>
      </c>
    </row>
    <row r="576" spans="2:22" x14ac:dyDescent="0.2">
      <c r="B576">
        <v>2013</v>
      </c>
      <c r="C576">
        <v>11</v>
      </c>
      <c r="D576">
        <v>757</v>
      </c>
      <c r="E576">
        <v>6052.08</v>
      </c>
      <c r="F576">
        <v>50604.74</v>
      </c>
      <c r="G576">
        <v>8</v>
      </c>
      <c r="N576">
        <v>2013</v>
      </c>
      <c r="O576">
        <v>12</v>
      </c>
      <c r="P576">
        <v>688</v>
      </c>
      <c r="Q576">
        <v>2926.4</v>
      </c>
      <c r="R576">
        <v>58958.2</v>
      </c>
      <c r="S576">
        <v>16</v>
      </c>
    </row>
    <row r="577" spans="2:28" x14ac:dyDescent="0.2">
      <c r="B577">
        <v>2013</v>
      </c>
      <c r="C577">
        <v>12</v>
      </c>
      <c r="D577">
        <v>757</v>
      </c>
      <c r="E577">
        <v>6585.46</v>
      </c>
      <c r="F577">
        <v>57282.012499999997</v>
      </c>
      <c r="G577">
        <v>8</v>
      </c>
      <c r="N577">
        <v>2014</v>
      </c>
      <c r="O577">
        <v>1</v>
      </c>
      <c r="P577">
        <v>688</v>
      </c>
      <c r="Q577">
        <v>3919.8</v>
      </c>
      <c r="R577">
        <v>83790.2</v>
      </c>
      <c r="S577">
        <v>16</v>
      </c>
    </row>
    <row r="578" spans="2:28" x14ac:dyDescent="0.2">
      <c r="B578">
        <v>2013</v>
      </c>
      <c r="C578">
        <v>1</v>
      </c>
      <c r="D578">
        <v>757</v>
      </c>
      <c r="E578">
        <v>1681.7</v>
      </c>
      <c r="F578">
        <v>15277.1</v>
      </c>
      <c r="G578">
        <v>8</v>
      </c>
      <c r="N578">
        <v>2014</v>
      </c>
      <c r="O578">
        <v>2</v>
      </c>
      <c r="P578">
        <v>688</v>
      </c>
      <c r="Q578">
        <v>2543.4</v>
      </c>
      <c r="R578">
        <v>58661.89</v>
      </c>
      <c r="S578">
        <v>16</v>
      </c>
    </row>
    <row r="579" spans="2:28" x14ac:dyDescent="0.2">
      <c r="B579">
        <v>2013</v>
      </c>
      <c r="C579">
        <v>2</v>
      </c>
      <c r="D579">
        <v>757</v>
      </c>
      <c r="E579">
        <v>1513.9</v>
      </c>
      <c r="F579">
        <v>13870.4</v>
      </c>
      <c r="G579">
        <v>8</v>
      </c>
      <c r="N579">
        <v>2014</v>
      </c>
      <c r="O579">
        <v>3</v>
      </c>
      <c r="P579">
        <v>688</v>
      </c>
      <c r="Q579">
        <v>2430.1</v>
      </c>
      <c r="R579">
        <v>58088.65</v>
      </c>
      <c r="S579">
        <v>16</v>
      </c>
    </row>
    <row r="580" spans="2:28" x14ac:dyDescent="0.2">
      <c r="B580">
        <v>2013</v>
      </c>
      <c r="C580">
        <v>3</v>
      </c>
      <c r="D580">
        <v>757</v>
      </c>
      <c r="E580">
        <v>1172.7</v>
      </c>
      <c r="F580">
        <v>9858.35</v>
      </c>
      <c r="G580">
        <v>8</v>
      </c>
      <c r="N580">
        <v>2013</v>
      </c>
      <c r="O580">
        <v>10</v>
      </c>
      <c r="P580">
        <v>689</v>
      </c>
      <c r="Q580">
        <v>3096</v>
      </c>
      <c r="R580">
        <v>44314.35</v>
      </c>
      <c r="S580">
        <v>16</v>
      </c>
    </row>
    <row r="581" spans="2:28" x14ac:dyDescent="0.2">
      <c r="B581">
        <v>2013</v>
      </c>
      <c r="C581">
        <v>9</v>
      </c>
      <c r="D581">
        <v>757</v>
      </c>
      <c r="E581">
        <v>36</v>
      </c>
      <c r="F581">
        <v>342</v>
      </c>
      <c r="G581">
        <v>8</v>
      </c>
      <c r="N581">
        <v>2013</v>
      </c>
      <c r="O581">
        <v>11</v>
      </c>
      <c r="P581">
        <v>689</v>
      </c>
      <c r="Q581">
        <v>4850.7299999999996</v>
      </c>
      <c r="R581">
        <v>87103.9</v>
      </c>
      <c r="S581">
        <v>16</v>
      </c>
    </row>
    <row r="582" spans="2:28" x14ac:dyDescent="0.2">
      <c r="B582">
        <v>2005</v>
      </c>
      <c r="C582">
        <v>10</v>
      </c>
      <c r="D582">
        <v>762</v>
      </c>
      <c r="E582">
        <v>3671.94</v>
      </c>
      <c r="F582">
        <v>27620.55</v>
      </c>
      <c r="G582">
        <v>8</v>
      </c>
      <c r="N582">
        <v>2013</v>
      </c>
      <c r="O582">
        <v>12</v>
      </c>
      <c r="P582">
        <v>689</v>
      </c>
      <c r="Q582">
        <v>3054.36</v>
      </c>
      <c r="R582">
        <v>60550</v>
      </c>
      <c r="S582">
        <v>16</v>
      </c>
    </row>
    <row r="583" spans="2:28" x14ac:dyDescent="0.2">
      <c r="B583">
        <v>2005</v>
      </c>
      <c r="C583">
        <v>11</v>
      </c>
      <c r="D583">
        <v>762</v>
      </c>
      <c r="E583">
        <v>2588.1</v>
      </c>
      <c r="F583">
        <v>20841.400000000001</v>
      </c>
      <c r="G583">
        <v>8</v>
      </c>
      <c r="N583">
        <v>2014</v>
      </c>
      <c r="O583">
        <v>1</v>
      </c>
      <c r="P583">
        <v>689</v>
      </c>
      <c r="Q583">
        <v>4204.1499999999996</v>
      </c>
      <c r="R583">
        <v>88891.45</v>
      </c>
      <c r="S583">
        <v>16</v>
      </c>
    </row>
    <row r="584" spans="2:28" x14ac:dyDescent="0.2">
      <c r="B584">
        <v>2005</v>
      </c>
      <c r="C584">
        <v>12</v>
      </c>
      <c r="D584">
        <v>762</v>
      </c>
      <c r="E584">
        <v>1975.3</v>
      </c>
      <c r="F584">
        <v>17883.150000000001</v>
      </c>
      <c r="G584">
        <v>8</v>
      </c>
      <c r="N584">
        <v>2014</v>
      </c>
      <c r="O584">
        <v>2</v>
      </c>
      <c r="P584">
        <v>689</v>
      </c>
      <c r="Q584">
        <v>4142.3500000000004</v>
      </c>
      <c r="R584">
        <v>94176.35</v>
      </c>
      <c r="S584">
        <v>16</v>
      </c>
    </row>
    <row r="585" spans="2:28" x14ac:dyDescent="0.2">
      <c r="B585">
        <v>2006</v>
      </c>
      <c r="C585">
        <v>1</v>
      </c>
      <c r="D585">
        <v>762</v>
      </c>
      <c r="E585">
        <v>368.6</v>
      </c>
      <c r="F585">
        <v>3486.1</v>
      </c>
      <c r="G585">
        <v>8</v>
      </c>
      <c r="N585">
        <v>2014</v>
      </c>
      <c r="O585">
        <v>3</v>
      </c>
      <c r="P585">
        <v>689</v>
      </c>
      <c r="Q585">
        <v>4058.2</v>
      </c>
      <c r="R585">
        <v>95924.6</v>
      </c>
      <c r="S585">
        <v>16</v>
      </c>
    </row>
    <row r="586" spans="2:28" x14ac:dyDescent="0.2">
      <c r="B586">
        <v>2006</v>
      </c>
      <c r="C586">
        <v>3</v>
      </c>
      <c r="D586">
        <v>762</v>
      </c>
      <c r="E586">
        <v>375.2</v>
      </c>
      <c r="F586">
        <v>3752</v>
      </c>
      <c r="G586">
        <v>8</v>
      </c>
      <c r="I586">
        <f>SUM(E397:E586)</f>
        <v>294759.17</v>
      </c>
      <c r="J586">
        <f>SUM(F397:F586)</f>
        <v>2422655.0289999996</v>
      </c>
      <c r="N586">
        <v>2013</v>
      </c>
      <c r="O586">
        <v>10</v>
      </c>
      <c r="P586">
        <v>690</v>
      </c>
      <c r="Q586">
        <v>1270.8</v>
      </c>
      <c r="R586">
        <v>18527.2</v>
      </c>
      <c r="S586">
        <v>16</v>
      </c>
    </row>
    <row r="587" spans="2:28" x14ac:dyDescent="0.2">
      <c r="B587">
        <v>2006</v>
      </c>
      <c r="C587">
        <v>11</v>
      </c>
      <c r="D587">
        <v>605</v>
      </c>
      <c r="E587">
        <v>193</v>
      </c>
      <c r="F587">
        <v>1852.8</v>
      </c>
      <c r="G587">
        <v>9</v>
      </c>
      <c r="I587">
        <v>368520.56000000006</v>
      </c>
      <c r="J587">
        <v>3427016.1909999996</v>
      </c>
      <c r="N587">
        <v>2013</v>
      </c>
      <c r="O587">
        <v>11</v>
      </c>
      <c r="P587">
        <v>690</v>
      </c>
      <c r="Q587">
        <v>1205.3</v>
      </c>
      <c r="R587">
        <v>22754.35</v>
      </c>
      <c r="S587">
        <v>16</v>
      </c>
    </row>
    <row r="588" spans="2:28" x14ac:dyDescent="0.2">
      <c r="B588">
        <v>2007</v>
      </c>
      <c r="C588">
        <v>1</v>
      </c>
      <c r="D588">
        <v>605</v>
      </c>
      <c r="E588">
        <v>100.6</v>
      </c>
      <c r="F588">
        <v>1006</v>
      </c>
      <c r="G588">
        <v>9</v>
      </c>
      <c r="I588">
        <v>293332.85000000009</v>
      </c>
      <c r="J588">
        <v>3128836.0148</v>
      </c>
      <c r="N588">
        <v>2013</v>
      </c>
      <c r="O588">
        <v>12</v>
      </c>
      <c r="P588">
        <v>690</v>
      </c>
      <c r="Q588">
        <v>1356.6</v>
      </c>
      <c r="R588">
        <v>25433.3</v>
      </c>
      <c r="S588">
        <v>16</v>
      </c>
      <c r="W588">
        <v>2015</v>
      </c>
      <c r="X588">
        <v>3</v>
      </c>
      <c r="Y588">
        <v>708</v>
      </c>
      <c r="Z588">
        <v>1341.03</v>
      </c>
      <c r="AA588">
        <v>31892.799999999999</v>
      </c>
      <c r="AB588">
        <v>17</v>
      </c>
    </row>
    <row r="589" spans="2:28" x14ac:dyDescent="0.2">
      <c r="B589">
        <v>2006</v>
      </c>
      <c r="C589">
        <v>10</v>
      </c>
      <c r="D589">
        <v>607</v>
      </c>
      <c r="E589">
        <v>175.5</v>
      </c>
      <c r="F589">
        <v>1579.5</v>
      </c>
      <c r="G589">
        <v>9</v>
      </c>
      <c r="I589">
        <v>311258.57000000012</v>
      </c>
      <c r="J589">
        <v>3335860.4889999982</v>
      </c>
      <c r="N589">
        <v>2014</v>
      </c>
      <c r="O589">
        <v>1</v>
      </c>
      <c r="P589">
        <v>690</v>
      </c>
      <c r="Q589">
        <v>727.4</v>
      </c>
      <c r="R589">
        <v>15674</v>
      </c>
      <c r="S589">
        <v>16</v>
      </c>
    </row>
    <row r="590" spans="2:28" x14ac:dyDescent="0.2">
      <c r="B590">
        <v>2006</v>
      </c>
      <c r="C590">
        <v>11</v>
      </c>
      <c r="D590">
        <v>607</v>
      </c>
      <c r="E590">
        <v>154.6</v>
      </c>
      <c r="F590">
        <v>1484.16</v>
      </c>
      <c r="G590">
        <v>9</v>
      </c>
      <c r="I590">
        <v>326646.0799999999</v>
      </c>
      <c r="J590">
        <v>3906788.5185000002</v>
      </c>
      <c r="N590">
        <v>2014</v>
      </c>
      <c r="O590">
        <v>2</v>
      </c>
      <c r="P590">
        <v>690</v>
      </c>
      <c r="Q590">
        <v>1123.9000000000001</v>
      </c>
      <c r="R590">
        <v>25945.3</v>
      </c>
      <c r="S590">
        <v>16</v>
      </c>
    </row>
    <row r="591" spans="2:28" x14ac:dyDescent="0.2">
      <c r="B591">
        <v>2006</v>
      </c>
      <c r="C591">
        <v>12</v>
      </c>
      <c r="D591">
        <v>613</v>
      </c>
      <c r="E591">
        <v>37.9</v>
      </c>
      <c r="F591">
        <v>306.24</v>
      </c>
      <c r="G591">
        <v>9</v>
      </c>
      <c r="I591">
        <v>266301.31</v>
      </c>
      <c r="J591">
        <v>4396270.101999999</v>
      </c>
      <c r="N591">
        <v>2014</v>
      </c>
      <c r="O591">
        <v>3</v>
      </c>
      <c r="P591">
        <v>690</v>
      </c>
      <c r="Q591">
        <v>320.39999999999998</v>
      </c>
      <c r="R591">
        <v>6608.4</v>
      </c>
      <c r="S591">
        <v>16</v>
      </c>
    </row>
    <row r="592" spans="2:28" x14ac:dyDescent="0.2">
      <c r="B592">
        <v>2007</v>
      </c>
      <c r="C592">
        <v>1</v>
      </c>
      <c r="D592">
        <v>618</v>
      </c>
      <c r="E592">
        <v>319</v>
      </c>
      <c r="F592">
        <v>3190</v>
      </c>
      <c r="G592">
        <v>9</v>
      </c>
      <c r="I592">
        <v>332130.89000000019</v>
      </c>
      <c r="J592">
        <v>5789742.0249999985</v>
      </c>
      <c r="N592">
        <v>2013</v>
      </c>
      <c r="O592">
        <v>10</v>
      </c>
      <c r="P592">
        <v>707</v>
      </c>
      <c r="Q592">
        <v>691.9</v>
      </c>
      <c r="R592">
        <v>10282</v>
      </c>
      <c r="S592">
        <v>16</v>
      </c>
    </row>
    <row r="593" spans="2:19" x14ac:dyDescent="0.2">
      <c r="B593">
        <v>2007</v>
      </c>
      <c r="C593">
        <v>2</v>
      </c>
      <c r="D593">
        <v>618</v>
      </c>
      <c r="E593">
        <v>274</v>
      </c>
      <c r="F593">
        <v>2740</v>
      </c>
      <c r="G593">
        <v>9</v>
      </c>
      <c r="I593">
        <v>443831.76999999979</v>
      </c>
      <c r="J593">
        <v>7161246.3024999993</v>
      </c>
      <c r="N593">
        <v>2013</v>
      </c>
      <c r="O593">
        <v>11</v>
      </c>
      <c r="P593">
        <v>707</v>
      </c>
      <c r="Q593">
        <v>888.2</v>
      </c>
      <c r="R593">
        <v>16306.05</v>
      </c>
      <c r="S593">
        <v>16</v>
      </c>
    </row>
    <row r="594" spans="2:19" x14ac:dyDescent="0.2">
      <c r="B594">
        <v>2007</v>
      </c>
      <c r="C594">
        <v>1</v>
      </c>
      <c r="D594">
        <v>632</v>
      </c>
      <c r="E594">
        <v>39.1</v>
      </c>
      <c r="F594">
        <v>311</v>
      </c>
      <c r="G594">
        <v>9</v>
      </c>
      <c r="I594">
        <v>376426.97999999992</v>
      </c>
      <c r="J594">
        <v>6902388.4452</v>
      </c>
      <c r="N594">
        <v>2013</v>
      </c>
      <c r="O594">
        <v>12</v>
      </c>
      <c r="P594">
        <v>707</v>
      </c>
      <c r="Q594">
        <v>1275.9000000000001</v>
      </c>
      <c r="R594">
        <v>25633.575000000001</v>
      </c>
      <c r="S594">
        <v>16</v>
      </c>
    </row>
    <row r="595" spans="2:19" x14ac:dyDescent="0.2">
      <c r="B595">
        <v>2007</v>
      </c>
      <c r="C595">
        <v>3</v>
      </c>
      <c r="D595">
        <v>639</v>
      </c>
      <c r="E595">
        <v>208</v>
      </c>
      <c r="F595">
        <v>2704</v>
      </c>
      <c r="G595">
        <v>9</v>
      </c>
      <c r="I595">
        <v>394981.51</v>
      </c>
      <c r="J595">
        <v>7642109.3855000027</v>
      </c>
      <c r="N595">
        <v>2014</v>
      </c>
      <c r="O595">
        <v>1</v>
      </c>
      <c r="P595">
        <v>707</v>
      </c>
      <c r="Q595">
        <v>673.4</v>
      </c>
      <c r="R595">
        <v>14661.5</v>
      </c>
      <c r="S595">
        <v>16</v>
      </c>
    </row>
    <row r="596" spans="2:19" x14ac:dyDescent="0.2">
      <c r="B596">
        <v>2006</v>
      </c>
      <c r="C596">
        <v>10</v>
      </c>
      <c r="D596">
        <v>640</v>
      </c>
      <c r="E596">
        <v>86</v>
      </c>
      <c r="F596">
        <v>129</v>
      </c>
      <c r="G596">
        <v>9</v>
      </c>
      <c r="I596">
        <v>315470.37999999995</v>
      </c>
      <c r="J596">
        <v>6259836.5599999996</v>
      </c>
      <c r="N596">
        <v>2014</v>
      </c>
      <c r="O596">
        <v>2</v>
      </c>
      <c r="P596">
        <v>707</v>
      </c>
      <c r="Q596">
        <v>222.8</v>
      </c>
      <c r="R596">
        <v>5533.1</v>
      </c>
      <c r="S596">
        <v>16</v>
      </c>
    </row>
    <row r="597" spans="2:19" x14ac:dyDescent="0.2">
      <c r="B597">
        <v>2006</v>
      </c>
      <c r="C597">
        <v>10</v>
      </c>
      <c r="D597">
        <v>652</v>
      </c>
      <c r="E597">
        <v>5446.8</v>
      </c>
      <c r="F597">
        <v>51021.88</v>
      </c>
      <c r="G597">
        <v>9</v>
      </c>
      <c r="I597">
        <v>246540.37000000005</v>
      </c>
      <c r="J597">
        <v>5084264.4149999991</v>
      </c>
      <c r="N597">
        <v>2014</v>
      </c>
      <c r="O597">
        <v>3</v>
      </c>
      <c r="P597">
        <v>707</v>
      </c>
      <c r="Q597">
        <v>152.94999999999999</v>
      </c>
      <c r="R597">
        <v>3900.2249999999999</v>
      </c>
      <c r="S597">
        <v>16</v>
      </c>
    </row>
    <row r="598" spans="2:19" x14ac:dyDescent="0.2">
      <c r="B598">
        <v>2006</v>
      </c>
      <c r="C598">
        <v>11</v>
      </c>
      <c r="D598">
        <v>652</v>
      </c>
      <c r="E598">
        <v>3633.2</v>
      </c>
      <c r="F598">
        <v>33940.245000000003</v>
      </c>
      <c r="G598">
        <v>9</v>
      </c>
      <c r="I598">
        <v>268850.21999999997</v>
      </c>
      <c r="J598">
        <v>4971167.752700001</v>
      </c>
      <c r="N598">
        <v>2013</v>
      </c>
      <c r="O598">
        <v>10</v>
      </c>
      <c r="P598">
        <v>708</v>
      </c>
      <c r="Q598">
        <v>16950.95</v>
      </c>
      <c r="R598">
        <v>253472</v>
      </c>
      <c r="S598">
        <v>16</v>
      </c>
    </row>
    <row r="599" spans="2:19" x14ac:dyDescent="0.2">
      <c r="B599">
        <v>2006</v>
      </c>
      <c r="C599">
        <v>12</v>
      </c>
      <c r="D599">
        <v>652</v>
      </c>
      <c r="E599">
        <v>1595.4</v>
      </c>
      <c r="F599">
        <v>15143.235000000001</v>
      </c>
      <c r="G599">
        <v>9</v>
      </c>
      <c r="N599">
        <v>2013</v>
      </c>
      <c r="O599">
        <v>11</v>
      </c>
      <c r="P599">
        <v>708</v>
      </c>
      <c r="Q599">
        <v>9224.64</v>
      </c>
      <c r="R599">
        <v>171337.76</v>
      </c>
      <c r="S599">
        <v>16</v>
      </c>
    </row>
    <row r="600" spans="2:19" x14ac:dyDescent="0.2">
      <c r="B600">
        <v>2007</v>
      </c>
      <c r="C600">
        <v>1</v>
      </c>
      <c r="D600">
        <v>652</v>
      </c>
      <c r="E600">
        <v>806.7</v>
      </c>
      <c r="F600">
        <v>8295.9</v>
      </c>
      <c r="G600">
        <v>9</v>
      </c>
      <c r="N600">
        <v>2013</v>
      </c>
      <c r="O600">
        <v>12</v>
      </c>
      <c r="P600">
        <v>708</v>
      </c>
      <c r="Q600">
        <v>3975.6</v>
      </c>
      <c r="R600">
        <v>79233.399999999994</v>
      </c>
      <c r="S600">
        <v>16</v>
      </c>
    </row>
    <row r="601" spans="2:19" x14ac:dyDescent="0.2">
      <c r="B601">
        <v>2007</v>
      </c>
      <c r="C601">
        <v>2</v>
      </c>
      <c r="D601">
        <v>652</v>
      </c>
      <c r="E601">
        <v>677.35</v>
      </c>
      <c r="F601">
        <v>7112.0124999999998</v>
      </c>
      <c r="G601">
        <v>9</v>
      </c>
      <c r="N601">
        <v>2014</v>
      </c>
      <c r="O601">
        <v>1</v>
      </c>
      <c r="P601">
        <v>708</v>
      </c>
      <c r="Q601">
        <v>3651.6</v>
      </c>
      <c r="R601">
        <v>76684.2</v>
      </c>
      <c r="S601">
        <v>16</v>
      </c>
    </row>
    <row r="602" spans="2:19" x14ac:dyDescent="0.2">
      <c r="B602">
        <v>2007</v>
      </c>
      <c r="C602">
        <v>3</v>
      </c>
      <c r="D602">
        <v>652</v>
      </c>
      <c r="E602">
        <v>447.2</v>
      </c>
      <c r="F602">
        <v>4698.6000000000004</v>
      </c>
      <c r="G602">
        <v>9</v>
      </c>
      <c r="N602">
        <v>2014</v>
      </c>
      <c r="O602">
        <v>2</v>
      </c>
      <c r="P602">
        <v>708</v>
      </c>
      <c r="Q602">
        <v>1277.07</v>
      </c>
      <c r="R602">
        <v>28811.62</v>
      </c>
      <c r="S602">
        <v>16</v>
      </c>
    </row>
    <row r="603" spans="2:19" x14ac:dyDescent="0.2">
      <c r="B603">
        <v>2006</v>
      </c>
      <c r="C603">
        <v>10</v>
      </c>
      <c r="D603">
        <v>653</v>
      </c>
      <c r="E603">
        <v>7862.05</v>
      </c>
      <c r="F603">
        <v>72222.399999999994</v>
      </c>
      <c r="G603">
        <v>9</v>
      </c>
      <c r="N603">
        <v>2014</v>
      </c>
      <c r="O603">
        <v>3</v>
      </c>
      <c r="P603">
        <v>708</v>
      </c>
      <c r="Q603">
        <v>1465.52</v>
      </c>
      <c r="R603">
        <v>34767.205000000002</v>
      </c>
      <c r="S603">
        <v>16</v>
      </c>
    </row>
    <row r="604" spans="2:19" x14ac:dyDescent="0.2">
      <c r="B604">
        <v>2006</v>
      </c>
      <c r="C604">
        <v>11</v>
      </c>
      <c r="D604">
        <v>653</v>
      </c>
      <c r="E604">
        <v>4212.75</v>
      </c>
      <c r="F604">
        <v>39987.5</v>
      </c>
      <c r="G604">
        <v>9</v>
      </c>
      <c r="N604">
        <v>2013</v>
      </c>
      <c r="O604">
        <v>10</v>
      </c>
      <c r="P604">
        <v>709</v>
      </c>
      <c r="Q604">
        <v>1069.0999999999999</v>
      </c>
      <c r="R604">
        <v>15218.025</v>
      </c>
      <c r="S604">
        <v>16</v>
      </c>
    </row>
    <row r="605" spans="2:19" x14ac:dyDescent="0.2">
      <c r="B605">
        <v>2006</v>
      </c>
      <c r="C605">
        <v>12</v>
      </c>
      <c r="D605">
        <v>653</v>
      </c>
      <c r="E605">
        <v>1047.5999999999999</v>
      </c>
      <c r="F605">
        <v>10122.264999999999</v>
      </c>
      <c r="G605">
        <v>9</v>
      </c>
      <c r="N605">
        <v>2013</v>
      </c>
      <c r="O605">
        <v>11</v>
      </c>
      <c r="P605">
        <v>709</v>
      </c>
      <c r="Q605">
        <v>209</v>
      </c>
      <c r="R605">
        <v>3814.25</v>
      </c>
      <c r="S605">
        <v>16</v>
      </c>
    </row>
    <row r="606" spans="2:19" x14ac:dyDescent="0.2">
      <c r="B606">
        <v>2007</v>
      </c>
      <c r="C606">
        <v>1</v>
      </c>
      <c r="D606">
        <v>653</v>
      </c>
      <c r="E606">
        <v>370.5</v>
      </c>
      <c r="F606">
        <v>3649.75</v>
      </c>
      <c r="G606">
        <v>9</v>
      </c>
      <c r="N606">
        <v>2013</v>
      </c>
      <c r="O606">
        <v>12</v>
      </c>
      <c r="P606">
        <v>709</v>
      </c>
      <c r="Q606">
        <v>620.14</v>
      </c>
      <c r="R606">
        <v>12786.84</v>
      </c>
      <c r="S606">
        <v>16</v>
      </c>
    </row>
    <row r="607" spans="2:19" x14ac:dyDescent="0.2">
      <c r="B607">
        <v>2007</v>
      </c>
      <c r="C607">
        <v>2</v>
      </c>
      <c r="D607">
        <v>653</v>
      </c>
      <c r="E607">
        <v>197.6</v>
      </c>
      <c r="F607">
        <v>2047.25</v>
      </c>
      <c r="G607">
        <v>9</v>
      </c>
      <c r="N607">
        <v>2014</v>
      </c>
      <c r="O607">
        <v>1</v>
      </c>
      <c r="P607">
        <v>709</v>
      </c>
      <c r="Q607">
        <v>483.3</v>
      </c>
      <c r="R607">
        <v>9152.4</v>
      </c>
      <c r="S607">
        <v>16</v>
      </c>
    </row>
    <row r="608" spans="2:19" x14ac:dyDescent="0.2">
      <c r="B608">
        <v>2007</v>
      </c>
      <c r="C608">
        <v>3</v>
      </c>
      <c r="D608">
        <v>653</v>
      </c>
      <c r="E608">
        <v>161.25</v>
      </c>
      <c r="F608">
        <v>1483.125</v>
      </c>
      <c r="G608">
        <v>9</v>
      </c>
      <c r="N608">
        <v>2014</v>
      </c>
      <c r="O608">
        <v>2</v>
      </c>
      <c r="P608">
        <v>709</v>
      </c>
      <c r="Q608">
        <v>991.43</v>
      </c>
      <c r="R608">
        <v>22288.07</v>
      </c>
      <c r="S608">
        <v>16</v>
      </c>
    </row>
    <row r="609" spans="2:22" x14ac:dyDescent="0.2">
      <c r="B609">
        <v>2006</v>
      </c>
      <c r="C609">
        <v>10</v>
      </c>
      <c r="D609">
        <v>655</v>
      </c>
      <c r="E609">
        <v>7749.6</v>
      </c>
      <c r="F609">
        <v>73194.404999999999</v>
      </c>
      <c r="G609">
        <v>9</v>
      </c>
      <c r="N609">
        <v>2014</v>
      </c>
      <c r="O609">
        <v>3</v>
      </c>
      <c r="P609">
        <v>709</v>
      </c>
      <c r="Q609">
        <v>1074.8</v>
      </c>
      <c r="R609">
        <v>25567.8</v>
      </c>
      <c r="S609">
        <v>16</v>
      </c>
    </row>
    <row r="610" spans="2:22" x14ac:dyDescent="0.2">
      <c r="B610">
        <v>2006</v>
      </c>
      <c r="C610">
        <v>11</v>
      </c>
      <c r="D610">
        <v>655</v>
      </c>
      <c r="E610">
        <v>4600.6000000000004</v>
      </c>
      <c r="F610">
        <v>43996.78</v>
      </c>
      <c r="G610">
        <v>9</v>
      </c>
      <c r="N610">
        <v>2013</v>
      </c>
      <c r="O610">
        <v>10</v>
      </c>
      <c r="P610">
        <v>710</v>
      </c>
      <c r="Q610">
        <v>531.70000000000005</v>
      </c>
      <c r="R610">
        <v>8427.2000000000007</v>
      </c>
      <c r="S610">
        <v>16</v>
      </c>
    </row>
    <row r="611" spans="2:22" x14ac:dyDescent="0.2">
      <c r="B611">
        <v>2006</v>
      </c>
      <c r="C611">
        <v>12</v>
      </c>
      <c r="D611">
        <v>655</v>
      </c>
      <c r="E611">
        <v>1793.8</v>
      </c>
      <c r="F611">
        <v>17679.39</v>
      </c>
      <c r="G611">
        <v>9</v>
      </c>
      <c r="N611">
        <v>2013</v>
      </c>
      <c r="O611">
        <v>11</v>
      </c>
      <c r="P611">
        <v>710</v>
      </c>
      <c r="Q611">
        <v>704.8</v>
      </c>
      <c r="R611">
        <v>12732.2</v>
      </c>
      <c r="S611">
        <v>16</v>
      </c>
    </row>
    <row r="612" spans="2:22" x14ac:dyDescent="0.2">
      <c r="B612">
        <v>2007</v>
      </c>
      <c r="C612">
        <v>1</v>
      </c>
      <c r="D612">
        <v>655</v>
      </c>
      <c r="E612">
        <v>330.1</v>
      </c>
      <c r="F612">
        <v>3515.125</v>
      </c>
      <c r="G612">
        <v>9</v>
      </c>
      <c r="N612">
        <v>2013</v>
      </c>
      <c r="O612">
        <v>12</v>
      </c>
      <c r="P612">
        <v>710</v>
      </c>
      <c r="Q612">
        <v>194.08</v>
      </c>
      <c r="R612">
        <v>4067.67</v>
      </c>
      <c r="S612">
        <v>16</v>
      </c>
    </row>
    <row r="613" spans="2:22" x14ac:dyDescent="0.2">
      <c r="B613">
        <v>2007</v>
      </c>
      <c r="C613">
        <v>2</v>
      </c>
      <c r="D613">
        <v>655</v>
      </c>
      <c r="E613">
        <v>171.3</v>
      </c>
      <c r="F613">
        <v>1812.95</v>
      </c>
      <c r="G613">
        <v>9</v>
      </c>
      <c r="N613">
        <v>2013</v>
      </c>
      <c r="O613">
        <v>10</v>
      </c>
      <c r="P613">
        <v>711</v>
      </c>
      <c r="Q613">
        <v>4554</v>
      </c>
      <c r="R613">
        <v>67754.75</v>
      </c>
      <c r="S613">
        <v>16</v>
      </c>
    </row>
    <row r="614" spans="2:22" x14ac:dyDescent="0.2">
      <c r="B614">
        <v>2006</v>
      </c>
      <c r="C614">
        <v>10</v>
      </c>
      <c r="D614">
        <v>656</v>
      </c>
      <c r="E614">
        <v>548.9</v>
      </c>
      <c r="F614">
        <v>5265.7749999999996</v>
      </c>
      <c r="G614">
        <v>9</v>
      </c>
      <c r="N614">
        <v>2013</v>
      </c>
      <c r="O614">
        <v>11</v>
      </c>
      <c r="P614">
        <v>711</v>
      </c>
      <c r="Q614">
        <v>3011.5</v>
      </c>
      <c r="R614">
        <v>54629.3</v>
      </c>
      <c r="S614">
        <v>16</v>
      </c>
    </row>
    <row r="615" spans="2:22" x14ac:dyDescent="0.2">
      <c r="B615">
        <v>2006</v>
      </c>
      <c r="C615">
        <v>11</v>
      </c>
      <c r="D615">
        <v>656</v>
      </c>
      <c r="E615">
        <v>794</v>
      </c>
      <c r="F615">
        <v>7146</v>
      </c>
      <c r="G615">
        <v>9</v>
      </c>
      <c r="N615">
        <v>2013</v>
      </c>
      <c r="O615">
        <v>12</v>
      </c>
      <c r="P615">
        <v>711</v>
      </c>
      <c r="Q615">
        <v>753.1</v>
      </c>
      <c r="R615">
        <v>14962</v>
      </c>
      <c r="S615">
        <v>16</v>
      </c>
    </row>
    <row r="616" spans="2:22" x14ac:dyDescent="0.2">
      <c r="B616">
        <v>2006</v>
      </c>
      <c r="C616">
        <v>12</v>
      </c>
      <c r="D616">
        <v>656</v>
      </c>
      <c r="E616">
        <v>96.6</v>
      </c>
      <c r="F616">
        <v>951.51</v>
      </c>
      <c r="G616">
        <v>9</v>
      </c>
      <c r="N616">
        <v>2014</v>
      </c>
      <c r="O616">
        <v>1</v>
      </c>
      <c r="P616">
        <v>711</v>
      </c>
      <c r="Q616">
        <v>740</v>
      </c>
      <c r="R616">
        <v>15910</v>
      </c>
      <c r="S616">
        <v>16</v>
      </c>
    </row>
    <row r="617" spans="2:22" x14ac:dyDescent="0.2">
      <c r="B617">
        <v>2007</v>
      </c>
      <c r="C617">
        <v>1</v>
      </c>
      <c r="D617">
        <v>656</v>
      </c>
      <c r="E617">
        <v>261.60000000000002</v>
      </c>
      <c r="F617">
        <v>2735.5</v>
      </c>
      <c r="G617">
        <v>9</v>
      </c>
      <c r="N617">
        <v>2014</v>
      </c>
      <c r="O617">
        <v>2</v>
      </c>
      <c r="P617">
        <v>711</v>
      </c>
      <c r="Q617">
        <v>901.5</v>
      </c>
      <c r="R617">
        <v>20620.5</v>
      </c>
      <c r="S617">
        <v>16</v>
      </c>
    </row>
    <row r="618" spans="2:22" x14ac:dyDescent="0.2">
      <c r="B618">
        <v>2007</v>
      </c>
      <c r="C618">
        <v>2</v>
      </c>
      <c r="D618">
        <v>656</v>
      </c>
      <c r="E618">
        <v>71.150000000000006</v>
      </c>
      <c r="F618">
        <v>747.07500000000005</v>
      </c>
      <c r="G618">
        <v>9</v>
      </c>
      <c r="N618">
        <v>2014</v>
      </c>
      <c r="O618">
        <v>3</v>
      </c>
      <c r="P618">
        <v>711</v>
      </c>
      <c r="Q618">
        <v>896</v>
      </c>
      <c r="R618">
        <v>21024</v>
      </c>
      <c r="S618">
        <v>16</v>
      </c>
      <c r="U618">
        <f>SUM(Q564:Q618)</f>
        <v>126397.34000000001</v>
      </c>
      <c r="V618">
        <f>SUM(R564:R618)</f>
        <v>2403511.9049999998</v>
      </c>
    </row>
    <row r="619" spans="2:22" x14ac:dyDescent="0.2">
      <c r="B619">
        <v>2007</v>
      </c>
      <c r="C619">
        <v>3</v>
      </c>
      <c r="D619">
        <v>656</v>
      </c>
      <c r="E619">
        <v>358.4</v>
      </c>
      <c r="F619">
        <v>3763.2</v>
      </c>
      <c r="G619">
        <v>9</v>
      </c>
      <c r="N619">
        <v>2014</v>
      </c>
      <c r="O619">
        <v>10</v>
      </c>
      <c r="P619">
        <v>685</v>
      </c>
      <c r="Q619">
        <v>10553.91</v>
      </c>
      <c r="R619">
        <v>180115.36249999999</v>
      </c>
      <c r="S619" s="2">
        <v>17</v>
      </c>
      <c r="U619">
        <v>207454.21000000008</v>
      </c>
      <c r="V619">
        <v>4337175.2874999987</v>
      </c>
    </row>
    <row r="620" spans="2:22" x14ac:dyDescent="0.2">
      <c r="B620">
        <v>2006</v>
      </c>
      <c r="C620">
        <v>10</v>
      </c>
      <c r="D620">
        <v>658</v>
      </c>
      <c r="E620">
        <v>213.8</v>
      </c>
      <c r="F620">
        <v>2031.1</v>
      </c>
      <c r="G620">
        <v>9</v>
      </c>
      <c r="N620">
        <v>2014</v>
      </c>
      <c r="O620">
        <v>11</v>
      </c>
      <c r="P620">
        <v>685</v>
      </c>
      <c r="Q620">
        <v>8498.65</v>
      </c>
      <c r="R620">
        <v>169699.02499999999</v>
      </c>
      <c r="S620" s="2">
        <v>17</v>
      </c>
      <c r="U620">
        <v>182499.06000000003</v>
      </c>
      <c r="V620">
        <v>3626153.7800000007</v>
      </c>
    </row>
    <row r="621" spans="2:22" x14ac:dyDescent="0.2">
      <c r="B621">
        <v>2006</v>
      </c>
      <c r="C621">
        <v>11</v>
      </c>
      <c r="D621">
        <v>658</v>
      </c>
      <c r="E621">
        <v>111</v>
      </c>
      <c r="F621">
        <v>1110</v>
      </c>
      <c r="G621">
        <v>9</v>
      </c>
      <c r="N621">
        <v>2014</v>
      </c>
      <c r="O621">
        <v>12</v>
      </c>
      <c r="P621">
        <v>685</v>
      </c>
      <c r="Q621">
        <v>8577.9500000000007</v>
      </c>
      <c r="R621">
        <v>193113.1</v>
      </c>
      <c r="S621" s="2">
        <v>17</v>
      </c>
      <c r="U621">
        <v>155196.08999999997</v>
      </c>
      <c r="V621">
        <v>3173088.5324999988</v>
      </c>
    </row>
    <row r="622" spans="2:22" x14ac:dyDescent="0.2">
      <c r="B622">
        <v>2006</v>
      </c>
      <c r="C622">
        <v>12</v>
      </c>
      <c r="D622">
        <v>658</v>
      </c>
      <c r="E622">
        <v>518</v>
      </c>
      <c r="F622">
        <v>5180</v>
      </c>
      <c r="G622">
        <v>9</v>
      </c>
      <c r="N622">
        <v>2015</v>
      </c>
      <c r="O622">
        <v>1</v>
      </c>
      <c r="P622">
        <v>685</v>
      </c>
      <c r="Q622">
        <v>4239</v>
      </c>
      <c r="R622">
        <v>101316.27499999999</v>
      </c>
      <c r="S622" s="2">
        <v>17</v>
      </c>
      <c r="U622">
        <v>133868.69000000006</v>
      </c>
      <c r="V622">
        <v>2498227.0629999992</v>
      </c>
    </row>
    <row r="623" spans="2:22" x14ac:dyDescent="0.2">
      <c r="B623">
        <v>2006</v>
      </c>
      <c r="C623">
        <v>10</v>
      </c>
      <c r="D623">
        <v>662</v>
      </c>
      <c r="E623">
        <v>10</v>
      </c>
      <c r="F623">
        <v>0</v>
      </c>
      <c r="G623">
        <v>9</v>
      </c>
      <c r="N623">
        <v>2015</v>
      </c>
      <c r="O623">
        <v>2</v>
      </c>
      <c r="P623">
        <v>685</v>
      </c>
      <c r="Q623">
        <v>3238.59</v>
      </c>
      <c r="R623">
        <v>77055.33</v>
      </c>
      <c r="S623" s="2">
        <v>17</v>
      </c>
    </row>
    <row r="624" spans="2:22" x14ac:dyDescent="0.2">
      <c r="B624">
        <v>2006</v>
      </c>
      <c r="C624">
        <v>10</v>
      </c>
      <c r="D624">
        <v>664</v>
      </c>
      <c r="E624">
        <v>405</v>
      </c>
      <c r="F624">
        <v>3790.5</v>
      </c>
      <c r="G624">
        <v>9</v>
      </c>
      <c r="N624">
        <v>2015</v>
      </c>
      <c r="O624">
        <v>3</v>
      </c>
      <c r="P624">
        <v>685</v>
      </c>
      <c r="Q624">
        <v>2027.3</v>
      </c>
      <c r="R624">
        <v>48189.599999999999</v>
      </c>
      <c r="S624" s="2">
        <v>17</v>
      </c>
    </row>
    <row r="625" spans="2:19" x14ac:dyDescent="0.2">
      <c r="B625">
        <v>2007</v>
      </c>
      <c r="C625">
        <v>3</v>
      </c>
      <c r="D625">
        <v>664</v>
      </c>
      <c r="E625">
        <v>231.5</v>
      </c>
      <c r="F625">
        <v>2478</v>
      </c>
      <c r="G625">
        <v>9</v>
      </c>
      <c r="N625">
        <v>2014</v>
      </c>
      <c r="O625">
        <v>10</v>
      </c>
      <c r="P625">
        <v>687</v>
      </c>
      <c r="Q625">
        <v>1150</v>
      </c>
      <c r="R625">
        <v>20664</v>
      </c>
      <c r="S625">
        <v>17</v>
      </c>
    </row>
    <row r="626" spans="2:19" x14ac:dyDescent="0.2">
      <c r="B626">
        <v>2006</v>
      </c>
      <c r="C626">
        <v>10</v>
      </c>
      <c r="D626">
        <v>665</v>
      </c>
      <c r="E626">
        <v>5585.2</v>
      </c>
      <c r="F626">
        <v>52143.8</v>
      </c>
      <c r="G626">
        <v>9</v>
      </c>
      <c r="N626">
        <v>2014</v>
      </c>
      <c r="O626">
        <v>11</v>
      </c>
      <c r="P626">
        <v>687</v>
      </c>
      <c r="Q626">
        <v>2431.1999999999998</v>
      </c>
      <c r="R626">
        <v>48016.45</v>
      </c>
      <c r="S626">
        <v>17</v>
      </c>
    </row>
    <row r="627" spans="2:19" x14ac:dyDescent="0.2">
      <c r="B627">
        <v>2006</v>
      </c>
      <c r="C627">
        <v>11</v>
      </c>
      <c r="D627">
        <v>665</v>
      </c>
      <c r="E627">
        <v>10865.1</v>
      </c>
      <c r="F627">
        <v>82853.38</v>
      </c>
      <c r="G627">
        <v>9</v>
      </c>
      <c r="N627">
        <v>2014</v>
      </c>
      <c r="O627">
        <v>12</v>
      </c>
      <c r="P627">
        <v>687</v>
      </c>
      <c r="Q627">
        <v>3115.2</v>
      </c>
      <c r="R627">
        <v>62941</v>
      </c>
      <c r="S627">
        <v>17</v>
      </c>
    </row>
    <row r="628" spans="2:19" x14ac:dyDescent="0.2">
      <c r="B628">
        <v>2006</v>
      </c>
      <c r="C628">
        <v>12</v>
      </c>
      <c r="D628">
        <v>665</v>
      </c>
      <c r="E628">
        <v>2230.3000000000002</v>
      </c>
      <c r="F628">
        <v>21926.32</v>
      </c>
      <c r="G628">
        <v>9</v>
      </c>
      <c r="N628">
        <v>2015</v>
      </c>
      <c r="O628">
        <v>1</v>
      </c>
      <c r="P628">
        <v>687</v>
      </c>
      <c r="Q628">
        <v>7535.3</v>
      </c>
      <c r="R628">
        <v>174187.5</v>
      </c>
      <c r="S628">
        <v>17</v>
      </c>
    </row>
    <row r="629" spans="2:19" x14ac:dyDescent="0.2">
      <c r="B629">
        <v>2007</v>
      </c>
      <c r="C629">
        <v>1</v>
      </c>
      <c r="D629">
        <v>665</v>
      </c>
      <c r="E629">
        <v>787.2</v>
      </c>
      <c r="F629">
        <v>8001.95</v>
      </c>
      <c r="G629">
        <v>9</v>
      </c>
      <c r="N629">
        <v>2015</v>
      </c>
      <c r="O629">
        <v>2</v>
      </c>
      <c r="P629">
        <v>687</v>
      </c>
      <c r="Q629">
        <v>2692.55</v>
      </c>
      <c r="R629">
        <v>63506.05</v>
      </c>
      <c r="S629">
        <v>17</v>
      </c>
    </row>
    <row r="630" spans="2:19" x14ac:dyDescent="0.2">
      <c r="B630">
        <v>2007</v>
      </c>
      <c r="C630">
        <v>2</v>
      </c>
      <c r="D630">
        <v>665</v>
      </c>
      <c r="E630">
        <v>499.9</v>
      </c>
      <c r="F630">
        <v>5194.2749999999996</v>
      </c>
      <c r="G630">
        <v>9</v>
      </c>
      <c r="N630">
        <v>2015</v>
      </c>
      <c r="O630">
        <v>3</v>
      </c>
      <c r="P630">
        <v>687</v>
      </c>
      <c r="Q630">
        <v>3287</v>
      </c>
      <c r="R630">
        <v>78395.7</v>
      </c>
      <c r="S630">
        <v>17</v>
      </c>
    </row>
    <row r="631" spans="2:19" x14ac:dyDescent="0.2">
      <c r="B631">
        <v>2007</v>
      </c>
      <c r="C631">
        <v>3</v>
      </c>
      <c r="D631">
        <v>665</v>
      </c>
      <c r="E631">
        <v>101.6</v>
      </c>
      <c r="F631">
        <v>1066.8</v>
      </c>
      <c r="G631">
        <v>9</v>
      </c>
      <c r="N631">
        <v>2014</v>
      </c>
      <c r="O631">
        <v>10</v>
      </c>
      <c r="P631">
        <v>688</v>
      </c>
      <c r="Q631">
        <v>5656.5</v>
      </c>
      <c r="R631">
        <v>94963.3</v>
      </c>
      <c r="S631">
        <v>17</v>
      </c>
    </row>
    <row r="632" spans="2:19" x14ac:dyDescent="0.2">
      <c r="B632">
        <v>2006</v>
      </c>
      <c r="C632">
        <v>11</v>
      </c>
      <c r="D632">
        <v>666</v>
      </c>
      <c r="E632">
        <v>807.3</v>
      </c>
      <c r="F632">
        <v>7750.08</v>
      </c>
      <c r="G632">
        <v>9</v>
      </c>
      <c r="N632">
        <v>2014</v>
      </c>
      <c r="O632">
        <v>11</v>
      </c>
      <c r="P632">
        <v>688</v>
      </c>
      <c r="Q632">
        <v>6133.9</v>
      </c>
      <c r="R632">
        <v>121067.15</v>
      </c>
      <c r="S632">
        <v>17</v>
      </c>
    </row>
    <row r="633" spans="2:19" x14ac:dyDescent="0.2">
      <c r="B633">
        <v>2006</v>
      </c>
      <c r="C633">
        <v>12</v>
      </c>
      <c r="D633">
        <v>666</v>
      </c>
      <c r="E633">
        <v>2015.6</v>
      </c>
      <c r="F633">
        <v>10460.51</v>
      </c>
      <c r="G633">
        <v>9</v>
      </c>
      <c r="N633">
        <v>2014</v>
      </c>
      <c r="O633">
        <v>12</v>
      </c>
      <c r="P633">
        <v>688</v>
      </c>
      <c r="Q633">
        <v>12113.15</v>
      </c>
      <c r="R633">
        <v>272626.40000000002</v>
      </c>
      <c r="S633">
        <v>17</v>
      </c>
    </row>
    <row r="634" spans="2:19" x14ac:dyDescent="0.2">
      <c r="B634">
        <v>2007</v>
      </c>
      <c r="C634">
        <v>3</v>
      </c>
      <c r="D634">
        <v>667</v>
      </c>
      <c r="E634">
        <v>101</v>
      </c>
      <c r="F634">
        <v>1060.5</v>
      </c>
      <c r="G634">
        <v>9</v>
      </c>
      <c r="N634">
        <v>2015</v>
      </c>
      <c r="O634">
        <v>1</v>
      </c>
      <c r="P634">
        <v>688</v>
      </c>
      <c r="Q634">
        <v>5592.35</v>
      </c>
      <c r="R634">
        <v>132787.29999999999</v>
      </c>
      <c r="S634">
        <v>17</v>
      </c>
    </row>
    <row r="635" spans="2:19" x14ac:dyDescent="0.2">
      <c r="B635">
        <v>2006</v>
      </c>
      <c r="C635">
        <v>10</v>
      </c>
      <c r="D635">
        <v>683</v>
      </c>
      <c r="E635">
        <v>3630.7</v>
      </c>
      <c r="F635">
        <v>35285.449999999997</v>
      </c>
      <c r="G635">
        <v>9</v>
      </c>
      <c r="N635">
        <v>2015</v>
      </c>
      <c r="O635">
        <v>2</v>
      </c>
      <c r="P635">
        <v>688</v>
      </c>
      <c r="Q635">
        <v>4907.6000000000004</v>
      </c>
      <c r="R635">
        <v>116265.8</v>
      </c>
      <c r="S635">
        <v>17</v>
      </c>
    </row>
    <row r="636" spans="2:19" x14ac:dyDescent="0.2">
      <c r="B636">
        <v>2006</v>
      </c>
      <c r="C636">
        <v>11</v>
      </c>
      <c r="D636">
        <v>683</v>
      </c>
      <c r="E636">
        <v>961.3</v>
      </c>
      <c r="F636">
        <v>9229.5499999999993</v>
      </c>
      <c r="G636">
        <v>9</v>
      </c>
      <c r="N636">
        <v>2015</v>
      </c>
      <c r="O636">
        <v>3</v>
      </c>
      <c r="P636">
        <v>688</v>
      </c>
      <c r="Q636">
        <v>2926.72</v>
      </c>
      <c r="R636">
        <v>66509</v>
      </c>
      <c r="S636">
        <v>17</v>
      </c>
    </row>
    <row r="637" spans="2:19" x14ac:dyDescent="0.2">
      <c r="B637">
        <v>2006</v>
      </c>
      <c r="C637">
        <v>12</v>
      </c>
      <c r="D637">
        <v>683</v>
      </c>
      <c r="E637">
        <v>2128.5</v>
      </c>
      <c r="F637">
        <v>20993</v>
      </c>
      <c r="G637">
        <v>9</v>
      </c>
      <c r="N637">
        <v>2014</v>
      </c>
      <c r="O637">
        <v>10</v>
      </c>
      <c r="P637">
        <v>689</v>
      </c>
      <c r="Q637">
        <v>4703.5</v>
      </c>
      <c r="R637">
        <v>76912.5</v>
      </c>
      <c r="S637">
        <v>17</v>
      </c>
    </row>
    <row r="638" spans="2:19" x14ac:dyDescent="0.2">
      <c r="B638">
        <v>2007</v>
      </c>
      <c r="C638">
        <v>1</v>
      </c>
      <c r="D638">
        <v>683</v>
      </c>
      <c r="E638">
        <v>845.5</v>
      </c>
      <c r="F638">
        <v>8838.35</v>
      </c>
      <c r="G638">
        <v>9</v>
      </c>
      <c r="N638">
        <v>2014</v>
      </c>
      <c r="O638">
        <v>11</v>
      </c>
      <c r="P638">
        <v>689</v>
      </c>
      <c r="Q638">
        <v>3754.2</v>
      </c>
      <c r="R638">
        <v>73071.899999999994</v>
      </c>
      <c r="S638">
        <v>17</v>
      </c>
    </row>
    <row r="639" spans="2:19" x14ac:dyDescent="0.2">
      <c r="B639">
        <v>2007</v>
      </c>
      <c r="C639">
        <v>2</v>
      </c>
      <c r="D639">
        <v>683</v>
      </c>
      <c r="E639">
        <v>328.4</v>
      </c>
      <c r="F639">
        <v>3448.2</v>
      </c>
      <c r="G639">
        <v>9</v>
      </c>
      <c r="N639">
        <v>2014</v>
      </c>
      <c r="O639">
        <v>12</v>
      </c>
      <c r="P639">
        <v>689</v>
      </c>
      <c r="Q639">
        <v>5043.2</v>
      </c>
      <c r="R639">
        <v>111669.4</v>
      </c>
      <c r="S639">
        <v>17</v>
      </c>
    </row>
    <row r="640" spans="2:19" x14ac:dyDescent="0.2">
      <c r="B640">
        <v>2007</v>
      </c>
      <c r="C640">
        <v>3</v>
      </c>
      <c r="D640">
        <v>683</v>
      </c>
      <c r="E640">
        <v>11.5</v>
      </c>
      <c r="F640">
        <v>120.75</v>
      </c>
      <c r="G640">
        <v>9</v>
      </c>
      <c r="N640">
        <v>2015</v>
      </c>
      <c r="O640">
        <v>1</v>
      </c>
      <c r="P640">
        <v>689</v>
      </c>
      <c r="Q640">
        <v>6713.6</v>
      </c>
      <c r="R640">
        <v>153981.39499999999</v>
      </c>
      <c r="S640">
        <v>17</v>
      </c>
    </row>
    <row r="641" spans="2:19" x14ac:dyDescent="0.2">
      <c r="B641">
        <v>2006</v>
      </c>
      <c r="C641">
        <v>11</v>
      </c>
      <c r="D641">
        <v>686</v>
      </c>
      <c r="E641">
        <v>333</v>
      </c>
      <c r="F641">
        <v>2530.8000000000002</v>
      </c>
      <c r="G641">
        <v>9</v>
      </c>
      <c r="N641">
        <v>2015</v>
      </c>
      <c r="O641">
        <v>2</v>
      </c>
      <c r="P641">
        <v>689</v>
      </c>
      <c r="Q641">
        <v>5008.7</v>
      </c>
      <c r="R641">
        <v>119731.8</v>
      </c>
      <c r="S641">
        <v>17</v>
      </c>
    </row>
    <row r="642" spans="2:19" x14ac:dyDescent="0.2">
      <c r="B642">
        <v>2006</v>
      </c>
      <c r="C642">
        <v>12</v>
      </c>
      <c r="D642">
        <v>686</v>
      </c>
      <c r="E642">
        <v>1638.3</v>
      </c>
      <c r="F642">
        <v>16343.55</v>
      </c>
      <c r="G642">
        <v>9</v>
      </c>
      <c r="N642">
        <v>2015</v>
      </c>
      <c r="O642">
        <v>3</v>
      </c>
      <c r="P642">
        <v>689</v>
      </c>
      <c r="Q642">
        <v>4778</v>
      </c>
      <c r="R642">
        <v>115221.3</v>
      </c>
      <c r="S642">
        <v>17</v>
      </c>
    </row>
    <row r="643" spans="2:19" x14ac:dyDescent="0.2">
      <c r="B643">
        <v>2007</v>
      </c>
      <c r="C643">
        <v>2</v>
      </c>
      <c r="D643">
        <v>686</v>
      </c>
      <c r="E643">
        <v>382.8</v>
      </c>
      <c r="F643">
        <v>3800.7</v>
      </c>
      <c r="G643">
        <v>9</v>
      </c>
      <c r="N643">
        <v>2014</v>
      </c>
      <c r="O643">
        <v>10</v>
      </c>
      <c r="P643">
        <v>690</v>
      </c>
      <c r="Q643">
        <v>1729.2</v>
      </c>
      <c r="R643">
        <v>29154</v>
      </c>
      <c r="S643">
        <v>17</v>
      </c>
    </row>
    <row r="644" spans="2:19" x14ac:dyDescent="0.2">
      <c r="B644">
        <v>2007</v>
      </c>
      <c r="C644">
        <v>1</v>
      </c>
      <c r="D644">
        <v>702</v>
      </c>
      <c r="E644">
        <v>53</v>
      </c>
      <c r="F644">
        <v>477</v>
      </c>
      <c r="G644">
        <v>9</v>
      </c>
      <c r="N644">
        <v>2014</v>
      </c>
      <c r="O644">
        <v>11</v>
      </c>
      <c r="P644">
        <v>690</v>
      </c>
      <c r="Q644">
        <v>1119.2</v>
      </c>
      <c r="R644">
        <v>22349.25</v>
      </c>
      <c r="S644">
        <v>17</v>
      </c>
    </row>
    <row r="645" spans="2:19" x14ac:dyDescent="0.2">
      <c r="B645">
        <v>2007</v>
      </c>
      <c r="C645">
        <v>2</v>
      </c>
      <c r="D645">
        <v>702</v>
      </c>
      <c r="E645">
        <v>552</v>
      </c>
      <c r="F645">
        <v>4983</v>
      </c>
      <c r="G645">
        <v>9</v>
      </c>
      <c r="N645">
        <v>2014</v>
      </c>
      <c r="O645">
        <v>12</v>
      </c>
      <c r="P645">
        <v>690</v>
      </c>
      <c r="Q645">
        <v>1552.8</v>
      </c>
      <c r="R645">
        <v>35103.35</v>
      </c>
      <c r="S645">
        <v>17</v>
      </c>
    </row>
    <row r="646" spans="2:19" x14ac:dyDescent="0.2">
      <c r="B646">
        <v>2007</v>
      </c>
      <c r="C646">
        <v>3</v>
      </c>
      <c r="D646">
        <v>702</v>
      </c>
      <c r="E646">
        <v>311</v>
      </c>
      <c r="F646">
        <v>2848.5</v>
      </c>
      <c r="G646">
        <v>9</v>
      </c>
      <c r="N646">
        <v>2015</v>
      </c>
      <c r="O646">
        <v>1</v>
      </c>
      <c r="P646">
        <v>690</v>
      </c>
      <c r="Q646">
        <v>2212.5</v>
      </c>
      <c r="R646">
        <v>51157</v>
      </c>
      <c r="S646">
        <v>17</v>
      </c>
    </row>
    <row r="647" spans="2:19" x14ac:dyDescent="0.2">
      <c r="B647">
        <v>2006</v>
      </c>
      <c r="C647">
        <v>10</v>
      </c>
      <c r="D647">
        <v>704</v>
      </c>
      <c r="E647">
        <v>1049.5</v>
      </c>
      <c r="F647">
        <v>9813.7999999999993</v>
      </c>
      <c r="G647">
        <v>9</v>
      </c>
      <c r="N647">
        <v>2015</v>
      </c>
      <c r="O647">
        <v>2</v>
      </c>
      <c r="P647">
        <v>690</v>
      </c>
      <c r="Q647">
        <v>1129</v>
      </c>
      <c r="R647">
        <v>26168</v>
      </c>
      <c r="S647">
        <v>17</v>
      </c>
    </row>
    <row r="648" spans="2:19" x14ac:dyDescent="0.2">
      <c r="B648">
        <v>2006</v>
      </c>
      <c r="C648">
        <v>11</v>
      </c>
      <c r="D648">
        <v>704</v>
      </c>
      <c r="E648">
        <v>978.6</v>
      </c>
      <c r="F648">
        <v>9369.5149999999994</v>
      </c>
      <c r="G648">
        <v>9</v>
      </c>
      <c r="N648">
        <v>2015</v>
      </c>
      <c r="O648">
        <v>3</v>
      </c>
      <c r="P648">
        <v>690</v>
      </c>
      <c r="Q648">
        <v>1086.3</v>
      </c>
      <c r="R648">
        <v>25244</v>
      </c>
      <c r="S648">
        <v>17</v>
      </c>
    </row>
    <row r="649" spans="2:19" x14ac:dyDescent="0.2">
      <c r="B649">
        <v>2006</v>
      </c>
      <c r="C649">
        <v>12</v>
      </c>
      <c r="D649">
        <v>704</v>
      </c>
      <c r="E649">
        <v>731.6</v>
      </c>
      <c r="F649">
        <v>7272.99</v>
      </c>
      <c r="G649">
        <v>9</v>
      </c>
      <c r="N649">
        <v>2014</v>
      </c>
      <c r="O649">
        <v>10</v>
      </c>
      <c r="P649">
        <v>707</v>
      </c>
      <c r="Q649">
        <v>1119.05</v>
      </c>
      <c r="R649">
        <v>19484.900000000001</v>
      </c>
      <c r="S649">
        <v>17</v>
      </c>
    </row>
    <row r="650" spans="2:19" x14ac:dyDescent="0.2">
      <c r="B650">
        <v>2007</v>
      </c>
      <c r="C650">
        <v>1</v>
      </c>
      <c r="D650">
        <v>704</v>
      </c>
      <c r="E650">
        <v>266.89999999999998</v>
      </c>
      <c r="F650">
        <v>2775.4250000000002</v>
      </c>
      <c r="G650">
        <v>9</v>
      </c>
      <c r="N650">
        <v>2014</v>
      </c>
      <c r="O650">
        <v>11</v>
      </c>
      <c r="P650">
        <v>707</v>
      </c>
      <c r="Q650">
        <v>1376.25</v>
      </c>
      <c r="R650">
        <v>28120.025000000001</v>
      </c>
      <c r="S650">
        <v>17</v>
      </c>
    </row>
    <row r="651" spans="2:19" x14ac:dyDescent="0.2">
      <c r="B651">
        <v>2007</v>
      </c>
      <c r="C651">
        <v>2</v>
      </c>
      <c r="D651">
        <v>704</v>
      </c>
      <c r="E651">
        <v>30</v>
      </c>
      <c r="F651">
        <v>315</v>
      </c>
      <c r="G651">
        <v>9</v>
      </c>
      <c r="N651">
        <v>2014</v>
      </c>
      <c r="O651">
        <v>12</v>
      </c>
      <c r="P651">
        <v>707</v>
      </c>
      <c r="Q651">
        <v>975.2</v>
      </c>
      <c r="R651">
        <v>23086.799999999999</v>
      </c>
      <c r="S651">
        <v>17</v>
      </c>
    </row>
    <row r="652" spans="2:19" x14ac:dyDescent="0.2">
      <c r="B652">
        <v>2007</v>
      </c>
      <c r="C652">
        <v>3</v>
      </c>
      <c r="D652">
        <v>704</v>
      </c>
      <c r="E652">
        <v>56</v>
      </c>
      <c r="F652">
        <v>588</v>
      </c>
      <c r="G652">
        <v>9</v>
      </c>
      <c r="N652">
        <v>2015</v>
      </c>
      <c r="O652">
        <v>1</v>
      </c>
      <c r="P652">
        <v>707</v>
      </c>
      <c r="Q652">
        <v>1078.4000000000001</v>
      </c>
      <c r="R652">
        <v>26578.05</v>
      </c>
      <c r="S652">
        <v>17</v>
      </c>
    </row>
    <row r="653" spans="2:19" x14ac:dyDescent="0.2">
      <c r="B653">
        <v>2006</v>
      </c>
      <c r="C653">
        <v>10</v>
      </c>
      <c r="D653">
        <v>712</v>
      </c>
      <c r="E653">
        <v>1996.5</v>
      </c>
      <c r="F653">
        <v>18031.86</v>
      </c>
      <c r="G653">
        <v>9</v>
      </c>
      <c r="N653">
        <v>2015</v>
      </c>
      <c r="O653">
        <v>2</v>
      </c>
      <c r="P653">
        <v>707</v>
      </c>
      <c r="Q653">
        <v>177.5</v>
      </c>
      <c r="R653">
        <v>3895.5</v>
      </c>
      <c r="S653">
        <v>17</v>
      </c>
    </row>
    <row r="654" spans="2:19" x14ac:dyDescent="0.2">
      <c r="B654">
        <v>2006</v>
      </c>
      <c r="C654">
        <v>11</v>
      </c>
      <c r="D654">
        <v>712</v>
      </c>
      <c r="E654">
        <v>1963.5</v>
      </c>
      <c r="F654">
        <v>18537.240000000002</v>
      </c>
      <c r="G654">
        <v>9</v>
      </c>
      <c r="N654">
        <v>2015</v>
      </c>
      <c r="O654">
        <v>3</v>
      </c>
      <c r="P654">
        <v>707</v>
      </c>
      <c r="Q654">
        <v>85</v>
      </c>
      <c r="R654">
        <v>2125</v>
      </c>
      <c r="S654">
        <v>17</v>
      </c>
    </row>
    <row r="655" spans="2:19" x14ac:dyDescent="0.2">
      <c r="B655">
        <v>2006</v>
      </c>
      <c r="C655">
        <v>12</v>
      </c>
      <c r="D655">
        <v>712</v>
      </c>
      <c r="E655">
        <v>1429.9</v>
      </c>
      <c r="F655">
        <v>13988.39</v>
      </c>
      <c r="G655">
        <v>9</v>
      </c>
      <c r="N655">
        <v>2014</v>
      </c>
      <c r="O655">
        <v>10</v>
      </c>
      <c r="P655">
        <v>708</v>
      </c>
      <c r="Q655">
        <v>19341.5</v>
      </c>
      <c r="R655">
        <v>318777.97499999998</v>
      </c>
      <c r="S655">
        <v>17</v>
      </c>
    </row>
    <row r="656" spans="2:19" x14ac:dyDescent="0.2">
      <c r="B656">
        <v>2007</v>
      </c>
      <c r="C656">
        <v>1</v>
      </c>
      <c r="D656">
        <v>712</v>
      </c>
      <c r="E656">
        <v>1258.4000000000001</v>
      </c>
      <c r="F656">
        <v>12702.325000000001</v>
      </c>
      <c r="G656">
        <v>9</v>
      </c>
      <c r="N656">
        <v>2014</v>
      </c>
      <c r="O656">
        <v>11</v>
      </c>
      <c r="P656">
        <v>708</v>
      </c>
      <c r="Q656">
        <v>9174.2199999999993</v>
      </c>
      <c r="R656">
        <v>177441.55</v>
      </c>
      <c r="S656">
        <v>17</v>
      </c>
    </row>
    <row r="657" spans="2:19" x14ac:dyDescent="0.2">
      <c r="B657">
        <v>2007</v>
      </c>
      <c r="C657">
        <v>2</v>
      </c>
      <c r="D657">
        <v>712</v>
      </c>
      <c r="E657">
        <v>1539.5</v>
      </c>
      <c r="F657">
        <v>15899.35</v>
      </c>
      <c r="G657">
        <v>9</v>
      </c>
      <c r="N657">
        <v>2014</v>
      </c>
      <c r="O657">
        <v>12</v>
      </c>
      <c r="P657">
        <v>708</v>
      </c>
      <c r="Q657">
        <v>7608.56</v>
      </c>
      <c r="R657">
        <v>173137.2</v>
      </c>
      <c r="S657">
        <v>17</v>
      </c>
    </row>
    <row r="658" spans="2:19" x14ac:dyDescent="0.2">
      <c r="B658">
        <v>2007</v>
      </c>
      <c r="C658">
        <v>3</v>
      </c>
      <c r="D658">
        <v>712</v>
      </c>
      <c r="E658">
        <v>1255.5</v>
      </c>
      <c r="F658">
        <v>13132.05</v>
      </c>
      <c r="G658">
        <v>9</v>
      </c>
      <c r="N658">
        <v>2015</v>
      </c>
      <c r="O658">
        <v>1</v>
      </c>
      <c r="P658">
        <v>708</v>
      </c>
      <c r="Q658">
        <v>5168.9799999999996</v>
      </c>
      <c r="R658">
        <v>124355.27499999999</v>
      </c>
      <c r="S658">
        <v>17</v>
      </c>
    </row>
    <row r="659" spans="2:19" x14ac:dyDescent="0.2">
      <c r="B659">
        <v>2006</v>
      </c>
      <c r="C659">
        <v>10</v>
      </c>
      <c r="D659">
        <v>716</v>
      </c>
      <c r="E659">
        <v>494.8</v>
      </c>
      <c r="F659">
        <v>4453.2</v>
      </c>
      <c r="G659">
        <v>9</v>
      </c>
      <c r="N659">
        <v>2015</v>
      </c>
      <c r="O659">
        <v>2</v>
      </c>
      <c r="P659">
        <v>708</v>
      </c>
      <c r="Q659">
        <v>2381.25</v>
      </c>
      <c r="R659">
        <v>56746.55</v>
      </c>
      <c r="S659">
        <v>17</v>
      </c>
    </row>
    <row r="660" spans="2:19" x14ac:dyDescent="0.2">
      <c r="B660">
        <v>2007</v>
      </c>
      <c r="C660">
        <v>1</v>
      </c>
      <c r="D660">
        <v>716</v>
      </c>
      <c r="E660">
        <v>365.6</v>
      </c>
      <c r="F660">
        <v>3930.2</v>
      </c>
      <c r="G660">
        <v>9</v>
      </c>
      <c r="N660">
        <v>2015</v>
      </c>
      <c r="O660">
        <v>3</v>
      </c>
      <c r="P660">
        <v>708</v>
      </c>
      <c r="Q660">
        <v>1341.03</v>
      </c>
      <c r="R660">
        <v>31892.799999999999</v>
      </c>
      <c r="S660">
        <v>17</v>
      </c>
    </row>
    <row r="661" spans="2:19" x14ac:dyDescent="0.2">
      <c r="B661">
        <v>2006</v>
      </c>
      <c r="C661">
        <v>11</v>
      </c>
      <c r="D661">
        <v>718</v>
      </c>
      <c r="E661">
        <v>267.8</v>
      </c>
      <c r="F661">
        <v>2410.1999999999998</v>
      </c>
      <c r="G661">
        <v>9</v>
      </c>
      <c r="N661">
        <v>2014</v>
      </c>
      <c r="O661">
        <v>10</v>
      </c>
      <c r="P661">
        <v>709</v>
      </c>
      <c r="Q661">
        <v>1731.1</v>
      </c>
      <c r="R661">
        <v>27408.6</v>
      </c>
      <c r="S661">
        <v>17</v>
      </c>
    </row>
    <row r="662" spans="2:19" x14ac:dyDescent="0.2">
      <c r="B662">
        <v>2006</v>
      </c>
      <c r="C662">
        <v>10</v>
      </c>
      <c r="D662">
        <v>719</v>
      </c>
      <c r="E662">
        <v>7952</v>
      </c>
      <c r="F662">
        <v>73681.324999999997</v>
      </c>
      <c r="G662">
        <v>9</v>
      </c>
      <c r="N662">
        <v>2014</v>
      </c>
      <c r="O662">
        <v>11</v>
      </c>
      <c r="P662">
        <v>709</v>
      </c>
      <c r="Q662">
        <v>289.2</v>
      </c>
      <c r="R662">
        <v>5494.8</v>
      </c>
      <c r="S662">
        <v>17</v>
      </c>
    </row>
    <row r="663" spans="2:19" x14ac:dyDescent="0.2">
      <c r="B663">
        <v>2006</v>
      </c>
      <c r="C663">
        <v>11</v>
      </c>
      <c r="D663">
        <v>719</v>
      </c>
      <c r="E663">
        <v>9382.68</v>
      </c>
      <c r="F663">
        <v>88162.52</v>
      </c>
      <c r="G663">
        <v>9</v>
      </c>
      <c r="N663">
        <v>2014</v>
      </c>
      <c r="O663">
        <v>12</v>
      </c>
      <c r="P663">
        <v>709</v>
      </c>
      <c r="Q663">
        <v>2488.5500000000002</v>
      </c>
      <c r="R663">
        <v>56940.55</v>
      </c>
      <c r="S663">
        <v>17</v>
      </c>
    </row>
    <row r="664" spans="2:19" x14ac:dyDescent="0.2">
      <c r="B664">
        <v>2006</v>
      </c>
      <c r="C664">
        <v>12</v>
      </c>
      <c r="D664">
        <v>719</v>
      </c>
      <c r="E664">
        <v>11036.1</v>
      </c>
      <c r="F664">
        <v>103784.175</v>
      </c>
      <c r="G664">
        <v>9</v>
      </c>
      <c r="N664">
        <v>2015</v>
      </c>
      <c r="O664">
        <v>2</v>
      </c>
      <c r="P664">
        <v>709</v>
      </c>
      <c r="Q664">
        <v>497.4</v>
      </c>
      <c r="R664">
        <v>12076.05</v>
      </c>
      <c r="S664">
        <v>17</v>
      </c>
    </row>
    <row r="665" spans="2:19" x14ac:dyDescent="0.2">
      <c r="B665">
        <v>2007</v>
      </c>
      <c r="C665">
        <v>1</v>
      </c>
      <c r="D665">
        <v>719</v>
      </c>
      <c r="E665">
        <v>7358.66</v>
      </c>
      <c r="F665">
        <v>71579.02</v>
      </c>
      <c r="G665">
        <v>9</v>
      </c>
      <c r="N665">
        <v>2015</v>
      </c>
      <c r="O665">
        <v>3</v>
      </c>
      <c r="P665">
        <v>709</v>
      </c>
      <c r="Q665">
        <v>259.5</v>
      </c>
      <c r="R665">
        <v>5902.05</v>
      </c>
      <c r="S665">
        <v>17</v>
      </c>
    </row>
    <row r="666" spans="2:19" x14ac:dyDescent="0.2">
      <c r="B666">
        <v>2007</v>
      </c>
      <c r="C666">
        <v>2</v>
      </c>
      <c r="D666">
        <v>719</v>
      </c>
      <c r="E666">
        <v>6610.2</v>
      </c>
      <c r="F666">
        <v>65080.6</v>
      </c>
      <c r="G666">
        <v>9</v>
      </c>
      <c r="N666">
        <v>2014</v>
      </c>
      <c r="O666">
        <v>10</v>
      </c>
      <c r="P666">
        <v>710</v>
      </c>
      <c r="Q666">
        <v>2536.1</v>
      </c>
      <c r="R666">
        <v>40812.199999999997</v>
      </c>
      <c r="S666">
        <v>17</v>
      </c>
    </row>
    <row r="667" spans="2:19" x14ac:dyDescent="0.2">
      <c r="B667">
        <v>2007</v>
      </c>
      <c r="C667">
        <v>3</v>
      </c>
      <c r="D667">
        <v>719</v>
      </c>
      <c r="E667">
        <v>2252.5</v>
      </c>
      <c r="F667">
        <v>21952.85</v>
      </c>
      <c r="G667">
        <v>9</v>
      </c>
      <c r="N667">
        <v>2014</v>
      </c>
      <c r="O667">
        <v>11</v>
      </c>
      <c r="P667">
        <v>710</v>
      </c>
      <c r="Q667">
        <v>214.2</v>
      </c>
      <c r="R667">
        <v>3845.55</v>
      </c>
      <c r="S667">
        <v>17</v>
      </c>
    </row>
    <row r="668" spans="2:19" x14ac:dyDescent="0.2">
      <c r="B668">
        <v>2006</v>
      </c>
      <c r="C668">
        <v>10</v>
      </c>
      <c r="D668">
        <v>722</v>
      </c>
      <c r="E668">
        <v>557.54999999999995</v>
      </c>
      <c r="F668">
        <v>5157.3374999999996</v>
      </c>
      <c r="G668">
        <v>9</v>
      </c>
      <c r="N668">
        <v>2014</v>
      </c>
      <c r="O668">
        <v>12</v>
      </c>
      <c r="P668">
        <v>710</v>
      </c>
      <c r="Q668">
        <v>3218.2</v>
      </c>
      <c r="R668">
        <v>71035.899999999994</v>
      </c>
      <c r="S668">
        <v>17</v>
      </c>
    </row>
    <row r="669" spans="2:19" x14ac:dyDescent="0.2">
      <c r="B669">
        <v>2007</v>
      </c>
      <c r="C669">
        <v>3</v>
      </c>
      <c r="D669">
        <v>726</v>
      </c>
      <c r="E669">
        <v>21</v>
      </c>
      <c r="F669">
        <v>199.5</v>
      </c>
      <c r="G669">
        <v>9</v>
      </c>
      <c r="N669">
        <v>2015</v>
      </c>
      <c r="O669">
        <v>1</v>
      </c>
      <c r="P669">
        <v>710</v>
      </c>
      <c r="Q669">
        <v>850</v>
      </c>
      <c r="R669">
        <v>19989</v>
      </c>
      <c r="S669">
        <v>17</v>
      </c>
    </row>
    <row r="670" spans="2:19" x14ac:dyDescent="0.2">
      <c r="B670">
        <v>2006</v>
      </c>
      <c r="C670">
        <v>11</v>
      </c>
      <c r="D670">
        <v>730</v>
      </c>
      <c r="E670">
        <v>144</v>
      </c>
      <c r="F670">
        <v>1296</v>
      </c>
      <c r="G670">
        <v>9</v>
      </c>
      <c r="N670">
        <v>2015</v>
      </c>
      <c r="O670">
        <v>2</v>
      </c>
      <c r="P670">
        <v>710</v>
      </c>
      <c r="Q670">
        <v>493</v>
      </c>
      <c r="R670">
        <v>11352</v>
      </c>
      <c r="S670">
        <v>17</v>
      </c>
    </row>
    <row r="671" spans="2:19" x14ac:dyDescent="0.2">
      <c r="B671">
        <v>2006</v>
      </c>
      <c r="C671">
        <v>10</v>
      </c>
      <c r="D671">
        <v>739</v>
      </c>
      <c r="E671">
        <v>481.95</v>
      </c>
      <c r="F671">
        <v>4419.8249999999998</v>
      </c>
      <c r="G671">
        <v>9</v>
      </c>
      <c r="N671">
        <v>2014</v>
      </c>
      <c r="O671">
        <v>10</v>
      </c>
      <c r="P671">
        <v>711</v>
      </c>
      <c r="Q671">
        <v>4607.6000000000004</v>
      </c>
      <c r="R671">
        <v>75763.100000000006</v>
      </c>
      <c r="S671">
        <v>17</v>
      </c>
    </row>
    <row r="672" spans="2:19" x14ac:dyDescent="0.2">
      <c r="B672">
        <v>2006</v>
      </c>
      <c r="C672">
        <v>11</v>
      </c>
      <c r="D672">
        <v>739</v>
      </c>
      <c r="E672">
        <v>228.4</v>
      </c>
      <c r="F672">
        <v>2055.6</v>
      </c>
      <c r="G672">
        <v>9</v>
      </c>
      <c r="N672">
        <v>2014</v>
      </c>
      <c r="O672">
        <v>11</v>
      </c>
      <c r="P672">
        <v>711</v>
      </c>
      <c r="Q672">
        <v>335.45</v>
      </c>
      <c r="R672">
        <v>6586.2749999999996</v>
      </c>
      <c r="S672">
        <v>17</v>
      </c>
    </row>
    <row r="673" spans="2:22" x14ac:dyDescent="0.2">
      <c r="B673">
        <v>2006</v>
      </c>
      <c r="C673">
        <v>12</v>
      </c>
      <c r="D673">
        <v>739</v>
      </c>
      <c r="E673">
        <v>280.39999999999998</v>
      </c>
      <c r="F673">
        <v>2566.6624999999999</v>
      </c>
      <c r="G673">
        <v>9</v>
      </c>
      <c r="N673">
        <v>2014</v>
      </c>
      <c r="O673">
        <v>12</v>
      </c>
      <c r="P673">
        <v>711</v>
      </c>
      <c r="Q673">
        <v>1028</v>
      </c>
      <c r="R673">
        <v>21661</v>
      </c>
      <c r="S673">
        <v>17</v>
      </c>
    </row>
    <row r="674" spans="2:22" x14ac:dyDescent="0.2">
      <c r="B674">
        <v>2007</v>
      </c>
      <c r="C674">
        <v>1</v>
      </c>
      <c r="D674">
        <v>739</v>
      </c>
      <c r="E674">
        <v>322.7</v>
      </c>
      <c r="F674">
        <v>2984.9749999999999</v>
      </c>
      <c r="G674">
        <v>9</v>
      </c>
      <c r="N674">
        <v>2015</v>
      </c>
      <c r="O674">
        <v>1</v>
      </c>
      <c r="P674">
        <v>711</v>
      </c>
      <c r="Q674">
        <v>2841.7</v>
      </c>
      <c r="R674">
        <v>66466.7</v>
      </c>
      <c r="S674">
        <v>17</v>
      </c>
    </row>
    <row r="675" spans="2:22" x14ac:dyDescent="0.2">
      <c r="B675">
        <v>2007</v>
      </c>
      <c r="C675">
        <v>2</v>
      </c>
      <c r="D675">
        <v>739</v>
      </c>
      <c r="E675">
        <v>249.35</v>
      </c>
      <c r="F675">
        <v>2306.4875000000002</v>
      </c>
      <c r="G675">
        <v>9</v>
      </c>
      <c r="N675">
        <v>2015</v>
      </c>
      <c r="O675">
        <v>2</v>
      </c>
      <c r="P675">
        <v>711</v>
      </c>
      <c r="Q675">
        <v>1775.2</v>
      </c>
      <c r="R675">
        <v>42670.400000000001</v>
      </c>
      <c r="S675">
        <v>17</v>
      </c>
    </row>
    <row r="676" spans="2:22" x14ac:dyDescent="0.2">
      <c r="B676">
        <v>2007</v>
      </c>
      <c r="C676">
        <v>3</v>
      </c>
      <c r="D676">
        <v>739</v>
      </c>
      <c r="E676">
        <v>207.7</v>
      </c>
      <c r="F676">
        <v>1994.7249999999999</v>
      </c>
      <c r="G676">
        <v>9</v>
      </c>
      <c r="N676">
        <v>2015</v>
      </c>
      <c r="O676">
        <v>3</v>
      </c>
      <c r="P676">
        <v>711</v>
      </c>
      <c r="Q676">
        <v>955</v>
      </c>
      <c r="R676">
        <v>22347.25</v>
      </c>
      <c r="S676">
        <v>17</v>
      </c>
      <c r="U676">
        <f>SUM(Q619:Q676)</f>
        <v>207454.21000000008</v>
      </c>
      <c r="V676">
        <f>SUM(R619:R676)</f>
        <v>4337175.2874999987</v>
      </c>
    </row>
    <row r="677" spans="2:22" x14ac:dyDescent="0.2">
      <c r="B677">
        <v>2006</v>
      </c>
      <c r="C677">
        <v>10</v>
      </c>
      <c r="D677">
        <v>740</v>
      </c>
      <c r="E677">
        <v>12</v>
      </c>
      <c r="F677">
        <v>108</v>
      </c>
      <c r="G677">
        <v>9</v>
      </c>
      <c r="N677">
        <v>2015</v>
      </c>
      <c r="O677">
        <v>10</v>
      </c>
      <c r="P677">
        <v>685</v>
      </c>
      <c r="Q677">
        <v>9098.5499999999993</v>
      </c>
      <c r="R677">
        <v>146112.48749999999</v>
      </c>
      <c r="S677" s="2">
        <v>18</v>
      </c>
      <c r="U677">
        <v>182499.06000000003</v>
      </c>
      <c r="V677">
        <v>3626153.7800000007</v>
      </c>
    </row>
    <row r="678" spans="2:22" x14ac:dyDescent="0.2">
      <c r="B678">
        <v>2006</v>
      </c>
      <c r="C678">
        <v>12</v>
      </c>
      <c r="D678">
        <v>740</v>
      </c>
      <c r="E678">
        <v>27.55</v>
      </c>
      <c r="F678">
        <v>254.83750000000001</v>
      </c>
      <c r="G678">
        <v>9</v>
      </c>
      <c r="N678">
        <v>2015</v>
      </c>
      <c r="O678">
        <v>11</v>
      </c>
      <c r="P678">
        <v>685</v>
      </c>
      <c r="Q678">
        <v>12463.15</v>
      </c>
      <c r="R678">
        <v>267434.96500000003</v>
      </c>
      <c r="S678" s="2">
        <v>18</v>
      </c>
      <c r="U678">
        <v>155196.08999999997</v>
      </c>
      <c r="V678">
        <v>3173088.5324999988</v>
      </c>
    </row>
    <row r="679" spans="2:22" x14ac:dyDescent="0.2">
      <c r="B679">
        <v>2007</v>
      </c>
      <c r="C679">
        <v>1</v>
      </c>
      <c r="D679">
        <v>740</v>
      </c>
      <c r="E679">
        <v>141.05000000000001</v>
      </c>
      <c r="F679">
        <v>1304.7125000000001</v>
      </c>
      <c r="G679">
        <v>9</v>
      </c>
      <c r="N679">
        <v>2015</v>
      </c>
      <c r="O679">
        <v>12</v>
      </c>
      <c r="P679">
        <v>685</v>
      </c>
      <c r="Q679">
        <v>16503.990000000002</v>
      </c>
      <c r="R679">
        <v>353354.69</v>
      </c>
      <c r="S679" s="2">
        <v>18</v>
      </c>
      <c r="U679">
        <v>133868.69000000006</v>
      </c>
      <c r="V679">
        <v>2498227.0629999992</v>
      </c>
    </row>
    <row r="680" spans="2:22" x14ac:dyDescent="0.2">
      <c r="B680">
        <v>2007</v>
      </c>
      <c r="C680">
        <v>1</v>
      </c>
      <c r="D680">
        <v>747</v>
      </c>
      <c r="E680">
        <v>143</v>
      </c>
      <c r="F680">
        <v>1430</v>
      </c>
      <c r="G680">
        <v>9</v>
      </c>
      <c r="N680">
        <v>2016</v>
      </c>
      <c r="O680">
        <v>1</v>
      </c>
      <c r="P680">
        <v>685</v>
      </c>
      <c r="Q680">
        <v>6683.3</v>
      </c>
      <c r="R680">
        <v>126186.6</v>
      </c>
      <c r="S680" s="2">
        <v>18</v>
      </c>
    </row>
    <row r="681" spans="2:22" x14ac:dyDescent="0.2">
      <c r="B681">
        <v>2007</v>
      </c>
      <c r="C681">
        <v>2</v>
      </c>
      <c r="D681">
        <v>748</v>
      </c>
      <c r="E681">
        <v>79</v>
      </c>
      <c r="F681">
        <v>790</v>
      </c>
      <c r="G681">
        <v>9</v>
      </c>
      <c r="N681">
        <v>2016</v>
      </c>
      <c r="O681">
        <v>2</v>
      </c>
      <c r="P681">
        <v>685</v>
      </c>
      <c r="Q681">
        <v>5513.2</v>
      </c>
      <c r="R681">
        <v>107456.85</v>
      </c>
      <c r="S681" s="2">
        <v>18</v>
      </c>
    </row>
    <row r="682" spans="2:22" x14ac:dyDescent="0.2">
      <c r="B682">
        <v>2007</v>
      </c>
      <c r="C682">
        <v>3</v>
      </c>
      <c r="D682">
        <v>751</v>
      </c>
      <c r="E682">
        <v>91</v>
      </c>
      <c r="F682">
        <v>910</v>
      </c>
      <c r="G682">
        <v>9</v>
      </c>
      <c r="N682">
        <v>2016</v>
      </c>
      <c r="O682">
        <v>3</v>
      </c>
      <c r="P682">
        <v>685</v>
      </c>
      <c r="Q682">
        <v>2030.3</v>
      </c>
      <c r="R682">
        <v>39216.449999999997</v>
      </c>
      <c r="S682" s="2">
        <v>18</v>
      </c>
    </row>
    <row r="683" spans="2:22" x14ac:dyDescent="0.2">
      <c r="B683">
        <v>2006</v>
      </c>
      <c r="C683">
        <v>10</v>
      </c>
      <c r="D683">
        <v>756</v>
      </c>
      <c r="E683">
        <v>13743.11</v>
      </c>
      <c r="F683">
        <v>127917.66250000001</v>
      </c>
      <c r="G683">
        <v>9</v>
      </c>
      <c r="N683">
        <v>2015</v>
      </c>
      <c r="O683">
        <v>11</v>
      </c>
      <c r="P683">
        <v>687</v>
      </c>
      <c r="Q683">
        <v>562.4</v>
      </c>
      <c r="R683">
        <v>11363.8</v>
      </c>
      <c r="S683">
        <v>18</v>
      </c>
    </row>
    <row r="684" spans="2:22" x14ac:dyDescent="0.2">
      <c r="B684">
        <v>2006</v>
      </c>
      <c r="C684">
        <v>11</v>
      </c>
      <c r="D684">
        <v>756</v>
      </c>
      <c r="E684">
        <v>9875.98</v>
      </c>
      <c r="F684">
        <v>92487.156000000003</v>
      </c>
      <c r="G684">
        <v>9</v>
      </c>
      <c r="N684">
        <v>2015</v>
      </c>
      <c r="O684">
        <v>12</v>
      </c>
      <c r="P684">
        <v>687</v>
      </c>
      <c r="Q684">
        <v>846.8</v>
      </c>
      <c r="R684">
        <v>19207.900000000001</v>
      </c>
      <c r="S684">
        <v>18</v>
      </c>
    </row>
    <row r="685" spans="2:22" x14ac:dyDescent="0.2">
      <c r="B685">
        <v>2006</v>
      </c>
      <c r="C685">
        <v>12</v>
      </c>
      <c r="D685">
        <v>756</v>
      </c>
      <c r="E685">
        <v>6753.3</v>
      </c>
      <c r="F685">
        <v>64487.415999999997</v>
      </c>
      <c r="G685">
        <v>9</v>
      </c>
      <c r="N685">
        <v>2016</v>
      </c>
      <c r="O685">
        <v>1</v>
      </c>
      <c r="P685">
        <v>687</v>
      </c>
      <c r="Q685">
        <v>1335.2</v>
      </c>
      <c r="R685">
        <v>25495.200000000001</v>
      </c>
      <c r="S685">
        <v>18</v>
      </c>
    </row>
    <row r="686" spans="2:22" x14ac:dyDescent="0.2">
      <c r="B686">
        <v>2007</v>
      </c>
      <c r="C686">
        <v>1</v>
      </c>
      <c r="D686">
        <v>756</v>
      </c>
      <c r="E686">
        <v>1268.55</v>
      </c>
      <c r="F686">
        <v>12502.916499999999</v>
      </c>
      <c r="G686">
        <v>9</v>
      </c>
      <c r="N686">
        <v>2015</v>
      </c>
      <c r="O686">
        <v>10</v>
      </c>
      <c r="P686">
        <v>688</v>
      </c>
      <c r="Q686">
        <v>5584.93</v>
      </c>
      <c r="R686">
        <v>89664.08</v>
      </c>
      <c r="S686">
        <v>18</v>
      </c>
    </row>
    <row r="687" spans="2:22" x14ac:dyDescent="0.2">
      <c r="B687">
        <v>2007</v>
      </c>
      <c r="C687">
        <v>2</v>
      </c>
      <c r="D687">
        <v>756</v>
      </c>
      <c r="E687">
        <v>2441.6</v>
      </c>
      <c r="F687">
        <v>24866.162499999999</v>
      </c>
      <c r="G687">
        <v>9</v>
      </c>
      <c r="N687">
        <v>2015</v>
      </c>
      <c r="O687">
        <v>11</v>
      </c>
      <c r="P687">
        <v>688</v>
      </c>
      <c r="Q687">
        <v>5805.6</v>
      </c>
      <c r="R687">
        <v>120115.1</v>
      </c>
      <c r="S687">
        <v>18</v>
      </c>
    </row>
    <row r="688" spans="2:22" x14ac:dyDescent="0.2">
      <c r="B688">
        <v>2007</v>
      </c>
      <c r="C688">
        <v>3</v>
      </c>
      <c r="D688">
        <v>756</v>
      </c>
      <c r="E688">
        <v>1103.6600000000001</v>
      </c>
      <c r="F688">
        <v>10543.674999999999</v>
      </c>
      <c r="G688">
        <v>9</v>
      </c>
      <c r="N688">
        <v>2015</v>
      </c>
      <c r="O688">
        <v>12</v>
      </c>
      <c r="P688">
        <v>688</v>
      </c>
      <c r="Q688">
        <v>11717.8</v>
      </c>
      <c r="R688">
        <v>255675.2</v>
      </c>
      <c r="S688">
        <v>18</v>
      </c>
    </row>
    <row r="689" spans="2:19" x14ac:dyDescent="0.2">
      <c r="B689">
        <v>2006</v>
      </c>
      <c r="C689">
        <v>10</v>
      </c>
      <c r="D689">
        <v>758</v>
      </c>
      <c r="E689">
        <v>223.01</v>
      </c>
      <c r="F689">
        <v>2007.09</v>
      </c>
      <c r="G689">
        <v>9</v>
      </c>
      <c r="N689">
        <v>2016</v>
      </c>
      <c r="O689">
        <v>1</v>
      </c>
      <c r="P689">
        <v>688</v>
      </c>
      <c r="Q689">
        <v>8616.1</v>
      </c>
      <c r="R689">
        <v>163313.95000000001</v>
      </c>
      <c r="S689">
        <v>18</v>
      </c>
    </row>
    <row r="690" spans="2:19" x14ac:dyDescent="0.2">
      <c r="B690">
        <v>2007</v>
      </c>
      <c r="C690">
        <v>2</v>
      </c>
      <c r="D690">
        <v>763</v>
      </c>
      <c r="E690">
        <v>267</v>
      </c>
      <c r="F690">
        <v>2670</v>
      </c>
      <c r="G690">
        <v>9</v>
      </c>
      <c r="N690">
        <v>2016</v>
      </c>
      <c r="O690">
        <v>2</v>
      </c>
      <c r="P690">
        <v>688</v>
      </c>
      <c r="Q690">
        <v>6664.2</v>
      </c>
      <c r="R690">
        <v>124249.55</v>
      </c>
      <c r="S690">
        <v>18</v>
      </c>
    </row>
    <row r="691" spans="2:19" x14ac:dyDescent="0.2">
      <c r="B691">
        <v>2006</v>
      </c>
      <c r="C691">
        <v>10</v>
      </c>
      <c r="D691">
        <v>767</v>
      </c>
      <c r="E691">
        <v>850.9</v>
      </c>
      <c r="F691">
        <v>8199.5750000000007</v>
      </c>
      <c r="G691">
        <v>9</v>
      </c>
      <c r="N691">
        <v>2016</v>
      </c>
      <c r="O691">
        <v>3</v>
      </c>
      <c r="P691">
        <v>688</v>
      </c>
      <c r="Q691">
        <v>2893.55</v>
      </c>
      <c r="R691">
        <v>52253.2</v>
      </c>
      <c r="S691">
        <v>18</v>
      </c>
    </row>
    <row r="692" spans="2:19" x14ac:dyDescent="0.2">
      <c r="B692">
        <v>2007</v>
      </c>
      <c r="C692">
        <v>1</v>
      </c>
      <c r="D692">
        <v>767</v>
      </c>
      <c r="E692">
        <v>12.4</v>
      </c>
      <c r="F692">
        <v>111.6</v>
      </c>
      <c r="G692">
        <v>9</v>
      </c>
      <c r="N692">
        <v>2015</v>
      </c>
      <c r="O692">
        <v>10</v>
      </c>
      <c r="P692">
        <v>689</v>
      </c>
      <c r="Q692">
        <v>1327.9</v>
      </c>
      <c r="R692">
        <v>20576</v>
      </c>
      <c r="S692">
        <v>18</v>
      </c>
    </row>
    <row r="693" spans="2:19" x14ac:dyDescent="0.2">
      <c r="B693">
        <v>2007</v>
      </c>
      <c r="C693">
        <v>2</v>
      </c>
      <c r="D693">
        <v>767</v>
      </c>
      <c r="E693">
        <v>185.25</v>
      </c>
      <c r="F693">
        <v>1898.8125</v>
      </c>
      <c r="G693">
        <v>9</v>
      </c>
      <c r="N693">
        <v>2015</v>
      </c>
      <c r="O693">
        <v>11</v>
      </c>
      <c r="P693">
        <v>689</v>
      </c>
      <c r="Q693">
        <v>1863.15</v>
      </c>
      <c r="R693">
        <v>43714.5</v>
      </c>
      <c r="S693">
        <v>18</v>
      </c>
    </row>
    <row r="694" spans="2:19" x14ac:dyDescent="0.2">
      <c r="B694">
        <v>2007</v>
      </c>
      <c r="C694">
        <v>2</v>
      </c>
      <c r="D694">
        <v>773</v>
      </c>
      <c r="E694">
        <v>66.7</v>
      </c>
      <c r="F694">
        <v>616.97500000000002</v>
      </c>
      <c r="G694">
        <v>9</v>
      </c>
      <c r="N694">
        <v>2015</v>
      </c>
      <c r="O694">
        <v>12</v>
      </c>
      <c r="P694">
        <v>689</v>
      </c>
      <c r="Q694">
        <v>6349.55</v>
      </c>
      <c r="R694">
        <v>138839.42499999999</v>
      </c>
      <c r="S694">
        <v>18</v>
      </c>
    </row>
    <row r="695" spans="2:19" x14ac:dyDescent="0.2">
      <c r="B695">
        <v>2006</v>
      </c>
      <c r="C695">
        <v>10</v>
      </c>
      <c r="D695">
        <v>801</v>
      </c>
      <c r="E695">
        <v>4243.2</v>
      </c>
      <c r="F695">
        <v>35616.6</v>
      </c>
      <c r="G695">
        <v>9</v>
      </c>
      <c r="N695">
        <v>2016</v>
      </c>
      <c r="O695">
        <v>1</v>
      </c>
      <c r="P695">
        <v>689</v>
      </c>
      <c r="Q695">
        <v>6711.65</v>
      </c>
      <c r="R695">
        <v>133420.4</v>
      </c>
      <c r="S695">
        <v>18</v>
      </c>
    </row>
    <row r="696" spans="2:19" x14ac:dyDescent="0.2">
      <c r="B696">
        <v>2006</v>
      </c>
      <c r="C696">
        <v>11</v>
      </c>
      <c r="D696">
        <v>801</v>
      </c>
      <c r="E696">
        <v>789.35</v>
      </c>
      <c r="F696">
        <v>7231.8249999999998</v>
      </c>
      <c r="G696">
        <v>9</v>
      </c>
      <c r="N696">
        <v>2016</v>
      </c>
      <c r="O696">
        <v>2</v>
      </c>
      <c r="P696">
        <v>689</v>
      </c>
      <c r="Q696">
        <v>3599.7</v>
      </c>
      <c r="R696">
        <v>71869.975000000006</v>
      </c>
      <c r="S696">
        <v>18</v>
      </c>
    </row>
    <row r="697" spans="2:19" x14ac:dyDescent="0.2">
      <c r="B697">
        <v>2006</v>
      </c>
      <c r="C697">
        <v>12</v>
      </c>
      <c r="D697">
        <v>801</v>
      </c>
      <c r="E697">
        <v>1836.6</v>
      </c>
      <c r="F697">
        <v>17865.849999999999</v>
      </c>
      <c r="G697">
        <v>9</v>
      </c>
      <c r="N697">
        <v>2016</v>
      </c>
      <c r="O697">
        <v>3</v>
      </c>
      <c r="P697">
        <v>689</v>
      </c>
      <c r="Q697">
        <v>3916.15</v>
      </c>
      <c r="R697">
        <v>75866.3</v>
      </c>
      <c r="S697">
        <v>18</v>
      </c>
    </row>
    <row r="698" spans="2:19" x14ac:dyDescent="0.2">
      <c r="B698">
        <v>2007</v>
      </c>
      <c r="C698">
        <v>1</v>
      </c>
      <c r="D698">
        <v>801</v>
      </c>
      <c r="E698">
        <v>112.2</v>
      </c>
      <c r="F698">
        <v>1122</v>
      </c>
      <c r="G698">
        <v>9</v>
      </c>
      <c r="N698">
        <v>2015</v>
      </c>
      <c r="O698">
        <v>11</v>
      </c>
      <c r="P698">
        <v>690</v>
      </c>
      <c r="Q698">
        <v>669.5</v>
      </c>
      <c r="R698">
        <v>15265.25</v>
      </c>
      <c r="S698">
        <v>18</v>
      </c>
    </row>
    <row r="699" spans="2:19" x14ac:dyDescent="0.2">
      <c r="B699">
        <v>2007</v>
      </c>
      <c r="C699">
        <v>2</v>
      </c>
      <c r="D699">
        <v>801</v>
      </c>
      <c r="E699">
        <v>242.9</v>
      </c>
      <c r="F699">
        <v>2489.7249999999999</v>
      </c>
      <c r="G699">
        <v>9</v>
      </c>
      <c r="N699">
        <v>2015</v>
      </c>
      <c r="O699">
        <v>12</v>
      </c>
      <c r="P699">
        <v>690</v>
      </c>
      <c r="Q699">
        <v>1157</v>
      </c>
      <c r="R699">
        <v>24797.5</v>
      </c>
      <c r="S699">
        <v>18</v>
      </c>
    </row>
    <row r="700" spans="2:19" x14ac:dyDescent="0.2">
      <c r="B700">
        <v>2006</v>
      </c>
      <c r="C700">
        <v>10</v>
      </c>
      <c r="D700">
        <v>802</v>
      </c>
      <c r="E700">
        <v>1434</v>
      </c>
      <c r="F700">
        <v>13549</v>
      </c>
      <c r="G700">
        <v>9</v>
      </c>
      <c r="N700">
        <v>2016</v>
      </c>
      <c r="O700">
        <v>1</v>
      </c>
      <c r="P700">
        <v>690</v>
      </c>
      <c r="Q700">
        <v>1869</v>
      </c>
      <c r="R700">
        <v>35148</v>
      </c>
      <c r="S700">
        <v>18</v>
      </c>
    </row>
    <row r="701" spans="2:19" x14ac:dyDescent="0.2">
      <c r="B701">
        <v>2006</v>
      </c>
      <c r="C701">
        <v>11</v>
      </c>
      <c r="D701">
        <v>802</v>
      </c>
      <c r="E701">
        <v>800.1</v>
      </c>
      <c r="F701">
        <v>7549.7749999999996</v>
      </c>
      <c r="G701">
        <v>9</v>
      </c>
      <c r="N701">
        <v>2016</v>
      </c>
      <c r="O701">
        <v>2</v>
      </c>
      <c r="P701">
        <v>690</v>
      </c>
      <c r="Q701">
        <v>1851</v>
      </c>
      <c r="R701">
        <v>35559</v>
      </c>
      <c r="S701">
        <v>18</v>
      </c>
    </row>
    <row r="702" spans="2:19" x14ac:dyDescent="0.2">
      <c r="B702">
        <v>2006</v>
      </c>
      <c r="C702">
        <v>12</v>
      </c>
      <c r="D702">
        <v>802</v>
      </c>
      <c r="E702">
        <v>3357</v>
      </c>
      <c r="F702">
        <v>32395.275000000001</v>
      </c>
      <c r="G702">
        <v>9</v>
      </c>
      <c r="N702">
        <v>2016</v>
      </c>
      <c r="O702">
        <v>3</v>
      </c>
      <c r="P702">
        <v>690</v>
      </c>
      <c r="Q702">
        <v>1001</v>
      </c>
      <c r="R702">
        <v>19261.5</v>
      </c>
      <c r="S702">
        <v>18</v>
      </c>
    </row>
    <row r="703" spans="2:19" x14ac:dyDescent="0.2">
      <c r="B703">
        <v>2007</v>
      </c>
      <c r="C703">
        <v>1</v>
      </c>
      <c r="D703">
        <v>802</v>
      </c>
      <c r="E703">
        <v>1678.45</v>
      </c>
      <c r="F703">
        <v>16566.037499999999</v>
      </c>
      <c r="G703">
        <v>9</v>
      </c>
      <c r="N703">
        <v>2015</v>
      </c>
      <c r="O703">
        <v>10</v>
      </c>
      <c r="P703">
        <v>707</v>
      </c>
      <c r="Q703">
        <v>906.3</v>
      </c>
      <c r="R703">
        <v>15801.95</v>
      </c>
      <c r="S703">
        <v>18</v>
      </c>
    </row>
    <row r="704" spans="2:19" x14ac:dyDescent="0.2">
      <c r="B704">
        <v>2007</v>
      </c>
      <c r="C704">
        <v>2</v>
      </c>
      <c r="D704">
        <v>802</v>
      </c>
      <c r="E704">
        <v>274.14999999999998</v>
      </c>
      <c r="F704">
        <v>2806.6875</v>
      </c>
      <c r="G704">
        <v>9</v>
      </c>
      <c r="N704">
        <v>2015</v>
      </c>
      <c r="O704">
        <v>11</v>
      </c>
      <c r="P704">
        <v>707</v>
      </c>
      <c r="Q704">
        <v>827.1</v>
      </c>
      <c r="R704">
        <v>20257.400000000001</v>
      </c>
      <c r="S704">
        <v>18</v>
      </c>
    </row>
    <row r="705" spans="2:19" x14ac:dyDescent="0.2">
      <c r="B705">
        <v>2006</v>
      </c>
      <c r="C705">
        <v>10</v>
      </c>
      <c r="D705">
        <v>806</v>
      </c>
      <c r="E705">
        <v>3890.6</v>
      </c>
      <c r="F705">
        <v>34422.35</v>
      </c>
      <c r="G705">
        <v>9</v>
      </c>
      <c r="N705">
        <v>2015</v>
      </c>
      <c r="O705">
        <v>12</v>
      </c>
      <c r="P705">
        <v>707</v>
      </c>
      <c r="Q705">
        <v>2054.1</v>
      </c>
      <c r="R705">
        <v>41907.550000000003</v>
      </c>
      <c r="S705">
        <v>18</v>
      </c>
    </row>
    <row r="706" spans="2:19" x14ac:dyDescent="0.2">
      <c r="B706">
        <v>2006</v>
      </c>
      <c r="C706">
        <v>11</v>
      </c>
      <c r="D706">
        <v>806</v>
      </c>
      <c r="E706">
        <v>1675</v>
      </c>
      <c r="F706">
        <v>15741</v>
      </c>
      <c r="G706">
        <v>9</v>
      </c>
      <c r="N706">
        <v>2016</v>
      </c>
      <c r="O706">
        <v>1</v>
      </c>
      <c r="P706">
        <v>707</v>
      </c>
      <c r="Q706">
        <v>1561.3</v>
      </c>
      <c r="R706">
        <v>32288.3</v>
      </c>
      <c r="S706">
        <v>18</v>
      </c>
    </row>
    <row r="707" spans="2:19" x14ac:dyDescent="0.2">
      <c r="B707">
        <v>2006</v>
      </c>
      <c r="C707">
        <v>12</v>
      </c>
      <c r="D707">
        <v>806</v>
      </c>
      <c r="E707">
        <v>1688</v>
      </c>
      <c r="F707">
        <v>16458</v>
      </c>
      <c r="G707">
        <v>9</v>
      </c>
      <c r="N707">
        <v>2016</v>
      </c>
      <c r="O707">
        <v>2</v>
      </c>
      <c r="P707">
        <v>707</v>
      </c>
      <c r="Q707">
        <v>358.9</v>
      </c>
      <c r="R707">
        <v>6507.1</v>
      </c>
      <c r="S707">
        <v>18</v>
      </c>
    </row>
    <row r="708" spans="2:19" x14ac:dyDescent="0.2">
      <c r="B708">
        <v>2007</v>
      </c>
      <c r="C708">
        <v>1</v>
      </c>
      <c r="D708">
        <v>806</v>
      </c>
      <c r="E708">
        <v>708</v>
      </c>
      <c r="F708">
        <v>7018.75</v>
      </c>
      <c r="G708">
        <v>9</v>
      </c>
      <c r="N708">
        <v>2015</v>
      </c>
      <c r="O708">
        <v>10</v>
      </c>
      <c r="P708">
        <v>708</v>
      </c>
      <c r="Q708">
        <v>5157</v>
      </c>
      <c r="R708">
        <v>82351</v>
      </c>
      <c r="S708">
        <v>18</v>
      </c>
    </row>
    <row r="709" spans="2:19" x14ac:dyDescent="0.2">
      <c r="B709">
        <v>2007</v>
      </c>
      <c r="C709">
        <v>2</v>
      </c>
      <c r="D709">
        <v>806</v>
      </c>
      <c r="E709">
        <v>384</v>
      </c>
      <c r="F709">
        <v>4032</v>
      </c>
      <c r="G709">
        <v>9</v>
      </c>
      <c r="N709">
        <v>2015</v>
      </c>
      <c r="O709">
        <v>11</v>
      </c>
      <c r="P709">
        <v>708</v>
      </c>
      <c r="Q709">
        <v>4105.2</v>
      </c>
      <c r="R709">
        <v>91498.5</v>
      </c>
      <c r="S709">
        <v>18</v>
      </c>
    </row>
    <row r="710" spans="2:19" x14ac:dyDescent="0.2">
      <c r="B710">
        <v>2007</v>
      </c>
      <c r="C710">
        <v>3</v>
      </c>
      <c r="D710">
        <v>806</v>
      </c>
      <c r="E710">
        <v>164</v>
      </c>
      <c r="F710">
        <v>1722</v>
      </c>
      <c r="G710">
        <v>9</v>
      </c>
      <c r="N710">
        <v>2015</v>
      </c>
      <c r="O710">
        <v>12</v>
      </c>
      <c r="P710">
        <v>708</v>
      </c>
      <c r="Q710">
        <v>5948.5</v>
      </c>
      <c r="R710">
        <v>135428.20000000001</v>
      </c>
      <c r="S710">
        <v>18</v>
      </c>
    </row>
    <row r="711" spans="2:19" x14ac:dyDescent="0.2">
      <c r="B711">
        <v>2006</v>
      </c>
      <c r="C711">
        <v>10</v>
      </c>
      <c r="D711">
        <v>813</v>
      </c>
      <c r="E711">
        <v>6885.9</v>
      </c>
      <c r="F711">
        <v>64572.55</v>
      </c>
      <c r="G711">
        <v>9</v>
      </c>
      <c r="N711">
        <v>2016</v>
      </c>
      <c r="O711">
        <v>1</v>
      </c>
      <c r="P711">
        <v>708</v>
      </c>
      <c r="Q711">
        <v>4574.95</v>
      </c>
      <c r="R711">
        <v>97833.5625</v>
      </c>
      <c r="S711">
        <v>18</v>
      </c>
    </row>
    <row r="712" spans="2:19" x14ac:dyDescent="0.2">
      <c r="B712">
        <v>2006</v>
      </c>
      <c r="C712">
        <v>11</v>
      </c>
      <c r="D712">
        <v>813</v>
      </c>
      <c r="E712">
        <v>4272.3</v>
      </c>
      <c r="F712">
        <v>40439.1</v>
      </c>
      <c r="G712">
        <v>9</v>
      </c>
      <c r="N712">
        <v>2016</v>
      </c>
      <c r="O712">
        <v>2</v>
      </c>
      <c r="P712">
        <v>708</v>
      </c>
      <c r="Q712">
        <v>2205.25</v>
      </c>
      <c r="R712">
        <v>47814.025000000001</v>
      </c>
      <c r="S712">
        <v>18</v>
      </c>
    </row>
    <row r="713" spans="2:19" x14ac:dyDescent="0.2">
      <c r="B713">
        <v>2006</v>
      </c>
      <c r="C713">
        <v>12</v>
      </c>
      <c r="D713">
        <v>813</v>
      </c>
      <c r="E713">
        <v>2820.7</v>
      </c>
      <c r="F713">
        <v>27682</v>
      </c>
      <c r="G713">
        <v>9</v>
      </c>
      <c r="N713">
        <v>2016</v>
      </c>
      <c r="O713">
        <v>3</v>
      </c>
      <c r="P713">
        <v>708</v>
      </c>
      <c r="Q713">
        <v>1588.8</v>
      </c>
      <c r="R713">
        <v>33108.1</v>
      </c>
      <c r="S713">
        <v>18</v>
      </c>
    </row>
    <row r="714" spans="2:19" x14ac:dyDescent="0.2">
      <c r="B714">
        <v>2007</v>
      </c>
      <c r="C714">
        <v>2</v>
      </c>
      <c r="D714">
        <v>813</v>
      </c>
      <c r="E714">
        <v>2455.9</v>
      </c>
      <c r="F714">
        <v>25230.45</v>
      </c>
      <c r="G714">
        <v>9</v>
      </c>
      <c r="N714">
        <v>2015</v>
      </c>
      <c r="O714">
        <v>10</v>
      </c>
      <c r="P714">
        <v>709</v>
      </c>
      <c r="Q714">
        <v>3061.18</v>
      </c>
      <c r="R714">
        <v>49629.105000000003</v>
      </c>
      <c r="S714">
        <v>18</v>
      </c>
    </row>
    <row r="715" spans="2:19" x14ac:dyDescent="0.2">
      <c r="B715">
        <v>2007</v>
      </c>
      <c r="C715">
        <v>3</v>
      </c>
      <c r="D715">
        <v>813</v>
      </c>
      <c r="E715">
        <v>1538.4</v>
      </c>
      <c r="F715">
        <v>15573.6</v>
      </c>
      <c r="G715">
        <v>9</v>
      </c>
      <c r="N715">
        <v>2015</v>
      </c>
      <c r="O715">
        <v>12</v>
      </c>
      <c r="P715">
        <v>709</v>
      </c>
      <c r="Q715">
        <v>1245.1500000000001</v>
      </c>
      <c r="R715">
        <v>28706.45</v>
      </c>
      <c r="S715">
        <v>18</v>
      </c>
    </row>
    <row r="716" spans="2:19" x14ac:dyDescent="0.2">
      <c r="B716">
        <v>2006</v>
      </c>
      <c r="C716">
        <v>10</v>
      </c>
      <c r="D716">
        <v>822</v>
      </c>
      <c r="E716">
        <v>2500.85</v>
      </c>
      <c r="F716">
        <v>23098.4375</v>
      </c>
      <c r="G716">
        <v>9</v>
      </c>
      <c r="N716">
        <v>2016</v>
      </c>
      <c r="O716">
        <v>1</v>
      </c>
      <c r="P716">
        <v>709</v>
      </c>
      <c r="Q716">
        <v>316.89999999999998</v>
      </c>
      <c r="R716">
        <v>6382.95</v>
      </c>
      <c r="S716">
        <v>18</v>
      </c>
    </row>
    <row r="717" spans="2:19" x14ac:dyDescent="0.2">
      <c r="B717">
        <v>2006</v>
      </c>
      <c r="C717">
        <v>11</v>
      </c>
      <c r="D717">
        <v>822</v>
      </c>
      <c r="E717">
        <v>466.35</v>
      </c>
      <c r="F717">
        <v>4392.6625000000004</v>
      </c>
      <c r="G717">
        <v>9</v>
      </c>
      <c r="N717">
        <v>2016</v>
      </c>
      <c r="O717">
        <v>2</v>
      </c>
      <c r="P717">
        <v>709</v>
      </c>
      <c r="Q717">
        <v>1138.7</v>
      </c>
      <c r="R717">
        <v>21598.25</v>
      </c>
      <c r="S717">
        <v>18</v>
      </c>
    </row>
    <row r="718" spans="2:19" x14ac:dyDescent="0.2">
      <c r="B718">
        <v>2006</v>
      </c>
      <c r="C718">
        <v>12</v>
      </c>
      <c r="D718">
        <v>822</v>
      </c>
      <c r="E718">
        <v>27</v>
      </c>
      <c r="F718">
        <v>249.75</v>
      </c>
      <c r="G718">
        <v>9</v>
      </c>
      <c r="N718">
        <v>2016</v>
      </c>
      <c r="O718">
        <v>3</v>
      </c>
      <c r="P718">
        <v>709</v>
      </c>
      <c r="Q718">
        <v>1137.2</v>
      </c>
      <c r="R718">
        <v>21291.75</v>
      </c>
      <c r="S718">
        <v>18</v>
      </c>
    </row>
    <row r="719" spans="2:19" x14ac:dyDescent="0.2">
      <c r="B719">
        <v>2007</v>
      </c>
      <c r="C719">
        <v>2</v>
      </c>
      <c r="D719">
        <v>822</v>
      </c>
      <c r="E719">
        <v>129.30000000000001</v>
      </c>
      <c r="F719">
        <v>1325.325</v>
      </c>
      <c r="G719">
        <v>9</v>
      </c>
      <c r="N719">
        <v>2015</v>
      </c>
      <c r="O719">
        <v>10</v>
      </c>
      <c r="P719">
        <v>710</v>
      </c>
      <c r="Q719">
        <v>1573</v>
      </c>
      <c r="R719">
        <v>24408.7</v>
      </c>
      <c r="S719">
        <v>18</v>
      </c>
    </row>
    <row r="720" spans="2:19" x14ac:dyDescent="0.2">
      <c r="B720">
        <v>2007</v>
      </c>
      <c r="C720">
        <v>3</v>
      </c>
      <c r="D720">
        <v>822</v>
      </c>
      <c r="E720">
        <v>394.45</v>
      </c>
      <c r="F720">
        <v>4043.1125000000002</v>
      </c>
      <c r="G720">
        <v>9</v>
      </c>
      <c r="N720">
        <v>2015</v>
      </c>
      <c r="O720">
        <v>11</v>
      </c>
      <c r="P720">
        <v>710</v>
      </c>
      <c r="Q720">
        <v>455.7</v>
      </c>
      <c r="R720">
        <v>9613.85</v>
      </c>
      <c r="S720">
        <v>18</v>
      </c>
    </row>
    <row r="721" spans="2:22" x14ac:dyDescent="0.2">
      <c r="B721">
        <v>2006</v>
      </c>
      <c r="C721">
        <v>10</v>
      </c>
      <c r="D721">
        <v>827</v>
      </c>
      <c r="E721">
        <v>66.900000000000006</v>
      </c>
      <c r="F721">
        <v>602.1</v>
      </c>
      <c r="G721">
        <v>9</v>
      </c>
      <c r="N721">
        <v>2015</v>
      </c>
      <c r="O721">
        <v>12</v>
      </c>
      <c r="P721">
        <v>710</v>
      </c>
      <c r="Q721">
        <v>895</v>
      </c>
      <c r="R721">
        <v>19878</v>
      </c>
      <c r="S721">
        <v>18</v>
      </c>
    </row>
    <row r="722" spans="2:22" x14ac:dyDescent="0.2">
      <c r="B722">
        <v>2006</v>
      </c>
      <c r="C722">
        <v>11</v>
      </c>
      <c r="D722">
        <v>829</v>
      </c>
      <c r="E722">
        <v>254</v>
      </c>
      <c r="F722">
        <v>2286</v>
      </c>
      <c r="G722">
        <v>9</v>
      </c>
      <c r="N722">
        <v>2016</v>
      </c>
      <c r="O722">
        <v>1</v>
      </c>
      <c r="P722">
        <v>710</v>
      </c>
      <c r="Q722">
        <v>988.11</v>
      </c>
      <c r="R722">
        <v>20977.84</v>
      </c>
      <c r="S722">
        <v>18</v>
      </c>
    </row>
    <row r="723" spans="2:22" x14ac:dyDescent="0.2">
      <c r="B723">
        <v>2006</v>
      </c>
      <c r="C723">
        <v>10</v>
      </c>
      <c r="D723">
        <v>841</v>
      </c>
      <c r="E723">
        <v>271.25</v>
      </c>
      <c r="F723">
        <v>2373.4375</v>
      </c>
      <c r="G723">
        <v>9</v>
      </c>
      <c r="N723">
        <v>2016</v>
      </c>
      <c r="O723">
        <v>3</v>
      </c>
      <c r="P723">
        <v>710</v>
      </c>
      <c r="Q723">
        <v>603.70000000000005</v>
      </c>
      <c r="R723">
        <v>11864.95</v>
      </c>
      <c r="S723">
        <v>18</v>
      </c>
    </row>
    <row r="724" spans="2:22" x14ac:dyDescent="0.2">
      <c r="B724">
        <v>2006</v>
      </c>
      <c r="C724">
        <v>10</v>
      </c>
      <c r="D724">
        <v>849</v>
      </c>
      <c r="E724">
        <v>4228.3999999999996</v>
      </c>
      <c r="F724">
        <v>35537.9</v>
      </c>
      <c r="G724">
        <v>9</v>
      </c>
      <c r="N724">
        <v>2015</v>
      </c>
      <c r="O724">
        <v>10</v>
      </c>
      <c r="P724">
        <v>711</v>
      </c>
      <c r="Q724">
        <v>2147.4</v>
      </c>
      <c r="R724">
        <v>33812.75</v>
      </c>
      <c r="S724">
        <v>18</v>
      </c>
    </row>
    <row r="725" spans="2:22" x14ac:dyDescent="0.2">
      <c r="B725">
        <v>2006</v>
      </c>
      <c r="C725">
        <v>11</v>
      </c>
      <c r="D725">
        <v>849</v>
      </c>
      <c r="E725">
        <v>4097.25</v>
      </c>
      <c r="F725">
        <v>35894.25</v>
      </c>
      <c r="G725">
        <v>9</v>
      </c>
      <c r="N725">
        <v>2015</v>
      </c>
      <c r="O725">
        <v>11</v>
      </c>
      <c r="P725">
        <v>711</v>
      </c>
      <c r="Q725">
        <v>1330.1</v>
      </c>
      <c r="R725">
        <v>28848.7</v>
      </c>
      <c r="S725">
        <v>18</v>
      </c>
    </row>
    <row r="726" spans="2:22" x14ac:dyDescent="0.2">
      <c r="B726">
        <v>2006</v>
      </c>
      <c r="C726">
        <v>12</v>
      </c>
      <c r="D726">
        <v>849</v>
      </c>
      <c r="E726">
        <v>183</v>
      </c>
      <c r="F726">
        <v>1555.5</v>
      </c>
      <c r="G726">
        <v>9</v>
      </c>
      <c r="N726">
        <v>2015</v>
      </c>
      <c r="O726">
        <v>12</v>
      </c>
      <c r="P726">
        <v>711</v>
      </c>
      <c r="Q726">
        <v>2261.25</v>
      </c>
      <c r="R726">
        <v>48401.824999999997</v>
      </c>
      <c r="S726">
        <v>18</v>
      </c>
    </row>
    <row r="727" spans="2:22" x14ac:dyDescent="0.2">
      <c r="B727">
        <v>2007</v>
      </c>
      <c r="C727">
        <v>1</v>
      </c>
      <c r="D727">
        <v>849</v>
      </c>
      <c r="E727">
        <v>88</v>
      </c>
      <c r="F727">
        <v>814</v>
      </c>
      <c r="G727">
        <v>9</v>
      </c>
      <c r="N727">
        <v>2016</v>
      </c>
      <c r="O727">
        <v>1</v>
      </c>
      <c r="P727">
        <v>711</v>
      </c>
      <c r="Q727">
        <v>4173.5</v>
      </c>
      <c r="R727">
        <v>80295.5</v>
      </c>
      <c r="S727">
        <v>18</v>
      </c>
    </row>
    <row r="728" spans="2:22" x14ac:dyDescent="0.2">
      <c r="B728">
        <v>2006</v>
      </c>
      <c r="C728">
        <v>10</v>
      </c>
      <c r="D728">
        <v>850</v>
      </c>
      <c r="E728">
        <v>19631.099999999999</v>
      </c>
      <c r="F728">
        <v>171356.375</v>
      </c>
      <c r="G728">
        <v>9</v>
      </c>
      <c r="N728">
        <v>2016</v>
      </c>
      <c r="O728">
        <v>2</v>
      </c>
      <c r="P728">
        <v>711</v>
      </c>
      <c r="Q728">
        <v>2590.5</v>
      </c>
      <c r="R728">
        <v>50262</v>
      </c>
      <c r="S728">
        <v>18</v>
      </c>
    </row>
    <row r="729" spans="2:22" x14ac:dyDescent="0.2">
      <c r="B729">
        <v>2006</v>
      </c>
      <c r="C729">
        <v>11</v>
      </c>
      <c r="D729">
        <v>850</v>
      </c>
      <c r="E729">
        <v>11850.85</v>
      </c>
      <c r="F729">
        <v>108812.15</v>
      </c>
      <c r="G729">
        <v>9</v>
      </c>
      <c r="N729">
        <v>2016</v>
      </c>
      <c r="O729">
        <v>3</v>
      </c>
      <c r="P729">
        <v>711</v>
      </c>
      <c r="Q729">
        <v>2659.6</v>
      </c>
      <c r="R729">
        <v>49967.6</v>
      </c>
      <c r="S729">
        <v>18</v>
      </c>
      <c r="U729">
        <f>SUM(Q677:Q729)</f>
        <v>182499.06000000003</v>
      </c>
      <c r="V729">
        <f>SUM(R677:R729)</f>
        <v>3626153.7800000007</v>
      </c>
    </row>
    <row r="730" spans="2:22" x14ac:dyDescent="0.2">
      <c r="B730">
        <v>2006</v>
      </c>
      <c r="C730">
        <v>12</v>
      </c>
      <c r="D730">
        <v>850</v>
      </c>
      <c r="E730">
        <v>6149.4</v>
      </c>
      <c r="F730">
        <v>56595.25</v>
      </c>
      <c r="G730">
        <v>9</v>
      </c>
      <c r="N730">
        <v>2016</v>
      </c>
      <c r="O730">
        <v>10</v>
      </c>
      <c r="P730">
        <v>685</v>
      </c>
      <c r="Q730">
        <v>4217.74</v>
      </c>
      <c r="R730">
        <v>81360.399999999994</v>
      </c>
      <c r="S730" s="2">
        <v>19</v>
      </c>
      <c r="U730">
        <v>155196.08999999997</v>
      </c>
      <c r="V730">
        <v>3173088.5324999988</v>
      </c>
    </row>
    <row r="731" spans="2:22" x14ac:dyDescent="0.2">
      <c r="B731">
        <v>2007</v>
      </c>
      <c r="C731">
        <v>1</v>
      </c>
      <c r="D731">
        <v>850</v>
      </c>
      <c r="E731">
        <v>2970.3</v>
      </c>
      <c r="F731">
        <v>27053.35</v>
      </c>
      <c r="G731">
        <v>9</v>
      </c>
      <c r="N731">
        <v>2016</v>
      </c>
      <c r="O731">
        <v>11</v>
      </c>
      <c r="P731">
        <v>685</v>
      </c>
      <c r="Q731">
        <v>4412.42</v>
      </c>
      <c r="R731">
        <v>92687.8</v>
      </c>
      <c r="S731" s="2">
        <v>19</v>
      </c>
      <c r="U731">
        <v>133868.69000000006</v>
      </c>
      <c r="V731">
        <v>2498227.0629999992</v>
      </c>
    </row>
    <row r="732" spans="2:22" x14ac:dyDescent="0.2">
      <c r="B732">
        <v>2007</v>
      </c>
      <c r="C732">
        <v>2</v>
      </c>
      <c r="D732">
        <v>850</v>
      </c>
      <c r="E732">
        <v>503.2</v>
      </c>
      <c r="F732">
        <v>4620.3</v>
      </c>
      <c r="G732">
        <v>9</v>
      </c>
      <c r="N732">
        <v>2016</v>
      </c>
      <c r="O732">
        <v>12</v>
      </c>
      <c r="P732">
        <v>685</v>
      </c>
      <c r="Q732">
        <v>6264.64</v>
      </c>
      <c r="R732">
        <v>135365.17249999999</v>
      </c>
      <c r="S732" s="2">
        <v>19</v>
      </c>
    </row>
    <row r="733" spans="2:22" x14ac:dyDescent="0.2">
      <c r="B733">
        <v>2007</v>
      </c>
      <c r="C733">
        <v>3</v>
      </c>
      <c r="D733">
        <v>850</v>
      </c>
      <c r="E733">
        <v>379.5</v>
      </c>
      <c r="F733">
        <v>3315.75</v>
      </c>
      <c r="G733">
        <v>9</v>
      </c>
      <c r="N733">
        <v>2017</v>
      </c>
      <c r="O733">
        <v>1</v>
      </c>
      <c r="P733">
        <v>685</v>
      </c>
      <c r="Q733">
        <v>12291.39</v>
      </c>
      <c r="R733">
        <v>266987.565</v>
      </c>
      <c r="S733" s="2">
        <v>19</v>
      </c>
    </row>
    <row r="734" spans="2:22" x14ac:dyDescent="0.2">
      <c r="B734">
        <v>2006</v>
      </c>
      <c r="C734">
        <v>10</v>
      </c>
      <c r="D734">
        <v>858</v>
      </c>
      <c r="E734">
        <v>1575.8</v>
      </c>
      <c r="F734">
        <v>14970.1</v>
      </c>
      <c r="G734">
        <v>9</v>
      </c>
      <c r="N734">
        <v>2017</v>
      </c>
      <c r="O734">
        <v>2</v>
      </c>
      <c r="P734">
        <v>685</v>
      </c>
      <c r="Q734">
        <v>2196.23</v>
      </c>
      <c r="R734">
        <v>45260.522499999999</v>
      </c>
      <c r="S734" s="2">
        <v>19</v>
      </c>
    </row>
    <row r="735" spans="2:22" x14ac:dyDescent="0.2">
      <c r="B735">
        <v>2007</v>
      </c>
      <c r="C735">
        <v>1</v>
      </c>
      <c r="D735">
        <v>861</v>
      </c>
      <c r="E735">
        <v>12</v>
      </c>
      <c r="F735">
        <v>96</v>
      </c>
      <c r="G735">
        <v>9</v>
      </c>
      <c r="N735">
        <v>2017</v>
      </c>
      <c r="O735">
        <v>3</v>
      </c>
      <c r="P735">
        <v>685</v>
      </c>
      <c r="Q735">
        <v>3195.25</v>
      </c>
      <c r="R735">
        <v>57745.224999999999</v>
      </c>
      <c r="S735" s="2">
        <v>19</v>
      </c>
    </row>
    <row r="736" spans="2:22" x14ac:dyDescent="0.2">
      <c r="B736">
        <v>2006</v>
      </c>
      <c r="C736">
        <v>10</v>
      </c>
      <c r="D736">
        <v>867</v>
      </c>
      <c r="E736">
        <v>5000.3</v>
      </c>
      <c r="F736">
        <v>39816.550000000003</v>
      </c>
      <c r="G736">
        <v>9</v>
      </c>
      <c r="N736">
        <v>2016</v>
      </c>
      <c r="O736">
        <v>10</v>
      </c>
      <c r="P736">
        <v>687</v>
      </c>
      <c r="Q736">
        <v>1226.0999999999999</v>
      </c>
      <c r="R736">
        <v>23305</v>
      </c>
      <c r="S736">
        <v>19</v>
      </c>
    </row>
    <row r="737" spans="2:19" x14ac:dyDescent="0.2">
      <c r="B737">
        <v>2006</v>
      </c>
      <c r="C737">
        <v>11</v>
      </c>
      <c r="D737">
        <v>867</v>
      </c>
      <c r="E737">
        <v>3093</v>
      </c>
      <c r="F737">
        <v>24744</v>
      </c>
      <c r="G737">
        <v>9</v>
      </c>
      <c r="N737">
        <v>2016</v>
      </c>
      <c r="O737">
        <v>11</v>
      </c>
      <c r="P737">
        <v>687</v>
      </c>
      <c r="Q737">
        <v>545.25</v>
      </c>
      <c r="R737">
        <v>11918.325000000001</v>
      </c>
      <c r="S737">
        <v>19</v>
      </c>
    </row>
    <row r="738" spans="2:19" x14ac:dyDescent="0.2">
      <c r="B738">
        <v>2006</v>
      </c>
      <c r="C738">
        <v>12</v>
      </c>
      <c r="D738">
        <v>867</v>
      </c>
      <c r="E738">
        <v>2280.1</v>
      </c>
      <c r="F738">
        <v>19482.099999999999</v>
      </c>
      <c r="G738">
        <v>9</v>
      </c>
      <c r="N738">
        <v>2016</v>
      </c>
      <c r="O738">
        <v>12</v>
      </c>
      <c r="P738">
        <v>687</v>
      </c>
      <c r="Q738">
        <v>403.5</v>
      </c>
      <c r="R738">
        <v>7716.25</v>
      </c>
      <c r="S738">
        <v>19</v>
      </c>
    </row>
    <row r="739" spans="2:19" x14ac:dyDescent="0.2">
      <c r="B739">
        <v>2007</v>
      </c>
      <c r="C739">
        <v>1</v>
      </c>
      <c r="D739">
        <v>867</v>
      </c>
      <c r="E739">
        <v>1188.4000000000001</v>
      </c>
      <c r="F739">
        <v>10531.8</v>
      </c>
      <c r="G739">
        <v>9</v>
      </c>
      <c r="N739">
        <v>2017</v>
      </c>
      <c r="O739">
        <v>1</v>
      </c>
      <c r="P739">
        <v>687</v>
      </c>
      <c r="Q739">
        <v>1042</v>
      </c>
      <c r="R739">
        <v>23015</v>
      </c>
      <c r="S739">
        <v>19</v>
      </c>
    </row>
    <row r="740" spans="2:19" x14ac:dyDescent="0.2">
      <c r="B740">
        <v>2007</v>
      </c>
      <c r="C740">
        <v>2</v>
      </c>
      <c r="D740">
        <v>867</v>
      </c>
      <c r="E740">
        <v>4</v>
      </c>
      <c r="F740">
        <v>36</v>
      </c>
      <c r="G740">
        <v>9</v>
      </c>
      <c r="N740">
        <v>2017</v>
      </c>
      <c r="O740">
        <v>2</v>
      </c>
      <c r="P740">
        <v>687</v>
      </c>
      <c r="Q740">
        <v>301.7</v>
      </c>
      <c r="R740">
        <v>5976</v>
      </c>
      <c r="S740">
        <v>19</v>
      </c>
    </row>
    <row r="741" spans="2:19" x14ac:dyDescent="0.2">
      <c r="B741">
        <v>2007</v>
      </c>
      <c r="C741">
        <v>3</v>
      </c>
      <c r="D741">
        <v>867</v>
      </c>
      <c r="E741">
        <v>1313</v>
      </c>
      <c r="F741">
        <v>12414.75</v>
      </c>
      <c r="G741">
        <v>9</v>
      </c>
      <c r="N741">
        <v>2017</v>
      </c>
      <c r="O741">
        <v>3</v>
      </c>
      <c r="P741">
        <v>687</v>
      </c>
      <c r="Q741">
        <v>955.1</v>
      </c>
      <c r="R741">
        <v>15724</v>
      </c>
      <c r="S741">
        <v>19</v>
      </c>
    </row>
    <row r="742" spans="2:19" x14ac:dyDescent="0.2">
      <c r="B742">
        <v>2006</v>
      </c>
      <c r="C742">
        <v>12</v>
      </c>
      <c r="D742">
        <v>868</v>
      </c>
      <c r="E742">
        <v>26.5</v>
      </c>
      <c r="F742">
        <v>251.75</v>
      </c>
      <c r="G742">
        <v>9</v>
      </c>
      <c r="N742">
        <v>2016</v>
      </c>
      <c r="O742">
        <v>10</v>
      </c>
      <c r="P742">
        <v>688</v>
      </c>
      <c r="Q742">
        <v>2392.5</v>
      </c>
      <c r="R742">
        <v>45689.5</v>
      </c>
      <c r="S742">
        <v>19</v>
      </c>
    </row>
    <row r="743" spans="2:19" x14ac:dyDescent="0.2">
      <c r="B743">
        <v>2006</v>
      </c>
      <c r="C743">
        <v>10</v>
      </c>
      <c r="D743">
        <v>869</v>
      </c>
      <c r="E743">
        <v>1229.0999999999999</v>
      </c>
      <c r="F743">
        <v>9778.2999999999993</v>
      </c>
      <c r="G743">
        <v>9</v>
      </c>
      <c r="N743">
        <v>2016</v>
      </c>
      <c r="O743">
        <v>11</v>
      </c>
      <c r="P743">
        <v>688</v>
      </c>
      <c r="Q743">
        <v>2238.09</v>
      </c>
      <c r="R743">
        <v>46703.95</v>
      </c>
      <c r="S743">
        <v>19</v>
      </c>
    </row>
    <row r="744" spans="2:19" x14ac:dyDescent="0.2">
      <c r="B744">
        <v>2006</v>
      </c>
      <c r="C744">
        <v>11</v>
      </c>
      <c r="D744">
        <v>869</v>
      </c>
      <c r="E744">
        <v>314.2</v>
      </c>
      <c r="F744">
        <v>2887.3</v>
      </c>
      <c r="G744">
        <v>9</v>
      </c>
      <c r="N744">
        <v>2016</v>
      </c>
      <c r="O744">
        <v>12</v>
      </c>
      <c r="P744">
        <v>688</v>
      </c>
      <c r="Q744">
        <v>3344.7</v>
      </c>
      <c r="R744">
        <v>72170.95</v>
      </c>
      <c r="S744">
        <v>19</v>
      </c>
    </row>
    <row r="745" spans="2:19" x14ac:dyDescent="0.2">
      <c r="B745">
        <v>2007</v>
      </c>
      <c r="C745">
        <v>2</v>
      </c>
      <c r="D745">
        <v>869</v>
      </c>
      <c r="E745">
        <v>24.8</v>
      </c>
      <c r="F745">
        <v>260.39999999999998</v>
      </c>
      <c r="G745">
        <v>9</v>
      </c>
      <c r="N745">
        <v>2017</v>
      </c>
      <c r="O745">
        <v>1</v>
      </c>
      <c r="P745">
        <v>688</v>
      </c>
      <c r="Q745">
        <v>5983.62</v>
      </c>
      <c r="R745">
        <v>130572.2</v>
      </c>
      <c r="S745">
        <v>19</v>
      </c>
    </row>
    <row r="746" spans="2:19" x14ac:dyDescent="0.2">
      <c r="B746">
        <v>2006</v>
      </c>
      <c r="C746">
        <v>10</v>
      </c>
      <c r="D746">
        <v>870</v>
      </c>
      <c r="E746">
        <v>517</v>
      </c>
      <c r="F746">
        <v>4136</v>
      </c>
      <c r="G746">
        <v>9</v>
      </c>
      <c r="N746">
        <v>2017</v>
      </c>
      <c r="O746">
        <v>2</v>
      </c>
      <c r="P746">
        <v>688</v>
      </c>
      <c r="Q746">
        <v>5894</v>
      </c>
      <c r="R746">
        <v>118646.65</v>
      </c>
      <c r="S746">
        <v>19</v>
      </c>
    </row>
    <row r="747" spans="2:19" x14ac:dyDescent="0.2">
      <c r="B747">
        <v>2007</v>
      </c>
      <c r="C747">
        <v>2</v>
      </c>
      <c r="D747">
        <v>880</v>
      </c>
      <c r="E747">
        <v>26</v>
      </c>
      <c r="F747">
        <v>273</v>
      </c>
      <c r="G747">
        <v>9</v>
      </c>
      <c r="N747">
        <v>2017</v>
      </c>
      <c r="O747">
        <v>3</v>
      </c>
      <c r="P747">
        <v>688</v>
      </c>
      <c r="Q747">
        <v>3549.6</v>
      </c>
      <c r="R747">
        <v>64079.75</v>
      </c>
      <c r="S747">
        <v>19</v>
      </c>
    </row>
    <row r="748" spans="2:19" x14ac:dyDescent="0.2">
      <c r="B748">
        <v>2006</v>
      </c>
      <c r="C748">
        <v>10</v>
      </c>
      <c r="D748">
        <v>897</v>
      </c>
      <c r="E748">
        <v>149</v>
      </c>
      <c r="F748">
        <v>1192</v>
      </c>
      <c r="G748">
        <v>9</v>
      </c>
      <c r="N748">
        <v>2016</v>
      </c>
      <c r="O748">
        <v>10</v>
      </c>
      <c r="P748">
        <v>689</v>
      </c>
      <c r="Q748">
        <v>1401.9</v>
      </c>
      <c r="R748">
        <v>27167.9</v>
      </c>
      <c r="S748">
        <v>19</v>
      </c>
    </row>
    <row r="749" spans="2:19" x14ac:dyDescent="0.2">
      <c r="B749">
        <v>2006</v>
      </c>
      <c r="C749">
        <v>11</v>
      </c>
      <c r="D749">
        <v>897</v>
      </c>
      <c r="E749">
        <v>255</v>
      </c>
      <c r="F749">
        <v>2040</v>
      </c>
      <c r="G749">
        <v>9</v>
      </c>
      <c r="N749">
        <v>2016</v>
      </c>
      <c r="O749">
        <v>11</v>
      </c>
      <c r="P749">
        <v>689</v>
      </c>
      <c r="Q749">
        <v>2014.6</v>
      </c>
      <c r="R749">
        <v>42188.9</v>
      </c>
      <c r="S749">
        <v>19</v>
      </c>
    </row>
    <row r="750" spans="2:19" x14ac:dyDescent="0.2">
      <c r="B750">
        <v>2006</v>
      </c>
      <c r="C750">
        <v>12</v>
      </c>
      <c r="D750">
        <v>897</v>
      </c>
      <c r="E750">
        <v>1464.15</v>
      </c>
      <c r="F750">
        <v>14136.4625</v>
      </c>
      <c r="G750">
        <v>9</v>
      </c>
      <c r="N750">
        <v>2016</v>
      </c>
      <c r="O750">
        <v>12</v>
      </c>
      <c r="P750">
        <v>689</v>
      </c>
      <c r="Q750">
        <v>2875.1</v>
      </c>
      <c r="R750">
        <v>61328.275000000001</v>
      </c>
      <c r="S750">
        <v>19</v>
      </c>
    </row>
    <row r="751" spans="2:19" x14ac:dyDescent="0.2">
      <c r="B751">
        <v>2007</v>
      </c>
      <c r="C751">
        <v>1</v>
      </c>
      <c r="D751">
        <v>897</v>
      </c>
      <c r="E751">
        <v>3011</v>
      </c>
      <c r="F751">
        <v>29380.912499999999</v>
      </c>
      <c r="G751">
        <v>9</v>
      </c>
      <c r="N751">
        <v>2017</v>
      </c>
      <c r="O751">
        <v>1</v>
      </c>
      <c r="P751">
        <v>689</v>
      </c>
      <c r="Q751">
        <v>7081.35</v>
      </c>
      <c r="R751">
        <v>154358.15</v>
      </c>
      <c r="S751">
        <v>19</v>
      </c>
    </row>
    <row r="752" spans="2:19" x14ac:dyDescent="0.2">
      <c r="B752">
        <v>2007</v>
      </c>
      <c r="C752">
        <v>2</v>
      </c>
      <c r="D752">
        <v>897</v>
      </c>
      <c r="E752">
        <v>370.8</v>
      </c>
      <c r="F752">
        <v>3631.5749999999998</v>
      </c>
      <c r="G752">
        <v>9</v>
      </c>
      <c r="N752">
        <v>2017</v>
      </c>
      <c r="O752">
        <v>2</v>
      </c>
      <c r="P752">
        <v>689</v>
      </c>
      <c r="Q752">
        <v>5248.25</v>
      </c>
      <c r="R752">
        <v>107961.85</v>
      </c>
      <c r="S752">
        <v>19</v>
      </c>
    </row>
    <row r="753" spans="2:19" x14ac:dyDescent="0.2">
      <c r="B753">
        <v>2007</v>
      </c>
      <c r="C753">
        <v>3</v>
      </c>
      <c r="D753">
        <v>897</v>
      </c>
      <c r="E753">
        <v>1027.5999999999999</v>
      </c>
      <c r="F753">
        <v>9947</v>
      </c>
      <c r="G753">
        <v>9</v>
      </c>
      <c r="N753">
        <v>2017</v>
      </c>
      <c r="O753">
        <v>3</v>
      </c>
      <c r="P753">
        <v>689</v>
      </c>
      <c r="Q753">
        <v>9723.7999999999993</v>
      </c>
      <c r="R753">
        <v>172573.55</v>
      </c>
      <c r="S753">
        <v>19</v>
      </c>
    </row>
    <row r="754" spans="2:19" x14ac:dyDescent="0.2">
      <c r="B754">
        <v>2006</v>
      </c>
      <c r="C754">
        <v>12</v>
      </c>
      <c r="D754">
        <v>1034</v>
      </c>
      <c r="E754">
        <v>55</v>
      </c>
      <c r="F754">
        <v>550</v>
      </c>
      <c r="G754">
        <v>9</v>
      </c>
      <c r="N754">
        <v>2016</v>
      </c>
      <c r="O754">
        <v>10</v>
      </c>
      <c r="P754">
        <v>690</v>
      </c>
      <c r="Q754">
        <v>768</v>
      </c>
      <c r="R754">
        <v>14760</v>
      </c>
      <c r="S754">
        <v>19</v>
      </c>
    </row>
    <row r="755" spans="2:19" x14ac:dyDescent="0.2">
      <c r="B755">
        <v>2013</v>
      </c>
      <c r="C755">
        <v>10</v>
      </c>
      <c r="D755">
        <v>738</v>
      </c>
      <c r="E755">
        <v>12884.4</v>
      </c>
      <c r="F755">
        <v>118131.9375</v>
      </c>
      <c r="G755">
        <v>9</v>
      </c>
      <c r="N755">
        <v>2016</v>
      </c>
      <c r="O755">
        <v>11</v>
      </c>
      <c r="P755">
        <v>690</v>
      </c>
      <c r="Q755">
        <v>411.5</v>
      </c>
      <c r="R755">
        <v>8621.25</v>
      </c>
      <c r="S755">
        <v>19</v>
      </c>
    </row>
    <row r="756" spans="2:19" x14ac:dyDescent="0.2">
      <c r="B756">
        <v>2013</v>
      </c>
      <c r="C756">
        <v>11</v>
      </c>
      <c r="D756">
        <v>738</v>
      </c>
      <c r="E756">
        <v>4681.1499999999996</v>
      </c>
      <c r="F756">
        <v>42718.175000000003</v>
      </c>
      <c r="G756">
        <v>9</v>
      </c>
      <c r="N756">
        <v>2016</v>
      </c>
      <c r="O756">
        <v>12</v>
      </c>
      <c r="P756">
        <v>690</v>
      </c>
      <c r="Q756">
        <v>418.3</v>
      </c>
      <c r="R756">
        <v>8634.9</v>
      </c>
      <c r="S756">
        <v>19</v>
      </c>
    </row>
    <row r="757" spans="2:19" x14ac:dyDescent="0.2">
      <c r="B757">
        <v>2013</v>
      </c>
      <c r="C757">
        <v>12</v>
      </c>
      <c r="D757">
        <v>738</v>
      </c>
      <c r="E757">
        <v>4609.3500000000004</v>
      </c>
      <c r="F757">
        <v>44205.587500000001</v>
      </c>
      <c r="G757">
        <v>9</v>
      </c>
      <c r="N757">
        <v>2017</v>
      </c>
      <c r="O757">
        <v>1</v>
      </c>
      <c r="P757">
        <v>690</v>
      </c>
      <c r="Q757">
        <v>618.5</v>
      </c>
      <c r="R757">
        <v>13431</v>
      </c>
      <c r="S757">
        <v>19</v>
      </c>
    </row>
    <row r="758" spans="2:19" x14ac:dyDescent="0.2">
      <c r="B758">
        <v>2013</v>
      </c>
      <c r="C758">
        <v>1</v>
      </c>
      <c r="D758">
        <v>738</v>
      </c>
      <c r="E758">
        <v>911.98</v>
      </c>
      <c r="F758">
        <v>9073.7875000000004</v>
      </c>
      <c r="G758">
        <v>9</v>
      </c>
      <c r="N758">
        <v>2017</v>
      </c>
      <c r="O758">
        <v>2</v>
      </c>
      <c r="P758">
        <v>690</v>
      </c>
      <c r="Q758">
        <v>595</v>
      </c>
      <c r="R758">
        <v>12476.5</v>
      </c>
      <c r="S758">
        <v>19</v>
      </c>
    </row>
    <row r="759" spans="2:19" x14ac:dyDescent="0.2">
      <c r="B759">
        <v>2013</v>
      </c>
      <c r="C759">
        <v>2</v>
      </c>
      <c r="D759">
        <v>738</v>
      </c>
      <c r="E759">
        <v>1698.7</v>
      </c>
      <c r="F759">
        <v>17470.45</v>
      </c>
      <c r="G759">
        <v>9</v>
      </c>
      <c r="N759">
        <v>2017</v>
      </c>
      <c r="O759">
        <v>3</v>
      </c>
      <c r="P759">
        <v>690</v>
      </c>
      <c r="Q759">
        <v>393.8</v>
      </c>
      <c r="R759">
        <v>6943.5</v>
      </c>
      <c r="S759">
        <v>19</v>
      </c>
    </row>
    <row r="760" spans="2:19" x14ac:dyDescent="0.2">
      <c r="B760">
        <v>2013</v>
      </c>
      <c r="C760">
        <v>3</v>
      </c>
      <c r="D760">
        <v>738</v>
      </c>
      <c r="E760">
        <v>1200.25</v>
      </c>
      <c r="F760">
        <v>12168.8125</v>
      </c>
      <c r="G760">
        <v>9</v>
      </c>
      <c r="N760">
        <v>2016</v>
      </c>
      <c r="O760">
        <v>10</v>
      </c>
      <c r="P760">
        <v>707</v>
      </c>
      <c r="Q760">
        <v>1428.23</v>
      </c>
      <c r="R760">
        <v>27729.439999999999</v>
      </c>
      <c r="S760">
        <v>19</v>
      </c>
    </row>
    <row r="761" spans="2:19" x14ac:dyDescent="0.2">
      <c r="B761">
        <v>2013</v>
      </c>
      <c r="C761">
        <v>10</v>
      </c>
      <c r="D761">
        <v>757</v>
      </c>
      <c r="E761">
        <v>22881.200000000001</v>
      </c>
      <c r="F761">
        <v>214393.31099999999</v>
      </c>
      <c r="G761">
        <v>9</v>
      </c>
      <c r="N761">
        <v>2016</v>
      </c>
      <c r="O761">
        <v>11</v>
      </c>
      <c r="P761">
        <v>707</v>
      </c>
      <c r="Q761">
        <v>671.3</v>
      </c>
      <c r="R761">
        <v>14909.36</v>
      </c>
      <c r="S761">
        <v>19</v>
      </c>
    </row>
    <row r="762" spans="2:19" x14ac:dyDescent="0.2">
      <c r="B762">
        <v>2013</v>
      </c>
      <c r="C762">
        <v>11</v>
      </c>
      <c r="D762">
        <v>757</v>
      </c>
      <c r="E762">
        <v>6934.82</v>
      </c>
      <c r="F762">
        <v>66816.3</v>
      </c>
      <c r="G762">
        <v>9</v>
      </c>
      <c r="N762">
        <v>2016</v>
      </c>
      <c r="O762">
        <v>12</v>
      </c>
      <c r="P762">
        <v>707</v>
      </c>
      <c r="Q762">
        <v>330.99</v>
      </c>
      <c r="R762">
        <v>7375.6475</v>
      </c>
      <c r="S762">
        <v>19</v>
      </c>
    </row>
    <row r="763" spans="2:19" x14ac:dyDescent="0.2">
      <c r="B763">
        <v>2013</v>
      </c>
      <c r="C763">
        <v>12</v>
      </c>
      <c r="D763">
        <v>757</v>
      </c>
      <c r="E763">
        <v>6645.13</v>
      </c>
      <c r="F763">
        <v>66276.800000000003</v>
      </c>
      <c r="G763">
        <v>9</v>
      </c>
      <c r="N763">
        <v>2017</v>
      </c>
      <c r="O763">
        <v>1</v>
      </c>
      <c r="P763">
        <v>707</v>
      </c>
      <c r="Q763">
        <v>277.76</v>
      </c>
      <c r="R763">
        <v>6231.28</v>
      </c>
      <c r="S763">
        <v>19</v>
      </c>
    </row>
    <row r="764" spans="2:19" x14ac:dyDescent="0.2">
      <c r="B764">
        <v>2013</v>
      </c>
      <c r="C764">
        <v>1</v>
      </c>
      <c r="D764">
        <v>757</v>
      </c>
      <c r="E764">
        <v>2140.29</v>
      </c>
      <c r="F764">
        <v>21105.7395</v>
      </c>
      <c r="G764">
        <v>9</v>
      </c>
      <c r="N764">
        <v>2017</v>
      </c>
      <c r="O764">
        <v>2</v>
      </c>
      <c r="P764">
        <v>707</v>
      </c>
      <c r="Q764">
        <v>207.54</v>
      </c>
      <c r="R764">
        <v>4373.4975000000004</v>
      </c>
      <c r="S764">
        <v>19</v>
      </c>
    </row>
    <row r="765" spans="2:19" x14ac:dyDescent="0.2">
      <c r="B765">
        <v>2013</v>
      </c>
      <c r="C765">
        <v>2</v>
      </c>
      <c r="D765">
        <v>757</v>
      </c>
      <c r="E765">
        <v>1398.69</v>
      </c>
      <c r="F765">
        <v>14263.674999999999</v>
      </c>
      <c r="G765">
        <v>9</v>
      </c>
      <c r="N765">
        <v>2016</v>
      </c>
      <c r="O765">
        <v>10</v>
      </c>
      <c r="P765">
        <v>708</v>
      </c>
      <c r="Q765">
        <v>10393.82</v>
      </c>
      <c r="R765">
        <v>200121.78</v>
      </c>
      <c r="S765">
        <v>19</v>
      </c>
    </row>
    <row r="766" spans="2:19" x14ac:dyDescent="0.2">
      <c r="B766">
        <v>2013</v>
      </c>
      <c r="C766">
        <v>3</v>
      </c>
      <c r="D766">
        <v>757</v>
      </c>
      <c r="E766">
        <v>715.1</v>
      </c>
      <c r="F766">
        <v>6473.9620000000004</v>
      </c>
      <c r="G766">
        <v>9</v>
      </c>
      <c r="N766">
        <v>2016</v>
      </c>
      <c r="O766">
        <v>11</v>
      </c>
      <c r="P766">
        <v>708</v>
      </c>
      <c r="Q766">
        <v>5633.23</v>
      </c>
      <c r="R766">
        <v>120005.605</v>
      </c>
      <c r="S766">
        <v>19</v>
      </c>
    </row>
    <row r="767" spans="2:19" x14ac:dyDescent="0.2">
      <c r="B767">
        <v>2006</v>
      </c>
      <c r="C767">
        <v>10</v>
      </c>
      <c r="D767">
        <v>762</v>
      </c>
      <c r="E767">
        <v>1757.45</v>
      </c>
      <c r="F767">
        <v>15907.0275</v>
      </c>
      <c r="G767">
        <v>9</v>
      </c>
      <c r="N767">
        <v>2016</v>
      </c>
      <c r="O767">
        <v>12</v>
      </c>
      <c r="P767">
        <v>708</v>
      </c>
      <c r="Q767">
        <v>5347.57</v>
      </c>
      <c r="R767">
        <v>115618.2925</v>
      </c>
      <c r="S767">
        <v>19</v>
      </c>
    </row>
    <row r="768" spans="2:19" x14ac:dyDescent="0.2">
      <c r="B768">
        <v>2006</v>
      </c>
      <c r="C768">
        <v>11</v>
      </c>
      <c r="D768">
        <v>762</v>
      </c>
      <c r="E768">
        <v>228.6</v>
      </c>
      <c r="F768">
        <v>1744.2</v>
      </c>
      <c r="G768">
        <v>9</v>
      </c>
      <c r="N768">
        <v>2017</v>
      </c>
      <c r="O768">
        <v>1</v>
      </c>
      <c r="P768">
        <v>708</v>
      </c>
      <c r="Q768">
        <v>7356.5</v>
      </c>
      <c r="R768">
        <v>161776.86249999999</v>
      </c>
      <c r="S768">
        <v>19</v>
      </c>
    </row>
    <row r="769" spans="2:19" x14ac:dyDescent="0.2">
      <c r="B769">
        <v>2006</v>
      </c>
      <c r="C769">
        <v>12</v>
      </c>
      <c r="D769">
        <v>762</v>
      </c>
      <c r="E769">
        <v>1096.6500000000001</v>
      </c>
      <c r="F769">
        <v>10418.174999999999</v>
      </c>
      <c r="G769">
        <v>9</v>
      </c>
      <c r="N769">
        <v>2017</v>
      </c>
      <c r="O769">
        <v>2</v>
      </c>
      <c r="P769">
        <v>708</v>
      </c>
      <c r="Q769">
        <v>1640.6</v>
      </c>
      <c r="R769">
        <v>33405.724999999999</v>
      </c>
      <c r="S769">
        <v>19</v>
      </c>
    </row>
    <row r="770" spans="2:19" x14ac:dyDescent="0.2">
      <c r="B770">
        <v>2007</v>
      </c>
      <c r="C770">
        <v>1</v>
      </c>
      <c r="D770">
        <v>762</v>
      </c>
      <c r="E770">
        <v>1069</v>
      </c>
      <c r="F770">
        <v>10411.65</v>
      </c>
      <c r="G770">
        <v>9</v>
      </c>
      <c r="N770">
        <v>2017</v>
      </c>
      <c r="O770">
        <v>3</v>
      </c>
      <c r="P770">
        <v>708</v>
      </c>
      <c r="Q770">
        <v>717</v>
      </c>
      <c r="R770">
        <v>13602.3</v>
      </c>
      <c r="S770">
        <v>19</v>
      </c>
    </row>
    <row r="771" spans="2:19" x14ac:dyDescent="0.2">
      <c r="B771">
        <v>2007</v>
      </c>
      <c r="C771">
        <v>2</v>
      </c>
      <c r="D771">
        <v>762</v>
      </c>
      <c r="E771">
        <v>279</v>
      </c>
      <c r="F771">
        <v>2790</v>
      </c>
      <c r="G771">
        <v>9</v>
      </c>
      <c r="N771">
        <v>2016</v>
      </c>
      <c r="O771">
        <v>10</v>
      </c>
      <c r="P771">
        <v>709</v>
      </c>
      <c r="Q771">
        <v>733.8</v>
      </c>
      <c r="R771">
        <v>14079.1</v>
      </c>
      <c r="S771">
        <v>19</v>
      </c>
    </row>
    <row r="772" spans="2:19" x14ac:dyDescent="0.2">
      <c r="B772">
        <v>2007</v>
      </c>
      <c r="C772">
        <v>3</v>
      </c>
      <c r="D772">
        <v>762</v>
      </c>
      <c r="E772">
        <v>100</v>
      </c>
      <c r="F772">
        <v>1000</v>
      </c>
      <c r="G772">
        <v>9</v>
      </c>
      <c r="I772">
        <f>SUM(E586:E772)</f>
        <v>368520.56000000006</v>
      </c>
      <c r="J772">
        <f>SUM(F586:F772)</f>
        <v>3427016.1909999996</v>
      </c>
      <c r="N772">
        <v>2016</v>
      </c>
      <c r="O772">
        <v>11</v>
      </c>
      <c r="P772">
        <v>709</v>
      </c>
      <c r="Q772">
        <v>282.3</v>
      </c>
      <c r="R772">
        <v>5810.35</v>
      </c>
      <c r="S772">
        <v>19</v>
      </c>
    </row>
    <row r="773" spans="2:19" x14ac:dyDescent="0.2">
      <c r="B773">
        <v>2007</v>
      </c>
      <c r="C773">
        <v>10</v>
      </c>
      <c r="D773">
        <v>605</v>
      </c>
      <c r="E773">
        <v>197.5</v>
      </c>
      <c r="F773">
        <v>2172.5</v>
      </c>
      <c r="G773">
        <v>10</v>
      </c>
      <c r="I773">
        <v>293332.85000000009</v>
      </c>
      <c r="J773">
        <v>3128836.0148</v>
      </c>
      <c r="N773">
        <v>2016</v>
      </c>
      <c r="O773">
        <v>12</v>
      </c>
      <c r="P773">
        <v>709</v>
      </c>
      <c r="Q773">
        <v>1045.28</v>
      </c>
      <c r="R773">
        <v>22044.9</v>
      </c>
      <c r="S773">
        <v>19</v>
      </c>
    </row>
    <row r="774" spans="2:19" x14ac:dyDescent="0.2">
      <c r="B774">
        <v>2007</v>
      </c>
      <c r="C774">
        <v>12</v>
      </c>
      <c r="D774">
        <v>605</v>
      </c>
      <c r="E774">
        <v>209.1</v>
      </c>
      <c r="F774">
        <v>2362.83</v>
      </c>
      <c r="G774">
        <v>10</v>
      </c>
      <c r="I774">
        <v>311258.57000000012</v>
      </c>
      <c r="J774">
        <v>3335860.4889999982</v>
      </c>
      <c r="N774">
        <v>2017</v>
      </c>
      <c r="O774">
        <v>1</v>
      </c>
      <c r="P774">
        <v>709</v>
      </c>
      <c r="Q774">
        <v>4865.8999999999996</v>
      </c>
      <c r="R774">
        <v>104581.8</v>
      </c>
      <c r="S774">
        <v>19</v>
      </c>
    </row>
    <row r="775" spans="2:19" x14ac:dyDescent="0.2">
      <c r="B775">
        <v>2008</v>
      </c>
      <c r="C775">
        <v>1</v>
      </c>
      <c r="D775">
        <v>605</v>
      </c>
      <c r="E775">
        <v>123.2</v>
      </c>
      <c r="F775">
        <v>1392.16</v>
      </c>
      <c r="G775">
        <v>10</v>
      </c>
      <c r="I775">
        <v>326646.0799999999</v>
      </c>
      <c r="J775">
        <v>3906788.5185000002</v>
      </c>
      <c r="N775">
        <v>2017</v>
      </c>
      <c r="O775">
        <v>2</v>
      </c>
      <c r="P775">
        <v>709</v>
      </c>
      <c r="Q775">
        <v>2511.48</v>
      </c>
      <c r="R775">
        <v>51539.714999999997</v>
      </c>
      <c r="S775">
        <v>19</v>
      </c>
    </row>
    <row r="776" spans="2:19" x14ac:dyDescent="0.2">
      <c r="B776">
        <v>2007</v>
      </c>
      <c r="C776">
        <v>11</v>
      </c>
      <c r="D776">
        <v>606</v>
      </c>
      <c r="E776">
        <v>85.9</v>
      </c>
      <c r="F776">
        <v>970.67</v>
      </c>
      <c r="G776">
        <v>10</v>
      </c>
      <c r="I776">
        <v>266301.31</v>
      </c>
      <c r="J776">
        <v>4396270.101999999</v>
      </c>
      <c r="N776">
        <v>2017</v>
      </c>
      <c r="O776">
        <v>3</v>
      </c>
      <c r="P776">
        <v>709</v>
      </c>
      <c r="Q776">
        <v>1245</v>
      </c>
      <c r="R776">
        <v>20734.8</v>
      </c>
      <c r="S776">
        <v>19</v>
      </c>
    </row>
    <row r="777" spans="2:19" x14ac:dyDescent="0.2">
      <c r="B777">
        <v>2007</v>
      </c>
      <c r="C777">
        <v>12</v>
      </c>
      <c r="D777">
        <v>606</v>
      </c>
      <c r="E777">
        <v>91</v>
      </c>
      <c r="F777">
        <v>1028.3</v>
      </c>
      <c r="G777">
        <v>10</v>
      </c>
      <c r="I777">
        <v>332130.89000000019</v>
      </c>
      <c r="J777">
        <v>5789742.0249999985</v>
      </c>
      <c r="N777">
        <v>2016</v>
      </c>
      <c r="O777">
        <v>10</v>
      </c>
      <c r="P777">
        <v>710</v>
      </c>
      <c r="Q777">
        <v>2578.2800000000002</v>
      </c>
      <c r="R777">
        <v>49747.95</v>
      </c>
      <c r="S777">
        <v>19</v>
      </c>
    </row>
    <row r="778" spans="2:19" x14ac:dyDescent="0.2">
      <c r="B778">
        <v>2008</v>
      </c>
      <c r="C778">
        <v>3</v>
      </c>
      <c r="D778">
        <v>609</v>
      </c>
      <c r="E778">
        <v>167.1</v>
      </c>
      <c r="F778">
        <v>2005.2</v>
      </c>
      <c r="G778">
        <v>10</v>
      </c>
      <c r="I778">
        <v>443831.76999999979</v>
      </c>
      <c r="J778">
        <v>7161246.3024999993</v>
      </c>
      <c r="N778">
        <v>2016</v>
      </c>
      <c r="O778">
        <v>11</v>
      </c>
      <c r="P778">
        <v>710</v>
      </c>
      <c r="Q778">
        <v>1346.33</v>
      </c>
      <c r="R778">
        <v>28782.35</v>
      </c>
      <c r="S778">
        <v>19</v>
      </c>
    </row>
    <row r="779" spans="2:19" x14ac:dyDescent="0.2">
      <c r="B779">
        <v>2007</v>
      </c>
      <c r="C779">
        <v>10</v>
      </c>
      <c r="D779">
        <v>611</v>
      </c>
      <c r="E779">
        <v>6.68</v>
      </c>
      <c r="F779">
        <v>73.48</v>
      </c>
      <c r="G779">
        <v>10</v>
      </c>
      <c r="I779">
        <v>376426.97999999992</v>
      </c>
      <c r="J779">
        <v>6902388.4452</v>
      </c>
      <c r="N779">
        <v>2016</v>
      </c>
      <c r="O779">
        <v>12</v>
      </c>
      <c r="P779">
        <v>710</v>
      </c>
      <c r="Q779">
        <v>1243.5999999999999</v>
      </c>
      <c r="R779">
        <v>27015.4</v>
      </c>
      <c r="S779">
        <v>19</v>
      </c>
    </row>
    <row r="780" spans="2:19" x14ac:dyDescent="0.2">
      <c r="B780">
        <v>2007</v>
      </c>
      <c r="C780">
        <v>12</v>
      </c>
      <c r="D780">
        <v>613</v>
      </c>
      <c r="E780">
        <v>79.400000000000006</v>
      </c>
      <c r="F780">
        <v>897.22</v>
      </c>
      <c r="G780">
        <v>10</v>
      </c>
      <c r="I780">
        <v>394981.51</v>
      </c>
      <c r="J780">
        <v>7642109.3855000027</v>
      </c>
      <c r="N780">
        <v>2017</v>
      </c>
      <c r="O780">
        <v>1</v>
      </c>
      <c r="P780">
        <v>710</v>
      </c>
      <c r="Q780">
        <v>1310.31</v>
      </c>
      <c r="R780">
        <v>28414.49</v>
      </c>
      <c r="S780">
        <v>19</v>
      </c>
    </row>
    <row r="781" spans="2:19" x14ac:dyDescent="0.2">
      <c r="B781">
        <v>2007</v>
      </c>
      <c r="C781">
        <v>11</v>
      </c>
      <c r="D781">
        <v>650</v>
      </c>
      <c r="E781">
        <v>74.7</v>
      </c>
      <c r="F781">
        <v>836.64</v>
      </c>
      <c r="G781">
        <v>10</v>
      </c>
      <c r="I781">
        <v>315470.37999999995</v>
      </c>
      <c r="J781">
        <v>6259836.5599999996</v>
      </c>
      <c r="N781">
        <v>2017</v>
      </c>
      <c r="O781">
        <v>2</v>
      </c>
      <c r="P781">
        <v>710</v>
      </c>
      <c r="Q781">
        <v>1255.97</v>
      </c>
      <c r="R781">
        <v>25715.012500000001</v>
      </c>
      <c r="S781">
        <v>19</v>
      </c>
    </row>
    <row r="782" spans="2:19" x14ac:dyDescent="0.2">
      <c r="B782">
        <v>2008</v>
      </c>
      <c r="C782">
        <v>3</v>
      </c>
      <c r="D782">
        <v>650</v>
      </c>
      <c r="E782">
        <v>158.4</v>
      </c>
      <c r="F782">
        <v>1821.6</v>
      </c>
      <c r="G782">
        <v>10</v>
      </c>
      <c r="I782">
        <v>246540.37000000005</v>
      </c>
      <c r="J782">
        <v>5084264.4149999991</v>
      </c>
      <c r="N782">
        <v>2017</v>
      </c>
      <c r="O782">
        <v>3</v>
      </c>
      <c r="P782">
        <v>710</v>
      </c>
      <c r="Q782">
        <v>1126.43</v>
      </c>
      <c r="R782">
        <v>19618.34</v>
      </c>
      <c r="S782">
        <v>19</v>
      </c>
    </row>
    <row r="783" spans="2:19" x14ac:dyDescent="0.2">
      <c r="B783">
        <v>2007</v>
      </c>
      <c r="C783">
        <v>10</v>
      </c>
      <c r="D783">
        <v>652</v>
      </c>
      <c r="E783">
        <v>1001.6</v>
      </c>
      <c r="F783">
        <v>10881.38</v>
      </c>
      <c r="G783">
        <v>10</v>
      </c>
      <c r="I783">
        <v>268850.21999999997</v>
      </c>
      <c r="J783">
        <v>4971167.752700001</v>
      </c>
      <c r="N783">
        <v>2016</v>
      </c>
      <c r="O783">
        <v>10</v>
      </c>
      <c r="P783">
        <v>711</v>
      </c>
      <c r="Q783">
        <v>2371.1</v>
      </c>
      <c r="R783">
        <v>45410.8</v>
      </c>
      <c r="S783">
        <v>19</v>
      </c>
    </row>
    <row r="784" spans="2:19" x14ac:dyDescent="0.2">
      <c r="B784">
        <v>2007</v>
      </c>
      <c r="C784">
        <v>11</v>
      </c>
      <c r="D784">
        <v>652</v>
      </c>
      <c r="E784">
        <v>1702.05</v>
      </c>
      <c r="F784">
        <v>18981.79</v>
      </c>
      <c r="G784">
        <v>10</v>
      </c>
      <c r="N784">
        <v>2016</v>
      </c>
      <c r="O784">
        <v>11</v>
      </c>
      <c r="P784">
        <v>711</v>
      </c>
      <c r="Q784">
        <v>1957.5</v>
      </c>
      <c r="R784">
        <v>41436.199999999997</v>
      </c>
      <c r="S784">
        <v>19</v>
      </c>
    </row>
    <row r="785" spans="2:22" x14ac:dyDescent="0.2">
      <c r="B785">
        <v>2007</v>
      </c>
      <c r="C785">
        <v>12</v>
      </c>
      <c r="D785">
        <v>652</v>
      </c>
      <c r="E785">
        <v>999.2</v>
      </c>
      <c r="F785">
        <v>11187.63</v>
      </c>
      <c r="G785">
        <v>10</v>
      </c>
      <c r="N785">
        <v>2016</v>
      </c>
      <c r="O785">
        <v>12</v>
      </c>
      <c r="P785">
        <v>711</v>
      </c>
      <c r="Q785">
        <v>844.9</v>
      </c>
      <c r="R785">
        <v>18277.3</v>
      </c>
      <c r="S785">
        <v>19</v>
      </c>
    </row>
    <row r="786" spans="2:22" x14ac:dyDescent="0.2">
      <c r="B786">
        <v>2008</v>
      </c>
      <c r="C786">
        <v>1</v>
      </c>
      <c r="D786">
        <v>652</v>
      </c>
      <c r="E786">
        <v>539.70000000000005</v>
      </c>
      <c r="F786">
        <v>6159.7250000000004</v>
      </c>
      <c r="G786">
        <v>10</v>
      </c>
      <c r="N786">
        <v>2017</v>
      </c>
      <c r="O786">
        <v>1</v>
      </c>
      <c r="P786">
        <v>711</v>
      </c>
      <c r="Q786">
        <v>1671.09</v>
      </c>
      <c r="R786">
        <v>36187.279999999999</v>
      </c>
      <c r="S786">
        <v>19</v>
      </c>
    </row>
    <row r="787" spans="2:22" x14ac:dyDescent="0.2">
      <c r="B787">
        <v>2008</v>
      </c>
      <c r="C787">
        <v>2</v>
      </c>
      <c r="D787">
        <v>652</v>
      </c>
      <c r="E787">
        <v>694.1</v>
      </c>
      <c r="F787">
        <v>8159.2924999999996</v>
      </c>
      <c r="G787">
        <v>10</v>
      </c>
      <c r="N787">
        <v>2017</v>
      </c>
      <c r="O787">
        <v>2</v>
      </c>
      <c r="P787">
        <v>711</v>
      </c>
      <c r="Q787">
        <v>1828.55</v>
      </c>
      <c r="R787">
        <v>37121.269999999997</v>
      </c>
      <c r="S787">
        <v>19</v>
      </c>
    </row>
    <row r="788" spans="2:22" x14ac:dyDescent="0.2">
      <c r="B788">
        <v>2008</v>
      </c>
      <c r="C788">
        <v>3</v>
      </c>
      <c r="D788">
        <v>652</v>
      </c>
      <c r="E788">
        <v>501</v>
      </c>
      <c r="F788">
        <v>5648.3249999999998</v>
      </c>
      <c r="G788">
        <v>10</v>
      </c>
      <c r="N788">
        <v>2017</v>
      </c>
      <c r="O788">
        <v>3</v>
      </c>
      <c r="P788">
        <v>711</v>
      </c>
      <c r="Q788">
        <v>969.8</v>
      </c>
      <c r="R788">
        <v>16051.65</v>
      </c>
      <c r="S788">
        <v>19</v>
      </c>
      <c r="U788">
        <f>SUM(Q730:Q788)</f>
        <v>155196.08999999997</v>
      </c>
      <c r="V788">
        <f>SUM(R730:R788)</f>
        <v>3173088.5324999988</v>
      </c>
    </row>
    <row r="789" spans="2:22" x14ac:dyDescent="0.2">
      <c r="B789">
        <v>2007</v>
      </c>
      <c r="C789">
        <v>10</v>
      </c>
      <c r="D789">
        <v>653</v>
      </c>
      <c r="E789">
        <v>11465.79</v>
      </c>
      <c r="F789">
        <v>124059.11</v>
      </c>
      <c r="G789">
        <v>10</v>
      </c>
      <c r="N789">
        <v>2017</v>
      </c>
      <c r="O789">
        <v>10</v>
      </c>
      <c r="P789">
        <v>685</v>
      </c>
      <c r="Q789">
        <v>4282.55</v>
      </c>
      <c r="R789">
        <v>72329.649999999994</v>
      </c>
      <c r="S789" s="2">
        <v>20</v>
      </c>
      <c r="U789">
        <v>133868.69000000006</v>
      </c>
      <c r="V789">
        <v>2498227.0629999992</v>
      </c>
    </row>
    <row r="790" spans="2:22" x14ac:dyDescent="0.2">
      <c r="B790">
        <v>2007</v>
      </c>
      <c r="C790">
        <v>11</v>
      </c>
      <c r="D790">
        <v>653</v>
      </c>
      <c r="E790">
        <v>3904.63</v>
      </c>
      <c r="F790">
        <v>42084.1175</v>
      </c>
      <c r="G790">
        <v>10</v>
      </c>
      <c r="N790">
        <v>2018</v>
      </c>
      <c r="O790">
        <v>1</v>
      </c>
      <c r="P790">
        <v>685</v>
      </c>
      <c r="Q790">
        <v>1665.34</v>
      </c>
      <c r="R790">
        <v>32537.65</v>
      </c>
      <c r="S790" s="2">
        <v>20</v>
      </c>
    </row>
    <row r="791" spans="2:22" x14ac:dyDescent="0.2">
      <c r="B791">
        <v>2007</v>
      </c>
      <c r="C791">
        <v>12</v>
      </c>
      <c r="D791">
        <v>653</v>
      </c>
      <c r="E791">
        <v>1905.09</v>
      </c>
      <c r="F791">
        <v>21201.445</v>
      </c>
      <c r="G791">
        <v>10</v>
      </c>
      <c r="N791">
        <v>2018</v>
      </c>
      <c r="O791">
        <v>2</v>
      </c>
      <c r="P791">
        <v>685</v>
      </c>
      <c r="Q791">
        <v>2050.9299999999998</v>
      </c>
      <c r="R791">
        <v>40076.65</v>
      </c>
      <c r="S791" s="2">
        <v>20</v>
      </c>
    </row>
    <row r="792" spans="2:22" x14ac:dyDescent="0.2">
      <c r="B792">
        <v>2008</v>
      </c>
      <c r="C792">
        <v>1</v>
      </c>
      <c r="D792">
        <v>653</v>
      </c>
      <c r="E792">
        <v>1437.25</v>
      </c>
      <c r="F792">
        <v>16403.875</v>
      </c>
      <c r="G792">
        <v>10</v>
      </c>
      <c r="N792">
        <v>2018</v>
      </c>
      <c r="O792">
        <v>3</v>
      </c>
      <c r="P792">
        <v>685</v>
      </c>
      <c r="Q792">
        <v>3317.55</v>
      </c>
      <c r="R792">
        <v>63054.025000000001</v>
      </c>
      <c r="S792" s="2">
        <v>20</v>
      </c>
    </row>
    <row r="793" spans="2:22" x14ac:dyDescent="0.2">
      <c r="B793">
        <v>2008</v>
      </c>
      <c r="C793">
        <v>2</v>
      </c>
      <c r="D793">
        <v>653</v>
      </c>
      <c r="E793">
        <v>372.45</v>
      </c>
      <c r="F793">
        <v>4503.3450000000003</v>
      </c>
      <c r="G793">
        <v>10</v>
      </c>
      <c r="N793">
        <v>2017</v>
      </c>
      <c r="O793">
        <v>10</v>
      </c>
      <c r="P793">
        <v>687</v>
      </c>
      <c r="Q793">
        <v>869.9</v>
      </c>
      <c r="R793">
        <v>15053.4</v>
      </c>
      <c r="S793">
        <v>20</v>
      </c>
    </row>
    <row r="794" spans="2:22" x14ac:dyDescent="0.2">
      <c r="B794">
        <v>2008</v>
      </c>
      <c r="C794">
        <v>3</v>
      </c>
      <c r="D794">
        <v>653</v>
      </c>
      <c r="E794">
        <v>149.4</v>
      </c>
      <c r="F794">
        <v>1606.58</v>
      </c>
      <c r="G794">
        <v>10</v>
      </c>
      <c r="N794">
        <v>2017</v>
      </c>
      <c r="O794">
        <v>11</v>
      </c>
      <c r="P794">
        <v>687</v>
      </c>
      <c r="Q794">
        <v>437.95</v>
      </c>
      <c r="R794">
        <v>8101.05</v>
      </c>
      <c r="S794">
        <v>20</v>
      </c>
    </row>
    <row r="795" spans="2:22" x14ac:dyDescent="0.2">
      <c r="B795">
        <v>2007</v>
      </c>
      <c r="C795">
        <v>10</v>
      </c>
      <c r="D795">
        <v>655</v>
      </c>
      <c r="E795">
        <v>1534.85</v>
      </c>
      <c r="F795">
        <v>17305.34</v>
      </c>
      <c r="G795">
        <v>10</v>
      </c>
      <c r="N795">
        <v>2017</v>
      </c>
      <c r="O795">
        <v>12</v>
      </c>
      <c r="P795">
        <v>687</v>
      </c>
      <c r="Q795">
        <v>1985.68</v>
      </c>
      <c r="R795">
        <v>37837.252500000002</v>
      </c>
      <c r="S795">
        <v>20</v>
      </c>
    </row>
    <row r="796" spans="2:22" x14ac:dyDescent="0.2">
      <c r="B796">
        <v>2007</v>
      </c>
      <c r="C796">
        <v>11</v>
      </c>
      <c r="D796">
        <v>655</v>
      </c>
      <c r="E796">
        <v>1120.3</v>
      </c>
      <c r="F796">
        <v>13321.73</v>
      </c>
      <c r="G796">
        <v>10</v>
      </c>
      <c r="N796">
        <v>2018</v>
      </c>
      <c r="O796">
        <v>1</v>
      </c>
      <c r="P796">
        <v>687</v>
      </c>
      <c r="Q796">
        <v>1208.23</v>
      </c>
      <c r="R796">
        <v>22269.154999999999</v>
      </c>
      <c r="S796">
        <v>20</v>
      </c>
    </row>
    <row r="797" spans="2:22" x14ac:dyDescent="0.2">
      <c r="B797">
        <v>2007</v>
      </c>
      <c r="C797">
        <v>12</v>
      </c>
      <c r="D797">
        <v>655</v>
      </c>
      <c r="E797">
        <v>381.6</v>
      </c>
      <c r="F797">
        <v>4549.7299999999996</v>
      </c>
      <c r="G797">
        <v>10</v>
      </c>
      <c r="N797">
        <v>2018</v>
      </c>
      <c r="O797">
        <v>2</v>
      </c>
      <c r="P797">
        <v>687</v>
      </c>
      <c r="Q797">
        <v>296.8</v>
      </c>
      <c r="R797">
        <v>5533.85</v>
      </c>
      <c r="S797">
        <v>20</v>
      </c>
    </row>
    <row r="798" spans="2:22" x14ac:dyDescent="0.2">
      <c r="B798">
        <v>2008</v>
      </c>
      <c r="C798">
        <v>1</v>
      </c>
      <c r="D798">
        <v>655</v>
      </c>
      <c r="E798">
        <v>1126.9000000000001</v>
      </c>
      <c r="F798">
        <v>13343.93</v>
      </c>
      <c r="G798">
        <v>10</v>
      </c>
      <c r="N798">
        <v>2018</v>
      </c>
      <c r="O798">
        <v>3</v>
      </c>
      <c r="P798">
        <v>687</v>
      </c>
      <c r="Q798">
        <v>64.8</v>
      </c>
      <c r="R798">
        <v>1296</v>
      </c>
      <c r="S798">
        <v>20</v>
      </c>
    </row>
    <row r="799" spans="2:22" x14ac:dyDescent="0.2">
      <c r="B799">
        <v>2008</v>
      </c>
      <c r="C799">
        <v>2</v>
      </c>
      <c r="D799">
        <v>655</v>
      </c>
      <c r="E799">
        <v>163.4</v>
      </c>
      <c r="F799">
        <v>1932.095</v>
      </c>
      <c r="G799">
        <v>10</v>
      </c>
      <c r="N799">
        <v>2017</v>
      </c>
      <c r="O799">
        <v>10</v>
      </c>
      <c r="P799">
        <v>688</v>
      </c>
      <c r="Q799">
        <v>2459.1</v>
      </c>
      <c r="R799">
        <v>42462</v>
      </c>
      <c r="S799">
        <v>20</v>
      </c>
    </row>
    <row r="800" spans="2:22" x14ac:dyDescent="0.2">
      <c r="B800">
        <v>2007</v>
      </c>
      <c r="C800">
        <v>10</v>
      </c>
      <c r="D800">
        <v>656</v>
      </c>
      <c r="E800">
        <v>1173.9000000000001</v>
      </c>
      <c r="F800">
        <v>12947.84</v>
      </c>
      <c r="G800">
        <v>10</v>
      </c>
      <c r="N800">
        <v>2017</v>
      </c>
      <c r="O800">
        <v>11</v>
      </c>
      <c r="P800">
        <v>688</v>
      </c>
      <c r="Q800">
        <v>3171.5</v>
      </c>
      <c r="R800">
        <v>60407.6</v>
      </c>
      <c r="S800">
        <v>20</v>
      </c>
    </row>
    <row r="801" spans="2:31" x14ac:dyDescent="0.2">
      <c r="B801">
        <v>2007</v>
      </c>
      <c r="C801">
        <v>11</v>
      </c>
      <c r="D801">
        <v>656</v>
      </c>
      <c r="E801">
        <v>627</v>
      </c>
      <c r="F801">
        <v>7077.93</v>
      </c>
      <c r="G801">
        <v>10</v>
      </c>
      <c r="N801">
        <v>2017</v>
      </c>
      <c r="O801">
        <v>12</v>
      </c>
      <c r="P801">
        <v>688</v>
      </c>
      <c r="Q801">
        <v>8297.4599999999991</v>
      </c>
      <c r="R801">
        <v>155665.58499999999</v>
      </c>
      <c r="S801">
        <v>20</v>
      </c>
    </row>
    <row r="802" spans="2:31" x14ac:dyDescent="0.2">
      <c r="B802">
        <v>2007</v>
      </c>
      <c r="C802">
        <v>12</v>
      </c>
      <c r="D802">
        <v>656</v>
      </c>
      <c r="E802">
        <v>424.7</v>
      </c>
      <c r="F802">
        <v>4828.1899999999996</v>
      </c>
      <c r="G802">
        <v>10</v>
      </c>
      <c r="N802">
        <v>2018</v>
      </c>
      <c r="O802">
        <v>1</v>
      </c>
      <c r="P802">
        <v>688</v>
      </c>
      <c r="Q802">
        <v>13865.19</v>
      </c>
      <c r="R802">
        <v>253476.14</v>
      </c>
      <c r="S802">
        <v>20</v>
      </c>
    </row>
    <row r="803" spans="2:31" x14ac:dyDescent="0.2">
      <c r="B803">
        <v>2008</v>
      </c>
      <c r="C803">
        <v>1</v>
      </c>
      <c r="D803">
        <v>656</v>
      </c>
      <c r="E803">
        <v>101</v>
      </c>
      <c r="F803">
        <v>1111</v>
      </c>
      <c r="G803">
        <v>10</v>
      </c>
      <c r="N803">
        <v>2018</v>
      </c>
      <c r="O803">
        <v>2</v>
      </c>
      <c r="P803">
        <v>688</v>
      </c>
      <c r="Q803">
        <v>4191.6099999999997</v>
      </c>
      <c r="R803">
        <v>79029.75</v>
      </c>
      <c r="S803">
        <v>20</v>
      </c>
    </row>
    <row r="804" spans="2:31" x14ac:dyDescent="0.2">
      <c r="B804">
        <v>2007</v>
      </c>
      <c r="C804">
        <v>10</v>
      </c>
      <c r="D804">
        <v>658</v>
      </c>
      <c r="E804">
        <v>15.85</v>
      </c>
      <c r="F804">
        <v>178.3125</v>
      </c>
      <c r="G804">
        <v>10</v>
      </c>
      <c r="N804">
        <v>2018</v>
      </c>
      <c r="O804">
        <v>3</v>
      </c>
      <c r="P804">
        <v>688</v>
      </c>
      <c r="Q804">
        <v>5783.3</v>
      </c>
      <c r="R804">
        <v>119704.2</v>
      </c>
      <c r="S804">
        <v>20</v>
      </c>
    </row>
    <row r="805" spans="2:31" x14ac:dyDescent="0.2">
      <c r="B805">
        <v>2007</v>
      </c>
      <c r="C805">
        <v>12</v>
      </c>
      <c r="D805">
        <v>658</v>
      </c>
      <c r="E805">
        <v>446</v>
      </c>
      <c r="F805">
        <v>4906</v>
      </c>
      <c r="G805">
        <v>10</v>
      </c>
      <c r="N805">
        <v>2017</v>
      </c>
      <c r="O805">
        <v>10</v>
      </c>
      <c r="P805">
        <v>689</v>
      </c>
      <c r="Q805">
        <v>5182.05</v>
      </c>
      <c r="R805">
        <v>88083.05</v>
      </c>
      <c r="S805">
        <v>20</v>
      </c>
      <c r="Z805">
        <v>2006</v>
      </c>
      <c r="AA805">
        <v>10</v>
      </c>
      <c r="AB805">
        <v>684</v>
      </c>
      <c r="AC805">
        <v>2979.3</v>
      </c>
      <c r="AD805">
        <v>20227.955000000002</v>
      </c>
      <c r="AE805">
        <v>6</v>
      </c>
    </row>
    <row r="806" spans="2:31" x14ac:dyDescent="0.2">
      <c r="B806">
        <v>2008</v>
      </c>
      <c r="C806">
        <v>2</v>
      </c>
      <c r="D806">
        <v>658</v>
      </c>
      <c r="E806">
        <v>114</v>
      </c>
      <c r="F806">
        <v>1254</v>
      </c>
      <c r="G806">
        <v>10</v>
      </c>
      <c r="N806">
        <v>2017</v>
      </c>
      <c r="O806">
        <v>11</v>
      </c>
      <c r="P806">
        <v>689</v>
      </c>
      <c r="Q806">
        <v>4041.8</v>
      </c>
      <c r="R806">
        <v>75070.7</v>
      </c>
      <c r="S806">
        <v>20</v>
      </c>
      <c r="Z806">
        <v>2006</v>
      </c>
      <c r="AA806">
        <v>11</v>
      </c>
      <c r="AB806">
        <v>684</v>
      </c>
      <c r="AC806">
        <v>2155</v>
      </c>
      <c r="AD806">
        <v>14688.27</v>
      </c>
      <c r="AE806">
        <v>6</v>
      </c>
    </row>
    <row r="807" spans="2:31" x14ac:dyDescent="0.2">
      <c r="B807">
        <v>2007</v>
      </c>
      <c r="C807">
        <v>10</v>
      </c>
      <c r="D807">
        <v>663</v>
      </c>
      <c r="E807">
        <v>200</v>
      </c>
      <c r="F807">
        <v>2200</v>
      </c>
      <c r="G807">
        <v>10</v>
      </c>
      <c r="N807">
        <v>2017</v>
      </c>
      <c r="O807">
        <v>12</v>
      </c>
      <c r="P807">
        <v>689</v>
      </c>
      <c r="Q807">
        <v>3726</v>
      </c>
      <c r="R807">
        <v>69550.850000000006</v>
      </c>
      <c r="S807">
        <v>20</v>
      </c>
      <c r="Z807">
        <v>2006</v>
      </c>
      <c r="AA807">
        <v>12</v>
      </c>
      <c r="AB807">
        <v>684</v>
      </c>
      <c r="AC807">
        <v>1823.25</v>
      </c>
      <c r="AD807">
        <v>13425.04</v>
      </c>
      <c r="AE807">
        <v>6</v>
      </c>
    </row>
    <row r="808" spans="2:31" x14ac:dyDescent="0.2">
      <c r="B808">
        <v>2007</v>
      </c>
      <c r="C808">
        <v>10</v>
      </c>
      <c r="D808">
        <v>665</v>
      </c>
      <c r="E808">
        <v>5289.66</v>
      </c>
      <c r="F808">
        <v>57270.285000000003</v>
      </c>
      <c r="G808">
        <v>10</v>
      </c>
      <c r="N808">
        <v>2018</v>
      </c>
      <c r="O808">
        <v>1</v>
      </c>
      <c r="P808">
        <v>689</v>
      </c>
      <c r="Q808">
        <v>8089.65</v>
      </c>
      <c r="R808">
        <v>153234.45000000001</v>
      </c>
      <c r="S808">
        <v>20</v>
      </c>
      <c r="Z808">
        <v>2006</v>
      </c>
      <c r="AA808">
        <v>1</v>
      </c>
      <c r="AB808">
        <v>684</v>
      </c>
      <c r="AC808">
        <v>779.4</v>
      </c>
      <c r="AD808">
        <v>6153.8</v>
      </c>
      <c r="AE808">
        <v>6</v>
      </c>
    </row>
    <row r="809" spans="2:31" x14ac:dyDescent="0.2">
      <c r="B809">
        <v>2007</v>
      </c>
      <c r="C809">
        <v>11</v>
      </c>
      <c r="D809">
        <v>665</v>
      </c>
      <c r="E809">
        <v>2919.7</v>
      </c>
      <c r="F809">
        <v>32795.99</v>
      </c>
      <c r="G809">
        <v>10</v>
      </c>
      <c r="N809">
        <v>2018</v>
      </c>
      <c r="O809">
        <v>2</v>
      </c>
      <c r="P809">
        <v>689</v>
      </c>
      <c r="Q809">
        <v>5074.2</v>
      </c>
      <c r="R809">
        <v>95424</v>
      </c>
      <c r="S809">
        <v>20</v>
      </c>
      <c r="Z809">
        <v>2006</v>
      </c>
      <c r="AA809">
        <v>2</v>
      </c>
      <c r="AB809">
        <v>684</v>
      </c>
      <c r="AC809">
        <v>170.9</v>
      </c>
      <c r="AD809">
        <v>1409.925</v>
      </c>
      <c r="AE809">
        <v>6</v>
      </c>
    </row>
    <row r="810" spans="2:31" x14ac:dyDescent="0.2">
      <c r="B810">
        <v>2007</v>
      </c>
      <c r="C810">
        <v>12</v>
      </c>
      <c r="D810">
        <v>665</v>
      </c>
      <c r="E810">
        <v>1656.1</v>
      </c>
      <c r="F810">
        <v>18839.830000000002</v>
      </c>
      <c r="G810">
        <v>10</v>
      </c>
      <c r="N810">
        <v>2018</v>
      </c>
      <c r="O810">
        <v>3</v>
      </c>
      <c r="P810">
        <v>689</v>
      </c>
      <c r="Q810">
        <v>9974.85</v>
      </c>
      <c r="R810">
        <v>188878.3</v>
      </c>
      <c r="S810">
        <v>20</v>
      </c>
      <c r="Z810">
        <v>2006</v>
      </c>
      <c r="AA810">
        <v>3</v>
      </c>
      <c r="AB810">
        <v>684</v>
      </c>
      <c r="AC810">
        <v>293.39999999999998</v>
      </c>
      <c r="AD810">
        <v>2459.0500000000002</v>
      </c>
      <c r="AE810">
        <v>6</v>
      </c>
    </row>
    <row r="811" spans="2:31" x14ac:dyDescent="0.2">
      <c r="B811">
        <v>2008</v>
      </c>
      <c r="C811">
        <v>1</v>
      </c>
      <c r="D811">
        <v>665</v>
      </c>
      <c r="E811">
        <v>2895.8</v>
      </c>
      <c r="F811">
        <v>33366.089999999997</v>
      </c>
      <c r="G811">
        <v>10</v>
      </c>
      <c r="N811">
        <v>2017</v>
      </c>
      <c r="O811">
        <v>10</v>
      </c>
      <c r="P811">
        <v>690</v>
      </c>
      <c r="Q811">
        <v>22.7</v>
      </c>
      <c r="R811">
        <v>385.9</v>
      </c>
      <c r="S811">
        <v>20</v>
      </c>
      <c r="Z811">
        <v>2006</v>
      </c>
      <c r="AA811">
        <v>10</v>
      </c>
      <c r="AB811">
        <v>685</v>
      </c>
      <c r="AC811">
        <v>95.8</v>
      </c>
      <c r="AD811">
        <v>670.6</v>
      </c>
      <c r="AE811">
        <v>6</v>
      </c>
    </row>
    <row r="812" spans="2:31" x14ac:dyDescent="0.2">
      <c r="B812">
        <v>2008</v>
      </c>
      <c r="C812">
        <v>2</v>
      </c>
      <c r="D812">
        <v>665</v>
      </c>
      <c r="E812">
        <v>1359.6</v>
      </c>
      <c r="F812">
        <v>15582.88</v>
      </c>
      <c r="G812">
        <v>10</v>
      </c>
      <c r="N812">
        <v>2017</v>
      </c>
      <c r="O812">
        <v>11</v>
      </c>
      <c r="P812">
        <v>690</v>
      </c>
      <c r="Q812">
        <v>233.1</v>
      </c>
      <c r="R812">
        <v>4428.8999999999996</v>
      </c>
      <c r="S812">
        <v>20</v>
      </c>
      <c r="Z812">
        <v>2006</v>
      </c>
      <c r="AA812">
        <v>10</v>
      </c>
      <c r="AB812">
        <v>685</v>
      </c>
      <c r="AC812">
        <v>95.8</v>
      </c>
      <c r="AD812">
        <v>670.6</v>
      </c>
      <c r="AE812">
        <v>6</v>
      </c>
    </row>
    <row r="813" spans="2:31" x14ac:dyDescent="0.2">
      <c r="B813">
        <v>2008</v>
      </c>
      <c r="C813">
        <v>3</v>
      </c>
      <c r="D813">
        <v>665</v>
      </c>
      <c r="E813">
        <v>96.4</v>
      </c>
      <c r="F813">
        <v>1137.52</v>
      </c>
      <c r="G813">
        <v>10</v>
      </c>
      <c r="N813">
        <v>2017</v>
      </c>
      <c r="O813">
        <v>12</v>
      </c>
      <c r="P813">
        <v>690</v>
      </c>
      <c r="Q813">
        <v>1056.2</v>
      </c>
      <c r="R813">
        <v>19925.3</v>
      </c>
      <c r="S813">
        <v>20</v>
      </c>
      <c r="Z813">
        <v>2006</v>
      </c>
      <c r="AA813">
        <v>11</v>
      </c>
      <c r="AB813">
        <v>685</v>
      </c>
      <c r="AC813">
        <v>401.9</v>
      </c>
      <c r="AD813">
        <v>2913.7750000000001</v>
      </c>
      <c r="AE813">
        <v>6</v>
      </c>
    </row>
    <row r="814" spans="2:31" x14ac:dyDescent="0.2">
      <c r="B814">
        <v>2007</v>
      </c>
      <c r="C814">
        <v>11</v>
      </c>
      <c r="D814">
        <v>666</v>
      </c>
      <c r="E814">
        <v>354.5</v>
      </c>
      <c r="F814">
        <v>3980.7</v>
      </c>
      <c r="G814">
        <v>10</v>
      </c>
      <c r="N814">
        <v>2018</v>
      </c>
      <c r="O814">
        <v>1</v>
      </c>
      <c r="P814">
        <v>690</v>
      </c>
      <c r="Q814">
        <v>450.7</v>
      </c>
      <c r="R814">
        <v>8527.2999999999993</v>
      </c>
      <c r="S814">
        <v>20</v>
      </c>
      <c r="Z814">
        <v>2006</v>
      </c>
      <c r="AA814">
        <v>12</v>
      </c>
      <c r="AB814">
        <v>685</v>
      </c>
      <c r="AC814">
        <v>1092.4000000000001</v>
      </c>
      <c r="AD814">
        <v>7986.35</v>
      </c>
      <c r="AE814">
        <v>6</v>
      </c>
    </row>
    <row r="815" spans="2:31" x14ac:dyDescent="0.2">
      <c r="B815">
        <v>2007</v>
      </c>
      <c r="C815">
        <v>12</v>
      </c>
      <c r="D815">
        <v>666</v>
      </c>
      <c r="E815">
        <v>659.9</v>
      </c>
      <c r="F815">
        <v>7456.87</v>
      </c>
      <c r="G815">
        <v>10</v>
      </c>
      <c r="N815">
        <v>2018</v>
      </c>
      <c r="O815">
        <v>2</v>
      </c>
      <c r="P815">
        <v>690</v>
      </c>
      <c r="Q815">
        <v>133</v>
      </c>
      <c r="R815">
        <v>2460.5</v>
      </c>
      <c r="S815">
        <v>20</v>
      </c>
      <c r="Z815">
        <v>2006</v>
      </c>
      <c r="AA815">
        <v>1</v>
      </c>
      <c r="AB815">
        <v>685</v>
      </c>
      <c r="AC815">
        <v>525.1</v>
      </c>
      <c r="AD815">
        <v>4200.8</v>
      </c>
      <c r="AE815">
        <v>6</v>
      </c>
    </row>
    <row r="816" spans="2:31" x14ac:dyDescent="0.2">
      <c r="B816">
        <v>2008</v>
      </c>
      <c r="C816">
        <v>1</v>
      </c>
      <c r="D816">
        <v>666</v>
      </c>
      <c r="E816">
        <v>207.8</v>
      </c>
      <c r="F816">
        <v>2348.14</v>
      </c>
      <c r="G816">
        <v>10</v>
      </c>
      <c r="N816">
        <v>2018</v>
      </c>
      <c r="O816">
        <v>3</v>
      </c>
      <c r="P816">
        <v>690</v>
      </c>
      <c r="Q816">
        <v>278.60000000000002</v>
      </c>
      <c r="R816">
        <v>5293.4</v>
      </c>
      <c r="S816">
        <v>20</v>
      </c>
      <c r="Z816">
        <v>2006</v>
      </c>
      <c r="AA816">
        <v>3</v>
      </c>
      <c r="AB816">
        <v>685</v>
      </c>
      <c r="AC816">
        <v>21</v>
      </c>
      <c r="AD816">
        <v>178.5</v>
      </c>
      <c r="AE816">
        <v>6</v>
      </c>
    </row>
    <row r="817" spans="2:31" x14ac:dyDescent="0.2">
      <c r="B817">
        <v>2008</v>
      </c>
      <c r="C817">
        <v>1</v>
      </c>
      <c r="D817">
        <v>678</v>
      </c>
      <c r="E817">
        <v>77</v>
      </c>
      <c r="F817">
        <v>870.1</v>
      </c>
      <c r="G817">
        <v>10</v>
      </c>
      <c r="N817">
        <v>2017</v>
      </c>
      <c r="O817">
        <v>10</v>
      </c>
      <c r="P817">
        <v>707</v>
      </c>
      <c r="Q817">
        <v>950.47</v>
      </c>
      <c r="R817">
        <v>16157.99</v>
      </c>
      <c r="S817">
        <v>20</v>
      </c>
      <c r="Z817">
        <v>2007</v>
      </c>
      <c r="AA817">
        <v>10</v>
      </c>
      <c r="AB817">
        <v>687</v>
      </c>
      <c r="AC817">
        <v>2245.6</v>
      </c>
      <c r="AD817">
        <v>15268.275</v>
      </c>
      <c r="AE817">
        <v>6</v>
      </c>
    </row>
    <row r="818" spans="2:31" x14ac:dyDescent="0.2">
      <c r="B818">
        <v>2007</v>
      </c>
      <c r="C818">
        <v>10</v>
      </c>
      <c r="D818">
        <v>682</v>
      </c>
      <c r="E818">
        <v>671.1</v>
      </c>
      <c r="F818">
        <v>7238.65</v>
      </c>
      <c r="G818">
        <v>10</v>
      </c>
      <c r="N818">
        <v>2017</v>
      </c>
      <c r="O818">
        <v>10</v>
      </c>
      <c r="P818">
        <v>708</v>
      </c>
      <c r="Q818">
        <v>4133.03</v>
      </c>
      <c r="R818">
        <v>69990.22</v>
      </c>
      <c r="S818">
        <v>20</v>
      </c>
      <c r="Z818">
        <v>2007</v>
      </c>
      <c r="AA818">
        <v>11</v>
      </c>
      <c r="AB818">
        <v>687</v>
      </c>
      <c r="AC818">
        <v>3161.7</v>
      </c>
      <c r="AD818">
        <v>21696.04</v>
      </c>
      <c r="AE818">
        <v>6</v>
      </c>
    </row>
    <row r="819" spans="2:31" x14ac:dyDescent="0.2">
      <c r="B819">
        <v>2007</v>
      </c>
      <c r="C819">
        <v>11</v>
      </c>
      <c r="D819">
        <v>682</v>
      </c>
      <c r="E819">
        <v>380</v>
      </c>
      <c r="F819">
        <v>3990</v>
      </c>
      <c r="G819">
        <v>10</v>
      </c>
      <c r="N819">
        <v>2017</v>
      </c>
      <c r="O819">
        <v>11</v>
      </c>
      <c r="P819">
        <v>708</v>
      </c>
      <c r="Q819">
        <v>14</v>
      </c>
      <c r="R819">
        <v>266</v>
      </c>
      <c r="S819">
        <v>20</v>
      </c>
      <c r="Z819">
        <v>2007</v>
      </c>
      <c r="AA819">
        <v>12</v>
      </c>
      <c r="AB819">
        <v>687</v>
      </c>
      <c r="AC819">
        <v>3644.9</v>
      </c>
      <c r="AD819">
        <v>26830.654999999999</v>
      </c>
      <c r="AE819">
        <v>6</v>
      </c>
    </row>
    <row r="820" spans="2:31" x14ac:dyDescent="0.2">
      <c r="B820">
        <v>2007</v>
      </c>
      <c r="C820">
        <v>12</v>
      </c>
      <c r="D820">
        <v>682</v>
      </c>
      <c r="E820">
        <v>443.03</v>
      </c>
      <c r="F820">
        <v>4720.43</v>
      </c>
      <c r="G820">
        <v>10</v>
      </c>
      <c r="N820">
        <v>2018</v>
      </c>
      <c r="O820">
        <v>1</v>
      </c>
      <c r="P820">
        <v>708</v>
      </c>
      <c r="Q820">
        <v>6537</v>
      </c>
      <c r="R820">
        <v>126421.45</v>
      </c>
      <c r="S820">
        <v>20</v>
      </c>
      <c r="Z820">
        <v>2007</v>
      </c>
      <c r="AA820">
        <v>1</v>
      </c>
      <c r="AB820">
        <v>687</v>
      </c>
      <c r="AC820">
        <v>1634.2</v>
      </c>
      <c r="AD820">
        <v>13143.05</v>
      </c>
      <c r="AE820">
        <v>6</v>
      </c>
    </row>
    <row r="821" spans="2:31" x14ac:dyDescent="0.2">
      <c r="B821">
        <v>2008</v>
      </c>
      <c r="C821">
        <v>1</v>
      </c>
      <c r="D821">
        <v>682</v>
      </c>
      <c r="E821">
        <v>403.2</v>
      </c>
      <c r="F821">
        <v>4435.2</v>
      </c>
      <c r="G821">
        <v>10</v>
      </c>
      <c r="N821">
        <v>2018</v>
      </c>
      <c r="O821">
        <v>2</v>
      </c>
      <c r="P821">
        <v>708</v>
      </c>
      <c r="Q821">
        <v>2925.55</v>
      </c>
      <c r="R821">
        <v>56003.4</v>
      </c>
      <c r="S821">
        <v>20</v>
      </c>
      <c r="Z821">
        <v>2007</v>
      </c>
      <c r="AA821">
        <v>2</v>
      </c>
      <c r="AB821">
        <v>687</v>
      </c>
      <c r="AC821">
        <v>188.3</v>
      </c>
      <c r="AD821">
        <v>1553.4749999999999</v>
      </c>
      <c r="AE821">
        <v>6</v>
      </c>
    </row>
    <row r="822" spans="2:31" x14ac:dyDescent="0.2">
      <c r="B822">
        <v>2007</v>
      </c>
      <c r="C822">
        <v>10</v>
      </c>
      <c r="D822">
        <v>683</v>
      </c>
      <c r="E822">
        <v>1760.8</v>
      </c>
      <c r="F822">
        <v>19436.474999999999</v>
      </c>
      <c r="G822">
        <v>10</v>
      </c>
      <c r="N822">
        <v>2018</v>
      </c>
      <c r="O822">
        <v>3</v>
      </c>
      <c r="P822">
        <v>708</v>
      </c>
      <c r="Q822">
        <v>1875.8</v>
      </c>
      <c r="R822">
        <v>36706</v>
      </c>
      <c r="S822">
        <v>20</v>
      </c>
      <c r="Z822">
        <v>2007</v>
      </c>
      <c r="AA822">
        <v>3</v>
      </c>
      <c r="AB822">
        <v>687</v>
      </c>
      <c r="AC822">
        <v>1007.5</v>
      </c>
      <c r="AD822">
        <v>8116.3</v>
      </c>
      <c r="AE822">
        <v>6</v>
      </c>
    </row>
    <row r="823" spans="2:31" x14ac:dyDescent="0.2">
      <c r="B823">
        <v>2007</v>
      </c>
      <c r="C823">
        <v>11</v>
      </c>
      <c r="D823">
        <v>683</v>
      </c>
      <c r="E823">
        <v>340.8</v>
      </c>
      <c r="F823">
        <v>3989.7</v>
      </c>
      <c r="G823">
        <v>10</v>
      </c>
      <c r="N823">
        <v>2017</v>
      </c>
      <c r="O823">
        <v>10</v>
      </c>
      <c r="P823">
        <v>709</v>
      </c>
      <c r="Q823">
        <v>1856.17</v>
      </c>
      <c r="R823">
        <v>33051.084999999999</v>
      </c>
      <c r="S823">
        <v>20</v>
      </c>
      <c r="Z823">
        <v>2008</v>
      </c>
      <c r="AA823">
        <v>10</v>
      </c>
      <c r="AB823">
        <v>688</v>
      </c>
      <c r="AC823">
        <v>8554.5</v>
      </c>
      <c r="AD823">
        <v>58415.61</v>
      </c>
      <c r="AE823">
        <v>6</v>
      </c>
    </row>
    <row r="824" spans="2:31" x14ac:dyDescent="0.2">
      <c r="B824">
        <v>2007</v>
      </c>
      <c r="C824">
        <v>12</v>
      </c>
      <c r="D824">
        <v>683</v>
      </c>
      <c r="E824">
        <v>553.6</v>
      </c>
      <c r="F824">
        <v>6518.48</v>
      </c>
      <c r="G824">
        <v>10</v>
      </c>
      <c r="N824">
        <v>2017</v>
      </c>
      <c r="O824">
        <v>11</v>
      </c>
      <c r="P824">
        <v>709</v>
      </c>
      <c r="Q824">
        <v>1716.8</v>
      </c>
      <c r="R824">
        <v>32107.8</v>
      </c>
      <c r="S824">
        <v>20</v>
      </c>
      <c r="Z824">
        <v>2008</v>
      </c>
      <c r="AA824">
        <v>11</v>
      </c>
      <c r="AB824">
        <v>688</v>
      </c>
      <c r="AC824">
        <v>7857.4</v>
      </c>
      <c r="AD824">
        <v>55305.03</v>
      </c>
      <c r="AE824">
        <v>6</v>
      </c>
    </row>
    <row r="825" spans="2:31" x14ac:dyDescent="0.2">
      <c r="B825">
        <v>2008</v>
      </c>
      <c r="C825">
        <v>1</v>
      </c>
      <c r="D825">
        <v>683</v>
      </c>
      <c r="E825">
        <v>515.4</v>
      </c>
      <c r="F825">
        <v>5956.69</v>
      </c>
      <c r="G825">
        <v>10</v>
      </c>
      <c r="N825">
        <v>2017</v>
      </c>
      <c r="O825">
        <v>12</v>
      </c>
      <c r="P825">
        <v>709</v>
      </c>
      <c r="Q825">
        <v>1667.2</v>
      </c>
      <c r="R825">
        <v>31374.7</v>
      </c>
      <c r="S825">
        <v>20</v>
      </c>
      <c r="Z825">
        <v>2008</v>
      </c>
      <c r="AA825">
        <v>12</v>
      </c>
      <c r="AB825">
        <v>688</v>
      </c>
      <c r="AC825">
        <v>6406.9</v>
      </c>
      <c r="AD825">
        <v>47909.815000000002</v>
      </c>
      <c r="AE825">
        <v>6</v>
      </c>
    </row>
    <row r="826" spans="2:31" x14ac:dyDescent="0.2">
      <c r="B826">
        <v>2008</v>
      </c>
      <c r="C826">
        <v>2</v>
      </c>
      <c r="D826">
        <v>683</v>
      </c>
      <c r="E826">
        <v>538</v>
      </c>
      <c r="F826">
        <v>6391.76</v>
      </c>
      <c r="G826">
        <v>10</v>
      </c>
      <c r="N826">
        <v>2018</v>
      </c>
      <c r="O826">
        <v>1</v>
      </c>
      <c r="P826">
        <v>709</v>
      </c>
      <c r="Q826">
        <v>625.62</v>
      </c>
      <c r="R826">
        <v>12512.4</v>
      </c>
      <c r="S826">
        <v>20</v>
      </c>
      <c r="Z826">
        <v>2008</v>
      </c>
      <c r="AA826">
        <v>1</v>
      </c>
      <c r="AB826">
        <v>688</v>
      </c>
      <c r="AC826">
        <v>5199</v>
      </c>
      <c r="AD826">
        <v>42404.639999999999</v>
      </c>
      <c r="AE826">
        <v>6</v>
      </c>
    </row>
    <row r="827" spans="2:31" x14ac:dyDescent="0.2">
      <c r="B827">
        <v>2008</v>
      </c>
      <c r="C827">
        <v>3</v>
      </c>
      <c r="D827">
        <v>683</v>
      </c>
      <c r="E827">
        <v>42</v>
      </c>
      <c r="F827">
        <v>483</v>
      </c>
      <c r="G827">
        <v>10</v>
      </c>
      <c r="N827">
        <v>2018</v>
      </c>
      <c r="O827">
        <v>3</v>
      </c>
      <c r="P827">
        <v>709</v>
      </c>
      <c r="Q827">
        <v>766.55</v>
      </c>
      <c r="R827">
        <v>15400.95</v>
      </c>
      <c r="S827">
        <v>20</v>
      </c>
      <c r="Z827">
        <v>2008</v>
      </c>
      <c r="AA827">
        <v>2</v>
      </c>
      <c r="AB827">
        <v>688</v>
      </c>
      <c r="AC827">
        <v>4481.3</v>
      </c>
      <c r="AD827">
        <v>36967.480000000003</v>
      </c>
      <c r="AE827">
        <v>6</v>
      </c>
    </row>
    <row r="828" spans="2:31" x14ac:dyDescent="0.2">
      <c r="B828">
        <v>2007</v>
      </c>
      <c r="C828">
        <v>11</v>
      </c>
      <c r="D828">
        <v>686</v>
      </c>
      <c r="E828">
        <v>267.3</v>
      </c>
      <c r="F828">
        <v>3020.49</v>
      </c>
      <c r="G828">
        <v>10</v>
      </c>
      <c r="N828">
        <v>2017</v>
      </c>
      <c r="O828">
        <v>10</v>
      </c>
      <c r="P828">
        <v>710</v>
      </c>
      <c r="Q828">
        <v>1415.77</v>
      </c>
      <c r="R828">
        <v>24892.994999999999</v>
      </c>
      <c r="S828">
        <v>20</v>
      </c>
      <c r="Z828">
        <v>2008</v>
      </c>
      <c r="AA828">
        <v>3</v>
      </c>
      <c r="AB828">
        <v>688</v>
      </c>
      <c r="AC828">
        <v>5534.8</v>
      </c>
      <c r="AD828">
        <v>44283.35</v>
      </c>
      <c r="AE828">
        <v>6</v>
      </c>
    </row>
    <row r="829" spans="2:31" x14ac:dyDescent="0.2">
      <c r="B829">
        <v>2008</v>
      </c>
      <c r="C829">
        <v>1</v>
      </c>
      <c r="D829">
        <v>686</v>
      </c>
      <c r="E829">
        <v>384.1</v>
      </c>
      <c r="F829">
        <v>4340.33</v>
      </c>
      <c r="G829">
        <v>10</v>
      </c>
      <c r="N829">
        <v>2017</v>
      </c>
      <c r="O829">
        <v>11</v>
      </c>
      <c r="P829">
        <v>710</v>
      </c>
      <c r="Q829">
        <v>3457.2</v>
      </c>
      <c r="R829">
        <v>64260.9</v>
      </c>
      <c r="S829">
        <v>20</v>
      </c>
      <c r="Z829">
        <v>2008</v>
      </c>
      <c r="AA829">
        <v>5</v>
      </c>
      <c r="AB829">
        <v>688</v>
      </c>
      <c r="AC829">
        <v>1664</v>
      </c>
      <c r="AD829">
        <v>1996.8</v>
      </c>
      <c r="AE829">
        <v>6</v>
      </c>
    </row>
    <row r="830" spans="2:31" x14ac:dyDescent="0.2">
      <c r="B830">
        <v>2008</v>
      </c>
      <c r="C830">
        <v>3</v>
      </c>
      <c r="D830">
        <v>686</v>
      </c>
      <c r="E830">
        <v>487.1</v>
      </c>
      <c r="F830">
        <v>5764.3</v>
      </c>
      <c r="G830">
        <v>10</v>
      </c>
      <c r="N830">
        <v>2017</v>
      </c>
      <c r="O830">
        <v>12</v>
      </c>
      <c r="P830">
        <v>710</v>
      </c>
      <c r="Q830">
        <v>1690.95</v>
      </c>
      <c r="R830">
        <v>32539.965</v>
      </c>
      <c r="S830">
        <v>20</v>
      </c>
      <c r="Z830">
        <v>2008</v>
      </c>
      <c r="AA830">
        <v>10</v>
      </c>
      <c r="AB830">
        <v>689</v>
      </c>
      <c r="AC830">
        <v>1252.5999999999999</v>
      </c>
      <c r="AD830">
        <v>8841.4</v>
      </c>
      <c r="AE830">
        <v>6</v>
      </c>
    </row>
    <row r="831" spans="2:31" x14ac:dyDescent="0.2">
      <c r="B831">
        <v>2007</v>
      </c>
      <c r="C831">
        <v>10</v>
      </c>
      <c r="D831">
        <v>700</v>
      </c>
      <c r="E831">
        <v>391.6</v>
      </c>
      <c r="F831">
        <v>4307.6000000000004</v>
      </c>
      <c r="G831">
        <v>10</v>
      </c>
      <c r="N831">
        <v>2018</v>
      </c>
      <c r="O831">
        <v>1</v>
      </c>
      <c r="P831">
        <v>710</v>
      </c>
      <c r="Q831">
        <v>1309.5999999999999</v>
      </c>
      <c r="R831">
        <v>24508.1</v>
      </c>
      <c r="S831">
        <v>20</v>
      </c>
      <c r="Z831">
        <v>2008</v>
      </c>
      <c r="AA831">
        <v>11</v>
      </c>
      <c r="AB831">
        <v>689</v>
      </c>
      <c r="AC831">
        <v>2773.9</v>
      </c>
      <c r="AD831">
        <v>19478.63</v>
      </c>
      <c r="AE831">
        <v>6</v>
      </c>
    </row>
    <row r="832" spans="2:31" x14ac:dyDescent="0.2">
      <c r="B832">
        <v>2008</v>
      </c>
      <c r="C832">
        <v>1</v>
      </c>
      <c r="D832">
        <v>702</v>
      </c>
      <c r="E832">
        <v>25.6</v>
      </c>
      <c r="F832">
        <v>275.2</v>
      </c>
      <c r="G832">
        <v>10</v>
      </c>
      <c r="N832">
        <v>2018</v>
      </c>
      <c r="O832">
        <v>2</v>
      </c>
      <c r="P832">
        <v>710</v>
      </c>
      <c r="Q832">
        <v>1868.24</v>
      </c>
      <c r="R832">
        <v>36810.69</v>
      </c>
      <c r="S832">
        <v>20</v>
      </c>
      <c r="Z832">
        <v>2008</v>
      </c>
      <c r="AA832">
        <v>12</v>
      </c>
      <c r="AB832">
        <v>689</v>
      </c>
      <c r="AC832">
        <v>4091.9</v>
      </c>
      <c r="AD832">
        <v>29883.834999999999</v>
      </c>
      <c r="AE832">
        <v>6</v>
      </c>
    </row>
    <row r="833" spans="2:31" x14ac:dyDescent="0.2">
      <c r="B833">
        <v>2008</v>
      </c>
      <c r="C833">
        <v>2</v>
      </c>
      <c r="D833">
        <v>702</v>
      </c>
      <c r="E833">
        <v>34</v>
      </c>
      <c r="F833">
        <v>340</v>
      </c>
      <c r="G833">
        <v>10</v>
      </c>
      <c r="N833">
        <v>2018</v>
      </c>
      <c r="O833">
        <v>3</v>
      </c>
      <c r="P833">
        <v>710</v>
      </c>
      <c r="Q833">
        <v>1438.05</v>
      </c>
      <c r="R833">
        <v>28761</v>
      </c>
      <c r="S833">
        <v>20</v>
      </c>
      <c r="Z833">
        <v>2008</v>
      </c>
      <c r="AA833">
        <v>1</v>
      </c>
      <c r="AB833">
        <v>689</v>
      </c>
      <c r="AC833">
        <v>4904</v>
      </c>
      <c r="AD833">
        <v>39656.245000000003</v>
      </c>
      <c r="AE833">
        <v>6</v>
      </c>
    </row>
    <row r="834" spans="2:31" x14ac:dyDescent="0.2">
      <c r="B834">
        <v>2007</v>
      </c>
      <c r="C834">
        <v>10</v>
      </c>
      <c r="D834">
        <v>704</v>
      </c>
      <c r="E834">
        <v>251.6</v>
      </c>
      <c r="F834">
        <v>2824.9</v>
      </c>
      <c r="G834">
        <v>10</v>
      </c>
      <c r="N834">
        <v>2017</v>
      </c>
      <c r="O834">
        <v>10</v>
      </c>
      <c r="P834">
        <v>711</v>
      </c>
      <c r="Q834">
        <v>2271.6</v>
      </c>
      <c r="R834">
        <v>39441.800000000003</v>
      </c>
      <c r="S834">
        <v>20</v>
      </c>
      <c r="Z834">
        <v>2008</v>
      </c>
      <c r="AA834">
        <v>2</v>
      </c>
      <c r="AB834">
        <v>689</v>
      </c>
      <c r="AC834">
        <v>3089.4</v>
      </c>
      <c r="AD834">
        <v>25226.04</v>
      </c>
      <c r="AE834">
        <v>6</v>
      </c>
    </row>
    <row r="835" spans="2:31" x14ac:dyDescent="0.2">
      <c r="B835">
        <v>2007</v>
      </c>
      <c r="C835">
        <v>11</v>
      </c>
      <c r="D835">
        <v>704</v>
      </c>
      <c r="E835">
        <v>105.8</v>
      </c>
      <c r="F835">
        <v>1216.7</v>
      </c>
      <c r="G835">
        <v>10</v>
      </c>
      <c r="N835">
        <v>2017</v>
      </c>
      <c r="O835">
        <v>11</v>
      </c>
      <c r="P835">
        <v>711</v>
      </c>
      <c r="Q835">
        <v>1259.3499999999999</v>
      </c>
      <c r="R835">
        <v>22587.8105</v>
      </c>
      <c r="S835">
        <v>20</v>
      </c>
      <c r="Z835">
        <v>2008</v>
      </c>
      <c r="AA835">
        <v>3</v>
      </c>
      <c r="AB835">
        <v>689</v>
      </c>
      <c r="AC835">
        <v>4070.9</v>
      </c>
      <c r="AD835">
        <v>31070.825000000001</v>
      </c>
      <c r="AE835">
        <v>6</v>
      </c>
    </row>
    <row r="836" spans="2:31" x14ac:dyDescent="0.2">
      <c r="B836">
        <v>2007</v>
      </c>
      <c r="C836">
        <v>12</v>
      </c>
      <c r="D836">
        <v>704</v>
      </c>
      <c r="E836">
        <v>225.5</v>
      </c>
      <c r="F836">
        <v>2435.5</v>
      </c>
      <c r="G836">
        <v>10</v>
      </c>
      <c r="N836">
        <v>2017</v>
      </c>
      <c r="O836">
        <v>12</v>
      </c>
      <c r="P836">
        <v>711</v>
      </c>
      <c r="Q836">
        <v>1534.6</v>
      </c>
      <c r="R836">
        <v>28807.9</v>
      </c>
      <c r="S836">
        <v>20</v>
      </c>
      <c r="Z836">
        <v>2009</v>
      </c>
      <c r="AA836">
        <v>12</v>
      </c>
      <c r="AB836">
        <v>690</v>
      </c>
      <c r="AC836">
        <v>859.7</v>
      </c>
      <c r="AD836">
        <v>6793.6</v>
      </c>
      <c r="AE836">
        <v>6</v>
      </c>
    </row>
    <row r="837" spans="2:31" x14ac:dyDescent="0.2">
      <c r="B837">
        <v>2008</v>
      </c>
      <c r="C837">
        <v>1</v>
      </c>
      <c r="D837">
        <v>704</v>
      </c>
      <c r="E837">
        <v>320.10000000000002</v>
      </c>
      <c r="F837">
        <v>3610.75</v>
      </c>
      <c r="G837">
        <v>10</v>
      </c>
      <c r="N837">
        <v>2018</v>
      </c>
      <c r="O837">
        <v>1</v>
      </c>
      <c r="P837">
        <v>711</v>
      </c>
      <c r="Q837">
        <v>904.5</v>
      </c>
      <c r="R837">
        <v>17870</v>
      </c>
      <c r="S837">
        <v>20</v>
      </c>
      <c r="Z837">
        <v>2009</v>
      </c>
      <c r="AA837">
        <v>1</v>
      </c>
      <c r="AB837">
        <v>690</v>
      </c>
      <c r="AC837">
        <v>4671.6000000000004</v>
      </c>
      <c r="AD837">
        <v>37931.26</v>
      </c>
      <c r="AE837">
        <v>6</v>
      </c>
    </row>
    <row r="838" spans="2:31" x14ac:dyDescent="0.2">
      <c r="B838">
        <v>2008</v>
      </c>
      <c r="C838">
        <v>2</v>
      </c>
      <c r="D838">
        <v>704</v>
      </c>
      <c r="E838">
        <v>189.3</v>
      </c>
      <c r="F838">
        <v>2216.64</v>
      </c>
      <c r="G838">
        <v>10</v>
      </c>
      <c r="N838">
        <v>2018</v>
      </c>
      <c r="O838">
        <v>2</v>
      </c>
      <c r="P838">
        <v>711</v>
      </c>
      <c r="Q838">
        <v>650.70000000000005</v>
      </c>
      <c r="R838">
        <v>12306.3</v>
      </c>
      <c r="S838">
        <v>20</v>
      </c>
      <c r="Z838">
        <v>2009</v>
      </c>
      <c r="AA838">
        <v>2</v>
      </c>
      <c r="AB838">
        <v>690</v>
      </c>
      <c r="AC838">
        <v>3408.5</v>
      </c>
      <c r="AD838">
        <v>27821.93</v>
      </c>
      <c r="AE838">
        <v>6</v>
      </c>
    </row>
    <row r="839" spans="2:31" x14ac:dyDescent="0.2">
      <c r="B839">
        <v>2007</v>
      </c>
      <c r="C839">
        <v>10</v>
      </c>
      <c r="D839">
        <v>712</v>
      </c>
      <c r="E839">
        <v>2313.25</v>
      </c>
      <c r="F839">
        <v>25358.375</v>
      </c>
      <c r="G839">
        <v>10</v>
      </c>
      <c r="N839">
        <v>2018</v>
      </c>
      <c r="O839">
        <v>3</v>
      </c>
      <c r="P839">
        <v>711</v>
      </c>
      <c r="Q839">
        <v>789.2</v>
      </c>
      <c r="R839">
        <v>15351</v>
      </c>
      <c r="S839">
        <v>20</v>
      </c>
      <c r="U839">
        <f>SUM(Q789:Q839)</f>
        <v>133868.69000000006</v>
      </c>
      <c r="V839">
        <f>SUM(R789:R839)</f>
        <v>2498227.0629999992</v>
      </c>
      <c r="Z839">
        <v>2009</v>
      </c>
      <c r="AA839">
        <v>3</v>
      </c>
      <c r="AB839">
        <v>690</v>
      </c>
      <c r="AC839">
        <v>1310.9</v>
      </c>
      <c r="AD839">
        <v>10277.25</v>
      </c>
      <c r="AE839">
        <v>6</v>
      </c>
    </row>
    <row r="840" spans="2:31" x14ac:dyDescent="0.2">
      <c r="B840">
        <v>2007</v>
      </c>
      <c r="C840">
        <v>11</v>
      </c>
      <c r="D840">
        <v>712</v>
      </c>
      <c r="E840">
        <v>1057.8</v>
      </c>
      <c r="F840">
        <v>11851.96</v>
      </c>
      <c r="G840">
        <v>10</v>
      </c>
      <c r="Z840">
        <v>2010</v>
      </c>
      <c r="AA840">
        <v>10</v>
      </c>
      <c r="AB840">
        <v>707</v>
      </c>
      <c r="AC840">
        <v>2344</v>
      </c>
      <c r="AD840">
        <v>16408</v>
      </c>
      <c r="AE840">
        <v>6</v>
      </c>
    </row>
    <row r="841" spans="2:31" x14ac:dyDescent="0.2">
      <c r="B841">
        <v>2007</v>
      </c>
      <c r="C841">
        <v>12</v>
      </c>
      <c r="D841">
        <v>712</v>
      </c>
      <c r="E841">
        <v>657.5</v>
      </c>
      <c r="F841">
        <v>7446.42</v>
      </c>
      <c r="G841">
        <v>10</v>
      </c>
      <c r="Z841">
        <v>2010</v>
      </c>
      <c r="AA841">
        <v>11</v>
      </c>
      <c r="AB841">
        <v>707</v>
      </c>
      <c r="AC841">
        <v>131.4</v>
      </c>
      <c r="AD841">
        <v>919.8</v>
      </c>
      <c r="AE841">
        <v>6</v>
      </c>
    </row>
    <row r="842" spans="2:31" x14ac:dyDescent="0.2">
      <c r="B842">
        <v>2008</v>
      </c>
      <c r="C842">
        <v>1</v>
      </c>
      <c r="D842">
        <v>712</v>
      </c>
      <c r="E842">
        <v>762.3</v>
      </c>
      <c r="F842">
        <v>8885.76</v>
      </c>
      <c r="G842">
        <v>10</v>
      </c>
      <c r="Z842">
        <v>2010</v>
      </c>
      <c r="AA842">
        <v>12</v>
      </c>
      <c r="AB842">
        <v>707</v>
      </c>
      <c r="AC842">
        <v>168.1</v>
      </c>
      <c r="AD842">
        <v>1260.75</v>
      </c>
      <c r="AE842">
        <v>6</v>
      </c>
    </row>
    <row r="843" spans="2:31" x14ac:dyDescent="0.2">
      <c r="B843">
        <v>2008</v>
      </c>
      <c r="C843">
        <v>2</v>
      </c>
      <c r="D843">
        <v>712</v>
      </c>
      <c r="E843">
        <v>1031.7</v>
      </c>
      <c r="F843">
        <v>10695</v>
      </c>
      <c r="G843">
        <v>10</v>
      </c>
      <c r="Z843">
        <v>2003</v>
      </c>
      <c r="AA843">
        <v>10</v>
      </c>
      <c r="AB843">
        <v>708</v>
      </c>
      <c r="AC843">
        <v>15614.4</v>
      </c>
      <c r="AD843">
        <v>108798.605</v>
      </c>
      <c r="AE843">
        <v>6</v>
      </c>
    </row>
    <row r="844" spans="2:31" x14ac:dyDescent="0.2">
      <c r="B844">
        <v>2008</v>
      </c>
      <c r="C844">
        <v>3</v>
      </c>
      <c r="D844">
        <v>712</v>
      </c>
      <c r="E844">
        <v>163.6</v>
      </c>
      <c r="F844">
        <v>1097.5</v>
      </c>
      <c r="G844">
        <v>10</v>
      </c>
      <c r="Z844">
        <v>2003</v>
      </c>
      <c r="AA844">
        <v>11</v>
      </c>
      <c r="AB844">
        <v>708</v>
      </c>
      <c r="AC844">
        <v>8171.3</v>
      </c>
      <c r="AD844">
        <v>57792.46</v>
      </c>
      <c r="AE844">
        <v>6</v>
      </c>
    </row>
    <row r="845" spans="2:31" x14ac:dyDescent="0.2">
      <c r="B845">
        <v>2007</v>
      </c>
      <c r="C845">
        <v>10</v>
      </c>
      <c r="D845">
        <v>718</v>
      </c>
      <c r="E845">
        <v>32</v>
      </c>
      <c r="F845">
        <v>320</v>
      </c>
      <c r="G845">
        <v>10</v>
      </c>
      <c r="Z845">
        <v>2003</v>
      </c>
      <c r="AA845">
        <v>12</v>
      </c>
      <c r="AB845">
        <v>708</v>
      </c>
      <c r="AC845">
        <v>3751.7</v>
      </c>
      <c r="AD845">
        <v>27774.13</v>
      </c>
      <c r="AE845">
        <v>6</v>
      </c>
    </row>
    <row r="846" spans="2:31" x14ac:dyDescent="0.2">
      <c r="B846">
        <v>2007</v>
      </c>
      <c r="C846">
        <v>11</v>
      </c>
      <c r="D846">
        <v>718</v>
      </c>
      <c r="E846">
        <v>340.2</v>
      </c>
      <c r="F846">
        <v>3572.1</v>
      </c>
      <c r="G846">
        <v>10</v>
      </c>
      <c r="Z846">
        <v>2004</v>
      </c>
      <c r="AA846">
        <v>1</v>
      </c>
      <c r="AB846">
        <v>708</v>
      </c>
      <c r="AC846">
        <v>1424.86</v>
      </c>
      <c r="AD846">
        <v>11102.03</v>
      </c>
      <c r="AE846">
        <v>6</v>
      </c>
    </row>
    <row r="847" spans="2:31" x14ac:dyDescent="0.2">
      <c r="B847">
        <v>2007</v>
      </c>
      <c r="C847">
        <v>12</v>
      </c>
      <c r="D847">
        <v>718</v>
      </c>
      <c r="E847">
        <v>211.9</v>
      </c>
      <c r="F847">
        <v>2291.4</v>
      </c>
      <c r="G847">
        <v>10</v>
      </c>
      <c r="Z847">
        <v>2004</v>
      </c>
      <c r="AA847">
        <v>2</v>
      </c>
      <c r="AB847">
        <v>708</v>
      </c>
      <c r="AC847">
        <v>526.70000000000005</v>
      </c>
      <c r="AD847">
        <v>4285.6750000000002</v>
      </c>
      <c r="AE847">
        <v>6</v>
      </c>
    </row>
    <row r="848" spans="2:31" x14ac:dyDescent="0.2">
      <c r="B848">
        <v>2008</v>
      </c>
      <c r="C848">
        <v>1</v>
      </c>
      <c r="D848">
        <v>718</v>
      </c>
      <c r="E848">
        <v>130.4</v>
      </c>
      <c r="F848">
        <v>1401.8</v>
      </c>
      <c r="G848">
        <v>10</v>
      </c>
      <c r="Z848">
        <v>2004</v>
      </c>
      <c r="AA848">
        <v>3</v>
      </c>
      <c r="AB848">
        <v>708</v>
      </c>
      <c r="AC848">
        <v>348</v>
      </c>
      <c r="AD848">
        <v>2639</v>
      </c>
      <c r="AE848">
        <v>6</v>
      </c>
    </row>
    <row r="849" spans="2:31" x14ac:dyDescent="0.2">
      <c r="B849">
        <v>2008</v>
      </c>
      <c r="C849">
        <v>2</v>
      </c>
      <c r="D849">
        <v>718</v>
      </c>
      <c r="E849">
        <v>96.2</v>
      </c>
      <c r="F849">
        <v>1058.2</v>
      </c>
      <c r="G849">
        <v>10</v>
      </c>
      <c r="Z849">
        <v>2003</v>
      </c>
      <c r="AA849">
        <v>10</v>
      </c>
      <c r="AB849">
        <v>709</v>
      </c>
      <c r="AC849">
        <v>1218.9000000000001</v>
      </c>
      <c r="AD849">
        <v>8535.9750000000004</v>
      </c>
      <c r="AE849">
        <v>6</v>
      </c>
    </row>
    <row r="850" spans="2:31" x14ac:dyDescent="0.2">
      <c r="B850">
        <v>2007</v>
      </c>
      <c r="C850">
        <v>10</v>
      </c>
      <c r="D850">
        <v>719</v>
      </c>
      <c r="E850">
        <v>8717.9500000000007</v>
      </c>
      <c r="F850">
        <v>90890</v>
      </c>
      <c r="G850">
        <v>10</v>
      </c>
      <c r="Z850">
        <v>2003</v>
      </c>
      <c r="AA850">
        <v>11</v>
      </c>
      <c r="AB850">
        <v>709</v>
      </c>
      <c r="AC850">
        <v>2788</v>
      </c>
      <c r="AD850">
        <v>19714.165000000001</v>
      </c>
      <c r="AE850">
        <v>6</v>
      </c>
    </row>
    <row r="851" spans="2:31" x14ac:dyDescent="0.2">
      <c r="B851">
        <v>2007</v>
      </c>
      <c r="C851">
        <v>11</v>
      </c>
      <c r="D851">
        <v>719</v>
      </c>
      <c r="E851">
        <v>5244.45</v>
      </c>
      <c r="F851">
        <v>46608.639999999999</v>
      </c>
      <c r="G851">
        <v>10</v>
      </c>
      <c r="Z851">
        <v>2003</v>
      </c>
      <c r="AA851">
        <v>12</v>
      </c>
      <c r="AB851">
        <v>709</v>
      </c>
      <c r="AC851">
        <v>728.1</v>
      </c>
      <c r="AD851">
        <v>5408.67</v>
      </c>
      <c r="AE851">
        <v>6</v>
      </c>
    </row>
    <row r="852" spans="2:31" x14ac:dyDescent="0.2">
      <c r="B852">
        <v>2007</v>
      </c>
      <c r="C852">
        <v>12</v>
      </c>
      <c r="D852">
        <v>719</v>
      </c>
      <c r="E852">
        <v>6897.3</v>
      </c>
      <c r="F852">
        <v>73723.925000000003</v>
      </c>
      <c r="G852">
        <v>10</v>
      </c>
      <c r="Z852">
        <v>2004</v>
      </c>
      <c r="AA852">
        <v>1</v>
      </c>
      <c r="AB852">
        <v>709</v>
      </c>
      <c r="AC852">
        <v>1014.8</v>
      </c>
      <c r="AD852">
        <v>8234.44</v>
      </c>
      <c r="AE852">
        <v>6</v>
      </c>
    </row>
    <row r="853" spans="2:31" x14ac:dyDescent="0.2">
      <c r="B853">
        <v>2008</v>
      </c>
      <c r="C853">
        <v>1</v>
      </c>
      <c r="D853">
        <v>719</v>
      </c>
      <c r="E853">
        <v>11680.8</v>
      </c>
      <c r="F853">
        <v>132515.63750000001</v>
      </c>
      <c r="G853">
        <v>10</v>
      </c>
      <c r="Z853">
        <v>2004</v>
      </c>
      <c r="AA853">
        <v>2</v>
      </c>
      <c r="AB853">
        <v>709</v>
      </c>
      <c r="AC853">
        <v>174.6</v>
      </c>
      <c r="AD853">
        <v>1440.45</v>
      </c>
      <c r="AE853">
        <v>6</v>
      </c>
    </row>
    <row r="854" spans="2:31" x14ac:dyDescent="0.2">
      <c r="B854">
        <v>2008</v>
      </c>
      <c r="C854">
        <v>2</v>
      </c>
      <c r="D854">
        <v>719</v>
      </c>
      <c r="E854">
        <v>6673.1</v>
      </c>
      <c r="F854">
        <v>76532.574999999997</v>
      </c>
      <c r="G854">
        <v>10</v>
      </c>
      <c r="Z854">
        <v>2004</v>
      </c>
      <c r="AA854">
        <v>3</v>
      </c>
      <c r="AB854">
        <v>709</v>
      </c>
      <c r="AC854">
        <v>184.7</v>
      </c>
      <c r="AD854">
        <v>1523.7750000000001</v>
      </c>
      <c r="AE854">
        <v>6</v>
      </c>
    </row>
    <row r="855" spans="2:31" x14ac:dyDescent="0.2">
      <c r="B855">
        <v>2008</v>
      </c>
      <c r="C855">
        <v>3</v>
      </c>
      <c r="D855">
        <v>719</v>
      </c>
      <c r="E855">
        <v>3124.2</v>
      </c>
      <c r="F855">
        <v>35866.9</v>
      </c>
      <c r="G855">
        <v>10</v>
      </c>
      <c r="Z855">
        <v>2003</v>
      </c>
      <c r="AA855">
        <v>12</v>
      </c>
      <c r="AB855">
        <v>710</v>
      </c>
      <c r="AC855">
        <v>627.29999999999995</v>
      </c>
      <c r="AD855">
        <v>4754.25</v>
      </c>
      <c r="AE855">
        <v>6</v>
      </c>
    </row>
    <row r="856" spans="2:31" x14ac:dyDescent="0.2">
      <c r="B856">
        <v>2007</v>
      </c>
      <c r="C856">
        <v>10</v>
      </c>
      <c r="D856">
        <v>731</v>
      </c>
      <c r="E856">
        <v>142.44999999999999</v>
      </c>
      <c r="F856">
        <v>1424.5</v>
      </c>
      <c r="G856">
        <v>10</v>
      </c>
      <c r="Z856">
        <v>2004</v>
      </c>
      <c r="AA856">
        <v>1</v>
      </c>
      <c r="AB856">
        <v>710</v>
      </c>
      <c r="AC856">
        <v>415.9</v>
      </c>
      <c r="AD856">
        <v>3282.7</v>
      </c>
      <c r="AE856">
        <v>6</v>
      </c>
    </row>
    <row r="857" spans="2:31" x14ac:dyDescent="0.2">
      <c r="B857">
        <v>2007</v>
      </c>
      <c r="C857">
        <v>11</v>
      </c>
      <c r="D857">
        <v>739</v>
      </c>
      <c r="E857">
        <v>263.64999999999998</v>
      </c>
      <c r="F857">
        <v>2898.1125000000002</v>
      </c>
      <c r="G857">
        <v>10</v>
      </c>
      <c r="Z857">
        <v>2004</v>
      </c>
      <c r="AA857">
        <v>2</v>
      </c>
      <c r="AB857">
        <v>710</v>
      </c>
      <c r="AC857">
        <v>144</v>
      </c>
      <c r="AD857">
        <v>1080</v>
      </c>
      <c r="AE857">
        <v>6</v>
      </c>
    </row>
    <row r="858" spans="2:31" x14ac:dyDescent="0.2">
      <c r="B858">
        <v>2007</v>
      </c>
      <c r="C858">
        <v>12</v>
      </c>
      <c r="D858">
        <v>739</v>
      </c>
      <c r="E858">
        <v>121.3</v>
      </c>
      <c r="F858">
        <v>1243.325</v>
      </c>
      <c r="G858">
        <v>10</v>
      </c>
      <c r="Z858">
        <v>2004</v>
      </c>
      <c r="AA858">
        <v>3</v>
      </c>
      <c r="AB858">
        <v>710</v>
      </c>
      <c r="AC858">
        <v>452.8</v>
      </c>
      <c r="AD858">
        <v>3658.6</v>
      </c>
      <c r="AE858">
        <v>6</v>
      </c>
    </row>
    <row r="859" spans="2:31" x14ac:dyDescent="0.2">
      <c r="B859">
        <v>2008</v>
      </c>
      <c r="C859">
        <v>1</v>
      </c>
      <c r="D859">
        <v>739</v>
      </c>
      <c r="E859">
        <v>251.2</v>
      </c>
      <c r="F859">
        <v>2612.35</v>
      </c>
      <c r="G859">
        <v>10</v>
      </c>
      <c r="Z859">
        <v>2010</v>
      </c>
      <c r="AA859">
        <v>10</v>
      </c>
      <c r="AB859">
        <v>711</v>
      </c>
      <c r="AC859">
        <v>3039.44</v>
      </c>
      <c r="AD859">
        <v>21917.08</v>
      </c>
      <c r="AE859">
        <v>6</v>
      </c>
    </row>
    <row r="860" spans="2:31" x14ac:dyDescent="0.2">
      <c r="B860">
        <v>2008</v>
      </c>
      <c r="C860">
        <v>2</v>
      </c>
      <c r="D860">
        <v>739</v>
      </c>
      <c r="E860">
        <v>106.2</v>
      </c>
      <c r="F860">
        <v>1115.0999999999999</v>
      </c>
      <c r="G860">
        <v>10</v>
      </c>
      <c r="Z860">
        <v>2010</v>
      </c>
      <c r="AA860">
        <v>11</v>
      </c>
      <c r="AB860">
        <v>711</v>
      </c>
      <c r="AC860">
        <v>4970.6000000000004</v>
      </c>
      <c r="AD860">
        <v>35767.75</v>
      </c>
      <c r="AE860">
        <v>6</v>
      </c>
    </row>
    <row r="861" spans="2:31" x14ac:dyDescent="0.2">
      <c r="B861">
        <v>2007</v>
      </c>
      <c r="C861">
        <v>12</v>
      </c>
      <c r="D861">
        <v>740</v>
      </c>
      <c r="E861">
        <v>1005</v>
      </c>
      <c r="F861">
        <v>10619.5</v>
      </c>
      <c r="G861">
        <v>10</v>
      </c>
      <c r="Z861">
        <v>2010</v>
      </c>
      <c r="AA861">
        <v>12</v>
      </c>
      <c r="AB861">
        <v>711</v>
      </c>
      <c r="AC861">
        <v>1879.1</v>
      </c>
      <c r="AD861">
        <v>14118.885</v>
      </c>
      <c r="AE861">
        <v>6</v>
      </c>
    </row>
    <row r="862" spans="2:31" x14ac:dyDescent="0.2">
      <c r="B862">
        <v>2008</v>
      </c>
      <c r="C862">
        <v>1</v>
      </c>
      <c r="D862">
        <v>740</v>
      </c>
      <c r="E862">
        <v>854</v>
      </c>
      <c r="F862">
        <v>9394</v>
      </c>
      <c r="G862">
        <v>10</v>
      </c>
      <c r="Z862">
        <v>2010</v>
      </c>
      <c r="AA862">
        <v>1</v>
      </c>
      <c r="AB862">
        <v>711</v>
      </c>
      <c r="AC862">
        <v>959.5</v>
      </c>
      <c r="AD862">
        <v>7815.05</v>
      </c>
      <c r="AE862">
        <v>6</v>
      </c>
    </row>
    <row r="863" spans="2:31" x14ac:dyDescent="0.2">
      <c r="B863">
        <v>2008</v>
      </c>
      <c r="C863">
        <v>2</v>
      </c>
      <c r="D863">
        <v>740</v>
      </c>
      <c r="E863">
        <v>558</v>
      </c>
      <c r="F863">
        <v>6168</v>
      </c>
      <c r="G863">
        <v>10</v>
      </c>
      <c r="Z863">
        <v>2010</v>
      </c>
      <c r="AA863">
        <v>2</v>
      </c>
      <c r="AB863">
        <v>711</v>
      </c>
      <c r="AC863">
        <v>384.4</v>
      </c>
      <c r="AD863">
        <v>3190.52</v>
      </c>
      <c r="AE863">
        <v>6</v>
      </c>
    </row>
    <row r="864" spans="2:31" x14ac:dyDescent="0.2">
      <c r="B864">
        <v>2008</v>
      </c>
      <c r="C864">
        <v>3</v>
      </c>
      <c r="D864">
        <v>740</v>
      </c>
      <c r="E864">
        <v>48.4</v>
      </c>
      <c r="F864">
        <v>556.6</v>
      </c>
      <c r="G864">
        <v>10</v>
      </c>
      <c r="Z864">
        <v>2010</v>
      </c>
      <c r="AA864">
        <v>3</v>
      </c>
      <c r="AB864">
        <v>711</v>
      </c>
      <c r="AC864">
        <v>588.4</v>
      </c>
      <c r="AD864">
        <v>4937.3999999999996</v>
      </c>
      <c r="AE864">
        <v>6</v>
      </c>
    </row>
    <row r="865" spans="2:31" x14ac:dyDescent="0.2">
      <c r="B865">
        <v>2007</v>
      </c>
      <c r="C865">
        <v>10</v>
      </c>
      <c r="D865">
        <v>748</v>
      </c>
      <c r="E865">
        <v>12</v>
      </c>
      <c r="F865">
        <v>111</v>
      </c>
      <c r="G865">
        <v>10</v>
      </c>
      <c r="Z865">
        <v>2006</v>
      </c>
      <c r="AA865">
        <v>10</v>
      </c>
      <c r="AB865">
        <v>684</v>
      </c>
      <c r="AC865">
        <v>3386.55</v>
      </c>
      <c r="AD865">
        <v>23631.987499999999</v>
      </c>
      <c r="AE865">
        <v>7</v>
      </c>
    </row>
    <row r="866" spans="2:31" x14ac:dyDescent="0.2">
      <c r="B866">
        <v>2008</v>
      </c>
      <c r="C866">
        <v>2</v>
      </c>
      <c r="D866">
        <v>750</v>
      </c>
      <c r="E866">
        <v>75</v>
      </c>
      <c r="F866">
        <v>937.5</v>
      </c>
      <c r="G866">
        <v>10</v>
      </c>
      <c r="Z866">
        <v>2006</v>
      </c>
      <c r="AA866">
        <v>11</v>
      </c>
      <c r="AB866">
        <v>684</v>
      </c>
      <c r="AC866">
        <v>4335.6000000000004</v>
      </c>
      <c r="AD866">
        <v>29769.375</v>
      </c>
      <c r="AE866">
        <v>7</v>
      </c>
    </row>
    <row r="867" spans="2:31" x14ac:dyDescent="0.2">
      <c r="B867">
        <v>2007</v>
      </c>
      <c r="C867">
        <v>12</v>
      </c>
      <c r="D867">
        <v>752</v>
      </c>
      <c r="E867">
        <v>60.8</v>
      </c>
      <c r="F867">
        <v>729.6</v>
      </c>
      <c r="G867">
        <v>10</v>
      </c>
      <c r="Z867">
        <v>2006</v>
      </c>
      <c r="AA867">
        <v>12</v>
      </c>
      <c r="AB867">
        <v>684</v>
      </c>
      <c r="AC867">
        <v>1120.71</v>
      </c>
      <c r="AD867">
        <v>8816.4150000000009</v>
      </c>
      <c r="AE867">
        <v>7</v>
      </c>
    </row>
    <row r="868" spans="2:31" x14ac:dyDescent="0.2">
      <c r="B868">
        <v>2007</v>
      </c>
      <c r="C868">
        <v>10</v>
      </c>
      <c r="D868">
        <v>756</v>
      </c>
      <c r="E868">
        <v>16289.6</v>
      </c>
      <c r="F868">
        <v>170217.43350000001</v>
      </c>
      <c r="G868">
        <v>10</v>
      </c>
      <c r="Z868">
        <v>2006</v>
      </c>
      <c r="AA868">
        <v>1</v>
      </c>
      <c r="AB868">
        <v>684</v>
      </c>
      <c r="AC868">
        <v>224.1</v>
      </c>
      <c r="AD868">
        <v>1712.8</v>
      </c>
      <c r="AE868">
        <v>7</v>
      </c>
    </row>
    <row r="869" spans="2:31" x14ac:dyDescent="0.2">
      <c r="B869">
        <v>2007</v>
      </c>
      <c r="C869">
        <v>11</v>
      </c>
      <c r="D869">
        <v>756</v>
      </c>
      <c r="E869">
        <v>4121.8999999999996</v>
      </c>
      <c r="F869">
        <v>44427.796000000002</v>
      </c>
      <c r="G869">
        <v>10</v>
      </c>
      <c r="Z869">
        <v>2006</v>
      </c>
      <c r="AA869">
        <v>2</v>
      </c>
      <c r="AB869">
        <v>684</v>
      </c>
      <c r="AC869">
        <v>134.30000000000001</v>
      </c>
      <c r="AD869">
        <v>1141.55</v>
      </c>
      <c r="AE869">
        <v>7</v>
      </c>
    </row>
    <row r="870" spans="2:31" x14ac:dyDescent="0.2">
      <c r="B870">
        <v>2007</v>
      </c>
      <c r="C870">
        <v>12</v>
      </c>
      <c r="D870">
        <v>756</v>
      </c>
      <c r="E870">
        <v>3451.01</v>
      </c>
      <c r="F870">
        <v>37884.074999999997</v>
      </c>
      <c r="G870">
        <v>10</v>
      </c>
      <c r="Z870">
        <v>2006</v>
      </c>
      <c r="AA870">
        <v>10</v>
      </c>
      <c r="AB870">
        <v>685</v>
      </c>
      <c r="AC870">
        <v>114.4</v>
      </c>
      <c r="AD870">
        <v>772.2</v>
      </c>
      <c r="AE870">
        <v>7</v>
      </c>
    </row>
    <row r="871" spans="2:31" x14ac:dyDescent="0.2">
      <c r="B871">
        <v>2008</v>
      </c>
      <c r="C871">
        <v>1</v>
      </c>
      <c r="D871">
        <v>756</v>
      </c>
      <c r="E871">
        <v>1559.85</v>
      </c>
      <c r="F871">
        <v>17240.505499999999</v>
      </c>
      <c r="G871">
        <v>10</v>
      </c>
      <c r="Z871">
        <v>2006</v>
      </c>
      <c r="AA871">
        <v>11</v>
      </c>
      <c r="AB871">
        <v>685</v>
      </c>
      <c r="AC871">
        <v>386.3</v>
      </c>
      <c r="AD871">
        <v>2800.6750000000002</v>
      </c>
      <c r="AE871">
        <v>7</v>
      </c>
    </row>
    <row r="872" spans="2:31" x14ac:dyDescent="0.2">
      <c r="B872">
        <v>2008</v>
      </c>
      <c r="C872">
        <v>2</v>
      </c>
      <c r="D872">
        <v>756</v>
      </c>
      <c r="E872">
        <v>1454.05</v>
      </c>
      <c r="F872">
        <v>16750.400000000001</v>
      </c>
      <c r="G872">
        <v>10</v>
      </c>
      <c r="Z872">
        <v>2006</v>
      </c>
      <c r="AA872">
        <v>12</v>
      </c>
      <c r="AB872">
        <v>685</v>
      </c>
      <c r="AC872">
        <v>259.60000000000002</v>
      </c>
      <c r="AD872">
        <v>2037.86</v>
      </c>
      <c r="AE872">
        <v>7</v>
      </c>
    </row>
    <row r="873" spans="2:31" x14ac:dyDescent="0.2">
      <c r="B873">
        <v>2008</v>
      </c>
      <c r="C873">
        <v>3</v>
      </c>
      <c r="D873">
        <v>756</v>
      </c>
      <c r="E873">
        <v>830.35</v>
      </c>
      <c r="F873">
        <v>9324.75</v>
      </c>
      <c r="G873">
        <v>10</v>
      </c>
      <c r="Z873">
        <v>2006</v>
      </c>
      <c r="AA873">
        <v>2</v>
      </c>
      <c r="AB873">
        <v>685</v>
      </c>
      <c r="AC873">
        <v>441</v>
      </c>
      <c r="AD873">
        <v>3748.5</v>
      </c>
      <c r="AE873">
        <v>7</v>
      </c>
    </row>
    <row r="874" spans="2:31" x14ac:dyDescent="0.2">
      <c r="B874">
        <v>2007</v>
      </c>
      <c r="C874">
        <v>10</v>
      </c>
      <c r="D874">
        <v>758</v>
      </c>
      <c r="E874">
        <v>571.4</v>
      </c>
      <c r="F874">
        <v>6221.4</v>
      </c>
      <c r="G874">
        <v>10</v>
      </c>
      <c r="Z874">
        <v>2006</v>
      </c>
      <c r="AA874">
        <v>3</v>
      </c>
      <c r="AB874">
        <v>685</v>
      </c>
      <c r="AC874">
        <v>624.20000000000005</v>
      </c>
      <c r="AD874">
        <v>5305.7</v>
      </c>
      <c r="AE874">
        <v>7</v>
      </c>
    </row>
    <row r="875" spans="2:31" x14ac:dyDescent="0.2">
      <c r="B875">
        <v>2008</v>
      </c>
      <c r="C875">
        <v>1</v>
      </c>
      <c r="D875">
        <v>758</v>
      </c>
      <c r="E875">
        <v>407.2</v>
      </c>
      <c r="F875">
        <v>4581</v>
      </c>
      <c r="G875">
        <v>10</v>
      </c>
      <c r="Z875">
        <v>2007</v>
      </c>
      <c r="AA875">
        <v>10</v>
      </c>
      <c r="AB875">
        <v>687</v>
      </c>
      <c r="AC875">
        <v>2768.8</v>
      </c>
      <c r="AD875">
        <v>18446.900000000001</v>
      </c>
      <c r="AE875">
        <v>7</v>
      </c>
    </row>
    <row r="876" spans="2:31" x14ac:dyDescent="0.2">
      <c r="B876">
        <v>2007</v>
      </c>
      <c r="C876">
        <v>12</v>
      </c>
      <c r="D876">
        <v>759</v>
      </c>
      <c r="E876">
        <v>55.4</v>
      </c>
      <c r="F876">
        <v>623.25</v>
      </c>
      <c r="G876">
        <v>10</v>
      </c>
      <c r="Z876">
        <v>2007</v>
      </c>
      <c r="AA876">
        <v>11</v>
      </c>
      <c r="AB876">
        <v>687</v>
      </c>
      <c r="AC876">
        <v>1904.3</v>
      </c>
      <c r="AD876">
        <v>13210.5</v>
      </c>
      <c r="AE876">
        <v>7</v>
      </c>
    </row>
    <row r="877" spans="2:31" x14ac:dyDescent="0.2">
      <c r="B877">
        <v>2007</v>
      </c>
      <c r="C877">
        <v>11</v>
      </c>
      <c r="D877">
        <v>760</v>
      </c>
      <c r="E877">
        <v>92</v>
      </c>
      <c r="F877">
        <v>966</v>
      </c>
      <c r="G877">
        <v>10</v>
      </c>
      <c r="Z877">
        <v>2007</v>
      </c>
      <c r="AA877">
        <v>12</v>
      </c>
      <c r="AB877">
        <v>687</v>
      </c>
      <c r="AC877">
        <v>375</v>
      </c>
      <c r="AD877">
        <v>3000</v>
      </c>
      <c r="AE877">
        <v>7</v>
      </c>
    </row>
    <row r="878" spans="2:31" x14ac:dyDescent="0.2">
      <c r="B878">
        <v>2007</v>
      </c>
      <c r="C878">
        <v>11</v>
      </c>
      <c r="D878">
        <v>767</v>
      </c>
      <c r="E878">
        <v>75.400000000000006</v>
      </c>
      <c r="F878">
        <v>754</v>
      </c>
      <c r="G878">
        <v>10</v>
      </c>
      <c r="Z878">
        <v>2007</v>
      </c>
      <c r="AA878">
        <v>1</v>
      </c>
      <c r="AB878">
        <v>687</v>
      </c>
      <c r="AC878">
        <v>781.1</v>
      </c>
      <c r="AD878">
        <v>6340.75</v>
      </c>
      <c r="AE878">
        <v>7</v>
      </c>
    </row>
    <row r="879" spans="2:31" x14ac:dyDescent="0.2">
      <c r="B879">
        <v>2007</v>
      </c>
      <c r="C879">
        <v>10</v>
      </c>
      <c r="D879">
        <v>801</v>
      </c>
      <c r="E879">
        <v>729.45</v>
      </c>
      <c r="F879">
        <v>7868.0249999999996</v>
      </c>
      <c r="G879">
        <v>10</v>
      </c>
      <c r="Z879">
        <v>2007</v>
      </c>
      <c r="AA879">
        <v>2</v>
      </c>
      <c r="AB879">
        <v>687</v>
      </c>
      <c r="AC879">
        <v>1091.48</v>
      </c>
      <c r="AD879">
        <v>9267.2900000000009</v>
      </c>
      <c r="AE879">
        <v>7</v>
      </c>
    </row>
    <row r="880" spans="2:31" x14ac:dyDescent="0.2">
      <c r="B880">
        <v>2007</v>
      </c>
      <c r="C880">
        <v>11</v>
      </c>
      <c r="D880">
        <v>801</v>
      </c>
      <c r="E880">
        <v>1225</v>
      </c>
      <c r="F880">
        <v>13298.2</v>
      </c>
      <c r="G880">
        <v>10</v>
      </c>
      <c r="Z880">
        <v>2007</v>
      </c>
      <c r="AA880">
        <v>3</v>
      </c>
      <c r="AB880">
        <v>687</v>
      </c>
      <c r="AC880">
        <v>81.400000000000006</v>
      </c>
      <c r="AD880">
        <v>691.9</v>
      </c>
      <c r="AE880">
        <v>7</v>
      </c>
    </row>
    <row r="881" spans="2:31" x14ac:dyDescent="0.2">
      <c r="B881">
        <v>2007</v>
      </c>
      <c r="C881">
        <v>12</v>
      </c>
      <c r="D881">
        <v>801</v>
      </c>
      <c r="E881">
        <v>121.5</v>
      </c>
      <c r="F881">
        <v>1215</v>
      </c>
      <c r="G881">
        <v>10</v>
      </c>
      <c r="Z881">
        <v>2008</v>
      </c>
      <c r="AA881">
        <v>10</v>
      </c>
      <c r="AB881">
        <v>688</v>
      </c>
      <c r="AC881">
        <v>5410.01</v>
      </c>
      <c r="AD881">
        <v>35752.142500000002</v>
      </c>
      <c r="AE881">
        <v>7</v>
      </c>
    </row>
    <row r="882" spans="2:31" x14ac:dyDescent="0.2">
      <c r="B882">
        <v>2007</v>
      </c>
      <c r="C882">
        <v>10</v>
      </c>
      <c r="D882">
        <v>802</v>
      </c>
      <c r="E882">
        <v>1200.5</v>
      </c>
      <c r="F882">
        <v>12844.9</v>
      </c>
      <c r="G882">
        <v>10</v>
      </c>
      <c r="Z882">
        <v>2008</v>
      </c>
      <c r="AA882">
        <v>11</v>
      </c>
      <c r="AB882">
        <v>688</v>
      </c>
      <c r="AC882">
        <v>6327.65</v>
      </c>
      <c r="AD882">
        <v>42131.805</v>
      </c>
      <c r="AE882">
        <v>7</v>
      </c>
    </row>
    <row r="883" spans="2:31" x14ac:dyDescent="0.2">
      <c r="B883">
        <v>2007</v>
      </c>
      <c r="C883">
        <v>11</v>
      </c>
      <c r="D883">
        <v>802</v>
      </c>
      <c r="E883">
        <v>468.95</v>
      </c>
      <c r="F883">
        <v>5104.25</v>
      </c>
      <c r="G883">
        <v>10</v>
      </c>
      <c r="Z883">
        <v>2008</v>
      </c>
      <c r="AA883">
        <v>12</v>
      </c>
      <c r="AB883">
        <v>688</v>
      </c>
      <c r="AC883">
        <v>4532.78</v>
      </c>
      <c r="AD883">
        <v>35938.449999999997</v>
      </c>
      <c r="AE883">
        <v>7</v>
      </c>
    </row>
    <row r="884" spans="2:31" x14ac:dyDescent="0.2">
      <c r="B884">
        <v>2007</v>
      </c>
      <c r="C884">
        <v>12</v>
      </c>
      <c r="D884">
        <v>802</v>
      </c>
      <c r="E884">
        <v>341.95</v>
      </c>
      <c r="F884">
        <v>3761.45</v>
      </c>
      <c r="G884">
        <v>10</v>
      </c>
      <c r="Z884">
        <v>2008</v>
      </c>
      <c r="AA884">
        <v>1</v>
      </c>
      <c r="AB884">
        <v>688</v>
      </c>
      <c r="AC884">
        <v>6677.1</v>
      </c>
      <c r="AD884">
        <v>53511.45</v>
      </c>
      <c r="AE884">
        <v>7</v>
      </c>
    </row>
    <row r="885" spans="2:31" x14ac:dyDescent="0.2">
      <c r="B885">
        <v>2008</v>
      </c>
      <c r="C885">
        <v>1</v>
      </c>
      <c r="D885">
        <v>802</v>
      </c>
      <c r="E885">
        <v>472.3</v>
      </c>
      <c r="F885">
        <v>5288.5124999999998</v>
      </c>
      <c r="G885">
        <v>10</v>
      </c>
      <c r="Z885">
        <v>2008</v>
      </c>
      <c r="AA885">
        <v>2</v>
      </c>
      <c r="AB885">
        <v>688</v>
      </c>
      <c r="AC885">
        <v>7887.3</v>
      </c>
      <c r="AD885">
        <v>66961.244999999995</v>
      </c>
      <c r="AE885">
        <v>7</v>
      </c>
    </row>
    <row r="886" spans="2:31" x14ac:dyDescent="0.2">
      <c r="B886">
        <v>2008</v>
      </c>
      <c r="C886">
        <v>2</v>
      </c>
      <c r="D886">
        <v>802</v>
      </c>
      <c r="E886">
        <v>410.45</v>
      </c>
      <c r="F886">
        <v>4925.3999999999996</v>
      </c>
      <c r="G886">
        <v>10</v>
      </c>
      <c r="Z886">
        <v>2008</v>
      </c>
      <c r="AA886">
        <v>3</v>
      </c>
      <c r="AB886">
        <v>688</v>
      </c>
      <c r="AC886">
        <v>2222.8000000000002</v>
      </c>
      <c r="AD886">
        <v>18696.775000000001</v>
      </c>
      <c r="AE886">
        <v>7</v>
      </c>
    </row>
    <row r="887" spans="2:31" x14ac:dyDescent="0.2">
      <c r="B887">
        <v>2008</v>
      </c>
      <c r="C887">
        <v>3</v>
      </c>
      <c r="D887">
        <v>802</v>
      </c>
      <c r="E887">
        <v>244.55</v>
      </c>
      <c r="F887">
        <v>2934.6</v>
      </c>
      <c r="G887">
        <v>10</v>
      </c>
      <c r="Z887">
        <v>2008</v>
      </c>
      <c r="AA887">
        <v>10</v>
      </c>
      <c r="AB887">
        <v>689</v>
      </c>
      <c r="AC887">
        <v>3217.6</v>
      </c>
      <c r="AD887">
        <v>22353.974999999999</v>
      </c>
      <c r="AE887">
        <v>7</v>
      </c>
    </row>
    <row r="888" spans="2:31" x14ac:dyDescent="0.2">
      <c r="B888">
        <v>2007</v>
      </c>
      <c r="C888">
        <v>12</v>
      </c>
      <c r="D888">
        <v>803</v>
      </c>
      <c r="E888">
        <v>41</v>
      </c>
      <c r="F888">
        <v>410</v>
      </c>
      <c r="G888">
        <v>10</v>
      </c>
      <c r="Z888">
        <v>2009</v>
      </c>
      <c r="AA888">
        <v>11</v>
      </c>
      <c r="AB888">
        <v>689</v>
      </c>
      <c r="AC888">
        <v>2831.3</v>
      </c>
      <c r="AD888">
        <v>19792.310000000001</v>
      </c>
      <c r="AE888">
        <v>7</v>
      </c>
    </row>
    <row r="889" spans="2:31" x14ac:dyDescent="0.2">
      <c r="B889">
        <v>2007</v>
      </c>
      <c r="C889">
        <v>10</v>
      </c>
      <c r="D889">
        <v>806</v>
      </c>
      <c r="E889">
        <v>3087.9</v>
      </c>
      <c r="F889">
        <v>32210.2</v>
      </c>
      <c r="G889">
        <v>10</v>
      </c>
      <c r="Z889">
        <v>2009</v>
      </c>
      <c r="AA889">
        <v>12</v>
      </c>
      <c r="AB889">
        <v>689</v>
      </c>
      <c r="AC889">
        <v>6211.7</v>
      </c>
      <c r="AD889">
        <v>48531.934999999998</v>
      </c>
      <c r="AE889">
        <v>7</v>
      </c>
    </row>
    <row r="890" spans="2:31" x14ac:dyDescent="0.2">
      <c r="B890">
        <v>2007</v>
      </c>
      <c r="C890">
        <v>11</v>
      </c>
      <c r="D890">
        <v>806</v>
      </c>
      <c r="E890">
        <v>255.5</v>
      </c>
      <c r="F890">
        <v>2555</v>
      </c>
      <c r="G890">
        <v>10</v>
      </c>
      <c r="Z890">
        <v>2009</v>
      </c>
      <c r="AA890">
        <v>1</v>
      </c>
      <c r="AB890">
        <v>689</v>
      </c>
      <c r="AC890">
        <v>4689.8</v>
      </c>
      <c r="AD890">
        <v>37326.400000000001</v>
      </c>
      <c r="AE890">
        <v>7</v>
      </c>
    </row>
    <row r="891" spans="2:31" x14ac:dyDescent="0.2">
      <c r="B891">
        <v>2008</v>
      </c>
      <c r="C891">
        <v>2</v>
      </c>
      <c r="D891">
        <v>806</v>
      </c>
      <c r="E891">
        <v>144.55000000000001</v>
      </c>
      <c r="F891">
        <v>1734.6</v>
      </c>
      <c r="G891">
        <v>10</v>
      </c>
      <c r="Z891">
        <v>2009</v>
      </c>
      <c r="AA891">
        <v>2</v>
      </c>
      <c r="AB891">
        <v>689</v>
      </c>
      <c r="AC891">
        <v>4519.3</v>
      </c>
      <c r="AD891">
        <v>38213.775000000001</v>
      </c>
      <c r="AE891">
        <v>7</v>
      </c>
    </row>
    <row r="892" spans="2:31" x14ac:dyDescent="0.2">
      <c r="B892">
        <v>2007</v>
      </c>
      <c r="C892">
        <v>10</v>
      </c>
      <c r="D892">
        <v>813</v>
      </c>
      <c r="E892">
        <v>5352.15</v>
      </c>
      <c r="F892">
        <v>58941.2</v>
      </c>
      <c r="G892">
        <v>10</v>
      </c>
      <c r="Z892">
        <v>2009</v>
      </c>
      <c r="AA892">
        <v>3</v>
      </c>
      <c r="AB892">
        <v>689</v>
      </c>
      <c r="AC892">
        <v>2199.1</v>
      </c>
      <c r="AD892">
        <v>17645.8</v>
      </c>
      <c r="AE892">
        <v>7</v>
      </c>
    </row>
    <row r="893" spans="2:31" x14ac:dyDescent="0.2">
      <c r="B893">
        <v>2007</v>
      </c>
      <c r="C893">
        <v>11</v>
      </c>
      <c r="D893">
        <v>813</v>
      </c>
      <c r="E893">
        <v>11724.1</v>
      </c>
      <c r="F893">
        <v>128123.7975</v>
      </c>
      <c r="G893">
        <v>10</v>
      </c>
      <c r="Z893">
        <v>2009</v>
      </c>
      <c r="AA893">
        <v>11</v>
      </c>
      <c r="AB893">
        <v>690</v>
      </c>
      <c r="AC893">
        <v>139.5</v>
      </c>
      <c r="AD893">
        <v>794.5</v>
      </c>
      <c r="AE893">
        <v>7</v>
      </c>
    </row>
    <row r="894" spans="2:31" x14ac:dyDescent="0.2">
      <c r="B894">
        <v>2007</v>
      </c>
      <c r="C894">
        <v>12</v>
      </c>
      <c r="D894">
        <v>813</v>
      </c>
      <c r="E894">
        <v>5476.1</v>
      </c>
      <c r="F894">
        <v>56854.13</v>
      </c>
      <c r="G894">
        <v>10</v>
      </c>
      <c r="Z894">
        <v>2009</v>
      </c>
      <c r="AA894">
        <v>12</v>
      </c>
      <c r="AB894">
        <v>690</v>
      </c>
      <c r="AC894">
        <v>3928.9</v>
      </c>
      <c r="AD894">
        <v>30357.8</v>
      </c>
      <c r="AE894">
        <v>7</v>
      </c>
    </row>
    <row r="895" spans="2:31" x14ac:dyDescent="0.2">
      <c r="B895">
        <v>2008</v>
      </c>
      <c r="C895">
        <v>1</v>
      </c>
      <c r="D895">
        <v>813</v>
      </c>
      <c r="E895">
        <v>2805.65</v>
      </c>
      <c r="F895">
        <v>29054.6</v>
      </c>
      <c r="G895">
        <v>10</v>
      </c>
      <c r="Z895">
        <v>2009</v>
      </c>
      <c r="AA895">
        <v>1</v>
      </c>
      <c r="AB895">
        <v>690</v>
      </c>
      <c r="AC895">
        <v>2730.9</v>
      </c>
      <c r="AD895">
        <v>22305.875</v>
      </c>
      <c r="AE895">
        <v>7</v>
      </c>
    </row>
    <row r="896" spans="2:31" x14ac:dyDescent="0.2">
      <c r="B896">
        <v>2008</v>
      </c>
      <c r="C896">
        <v>2</v>
      </c>
      <c r="D896">
        <v>813</v>
      </c>
      <c r="E896">
        <v>2809.7</v>
      </c>
      <c r="F896">
        <v>32542.3</v>
      </c>
      <c r="G896">
        <v>10</v>
      </c>
      <c r="Z896">
        <v>2009</v>
      </c>
      <c r="AA896">
        <v>2</v>
      </c>
      <c r="AB896">
        <v>690</v>
      </c>
      <c r="AC896">
        <v>2755.9</v>
      </c>
      <c r="AD896">
        <v>23425.965</v>
      </c>
      <c r="AE896">
        <v>7</v>
      </c>
    </row>
    <row r="897" spans="2:31" x14ac:dyDescent="0.2">
      <c r="B897">
        <v>2008</v>
      </c>
      <c r="C897">
        <v>3</v>
      </c>
      <c r="D897">
        <v>813</v>
      </c>
      <c r="E897">
        <v>1143.3</v>
      </c>
      <c r="F897">
        <v>11636.95</v>
      </c>
      <c r="G897">
        <v>10</v>
      </c>
      <c r="Z897">
        <v>2009</v>
      </c>
      <c r="AA897">
        <v>3</v>
      </c>
      <c r="AB897">
        <v>690</v>
      </c>
      <c r="AC897">
        <v>516.29999999999995</v>
      </c>
      <c r="AD897">
        <v>4379.4949999999999</v>
      </c>
      <c r="AE897">
        <v>7</v>
      </c>
    </row>
    <row r="898" spans="2:31" x14ac:dyDescent="0.2">
      <c r="B898">
        <v>2007</v>
      </c>
      <c r="C898">
        <v>12</v>
      </c>
      <c r="D898">
        <v>817</v>
      </c>
      <c r="E898">
        <v>100</v>
      </c>
      <c r="F898">
        <v>1050</v>
      </c>
      <c r="G898">
        <v>10</v>
      </c>
      <c r="Z898">
        <v>2010</v>
      </c>
      <c r="AA898">
        <v>10</v>
      </c>
      <c r="AB898">
        <v>707</v>
      </c>
      <c r="AC898">
        <v>473.7</v>
      </c>
      <c r="AD898">
        <v>3197.4749999999999</v>
      </c>
      <c r="AE898">
        <v>7</v>
      </c>
    </row>
    <row r="899" spans="2:31" x14ac:dyDescent="0.2">
      <c r="B899">
        <v>2007</v>
      </c>
      <c r="C899">
        <v>10</v>
      </c>
      <c r="D899">
        <v>822</v>
      </c>
      <c r="E899">
        <v>1809.6</v>
      </c>
      <c r="F899">
        <v>18608.125</v>
      </c>
      <c r="G899">
        <v>10</v>
      </c>
      <c r="Z899">
        <v>2010</v>
      </c>
      <c r="AA899">
        <v>11</v>
      </c>
      <c r="AB899">
        <v>707</v>
      </c>
      <c r="AC899">
        <v>1090.5999999999999</v>
      </c>
      <c r="AD899">
        <v>7757.25</v>
      </c>
      <c r="AE899">
        <v>7</v>
      </c>
    </row>
    <row r="900" spans="2:31" x14ac:dyDescent="0.2">
      <c r="B900">
        <v>2007</v>
      </c>
      <c r="C900">
        <v>11</v>
      </c>
      <c r="D900">
        <v>822</v>
      </c>
      <c r="E900">
        <v>95.85</v>
      </c>
      <c r="F900">
        <v>1065.25</v>
      </c>
      <c r="G900">
        <v>10</v>
      </c>
      <c r="Z900">
        <v>2010</v>
      </c>
      <c r="AA900">
        <v>12</v>
      </c>
      <c r="AB900">
        <v>707</v>
      </c>
      <c r="AC900">
        <v>173.3</v>
      </c>
      <c r="AD900">
        <v>1386.4</v>
      </c>
      <c r="AE900">
        <v>7</v>
      </c>
    </row>
    <row r="901" spans="2:31" x14ac:dyDescent="0.2">
      <c r="B901">
        <v>2007</v>
      </c>
      <c r="C901">
        <v>12</v>
      </c>
      <c r="D901">
        <v>822</v>
      </c>
      <c r="E901">
        <v>435.45</v>
      </c>
      <c r="F901">
        <v>4510.2875000000004</v>
      </c>
      <c r="G901">
        <v>10</v>
      </c>
      <c r="Z901">
        <v>2010</v>
      </c>
      <c r="AA901">
        <v>1</v>
      </c>
      <c r="AB901">
        <v>707</v>
      </c>
      <c r="AC901">
        <v>647.9</v>
      </c>
      <c r="AD901">
        <v>5183.2</v>
      </c>
      <c r="AE901">
        <v>7</v>
      </c>
    </row>
    <row r="902" spans="2:31" x14ac:dyDescent="0.2">
      <c r="B902">
        <v>2008</v>
      </c>
      <c r="C902">
        <v>1</v>
      </c>
      <c r="D902">
        <v>822</v>
      </c>
      <c r="E902">
        <v>286.35000000000002</v>
      </c>
      <c r="F902">
        <v>3319.7125000000001</v>
      </c>
      <c r="G902">
        <v>10</v>
      </c>
      <c r="Z902">
        <v>2010</v>
      </c>
      <c r="AA902">
        <v>2</v>
      </c>
      <c r="AB902">
        <v>707</v>
      </c>
      <c r="AC902">
        <v>93.2</v>
      </c>
      <c r="AD902">
        <v>792.2</v>
      </c>
      <c r="AE902">
        <v>7</v>
      </c>
    </row>
    <row r="903" spans="2:31" x14ac:dyDescent="0.2">
      <c r="B903">
        <v>2008</v>
      </c>
      <c r="C903">
        <v>2</v>
      </c>
      <c r="D903">
        <v>822</v>
      </c>
      <c r="E903">
        <v>245</v>
      </c>
      <c r="F903">
        <v>2940</v>
      </c>
      <c r="G903">
        <v>10</v>
      </c>
      <c r="Z903">
        <v>2010</v>
      </c>
      <c r="AA903">
        <v>3</v>
      </c>
      <c r="AB903">
        <v>707</v>
      </c>
      <c r="AC903">
        <v>81</v>
      </c>
      <c r="AD903">
        <v>688.5</v>
      </c>
      <c r="AE903">
        <v>7</v>
      </c>
    </row>
    <row r="904" spans="2:31" x14ac:dyDescent="0.2">
      <c r="B904">
        <v>2007</v>
      </c>
      <c r="C904">
        <v>10</v>
      </c>
      <c r="D904">
        <v>827</v>
      </c>
      <c r="E904">
        <v>29.5</v>
      </c>
      <c r="F904">
        <v>324.5</v>
      </c>
      <c r="G904">
        <v>10</v>
      </c>
      <c r="Z904">
        <v>2004</v>
      </c>
      <c r="AA904">
        <v>10</v>
      </c>
      <c r="AB904">
        <v>708</v>
      </c>
      <c r="AC904">
        <v>12277.8</v>
      </c>
      <c r="AD904">
        <v>88826.1</v>
      </c>
      <c r="AE904">
        <v>7</v>
      </c>
    </row>
    <row r="905" spans="2:31" x14ac:dyDescent="0.2">
      <c r="B905">
        <v>2008</v>
      </c>
      <c r="C905">
        <v>1</v>
      </c>
      <c r="D905">
        <v>831</v>
      </c>
      <c r="E905">
        <v>358</v>
      </c>
      <c r="F905">
        <v>3401</v>
      </c>
      <c r="G905">
        <v>10</v>
      </c>
      <c r="Z905">
        <v>2004</v>
      </c>
      <c r="AA905">
        <v>11</v>
      </c>
      <c r="AB905">
        <v>708</v>
      </c>
      <c r="AC905">
        <v>8382.5</v>
      </c>
      <c r="AD905">
        <v>59584.07</v>
      </c>
      <c r="AE905">
        <v>7</v>
      </c>
    </row>
    <row r="906" spans="2:31" x14ac:dyDescent="0.2">
      <c r="B906">
        <v>2007</v>
      </c>
      <c r="C906">
        <v>10</v>
      </c>
      <c r="D906">
        <v>849</v>
      </c>
      <c r="E906">
        <v>1088</v>
      </c>
      <c r="F906">
        <v>9792</v>
      </c>
      <c r="G906">
        <v>10</v>
      </c>
      <c r="Z906">
        <v>2004</v>
      </c>
      <c r="AA906">
        <v>12</v>
      </c>
      <c r="AB906">
        <v>708</v>
      </c>
      <c r="AC906">
        <v>4471.3</v>
      </c>
      <c r="AD906">
        <v>35328.800000000003</v>
      </c>
      <c r="AE906">
        <v>7</v>
      </c>
    </row>
    <row r="907" spans="2:31" x14ac:dyDescent="0.2">
      <c r="B907">
        <v>2007</v>
      </c>
      <c r="C907">
        <v>11</v>
      </c>
      <c r="D907">
        <v>849</v>
      </c>
      <c r="E907">
        <v>2605.6999999999998</v>
      </c>
      <c r="F907">
        <v>25677</v>
      </c>
      <c r="G907">
        <v>10</v>
      </c>
      <c r="Z907">
        <v>2005</v>
      </c>
      <c r="AA907">
        <v>1</v>
      </c>
      <c r="AB907">
        <v>708</v>
      </c>
      <c r="AC907">
        <v>1879.5</v>
      </c>
      <c r="AD907">
        <v>15036</v>
      </c>
      <c r="AE907">
        <v>7</v>
      </c>
    </row>
    <row r="908" spans="2:31" x14ac:dyDescent="0.2">
      <c r="B908">
        <v>2008</v>
      </c>
      <c r="C908">
        <v>1</v>
      </c>
      <c r="D908">
        <v>849</v>
      </c>
      <c r="E908">
        <v>579.20000000000005</v>
      </c>
      <c r="F908">
        <v>6081.6</v>
      </c>
      <c r="G908">
        <v>10</v>
      </c>
      <c r="Z908">
        <v>2005</v>
      </c>
      <c r="AA908">
        <v>2</v>
      </c>
      <c r="AB908">
        <v>708</v>
      </c>
      <c r="AC908">
        <v>1077.8</v>
      </c>
      <c r="AD908">
        <v>6577.41</v>
      </c>
      <c r="AE908">
        <v>7</v>
      </c>
    </row>
    <row r="909" spans="2:31" x14ac:dyDescent="0.2">
      <c r="B909">
        <v>2007</v>
      </c>
      <c r="C909">
        <v>10</v>
      </c>
      <c r="D909">
        <v>850</v>
      </c>
      <c r="E909">
        <v>19430.400000000001</v>
      </c>
      <c r="F909">
        <v>187792.4</v>
      </c>
      <c r="G909">
        <v>10</v>
      </c>
      <c r="Z909">
        <v>2005</v>
      </c>
      <c r="AA909">
        <v>3</v>
      </c>
      <c r="AB909">
        <v>708</v>
      </c>
      <c r="AC909">
        <v>555.1</v>
      </c>
      <c r="AD909">
        <v>4194.75</v>
      </c>
      <c r="AE909">
        <v>7</v>
      </c>
    </row>
    <row r="910" spans="2:31" x14ac:dyDescent="0.2">
      <c r="B910">
        <v>2007</v>
      </c>
      <c r="C910">
        <v>11</v>
      </c>
      <c r="D910">
        <v>850</v>
      </c>
      <c r="E910">
        <v>8357.7000000000007</v>
      </c>
      <c r="F910">
        <v>84713.65</v>
      </c>
      <c r="G910">
        <v>10</v>
      </c>
      <c r="Z910">
        <v>2004</v>
      </c>
      <c r="AA910">
        <v>10</v>
      </c>
      <c r="AB910">
        <v>709</v>
      </c>
      <c r="AC910">
        <v>1780</v>
      </c>
      <c r="AD910">
        <v>12516.9</v>
      </c>
      <c r="AE910">
        <v>7</v>
      </c>
    </row>
    <row r="911" spans="2:31" x14ac:dyDescent="0.2">
      <c r="B911">
        <v>2007</v>
      </c>
      <c r="C911">
        <v>12</v>
      </c>
      <c r="D911">
        <v>850</v>
      </c>
      <c r="E911">
        <v>6900.9</v>
      </c>
      <c r="F911">
        <v>72445.074999999997</v>
      </c>
      <c r="G911">
        <v>10</v>
      </c>
      <c r="Z911">
        <v>2004</v>
      </c>
      <c r="AA911">
        <v>11</v>
      </c>
      <c r="AB911">
        <v>709</v>
      </c>
      <c r="AC911">
        <v>705.3</v>
      </c>
      <c r="AD911">
        <v>4962.9549999999999</v>
      </c>
      <c r="AE911">
        <v>7</v>
      </c>
    </row>
    <row r="912" spans="2:31" x14ac:dyDescent="0.2">
      <c r="B912">
        <v>2008</v>
      </c>
      <c r="C912">
        <v>1</v>
      </c>
      <c r="D912">
        <v>850</v>
      </c>
      <c r="E912">
        <v>4084.05</v>
      </c>
      <c r="F912">
        <v>43340.275000000001</v>
      </c>
      <c r="G912">
        <v>10</v>
      </c>
      <c r="Z912">
        <v>2004</v>
      </c>
      <c r="AA912">
        <v>12</v>
      </c>
      <c r="AB912">
        <v>709</v>
      </c>
      <c r="AC912">
        <v>1303.5999999999999</v>
      </c>
      <c r="AD912">
        <v>10480.799999999999</v>
      </c>
      <c r="AE912">
        <v>7</v>
      </c>
    </row>
    <row r="913" spans="2:31" x14ac:dyDescent="0.2">
      <c r="B913">
        <v>2008</v>
      </c>
      <c r="C913">
        <v>2</v>
      </c>
      <c r="D913">
        <v>850</v>
      </c>
      <c r="E913">
        <v>709</v>
      </c>
      <c r="F913">
        <v>7758</v>
      </c>
      <c r="G913">
        <v>10</v>
      </c>
      <c r="Z913">
        <v>2005</v>
      </c>
      <c r="AA913">
        <v>1</v>
      </c>
      <c r="AB913">
        <v>709</v>
      </c>
      <c r="AC913">
        <v>2550.6</v>
      </c>
      <c r="AD913">
        <v>20664.78</v>
      </c>
      <c r="AE913">
        <v>7</v>
      </c>
    </row>
    <row r="914" spans="2:31" x14ac:dyDescent="0.2">
      <c r="B914">
        <v>2008</v>
      </c>
      <c r="C914">
        <v>3</v>
      </c>
      <c r="D914">
        <v>850</v>
      </c>
      <c r="E914">
        <v>966.1</v>
      </c>
      <c r="F914">
        <v>10082.049999999999</v>
      </c>
      <c r="G914">
        <v>10</v>
      </c>
      <c r="Z914">
        <v>2005</v>
      </c>
      <c r="AA914">
        <v>3</v>
      </c>
      <c r="AB914">
        <v>709</v>
      </c>
      <c r="AC914">
        <v>57.4</v>
      </c>
      <c r="AD914">
        <v>487.9</v>
      </c>
      <c r="AE914">
        <v>7</v>
      </c>
    </row>
    <row r="915" spans="2:31" x14ac:dyDescent="0.2">
      <c r="B915">
        <v>2007</v>
      </c>
      <c r="C915">
        <v>10</v>
      </c>
      <c r="D915">
        <v>861</v>
      </c>
      <c r="E915">
        <v>338</v>
      </c>
      <c r="F915">
        <v>3220.3</v>
      </c>
      <c r="G915">
        <v>10</v>
      </c>
      <c r="Z915">
        <v>2004</v>
      </c>
      <c r="AA915">
        <v>10</v>
      </c>
      <c r="AB915">
        <v>710</v>
      </c>
      <c r="AC915">
        <v>230.9</v>
      </c>
      <c r="AD915">
        <v>1904.925</v>
      </c>
      <c r="AE915">
        <v>7</v>
      </c>
    </row>
    <row r="916" spans="2:31" x14ac:dyDescent="0.2">
      <c r="B916">
        <v>2007</v>
      </c>
      <c r="C916">
        <v>11</v>
      </c>
      <c r="D916">
        <v>863</v>
      </c>
      <c r="E916">
        <v>1347</v>
      </c>
      <c r="F916">
        <v>12559</v>
      </c>
      <c r="G916">
        <v>10</v>
      </c>
      <c r="Z916">
        <v>2004</v>
      </c>
      <c r="AA916">
        <v>11</v>
      </c>
      <c r="AB916">
        <v>710</v>
      </c>
      <c r="AC916">
        <v>3033.7</v>
      </c>
      <c r="AD916">
        <v>22029.82</v>
      </c>
      <c r="AE916">
        <v>7</v>
      </c>
    </row>
    <row r="917" spans="2:31" x14ac:dyDescent="0.2">
      <c r="B917">
        <v>2007</v>
      </c>
      <c r="C917">
        <v>10</v>
      </c>
      <c r="D917">
        <v>867</v>
      </c>
      <c r="E917">
        <v>2686</v>
      </c>
      <c r="F917">
        <v>25395.5</v>
      </c>
      <c r="G917">
        <v>10</v>
      </c>
      <c r="Z917">
        <v>2004</v>
      </c>
      <c r="AA917">
        <v>12</v>
      </c>
      <c r="AB917">
        <v>710</v>
      </c>
      <c r="AC917">
        <v>4469.3</v>
      </c>
      <c r="AD917">
        <v>34864.5</v>
      </c>
      <c r="AE917">
        <v>7</v>
      </c>
    </row>
    <row r="918" spans="2:31" x14ac:dyDescent="0.2">
      <c r="B918">
        <v>2007</v>
      </c>
      <c r="C918">
        <v>11</v>
      </c>
      <c r="D918">
        <v>867</v>
      </c>
      <c r="E918">
        <v>2210.8000000000002</v>
      </c>
      <c r="F918">
        <v>21427.200000000001</v>
      </c>
      <c r="G918">
        <v>10</v>
      </c>
      <c r="Z918">
        <v>2005</v>
      </c>
      <c r="AA918">
        <v>1</v>
      </c>
      <c r="AB918">
        <v>710</v>
      </c>
      <c r="AC918">
        <v>586.20000000000005</v>
      </c>
      <c r="AD918">
        <v>4689.6000000000004</v>
      </c>
      <c r="AE918">
        <v>7</v>
      </c>
    </row>
    <row r="919" spans="2:31" x14ac:dyDescent="0.2">
      <c r="B919">
        <v>2007</v>
      </c>
      <c r="C919">
        <v>12</v>
      </c>
      <c r="D919">
        <v>867</v>
      </c>
      <c r="E919">
        <v>642</v>
      </c>
      <c r="F919">
        <v>5820</v>
      </c>
      <c r="G919">
        <v>10</v>
      </c>
      <c r="Z919">
        <v>2005</v>
      </c>
      <c r="AA919">
        <v>2</v>
      </c>
      <c r="AB919">
        <v>710</v>
      </c>
      <c r="AC919">
        <v>211.1</v>
      </c>
      <c r="AD919">
        <v>1794.35</v>
      </c>
      <c r="AE919">
        <v>7</v>
      </c>
    </row>
    <row r="920" spans="2:31" x14ac:dyDescent="0.2">
      <c r="B920">
        <v>2008</v>
      </c>
      <c r="C920">
        <v>1</v>
      </c>
      <c r="D920">
        <v>867</v>
      </c>
      <c r="E920">
        <v>394.35</v>
      </c>
      <c r="F920">
        <v>4028.85</v>
      </c>
      <c r="G920">
        <v>10</v>
      </c>
      <c r="Z920">
        <v>2010</v>
      </c>
      <c r="AA920">
        <v>10</v>
      </c>
      <c r="AB920">
        <v>711</v>
      </c>
      <c r="AC920">
        <v>2722.15</v>
      </c>
      <c r="AD920">
        <v>18581.512500000001</v>
      </c>
      <c r="AE920">
        <v>7</v>
      </c>
    </row>
    <row r="921" spans="2:31" x14ac:dyDescent="0.2">
      <c r="B921">
        <v>2008</v>
      </c>
      <c r="C921">
        <v>3</v>
      </c>
      <c r="D921">
        <v>867</v>
      </c>
      <c r="E921">
        <v>289.5</v>
      </c>
      <c r="F921">
        <v>2047.5</v>
      </c>
      <c r="G921">
        <v>10</v>
      </c>
      <c r="Z921">
        <v>2010</v>
      </c>
      <c r="AA921">
        <v>11</v>
      </c>
      <c r="AB921">
        <v>711</v>
      </c>
      <c r="AC921">
        <v>3619.2</v>
      </c>
      <c r="AD921">
        <v>25425.834999999999</v>
      </c>
      <c r="AE921">
        <v>7</v>
      </c>
    </row>
    <row r="922" spans="2:31" x14ac:dyDescent="0.2">
      <c r="B922">
        <v>2008</v>
      </c>
      <c r="C922">
        <v>1</v>
      </c>
      <c r="D922">
        <v>869</v>
      </c>
      <c r="E922">
        <v>52.01</v>
      </c>
      <c r="F922">
        <v>598.11500000000001</v>
      </c>
      <c r="G922">
        <v>10</v>
      </c>
      <c r="Z922">
        <v>2010</v>
      </c>
      <c r="AA922">
        <v>12</v>
      </c>
      <c r="AB922">
        <v>711</v>
      </c>
      <c r="AC922">
        <v>1808.8</v>
      </c>
      <c r="AD922">
        <v>14376.635</v>
      </c>
      <c r="AE922">
        <v>7</v>
      </c>
    </row>
    <row r="923" spans="2:31" x14ac:dyDescent="0.2">
      <c r="B923">
        <v>2008</v>
      </c>
      <c r="C923">
        <v>2</v>
      </c>
      <c r="D923">
        <v>875</v>
      </c>
      <c r="E923">
        <v>734.6</v>
      </c>
      <c r="F923">
        <v>7346</v>
      </c>
      <c r="G923">
        <v>10</v>
      </c>
      <c r="Z923">
        <v>2010</v>
      </c>
      <c r="AA923">
        <v>1</v>
      </c>
      <c r="AB923">
        <v>711</v>
      </c>
      <c r="AC923">
        <v>2158.4</v>
      </c>
      <c r="AD923">
        <v>19074.974999999999</v>
      </c>
      <c r="AE923">
        <v>7</v>
      </c>
    </row>
    <row r="924" spans="2:31" x14ac:dyDescent="0.2">
      <c r="B924">
        <v>2007</v>
      </c>
      <c r="C924">
        <v>10</v>
      </c>
      <c r="D924">
        <v>890</v>
      </c>
      <c r="E924">
        <v>322.60000000000002</v>
      </c>
      <c r="F924">
        <v>3505.2</v>
      </c>
      <c r="G924">
        <v>10</v>
      </c>
      <c r="Z924">
        <v>2010</v>
      </c>
      <c r="AA924">
        <v>2</v>
      </c>
      <c r="AB924">
        <v>711</v>
      </c>
      <c r="AC924">
        <v>2297.3000000000002</v>
      </c>
      <c r="AD924">
        <v>20117.45</v>
      </c>
      <c r="AE924">
        <v>7</v>
      </c>
    </row>
    <row r="925" spans="2:31" x14ac:dyDescent="0.2">
      <c r="B925">
        <v>2007</v>
      </c>
      <c r="C925">
        <v>11</v>
      </c>
      <c r="D925">
        <v>897</v>
      </c>
      <c r="E925">
        <v>373.2</v>
      </c>
      <c r="F925">
        <v>4072.74</v>
      </c>
      <c r="G925">
        <v>10</v>
      </c>
      <c r="Z925">
        <v>2010</v>
      </c>
      <c r="AA925">
        <v>3</v>
      </c>
      <c r="AB925">
        <v>711</v>
      </c>
      <c r="AC925">
        <v>1974.3</v>
      </c>
      <c r="AD925">
        <v>16874.330000000002</v>
      </c>
      <c r="AE925">
        <v>7</v>
      </c>
    </row>
    <row r="926" spans="2:31" x14ac:dyDescent="0.2">
      <c r="B926">
        <v>2007</v>
      </c>
      <c r="C926">
        <v>12</v>
      </c>
      <c r="D926">
        <v>897</v>
      </c>
      <c r="E926">
        <v>1622.4</v>
      </c>
      <c r="F926">
        <v>17949.580000000002</v>
      </c>
      <c r="G926">
        <v>10</v>
      </c>
      <c r="Z926">
        <v>2006</v>
      </c>
      <c r="AA926">
        <v>10</v>
      </c>
      <c r="AB926">
        <v>684</v>
      </c>
      <c r="AC926">
        <v>325.2</v>
      </c>
      <c r="AD926">
        <v>2656.0250000000001</v>
      </c>
      <c r="AE926">
        <v>8</v>
      </c>
    </row>
    <row r="927" spans="2:31" x14ac:dyDescent="0.2">
      <c r="B927">
        <v>2008</v>
      </c>
      <c r="C927">
        <v>2</v>
      </c>
      <c r="D927">
        <v>897</v>
      </c>
      <c r="E927">
        <v>806</v>
      </c>
      <c r="F927">
        <v>9672</v>
      </c>
      <c r="G927">
        <v>10</v>
      </c>
      <c r="Z927">
        <v>2006</v>
      </c>
      <c r="AA927">
        <v>11</v>
      </c>
      <c r="AB927">
        <v>684</v>
      </c>
      <c r="AC927">
        <v>419</v>
      </c>
      <c r="AD927">
        <v>3640.44</v>
      </c>
      <c r="AE927">
        <v>8</v>
      </c>
    </row>
    <row r="928" spans="2:31" x14ac:dyDescent="0.2">
      <c r="B928">
        <v>2008</v>
      </c>
      <c r="C928">
        <v>3</v>
      </c>
      <c r="D928">
        <v>897</v>
      </c>
      <c r="E928">
        <v>419.45</v>
      </c>
      <c r="F928">
        <v>5033.3999999999996</v>
      </c>
      <c r="G928">
        <v>10</v>
      </c>
      <c r="Z928">
        <v>2006</v>
      </c>
      <c r="AA928">
        <v>12</v>
      </c>
      <c r="AB928">
        <v>684</v>
      </c>
      <c r="AC928">
        <v>702.6</v>
      </c>
      <c r="AD928">
        <v>6555.95</v>
      </c>
      <c r="AE928">
        <v>8</v>
      </c>
    </row>
    <row r="929" spans="2:31" x14ac:dyDescent="0.2">
      <c r="B929">
        <v>2007</v>
      </c>
      <c r="C929">
        <v>10</v>
      </c>
      <c r="D929">
        <v>1033</v>
      </c>
      <c r="E929">
        <v>44</v>
      </c>
      <c r="F929">
        <v>462</v>
      </c>
      <c r="G929">
        <v>10</v>
      </c>
      <c r="Z929">
        <v>2006</v>
      </c>
      <c r="AA929">
        <v>1</v>
      </c>
      <c r="AB929">
        <v>684</v>
      </c>
      <c r="AC929">
        <v>1435.5</v>
      </c>
      <c r="AD929">
        <v>14265</v>
      </c>
      <c r="AE929">
        <v>8</v>
      </c>
    </row>
    <row r="930" spans="2:31" x14ac:dyDescent="0.2">
      <c r="B930">
        <v>2007</v>
      </c>
      <c r="C930">
        <v>12</v>
      </c>
      <c r="D930">
        <v>1033</v>
      </c>
      <c r="E930">
        <v>150.1</v>
      </c>
      <c r="F930">
        <v>1651.1</v>
      </c>
      <c r="G930">
        <v>10</v>
      </c>
      <c r="Z930">
        <v>2006</v>
      </c>
      <c r="AA930">
        <v>2</v>
      </c>
      <c r="AB930">
        <v>684</v>
      </c>
      <c r="AC930">
        <v>236</v>
      </c>
      <c r="AD930">
        <v>2360</v>
      </c>
      <c r="AE930">
        <v>8</v>
      </c>
    </row>
    <row r="931" spans="2:31" x14ac:dyDescent="0.2">
      <c r="B931">
        <v>2008</v>
      </c>
      <c r="C931">
        <v>2</v>
      </c>
      <c r="D931">
        <v>1033</v>
      </c>
      <c r="E931">
        <v>245</v>
      </c>
      <c r="F931">
        <v>2633.75</v>
      </c>
      <c r="G931">
        <v>10</v>
      </c>
      <c r="Z931">
        <v>2006</v>
      </c>
      <c r="AA931">
        <v>3</v>
      </c>
      <c r="AB931">
        <v>684</v>
      </c>
      <c r="AC931">
        <v>167.9</v>
      </c>
      <c r="AD931">
        <v>1679</v>
      </c>
      <c r="AE931">
        <v>8</v>
      </c>
    </row>
    <row r="932" spans="2:31" x14ac:dyDescent="0.2">
      <c r="B932">
        <v>2007</v>
      </c>
      <c r="C932">
        <v>11</v>
      </c>
      <c r="D932">
        <v>1034</v>
      </c>
      <c r="E932">
        <v>76</v>
      </c>
      <c r="F932">
        <v>874</v>
      </c>
      <c r="G932">
        <v>10</v>
      </c>
      <c r="Z932">
        <v>2006</v>
      </c>
      <c r="AA932">
        <v>10</v>
      </c>
      <c r="AB932">
        <v>685</v>
      </c>
      <c r="AC932">
        <v>85.9</v>
      </c>
      <c r="AD932">
        <v>687.2</v>
      </c>
      <c r="AE932">
        <v>8</v>
      </c>
    </row>
    <row r="933" spans="2:31" x14ac:dyDescent="0.2">
      <c r="B933">
        <v>2008</v>
      </c>
      <c r="C933">
        <v>1</v>
      </c>
      <c r="D933">
        <v>1034</v>
      </c>
      <c r="E933">
        <v>36</v>
      </c>
      <c r="F933">
        <v>396</v>
      </c>
      <c r="G933">
        <v>10</v>
      </c>
      <c r="Z933">
        <v>2006</v>
      </c>
      <c r="AA933">
        <v>11</v>
      </c>
      <c r="AB933">
        <v>685</v>
      </c>
      <c r="AC933">
        <v>74.7</v>
      </c>
      <c r="AD933">
        <v>672.3</v>
      </c>
      <c r="AE933">
        <v>8</v>
      </c>
    </row>
    <row r="934" spans="2:31" x14ac:dyDescent="0.2">
      <c r="B934">
        <v>2013</v>
      </c>
      <c r="C934">
        <v>10</v>
      </c>
      <c r="D934">
        <v>738</v>
      </c>
      <c r="E934">
        <v>10951.95</v>
      </c>
      <c r="F934">
        <v>107310.145</v>
      </c>
      <c r="G934">
        <v>10</v>
      </c>
      <c r="Z934">
        <v>2006</v>
      </c>
      <c r="AA934">
        <v>12</v>
      </c>
      <c r="AB934">
        <v>685</v>
      </c>
      <c r="AC934">
        <v>586.79999999999995</v>
      </c>
      <c r="AD934">
        <v>5385.6750000000002</v>
      </c>
      <c r="AE934">
        <v>8</v>
      </c>
    </row>
    <row r="935" spans="2:31" x14ac:dyDescent="0.2">
      <c r="B935">
        <v>2013</v>
      </c>
      <c r="C935">
        <v>11</v>
      </c>
      <c r="D935">
        <v>738</v>
      </c>
      <c r="E935">
        <v>4439.55</v>
      </c>
      <c r="F935">
        <v>47282.587500000001</v>
      </c>
      <c r="G935">
        <v>10</v>
      </c>
      <c r="Z935">
        <v>2006</v>
      </c>
      <c r="AA935">
        <v>2</v>
      </c>
      <c r="AB935">
        <v>685</v>
      </c>
      <c r="AC935">
        <v>629</v>
      </c>
      <c r="AD935">
        <v>6290</v>
      </c>
      <c r="AE935">
        <v>8</v>
      </c>
    </row>
    <row r="936" spans="2:31" x14ac:dyDescent="0.2">
      <c r="B936">
        <v>2013</v>
      </c>
      <c r="C936">
        <v>12</v>
      </c>
      <c r="D936">
        <v>738</v>
      </c>
      <c r="E936">
        <v>2918.17</v>
      </c>
      <c r="F936">
        <v>31360.797500000001</v>
      </c>
      <c r="G936">
        <v>10</v>
      </c>
      <c r="Z936">
        <v>2006</v>
      </c>
      <c r="AA936">
        <v>3</v>
      </c>
      <c r="AB936">
        <v>685</v>
      </c>
      <c r="AC936">
        <v>152.69999999999999</v>
      </c>
      <c r="AD936">
        <v>1544.6</v>
      </c>
      <c r="AE936">
        <v>8</v>
      </c>
    </row>
    <row r="937" spans="2:31" x14ac:dyDescent="0.2">
      <c r="B937">
        <v>2013</v>
      </c>
      <c r="C937">
        <v>1</v>
      </c>
      <c r="D937">
        <v>738</v>
      </c>
      <c r="E937">
        <v>2287.46</v>
      </c>
      <c r="F937">
        <v>25260.384999999998</v>
      </c>
      <c r="G937">
        <v>10</v>
      </c>
      <c r="Z937">
        <v>2007</v>
      </c>
      <c r="AA937">
        <v>10</v>
      </c>
      <c r="AB937">
        <v>687</v>
      </c>
      <c r="AC937">
        <v>613.6</v>
      </c>
      <c r="AD937">
        <v>4748.8</v>
      </c>
      <c r="AE937">
        <v>8</v>
      </c>
    </row>
    <row r="938" spans="2:31" x14ac:dyDescent="0.2">
      <c r="B938">
        <v>2013</v>
      </c>
      <c r="C938">
        <v>2</v>
      </c>
      <c r="D938">
        <v>738</v>
      </c>
      <c r="E938">
        <v>1050.3399999999999</v>
      </c>
      <c r="F938">
        <v>11914.365</v>
      </c>
      <c r="G938">
        <v>10</v>
      </c>
      <c r="Z938">
        <v>2007</v>
      </c>
      <c r="AA938">
        <v>11</v>
      </c>
      <c r="AB938">
        <v>687</v>
      </c>
      <c r="AC938">
        <v>3546.1</v>
      </c>
      <c r="AD938">
        <v>30134.445</v>
      </c>
      <c r="AE938">
        <v>8</v>
      </c>
    </row>
    <row r="939" spans="2:31" x14ac:dyDescent="0.2">
      <c r="B939">
        <v>2013</v>
      </c>
      <c r="C939">
        <v>3</v>
      </c>
      <c r="D939">
        <v>738</v>
      </c>
      <c r="E939">
        <v>525.6</v>
      </c>
      <c r="F939">
        <v>5734.5</v>
      </c>
      <c r="G939">
        <v>10</v>
      </c>
      <c r="Z939">
        <v>2007</v>
      </c>
      <c r="AA939">
        <v>12</v>
      </c>
      <c r="AB939">
        <v>687</v>
      </c>
      <c r="AC939">
        <v>1798.4</v>
      </c>
      <c r="AD939">
        <v>16760.79</v>
      </c>
      <c r="AE939">
        <v>8</v>
      </c>
    </row>
    <row r="940" spans="2:31" x14ac:dyDescent="0.2">
      <c r="B940">
        <v>2013</v>
      </c>
      <c r="C940">
        <v>10</v>
      </c>
      <c r="D940">
        <v>757</v>
      </c>
      <c r="E940">
        <v>13369.1</v>
      </c>
      <c r="F940">
        <v>145305.8518</v>
      </c>
      <c r="G940">
        <v>10</v>
      </c>
      <c r="Z940">
        <v>2007</v>
      </c>
      <c r="AA940">
        <v>1</v>
      </c>
      <c r="AB940">
        <v>687</v>
      </c>
      <c r="AC940">
        <v>1423.5</v>
      </c>
      <c r="AD940">
        <v>13765.72</v>
      </c>
      <c r="AE940">
        <v>8</v>
      </c>
    </row>
    <row r="941" spans="2:31" x14ac:dyDescent="0.2">
      <c r="B941">
        <v>2013</v>
      </c>
      <c r="C941">
        <v>11</v>
      </c>
      <c r="D941">
        <v>757</v>
      </c>
      <c r="E941">
        <v>2887.2</v>
      </c>
      <c r="F941">
        <v>31180.989000000001</v>
      </c>
      <c r="G941">
        <v>10</v>
      </c>
      <c r="Z941">
        <v>2007</v>
      </c>
      <c r="AA941">
        <v>2</v>
      </c>
      <c r="AB941">
        <v>687</v>
      </c>
      <c r="AC941">
        <v>905.5</v>
      </c>
      <c r="AD941">
        <v>8990</v>
      </c>
      <c r="AE941">
        <v>8</v>
      </c>
    </row>
    <row r="942" spans="2:31" x14ac:dyDescent="0.2">
      <c r="B942">
        <v>2013</v>
      </c>
      <c r="C942">
        <v>12</v>
      </c>
      <c r="D942">
        <v>757</v>
      </c>
      <c r="E942">
        <v>4134.63</v>
      </c>
      <c r="F942">
        <v>46463.379000000001</v>
      </c>
      <c r="G942">
        <v>10</v>
      </c>
      <c r="Z942">
        <v>2007</v>
      </c>
      <c r="AA942">
        <v>3</v>
      </c>
      <c r="AB942">
        <v>687</v>
      </c>
      <c r="AC942">
        <v>185.2</v>
      </c>
      <c r="AD942">
        <v>1852</v>
      </c>
      <c r="AE942">
        <v>8</v>
      </c>
    </row>
    <row r="943" spans="2:31" x14ac:dyDescent="0.2">
      <c r="B943">
        <v>2013</v>
      </c>
      <c r="C943">
        <v>1</v>
      </c>
      <c r="D943">
        <v>757</v>
      </c>
      <c r="E943">
        <v>2709.35</v>
      </c>
      <c r="F943">
        <v>31752.987499999999</v>
      </c>
      <c r="G943">
        <v>10</v>
      </c>
      <c r="Z943">
        <v>2008</v>
      </c>
      <c r="AA943">
        <v>10</v>
      </c>
      <c r="AB943">
        <v>688</v>
      </c>
      <c r="AC943">
        <v>1892.6</v>
      </c>
      <c r="AD943">
        <v>14973.1</v>
      </c>
      <c r="AE943">
        <v>8</v>
      </c>
    </row>
    <row r="944" spans="2:31" x14ac:dyDescent="0.2">
      <c r="B944">
        <v>2013</v>
      </c>
      <c r="C944">
        <v>2</v>
      </c>
      <c r="D944">
        <v>757</v>
      </c>
      <c r="E944">
        <v>537.75</v>
      </c>
      <c r="F944">
        <v>6257.4250000000002</v>
      </c>
      <c r="G944">
        <v>10</v>
      </c>
      <c r="Z944">
        <v>2008</v>
      </c>
      <c r="AA944">
        <v>11</v>
      </c>
      <c r="AB944">
        <v>688</v>
      </c>
      <c r="AC944">
        <v>2133.5</v>
      </c>
      <c r="AD944">
        <v>15159.485000000001</v>
      </c>
      <c r="AE944">
        <v>8</v>
      </c>
    </row>
    <row r="945" spans="2:31" x14ac:dyDescent="0.2">
      <c r="B945">
        <v>2013</v>
      </c>
      <c r="C945">
        <v>3</v>
      </c>
      <c r="D945">
        <v>757</v>
      </c>
      <c r="E945">
        <v>1032.8</v>
      </c>
      <c r="F945">
        <v>5305.7250000000004</v>
      </c>
      <c r="G945">
        <v>10</v>
      </c>
      <c r="Z945">
        <v>2008</v>
      </c>
      <c r="AA945">
        <v>12</v>
      </c>
      <c r="AB945">
        <v>688</v>
      </c>
      <c r="AC945">
        <v>2674.7</v>
      </c>
      <c r="AD945">
        <v>24855.055</v>
      </c>
      <c r="AE945">
        <v>8</v>
      </c>
    </row>
    <row r="946" spans="2:31" x14ac:dyDescent="0.2">
      <c r="B946">
        <v>2007</v>
      </c>
      <c r="C946">
        <v>10</v>
      </c>
      <c r="D946">
        <v>762</v>
      </c>
      <c r="E946">
        <v>3527.7</v>
      </c>
      <c r="F946">
        <v>37343.699999999997</v>
      </c>
      <c r="G946">
        <v>10</v>
      </c>
      <c r="Z946">
        <v>2008</v>
      </c>
      <c r="AA946">
        <v>1</v>
      </c>
      <c r="AB946">
        <v>688</v>
      </c>
      <c r="AC946">
        <v>2239.1999999999998</v>
      </c>
      <c r="AD946">
        <v>15461.29</v>
      </c>
      <c r="AE946">
        <v>8</v>
      </c>
    </row>
    <row r="947" spans="2:31" x14ac:dyDescent="0.2">
      <c r="B947">
        <v>2007</v>
      </c>
      <c r="C947">
        <v>11</v>
      </c>
      <c r="D947">
        <v>762</v>
      </c>
      <c r="E947">
        <v>3246.8</v>
      </c>
      <c r="F947">
        <v>36160.46</v>
      </c>
      <c r="G947">
        <v>10</v>
      </c>
      <c r="Z947">
        <v>2008</v>
      </c>
      <c r="AA947">
        <v>2</v>
      </c>
      <c r="AB947">
        <v>688</v>
      </c>
      <c r="AC947">
        <v>6955.5</v>
      </c>
      <c r="AD947">
        <v>69477.66</v>
      </c>
      <c r="AE947">
        <v>8</v>
      </c>
    </row>
    <row r="948" spans="2:31" x14ac:dyDescent="0.2">
      <c r="B948">
        <v>2007</v>
      </c>
      <c r="C948">
        <v>12</v>
      </c>
      <c r="D948">
        <v>762</v>
      </c>
      <c r="E948">
        <v>1143.9000000000001</v>
      </c>
      <c r="F948">
        <v>12747.24</v>
      </c>
      <c r="G948">
        <v>10</v>
      </c>
      <c r="Z948">
        <v>2008</v>
      </c>
      <c r="AA948">
        <v>3</v>
      </c>
      <c r="AB948">
        <v>688</v>
      </c>
      <c r="AC948">
        <v>4723.3</v>
      </c>
      <c r="AD948">
        <v>46419</v>
      </c>
      <c r="AE948">
        <v>8</v>
      </c>
    </row>
    <row r="949" spans="2:31" x14ac:dyDescent="0.2">
      <c r="B949">
        <v>2008</v>
      </c>
      <c r="C949">
        <v>1</v>
      </c>
      <c r="D949">
        <v>762</v>
      </c>
      <c r="E949">
        <v>163</v>
      </c>
      <c r="F949">
        <v>1874.5</v>
      </c>
      <c r="G949">
        <v>10</v>
      </c>
      <c r="Z949">
        <v>2008</v>
      </c>
      <c r="AA949">
        <v>7</v>
      </c>
      <c r="AB949">
        <v>688</v>
      </c>
      <c r="AC949">
        <v>343</v>
      </c>
      <c r="AD949">
        <v>514.5</v>
      </c>
      <c r="AE949">
        <v>8</v>
      </c>
    </row>
    <row r="950" spans="2:31" x14ac:dyDescent="0.2">
      <c r="B950">
        <v>2008</v>
      </c>
      <c r="C950">
        <v>2</v>
      </c>
      <c r="D950">
        <v>762</v>
      </c>
      <c r="E950">
        <v>361</v>
      </c>
      <c r="F950">
        <v>4151.5</v>
      </c>
      <c r="G950">
        <v>10</v>
      </c>
      <c r="Z950">
        <v>2009</v>
      </c>
      <c r="AA950">
        <v>10</v>
      </c>
      <c r="AB950">
        <v>689</v>
      </c>
      <c r="AC950">
        <v>3048.4</v>
      </c>
      <c r="AD950">
        <v>24536.125</v>
      </c>
      <c r="AE950">
        <v>8</v>
      </c>
    </row>
    <row r="951" spans="2:31" x14ac:dyDescent="0.2">
      <c r="B951">
        <v>2008</v>
      </c>
      <c r="C951">
        <v>3</v>
      </c>
      <c r="D951">
        <v>762</v>
      </c>
      <c r="E951">
        <v>440.2</v>
      </c>
      <c r="F951">
        <v>5062.3</v>
      </c>
      <c r="G951">
        <v>10</v>
      </c>
      <c r="I951">
        <f>SUM(E773:E951)</f>
        <v>293332.85000000009</v>
      </c>
      <c r="J951">
        <f>SUM(F773:F951)</f>
        <v>3128836.0148</v>
      </c>
      <c r="Z951">
        <v>2009</v>
      </c>
      <c r="AA951">
        <v>11</v>
      </c>
      <c r="AB951">
        <v>689</v>
      </c>
      <c r="AC951">
        <v>5334.8</v>
      </c>
      <c r="AD951">
        <v>45149.805</v>
      </c>
      <c r="AE951">
        <v>8</v>
      </c>
    </row>
    <row r="952" spans="2:31" x14ac:dyDescent="0.2">
      <c r="B952">
        <v>2008</v>
      </c>
      <c r="C952">
        <v>10</v>
      </c>
      <c r="D952">
        <v>605</v>
      </c>
      <c r="E952">
        <v>641</v>
      </c>
      <c r="F952">
        <v>6249.75</v>
      </c>
      <c r="G952">
        <v>11</v>
      </c>
      <c r="I952">
        <v>311258.57000000012</v>
      </c>
      <c r="J952">
        <v>3335860.4889999982</v>
      </c>
      <c r="Z952">
        <v>2009</v>
      </c>
      <c r="AA952">
        <v>12</v>
      </c>
      <c r="AB952">
        <v>689</v>
      </c>
      <c r="AC952">
        <v>6119.1</v>
      </c>
      <c r="AD952">
        <v>55347.305</v>
      </c>
      <c r="AE952">
        <v>8</v>
      </c>
    </row>
    <row r="953" spans="2:31" x14ac:dyDescent="0.2">
      <c r="B953">
        <v>2008</v>
      </c>
      <c r="C953">
        <v>11</v>
      </c>
      <c r="D953">
        <v>605</v>
      </c>
      <c r="E953">
        <v>253</v>
      </c>
      <c r="F953">
        <v>2466.75</v>
      </c>
      <c r="G953">
        <v>11</v>
      </c>
      <c r="I953">
        <v>326646.0799999999</v>
      </c>
      <c r="J953">
        <v>3906788.5185000002</v>
      </c>
      <c r="Z953">
        <v>2009</v>
      </c>
      <c r="AA953">
        <v>1</v>
      </c>
      <c r="AB953">
        <v>689</v>
      </c>
      <c r="AC953">
        <v>3990.1</v>
      </c>
      <c r="AD953">
        <v>39350.14</v>
      </c>
      <c r="AE953">
        <v>8</v>
      </c>
    </row>
    <row r="954" spans="2:31" x14ac:dyDescent="0.2">
      <c r="B954">
        <v>2009</v>
      </c>
      <c r="C954">
        <v>1</v>
      </c>
      <c r="D954">
        <v>611</v>
      </c>
      <c r="E954">
        <v>15.4</v>
      </c>
      <c r="F954">
        <v>154</v>
      </c>
      <c r="G954">
        <v>11</v>
      </c>
      <c r="I954">
        <v>266301.31</v>
      </c>
      <c r="J954">
        <v>4396270.101999999</v>
      </c>
      <c r="Z954">
        <v>2009</v>
      </c>
      <c r="AA954">
        <v>2</v>
      </c>
      <c r="AB954">
        <v>689</v>
      </c>
      <c r="AC954">
        <v>2979.1</v>
      </c>
      <c r="AD954">
        <v>29809.200000000001</v>
      </c>
      <c r="AE954">
        <v>8</v>
      </c>
    </row>
    <row r="955" spans="2:31" x14ac:dyDescent="0.2">
      <c r="B955">
        <v>2008</v>
      </c>
      <c r="C955">
        <v>10</v>
      </c>
      <c r="D955">
        <v>613</v>
      </c>
      <c r="E955">
        <v>70.900000000000006</v>
      </c>
      <c r="F955">
        <v>815.35</v>
      </c>
      <c r="G955">
        <v>11</v>
      </c>
      <c r="I955">
        <v>332130.89000000019</v>
      </c>
      <c r="J955">
        <v>5789742.0249999985</v>
      </c>
      <c r="Z955">
        <v>2009</v>
      </c>
      <c r="AA955">
        <v>3</v>
      </c>
      <c r="AB955">
        <v>689</v>
      </c>
      <c r="AC955">
        <v>1174.5999999999999</v>
      </c>
      <c r="AD955">
        <v>11761.25</v>
      </c>
      <c r="AE955">
        <v>8</v>
      </c>
    </row>
    <row r="956" spans="2:31" x14ac:dyDescent="0.2">
      <c r="B956">
        <v>2008</v>
      </c>
      <c r="C956">
        <v>10</v>
      </c>
      <c r="D956">
        <v>632</v>
      </c>
      <c r="E956">
        <v>60.1</v>
      </c>
      <c r="F956">
        <v>561</v>
      </c>
      <c r="G956">
        <v>11</v>
      </c>
      <c r="I956">
        <v>443831.76999999979</v>
      </c>
      <c r="J956">
        <v>7161246.3024999993</v>
      </c>
      <c r="Z956">
        <v>2009</v>
      </c>
      <c r="AA956">
        <v>11</v>
      </c>
      <c r="AB956">
        <v>690</v>
      </c>
      <c r="AC956">
        <v>922.6</v>
      </c>
      <c r="AD956">
        <v>7702.59</v>
      </c>
      <c r="AE956">
        <v>8</v>
      </c>
    </row>
    <row r="957" spans="2:31" x14ac:dyDescent="0.2">
      <c r="B957">
        <v>2009</v>
      </c>
      <c r="C957">
        <v>3</v>
      </c>
      <c r="D957">
        <v>632</v>
      </c>
      <c r="E957">
        <v>32</v>
      </c>
      <c r="F957">
        <v>0</v>
      </c>
      <c r="G957">
        <v>11</v>
      </c>
      <c r="I957">
        <v>376426.97999999992</v>
      </c>
      <c r="J957">
        <v>6902388.4452</v>
      </c>
      <c r="Z957">
        <v>2009</v>
      </c>
      <c r="AA957">
        <v>12</v>
      </c>
      <c r="AB957">
        <v>690</v>
      </c>
      <c r="AC957">
        <v>906.3</v>
      </c>
      <c r="AD957">
        <v>8606.84</v>
      </c>
      <c r="AE957">
        <v>8</v>
      </c>
    </row>
    <row r="958" spans="2:31" x14ac:dyDescent="0.2">
      <c r="B958">
        <v>2009</v>
      </c>
      <c r="C958">
        <v>2</v>
      </c>
      <c r="D958">
        <v>634</v>
      </c>
      <c r="E958">
        <v>140.4</v>
      </c>
      <c r="F958">
        <v>1825.2</v>
      </c>
      <c r="G958">
        <v>11</v>
      </c>
      <c r="I958">
        <v>394981.51</v>
      </c>
      <c r="J958">
        <v>7642109.3855000027</v>
      </c>
      <c r="Z958">
        <v>2009</v>
      </c>
      <c r="AA958">
        <v>1</v>
      </c>
      <c r="AB958">
        <v>690</v>
      </c>
      <c r="AC958">
        <v>1044</v>
      </c>
      <c r="AD958">
        <v>10326.014999999999</v>
      </c>
      <c r="AE958">
        <v>8</v>
      </c>
    </row>
    <row r="959" spans="2:31" x14ac:dyDescent="0.2">
      <c r="B959">
        <v>2008</v>
      </c>
      <c r="C959">
        <v>10</v>
      </c>
      <c r="D959">
        <v>650</v>
      </c>
      <c r="E959">
        <v>208.3</v>
      </c>
      <c r="F959">
        <v>2395.4499999999998</v>
      </c>
      <c r="G959">
        <v>11</v>
      </c>
      <c r="I959">
        <v>315470.37999999995</v>
      </c>
      <c r="J959">
        <v>6259836.5599999996</v>
      </c>
      <c r="Z959">
        <v>2009</v>
      </c>
      <c r="AA959">
        <v>2</v>
      </c>
      <c r="AB959">
        <v>690</v>
      </c>
      <c r="AC959">
        <v>1008.4</v>
      </c>
      <c r="AD959">
        <v>9457.5750000000007</v>
      </c>
      <c r="AE959">
        <v>8</v>
      </c>
    </row>
    <row r="960" spans="2:31" x14ac:dyDescent="0.2">
      <c r="B960">
        <v>2008</v>
      </c>
      <c r="C960">
        <v>10</v>
      </c>
      <c r="D960">
        <v>651</v>
      </c>
      <c r="E960">
        <v>653.20000000000005</v>
      </c>
      <c r="F960">
        <v>7089.9</v>
      </c>
      <c r="G960">
        <v>11</v>
      </c>
      <c r="I960">
        <v>246540.37000000005</v>
      </c>
      <c r="J960">
        <v>5084264.4149999991</v>
      </c>
      <c r="Z960">
        <v>2009</v>
      </c>
      <c r="AA960">
        <v>3</v>
      </c>
      <c r="AB960">
        <v>690</v>
      </c>
      <c r="AC960">
        <v>1952.1</v>
      </c>
      <c r="AD960">
        <v>19065.650000000001</v>
      </c>
      <c r="AE960">
        <v>8</v>
      </c>
    </row>
    <row r="961" spans="2:31" x14ac:dyDescent="0.2">
      <c r="B961">
        <v>2008</v>
      </c>
      <c r="C961">
        <v>11</v>
      </c>
      <c r="D961">
        <v>651</v>
      </c>
      <c r="E961">
        <v>634.76</v>
      </c>
      <c r="F961">
        <v>6648.0954000000002</v>
      </c>
      <c r="G961">
        <v>11</v>
      </c>
      <c r="I961">
        <v>268850.21999999997</v>
      </c>
      <c r="J961">
        <v>4971167.752700001</v>
      </c>
      <c r="Z961">
        <v>2010</v>
      </c>
      <c r="AA961">
        <v>10</v>
      </c>
      <c r="AB961">
        <v>707</v>
      </c>
      <c r="AC961">
        <v>541.5</v>
      </c>
      <c r="AD961">
        <v>4358.9750000000004</v>
      </c>
      <c r="AE961">
        <v>8</v>
      </c>
    </row>
    <row r="962" spans="2:31" x14ac:dyDescent="0.2">
      <c r="B962">
        <v>2008</v>
      </c>
      <c r="C962">
        <v>12</v>
      </c>
      <c r="D962">
        <v>651</v>
      </c>
      <c r="E962">
        <v>300</v>
      </c>
      <c r="F962">
        <v>3300</v>
      </c>
      <c r="G962">
        <v>11</v>
      </c>
      <c r="Z962">
        <v>2010</v>
      </c>
      <c r="AA962">
        <v>11</v>
      </c>
      <c r="AB962">
        <v>707</v>
      </c>
      <c r="AC962">
        <v>582.9</v>
      </c>
      <c r="AD962">
        <v>5037.43</v>
      </c>
      <c r="AE962">
        <v>8</v>
      </c>
    </row>
    <row r="963" spans="2:31" x14ac:dyDescent="0.2">
      <c r="B963">
        <v>2009</v>
      </c>
      <c r="C963">
        <v>1</v>
      </c>
      <c r="D963">
        <v>651</v>
      </c>
      <c r="E963">
        <v>197.5</v>
      </c>
      <c r="F963">
        <v>2119.85</v>
      </c>
      <c r="G963">
        <v>11</v>
      </c>
      <c r="Z963">
        <v>2010</v>
      </c>
      <c r="AA963">
        <v>12</v>
      </c>
      <c r="AB963">
        <v>707</v>
      </c>
      <c r="AC963">
        <v>530</v>
      </c>
      <c r="AD963">
        <v>5227.95</v>
      </c>
      <c r="AE963">
        <v>8</v>
      </c>
    </row>
    <row r="964" spans="2:31" x14ac:dyDescent="0.2">
      <c r="B964">
        <v>2008</v>
      </c>
      <c r="C964">
        <v>10</v>
      </c>
      <c r="D964">
        <v>652</v>
      </c>
      <c r="E964">
        <v>3376.25</v>
      </c>
      <c r="F964">
        <v>37412.269999999997</v>
      </c>
      <c r="G964">
        <v>11</v>
      </c>
      <c r="Z964">
        <v>2010</v>
      </c>
      <c r="AA964">
        <v>1</v>
      </c>
      <c r="AB964">
        <v>707</v>
      </c>
      <c r="AC964">
        <v>177.4</v>
      </c>
      <c r="AD964">
        <v>1774</v>
      </c>
      <c r="AE964">
        <v>8</v>
      </c>
    </row>
    <row r="965" spans="2:31" x14ac:dyDescent="0.2">
      <c r="B965">
        <v>2008</v>
      </c>
      <c r="C965">
        <v>11</v>
      </c>
      <c r="D965">
        <v>652</v>
      </c>
      <c r="E965">
        <v>950.9</v>
      </c>
      <c r="F965">
        <v>9701.2849999999999</v>
      </c>
      <c r="G965">
        <v>11</v>
      </c>
      <c r="Z965">
        <v>2010</v>
      </c>
      <c r="AA965">
        <v>2</v>
      </c>
      <c r="AB965">
        <v>707</v>
      </c>
      <c r="AC965">
        <v>748.1</v>
      </c>
      <c r="AD965">
        <v>7388.75</v>
      </c>
      <c r="AE965">
        <v>8</v>
      </c>
    </row>
    <row r="966" spans="2:31" x14ac:dyDescent="0.2">
      <c r="B966">
        <v>2008</v>
      </c>
      <c r="C966">
        <v>12</v>
      </c>
      <c r="D966">
        <v>652</v>
      </c>
      <c r="E966">
        <v>932.4</v>
      </c>
      <c r="F966">
        <v>9392.5</v>
      </c>
      <c r="G966">
        <v>11</v>
      </c>
      <c r="Z966">
        <v>2010</v>
      </c>
      <c r="AA966">
        <v>3</v>
      </c>
      <c r="AB966">
        <v>707</v>
      </c>
      <c r="AC966">
        <v>132.4</v>
      </c>
      <c r="AD966">
        <v>1324</v>
      </c>
      <c r="AE966">
        <v>8</v>
      </c>
    </row>
    <row r="967" spans="2:31" x14ac:dyDescent="0.2">
      <c r="B967">
        <v>2009</v>
      </c>
      <c r="C967">
        <v>1</v>
      </c>
      <c r="D967">
        <v>652</v>
      </c>
      <c r="E967">
        <v>371.7</v>
      </c>
      <c r="F967">
        <v>3906.1</v>
      </c>
      <c r="G967">
        <v>11</v>
      </c>
      <c r="Z967">
        <v>2005</v>
      </c>
      <c r="AA967">
        <v>10</v>
      </c>
      <c r="AB967">
        <v>708</v>
      </c>
      <c r="AC967">
        <v>10808.25</v>
      </c>
      <c r="AD967">
        <v>87752.274999999994</v>
      </c>
      <c r="AE967">
        <v>8</v>
      </c>
    </row>
    <row r="968" spans="2:31" x14ac:dyDescent="0.2">
      <c r="B968">
        <v>2009</v>
      </c>
      <c r="C968">
        <v>2</v>
      </c>
      <c r="D968">
        <v>652</v>
      </c>
      <c r="E968">
        <v>247.4</v>
      </c>
      <c r="F968">
        <v>3159.85</v>
      </c>
      <c r="G968">
        <v>11</v>
      </c>
      <c r="Z968">
        <v>2005</v>
      </c>
      <c r="AA968">
        <v>11</v>
      </c>
      <c r="AB968">
        <v>708</v>
      </c>
      <c r="AC968">
        <v>5413.6</v>
      </c>
      <c r="AD968">
        <v>45836.555</v>
      </c>
      <c r="AE968">
        <v>8</v>
      </c>
    </row>
    <row r="969" spans="2:31" x14ac:dyDescent="0.2">
      <c r="B969">
        <v>2009</v>
      </c>
      <c r="C969">
        <v>3</v>
      </c>
      <c r="D969">
        <v>652</v>
      </c>
      <c r="E969">
        <v>279.89999999999998</v>
      </c>
      <c r="F969">
        <v>2806.4</v>
      </c>
      <c r="G969">
        <v>11</v>
      </c>
      <c r="Z969">
        <v>2005</v>
      </c>
      <c r="AA969">
        <v>12</v>
      </c>
      <c r="AB969">
        <v>708</v>
      </c>
      <c r="AC969">
        <v>2774.6</v>
      </c>
      <c r="AD969">
        <v>24989.875</v>
      </c>
      <c r="AE969">
        <v>8</v>
      </c>
    </row>
    <row r="970" spans="2:31" x14ac:dyDescent="0.2">
      <c r="B970">
        <v>2008</v>
      </c>
      <c r="C970">
        <v>10</v>
      </c>
      <c r="D970">
        <v>653</v>
      </c>
      <c r="E970">
        <v>7418.55</v>
      </c>
      <c r="F970">
        <v>79996.145000000004</v>
      </c>
      <c r="G970">
        <v>11</v>
      </c>
      <c r="Z970">
        <v>2006</v>
      </c>
      <c r="AA970">
        <v>1</v>
      </c>
      <c r="AB970">
        <v>708</v>
      </c>
      <c r="AC970">
        <v>2231.5</v>
      </c>
      <c r="AD970">
        <v>21477.08</v>
      </c>
      <c r="AE970">
        <v>8</v>
      </c>
    </row>
    <row r="971" spans="2:31" x14ac:dyDescent="0.2">
      <c r="B971">
        <v>2008</v>
      </c>
      <c r="C971">
        <v>11</v>
      </c>
      <c r="D971">
        <v>653</v>
      </c>
      <c r="E971">
        <v>2447.9</v>
      </c>
      <c r="F971">
        <v>24254.615000000002</v>
      </c>
      <c r="G971">
        <v>11</v>
      </c>
      <c r="Z971">
        <v>2006</v>
      </c>
      <c r="AA971">
        <v>2</v>
      </c>
      <c r="AB971">
        <v>708</v>
      </c>
      <c r="AC971">
        <v>1937.9</v>
      </c>
      <c r="AD971">
        <v>19219</v>
      </c>
      <c r="AE971">
        <v>8</v>
      </c>
    </row>
    <row r="972" spans="2:31" x14ac:dyDescent="0.2">
      <c r="B972">
        <v>2008</v>
      </c>
      <c r="C972">
        <v>12</v>
      </c>
      <c r="D972">
        <v>653</v>
      </c>
      <c r="E972">
        <v>323.8</v>
      </c>
      <c r="F972">
        <v>2993.64</v>
      </c>
      <c r="G972">
        <v>11</v>
      </c>
      <c r="Z972">
        <v>2006</v>
      </c>
      <c r="AA972">
        <v>3</v>
      </c>
      <c r="AB972">
        <v>708</v>
      </c>
      <c r="AC972">
        <v>2631.2</v>
      </c>
      <c r="AD972">
        <v>24797</v>
      </c>
      <c r="AE972">
        <v>8</v>
      </c>
    </row>
    <row r="973" spans="2:31" x14ac:dyDescent="0.2">
      <c r="B973">
        <v>2009</v>
      </c>
      <c r="C973">
        <v>1</v>
      </c>
      <c r="D973">
        <v>653</v>
      </c>
      <c r="E973">
        <v>43</v>
      </c>
      <c r="F973">
        <v>497.6</v>
      </c>
      <c r="G973">
        <v>11</v>
      </c>
      <c r="Z973">
        <v>2005</v>
      </c>
      <c r="AA973">
        <v>10</v>
      </c>
      <c r="AB973">
        <v>709</v>
      </c>
      <c r="AC973">
        <v>703.7</v>
      </c>
      <c r="AD973">
        <v>5629.6</v>
      </c>
      <c r="AE973">
        <v>8</v>
      </c>
    </row>
    <row r="974" spans="2:31" x14ac:dyDescent="0.2">
      <c r="B974">
        <v>2009</v>
      </c>
      <c r="C974">
        <v>2</v>
      </c>
      <c r="D974">
        <v>653</v>
      </c>
      <c r="E974">
        <v>22.4</v>
      </c>
      <c r="F974">
        <v>285.2</v>
      </c>
      <c r="G974">
        <v>11</v>
      </c>
      <c r="Z974">
        <v>2005</v>
      </c>
      <c r="AA974">
        <v>11</v>
      </c>
      <c r="AB974">
        <v>709</v>
      </c>
      <c r="AC974">
        <v>1501.2</v>
      </c>
      <c r="AD974">
        <v>12443.53</v>
      </c>
      <c r="AE974">
        <v>8</v>
      </c>
    </row>
    <row r="975" spans="2:31" x14ac:dyDescent="0.2">
      <c r="B975">
        <v>2008</v>
      </c>
      <c r="C975">
        <v>10</v>
      </c>
      <c r="D975">
        <v>655</v>
      </c>
      <c r="E975">
        <v>2541.9</v>
      </c>
      <c r="F975">
        <v>28606.712500000001</v>
      </c>
      <c r="G975">
        <v>11</v>
      </c>
      <c r="Z975">
        <v>2005</v>
      </c>
      <c r="AA975">
        <v>12</v>
      </c>
      <c r="AB975">
        <v>709</v>
      </c>
      <c r="AC975">
        <v>1019.2</v>
      </c>
      <c r="AD975">
        <v>9312.58</v>
      </c>
      <c r="AE975">
        <v>8</v>
      </c>
    </row>
    <row r="976" spans="2:31" x14ac:dyDescent="0.2">
      <c r="B976">
        <v>2008</v>
      </c>
      <c r="C976">
        <v>11</v>
      </c>
      <c r="D976">
        <v>655</v>
      </c>
      <c r="E976">
        <v>1264.7</v>
      </c>
      <c r="F976">
        <v>12550.825000000001</v>
      </c>
      <c r="G976">
        <v>11</v>
      </c>
      <c r="Z976">
        <v>2006</v>
      </c>
      <c r="AA976">
        <v>1</v>
      </c>
      <c r="AB976">
        <v>709</v>
      </c>
      <c r="AC976">
        <v>1022</v>
      </c>
      <c r="AD976">
        <v>10073.68</v>
      </c>
      <c r="AE976">
        <v>8</v>
      </c>
    </row>
    <row r="977" spans="2:31" x14ac:dyDescent="0.2">
      <c r="B977">
        <v>2008</v>
      </c>
      <c r="C977">
        <v>12</v>
      </c>
      <c r="D977">
        <v>655</v>
      </c>
      <c r="E977">
        <v>203.3</v>
      </c>
      <c r="F977">
        <v>2196.33</v>
      </c>
      <c r="G977">
        <v>11</v>
      </c>
      <c r="Z977">
        <v>2006</v>
      </c>
      <c r="AA977">
        <v>2</v>
      </c>
      <c r="AB977">
        <v>709</v>
      </c>
      <c r="AC977">
        <v>182.4</v>
      </c>
      <c r="AD977">
        <v>1776</v>
      </c>
      <c r="AE977">
        <v>8</v>
      </c>
    </row>
    <row r="978" spans="2:31" x14ac:dyDescent="0.2">
      <c r="B978">
        <v>2008</v>
      </c>
      <c r="C978">
        <v>10</v>
      </c>
      <c r="D978">
        <v>656</v>
      </c>
      <c r="E978">
        <v>262</v>
      </c>
      <c r="F978">
        <v>3010.24</v>
      </c>
      <c r="G978">
        <v>11</v>
      </c>
      <c r="Z978">
        <v>2006</v>
      </c>
      <c r="AA978">
        <v>3</v>
      </c>
      <c r="AB978">
        <v>709</v>
      </c>
      <c r="AC978">
        <v>75.5</v>
      </c>
      <c r="AD978">
        <v>755</v>
      </c>
      <c r="AE978">
        <v>8</v>
      </c>
    </row>
    <row r="979" spans="2:31" x14ac:dyDescent="0.2">
      <c r="B979">
        <v>2008</v>
      </c>
      <c r="C979">
        <v>11</v>
      </c>
      <c r="D979">
        <v>656</v>
      </c>
      <c r="E979">
        <v>168.4</v>
      </c>
      <c r="F979">
        <v>1641.9</v>
      </c>
      <c r="G979">
        <v>11</v>
      </c>
      <c r="Z979">
        <v>2006</v>
      </c>
      <c r="AA979">
        <v>3</v>
      </c>
      <c r="AB979">
        <v>710</v>
      </c>
      <c r="AC979">
        <v>41.7</v>
      </c>
      <c r="AD979">
        <v>417</v>
      </c>
      <c r="AE979">
        <v>8</v>
      </c>
    </row>
    <row r="980" spans="2:31" x14ac:dyDescent="0.2">
      <c r="B980">
        <v>2008</v>
      </c>
      <c r="C980">
        <v>12</v>
      </c>
      <c r="D980">
        <v>656</v>
      </c>
      <c r="E980">
        <v>186.1</v>
      </c>
      <c r="F980">
        <v>1949.2449999999999</v>
      </c>
      <c r="G980">
        <v>11</v>
      </c>
      <c r="Z980">
        <v>2011</v>
      </c>
      <c r="AA980">
        <v>10</v>
      </c>
      <c r="AB980">
        <v>711</v>
      </c>
      <c r="AC980">
        <v>1436</v>
      </c>
      <c r="AD980">
        <v>13283</v>
      </c>
      <c r="AE980">
        <v>8</v>
      </c>
    </row>
    <row r="981" spans="2:31" x14ac:dyDescent="0.2">
      <c r="B981">
        <v>2009</v>
      </c>
      <c r="C981">
        <v>1</v>
      </c>
      <c r="D981">
        <v>656</v>
      </c>
      <c r="E981">
        <v>14</v>
      </c>
      <c r="F981">
        <v>168</v>
      </c>
      <c r="G981">
        <v>11</v>
      </c>
      <c r="Z981">
        <v>2011</v>
      </c>
      <c r="AA981">
        <v>11</v>
      </c>
      <c r="AB981">
        <v>711</v>
      </c>
      <c r="AC981">
        <v>3026.9</v>
      </c>
      <c r="AD981">
        <v>28210.22</v>
      </c>
      <c r="AE981">
        <v>8</v>
      </c>
    </row>
    <row r="982" spans="2:31" x14ac:dyDescent="0.2">
      <c r="B982">
        <v>2009</v>
      </c>
      <c r="C982">
        <v>2</v>
      </c>
      <c r="D982">
        <v>656</v>
      </c>
      <c r="E982">
        <v>80.8</v>
      </c>
      <c r="F982">
        <v>832.24</v>
      </c>
      <c r="G982">
        <v>11</v>
      </c>
      <c r="Z982">
        <v>2011</v>
      </c>
      <c r="AA982">
        <v>12</v>
      </c>
      <c r="AB982">
        <v>711</v>
      </c>
      <c r="AC982">
        <v>2272.8000000000002</v>
      </c>
      <c r="AD982">
        <v>22413.01</v>
      </c>
      <c r="AE982">
        <v>8</v>
      </c>
    </row>
    <row r="983" spans="2:31" x14ac:dyDescent="0.2">
      <c r="B983">
        <v>2008</v>
      </c>
      <c r="C983">
        <v>10</v>
      </c>
      <c r="D983">
        <v>658</v>
      </c>
      <c r="E983">
        <v>1799.9</v>
      </c>
      <c r="F983">
        <v>19332.400000000001</v>
      </c>
      <c r="G983">
        <v>11</v>
      </c>
      <c r="Z983">
        <v>2011</v>
      </c>
      <c r="AA983">
        <v>1</v>
      </c>
      <c r="AB983">
        <v>711</v>
      </c>
      <c r="AC983">
        <v>3187.1</v>
      </c>
      <c r="AD983">
        <v>31537.27</v>
      </c>
      <c r="AE983">
        <v>8</v>
      </c>
    </row>
    <row r="984" spans="2:31" x14ac:dyDescent="0.2">
      <c r="B984">
        <v>2008</v>
      </c>
      <c r="C984">
        <v>11</v>
      </c>
      <c r="D984">
        <v>658</v>
      </c>
      <c r="E984">
        <v>483.3</v>
      </c>
      <c r="F984">
        <v>4833</v>
      </c>
      <c r="G984">
        <v>11</v>
      </c>
      <c r="Z984">
        <v>2011</v>
      </c>
      <c r="AA984">
        <v>2</v>
      </c>
      <c r="AB984">
        <v>711</v>
      </c>
      <c r="AC984">
        <v>1442.7</v>
      </c>
      <c r="AD984">
        <v>14397</v>
      </c>
      <c r="AE984">
        <v>8</v>
      </c>
    </row>
    <row r="985" spans="2:31" x14ac:dyDescent="0.2">
      <c r="B985">
        <v>2008</v>
      </c>
      <c r="C985">
        <v>12</v>
      </c>
      <c r="D985">
        <v>658</v>
      </c>
      <c r="E985">
        <v>257.39999999999998</v>
      </c>
      <c r="F985">
        <v>2574</v>
      </c>
      <c r="G985">
        <v>11</v>
      </c>
      <c r="Z985">
        <v>2011</v>
      </c>
      <c r="AA985">
        <v>3</v>
      </c>
      <c r="AB985">
        <v>711</v>
      </c>
      <c r="AC985">
        <v>425.8</v>
      </c>
      <c r="AD985">
        <v>4138</v>
      </c>
      <c r="AE985">
        <v>8</v>
      </c>
    </row>
    <row r="986" spans="2:31" x14ac:dyDescent="0.2">
      <c r="B986">
        <v>2009</v>
      </c>
      <c r="C986">
        <v>1</v>
      </c>
      <c r="D986">
        <v>658</v>
      </c>
      <c r="E986">
        <v>245.5</v>
      </c>
      <c r="F986">
        <v>2524</v>
      </c>
      <c r="G986">
        <v>11</v>
      </c>
      <c r="Z986">
        <v>2005</v>
      </c>
      <c r="AA986">
        <v>10</v>
      </c>
      <c r="AB986">
        <v>713</v>
      </c>
      <c r="AC986">
        <v>1593</v>
      </c>
      <c r="AD986">
        <v>2230.1999999999998</v>
      </c>
      <c r="AE986">
        <v>8</v>
      </c>
    </row>
    <row r="987" spans="2:31" x14ac:dyDescent="0.2">
      <c r="B987">
        <v>2008</v>
      </c>
      <c r="C987">
        <v>10</v>
      </c>
      <c r="D987">
        <v>664</v>
      </c>
      <c r="E987">
        <v>554.4</v>
      </c>
      <c r="F987">
        <v>6514.2</v>
      </c>
      <c r="G987">
        <v>11</v>
      </c>
      <c r="Z987">
        <v>2005</v>
      </c>
      <c r="AA987">
        <v>11</v>
      </c>
      <c r="AB987">
        <v>713</v>
      </c>
      <c r="AC987">
        <v>2504</v>
      </c>
      <c r="AD987">
        <v>3505.6</v>
      </c>
      <c r="AE987">
        <v>8</v>
      </c>
    </row>
    <row r="988" spans="2:31" x14ac:dyDescent="0.2">
      <c r="B988">
        <v>2008</v>
      </c>
      <c r="C988">
        <v>11</v>
      </c>
      <c r="D988">
        <v>664</v>
      </c>
      <c r="E988">
        <v>1175.9000000000001</v>
      </c>
      <c r="F988">
        <v>11759</v>
      </c>
      <c r="G988">
        <v>11</v>
      </c>
      <c r="Z988">
        <v>2006</v>
      </c>
      <c r="AA988">
        <v>10</v>
      </c>
      <c r="AB988">
        <v>684</v>
      </c>
      <c r="AC988">
        <v>3701.85</v>
      </c>
      <c r="AD988">
        <v>34092.044999999998</v>
      </c>
      <c r="AE988">
        <v>9</v>
      </c>
    </row>
    <row r="989" spans="2:31" x14ac:dyDescent="0.2">
      <c r="B989">
        <v>2008</v>
      </c>
      <c r="C989">
        <v>12</v>
      </c>
      <c r="D989">
        <v>664</v>
      </c>
      <c r="E989">
        <v>356.2</v>
      </c>
      <c r="F989">
        <v>3668.86</v>
      </c>
      <c r="G989">
        <v>11</v>
      </c>
      <c r="Z989">
        <v>2006</v>
      </c>
      <c r="AA989">
        <v>11</v>
      </c>
      <c r="AB989">
        <v>684</v>
      </c>
      <c r="AC989">
        <v>1126.4000000000001</v>
      </c>
      <c r="AD989">
        <v>10645.2</v>
      </c>
      <c r="AE989">
        <v>9</v>
      </c>
    </row>
    <row r="990" spans="2:31" x14ac:dyDescent="0.2">
      <c r="B990">
        <v>2008</v>
      </c>
      <c r="C990">
        <v>10</v>
      </c>
      <c r="D990">
        <v>665</v>
      </c>
      <c r="E990">
        <v>8911.75</v>
      </c>
      <c r="F990">
        <v>94386.212499999994</v>
      </c>
      <c r="G990">
        <v>11</v>
      </c>
      <c r="Z990">
        <v>2006</v>
      </c>
      <c r="AA990">
        <v>12</v>
      </c>
      <c r="AB990">
        <v>684</v>
      </c>
      <c r="AC990">
        <v>1616.85</v>
      </c>
      <c r="AD990">
        <v>15892.96</v>
      </c>
      <c r="AE990">
        <v>9</v>
      </c>
    </row>
    <row r="991" spans="2:31" x14ac:dyDescent="0.2">
      <c r="B991">
        <v>2008</v>
      </c>
      <c r="C991">
        <v>11</v>
      </c>
      <c r="D991">
        <v>665</v>
      </c>
      <c r="E991">
        <v>6812.9</v>
      </c>
      <c r="F991">
        <v>69033.100000000006</v>
      </c>
      <c r="G991">
        <v>11</v>
      </c>
      <c r="Z991">
        <v>2006</v>
      </c>
      <c r="AA991">
        <v>1</v>
      </c>
      <c r="AB991">
        <v>684</v>
      </c>
      <c r="AC991">
        <v>223.6</v>
      </c>
      <c r="AD991">
        <v>2273.9250000000002</v>
      </c>
      <c r="AE991">
        <v>9</v>
      </c>
    </row>
    <row r="992" spans="2:31" x14ac:dyDescent="0.2">
      <c r="B992">
        <v>2008</v>
      </c>
      <c r="C992">
        <v>12</v>
      </c>
      <c r="D992">
        <v>665</v>
      </c>
      <c r="E992">
        <v>2944.16</v>
      </c>
      <c r="F992">
        <v>29314.613399999998</v>
      </c>
      <c r="G992">
        <v>11</v>
      </c>
      <c r="Z992">
        <v>2006</v>
      </c>
      <c r="AA992">
        <v>2</v>
      </c>
      <c r="AB992">
        <v>684</v>
      </c>
      <c r="AC992">
        <v>287.7</v>
      </c>
      <c r="AD992">
        <v>3005.2249999999999</v>
      </c>
      <c r="AE992">
        <v>9</v>
      </c>
    </row>
    <row r="993" spans="2:31" x14ac:dyDescent="0.2">
      <c r="B993">
        <v>2009</v>
      </c>
      <c r="C993">
        <v>1</v>
      </c>
      <c r="D993">
        <v>665</v>
      </c>
      <c r="E993">
        <v>1146.5</v>
      </c>
      <c r="F993">
        <v>13001.08</v>
      </c>
      <c r="G993">
        <v>11</v>
      </c>
      <c r="Z993">
        <v>2006</v>
      </c>
      <c r="AA993">
        <v>3</v>
      </c>
      <c r="AB993">
        <v>684</v>
      </c>
      <c r="AC993">
        <v>465.7</v>
      </c>
      <c r="AD993">
        <v>4679.8500000000004</v>
      </c>
      <c r="AE993">
        <v>9</v>
      </c>
    </row>
    <row r="994" spans="2:31" x14ac:dyDescent="0.2">
      <c r="B994">
        <v>2009</v>
      </c>
      <c r="C994">
        <v>2</v>
      </c>
      <c r="D994">
        <v>665</v>
      </c>
      <c r="E994">
        <v>1036.95</v>
      </c>
      <c r="F994">
        <v>12832.33</v>
      </c>
      <c r="G994">
        <v>11</v>
      </c>
      <c r="Z994">
        <v>2006</v>
      </c>
      <c r="AA994">
        <v>12</v>
      </c>
      <c r="AB994">
        <v>685</v>
      </c>
      <c r="AC994">
        <v>190</v>
      </c>
      <c r="AD994">
        <v>1812</v>
      </c>
      <c r="AE994">
        <v>9</v>
      </c>
    </row>
    <row r="995" spans="2:31" x14ac:dyDescent="0.2">
      <c r="B995">
        <v>2009</v>
      </c>
      <c r="C995">
        <v>3</v>
      </c>
      <c r="D995">
        <v>665</v>
      </c>
      <c r="E995">
        <v>145.5</v>
      </c>
      <c r="F995">
        <v>1433.84</v>
      </c>
      <c r="G995">
        <v>11</v>
      </c>
      <c r="Z995">
        <v>2006</v>
      </c>
      <c r="AA995">
        <v>1</v>
      </c>
      <c r="AB995">
        <v>685</v>
      </c>
      <c r="AC995">
        <v>453.8</v>
      </c>
      <c r="AD995">
        <v>4651.45</v>
      </c>
      <c r="AE995">
        <v>9</v>
      </c>
    </row>
    <row r="996" spans="2:31" x14ac:dyDescent="0.2">
      <c r="B996">
        <v>2008</v>
      </c>
      <c r="C996">
        <v>10</v>
      </c>
      <c r="D996">
        <v>668</v>
      </c>
      <c r="E996">
        <v>450</v>
      </c>
      <c r="F996">
        <v>5175</v>
      </c>
      <c r="G996">
        <v>11</v>
      </c>
      <c r="Z996">
        <v>2006</v>
      </c>
      <c r="AA996">
        <v>3</v>
      </c>
      <c r="AB996">
        <v>685</v>
      </c>
      <c r="AC996">
        <v>105.6</v>
      </c>
      <c r="AD996">
        <v>1108.8</v>
      </c>
      <c r="AE996">
        <v>9</v>
      </c>
    </row>
    <row r="997" spans="2:31" x14ac:dyDescent="0.2">
      <c r="B997">
        <v>2009</v>
      </c>
      <c r="C997">
        <v>2</v>
      </c>
      <c r="D997">
        <v>668</v>
      </c>
      <c r="E997">
        <v>38</v>
      </c>
      <c r="F997">
        <v>532</v>
      </c>
      <c r="G997">
        <v>11</v>
      </c>
      <c r="Z997">
        <v>2007</v>
      </c>
      <c r="AA997">
        <v>10</v>
      </c>
      <c r="AB997">
        <v>687</v>
      </c>
      <c r="AC997">
        <v>1156.5999999999999</v>
      </c>
      <c r="AD997">
        <v>10834.72</v>
      </c>
      <c r="AE997">
        <v>9</v>
      </c>
    </row>
    <row r="998" spans="2:31" x14ac:dyDescent="0.2">
      <c r="B998">
        <v>2008</v>
      </c>
      <c r="C998">
        <v>10</v>
      </c>
      <c r="D998">
        <v>676</v>
      </c>
      <c r="E998">
        <v>261</v>
      </c>
      <c r="F998">
        <v>2936.25</v>
      </c>
      <c r="G998">
        <v>11</v>
      </c>
      <c r="Z998">
        <v>2007</v>
      </c>
      <c r="AA998">
        <v>11</v>
      </c>
      <c r="AB998">
        <v>687</v>
      </c>
      <c r="AC998">
        <v>1576.6</v>
      </c>
      <c r="AD998">
        <v>14699.61</v>
      </c>
      <c r="AE998">
        <v>9</v>
      </c>
    </row>
    <row r="999" spans="2:31" x14ac:dyDescent="0.2">
      <c r="B999">
        <v>2008</v>
      </c>
      <c r="C999">
        <v>10</v>
      </c>
      <c r="D999">
        <v>682</v>
      </c>
      <c r="E999">
        <v>154.4</v>
      </c>
      <c r="F999">
        <v>1544</v>
      </c>
      <c r="G999">
        <v>11</v>
      </c>
      <c r="Z999">
        <v>2007</v>
      </c>
      <c r="AA999">
        <v>12</v>
      </c>
      <c r="AB999">
        <v>687</v>
      </c>
      <c r="AC999">
        <v>2595.6999999999998</v>
      </c>
      <c r="AD999">
        <v>25373.14</v>
      </c>
      <c r="AE999">
        <v>9</v>
      </c>
    </row>
    <row r="1000" spans="2:31" x14ac:dyDescent="0.2">
      <c r="B1000">
        <v>2008</v>
      </c>
      <c r="C1000">
        <v>11</v>
      </c>
      <c r="D1000">
        <v>682</v>
      </c>
      <c r="E1000">
        <v>568.29999999999995</v>
      </c>
      <c r="F1000">
        <v>5841.15</v>
      </c>
      <c r="G1000">
        <v>11</v>
      </c>
      <c r="Z1000">
        <v>2007</v>
      </c>
      <c r="AA1000">
        <v>1</v>
      </c>
      <c r="AB1000">
        <v>687</v>
      </c>
      <c r="AC1000">
        <v>2054.9</v>
      </c>
      <c r="AD1000">
        <v>19859.625</v>
      </c>
      <c r="AE1000">
        <v>9</v>
      </c>
    </row>
    <row r="1001" spans="2:31" x14ac:dyDescent="0.2">
      <c r="B1001">
        <v>2008</v>
      </c>
      <c r="C1001">
        <v>10</v>
      </c>
      <c r="D1001">
        <v>683</v>
      </c>
      <c r="E1001">
        <v>632</v>
      </c>
      <c r="F1001">
        <v>7211.5124999999998</v>
      </c>
      <c r="G1001">
        <v>11</v>
      </c>
      <c r="Z1001">
        <v>2007</v>
      </c>
      <c r="AA1001">
        <v>2</v>
      </c>
      <c r="AB1001">
        <v>687</v>
      </c>
      <c r="AC1001">
        <v>876.8</v>
      </c>
      <c r="AD1001">
        <v>9206.4</v>
      </c>
      <c r="AE1001">
        <v>9</v>
      </c>
    </row>
    <row r="1002" spans="2:31" x14ac:dyDescent="0.2">
      <c r="B1002">
        <v>2008</v>
      </c>
      <c r="C1002">
        <v>11</v>
      </c>
      <c r="D1002">
        <v>683</v>
      </c>
      <c r="E1002">
        <v>551.9</v>
      </c>
      <c r="F1002">
        <v>5586.375</v>
      </c>
      <c r="G1002">
        <v>11</v>
      </c>
      <c r="Z1002">
        <v>2007</v>
      </c>
      <c r="AA1002">
        <v>3</v>
      </c>
      <c r="AB1002">
        <v>687</v>
      </c>
      <c r="AC1002">
        <v>1546.4</v>
      </c>
      <c r="AD1002">
        <v>16237.2</v>
      </c>
      <c r="AE1002">
        <v>9</v>
      </c>
    </row>
    <row r="1003" spans="2:31" x14ac:dyDescent="0.2">
      <c r="B1003">
        <v>2008</v>
      </c>
      <c r="C1003">
        <v>12</v>
      </c>
      <c r="D1003">
        <v>683</v>
      </c>
      <c r="E1003">
        <v>678.6</v>
      </c>
      <c r="F1003">
        <v>7537.1</v>
      </c>
      <c r="G1003">
        <v>11</v>
      </c>
      <c r="Z1003">
        <v>2008</v>
      </c>
      <c r="AA1003">
        <v>10</v>
      </c>
      <c r="AB1003">
        <v>688</v>
      </c>
      <c r="AC1003">
        <v>5769.8</v>
      </c>
      <c r="AD1003">
        <v>54869.413</v>
      </c>
      <c r="AE1003">
        <v>9</v>
      </c>
    </row>
    <row r="1004" spans="2:31" x14ac:dyDescent="0.2">
      <c r="B1004">
        <v>2009</v>
      </c>
      <c r="C1004">
        <v>1</v>
      </c>
      <c r="D1004">
        <v>683</v>
      </c>
      <c r="E1004">
        <v>223.5</v>
      </c>
      <c r="F1004">
        <v>2556.5</v>
      </c>
      <c r="G1004">
        <v>11</v>
      </c>
      <c r="Z1004">
        <v>2008</v>
      </c>
      <c r="AA1004">
        <v>11</v>
      </c>
      <c r="AB1004">
        <v>688</v>
      </c>
      <c r="AC1004">
        <v>5455.2</v>
      </c>
      <c r="AD1004">
        <v>51698.934999999998</v>
      </c>
      <c r="AE1004">
        <v>9</v>
      </c>
    </row>
    <row r="1005" spans="2:31" x14ac:dyDescent="0.2">
      <c r="B1005">
        <v>2009</v>
      </c>
      <c r="C1005">
        <v>2</v>
      </c>
      <c r="D1005">
        <v>683</v>
      </c>
      <c r="E1005">
        <v>578.6</v>
      </c>
      <c r="F1005">
        <v>7433.65</v>
      </c>
      <c r="G1005">
        <v>11</v>
      </c>
      <c r="Z1005">
        <v>2008</v>
      </c>
      <c r="AA1005">
        <v>12</v>
      </c>
      <c r="AB1005">
        <v>688</v>
      </c>
      <c r="AC1005">
        <v>7165.2</v>
      </c>
      <c r="AD1005">
        <v>71350.184999999998</v>
      </c>
      <c r="AE1005">
        <v>9</v>
      </c>
    </row>
    <row r="1006" spans="2:31" x14ac:dyDescent="0.2">
      <c r="B1006">
        <v>2009</v>
      </c>
      <c r="C1006">
        <v>3</v>
      </c>
      <c r="D1006">
        <v>683</v>
      </c>
      <c r="E1006">
        <v>58.5</v>
      </c>
      <c r="F1006">
        <v>702</v>
      </c>
      <c r="G1006">
        <v>11</v>
      </c>
      <c r="Z1006">
        <v>2008</v>
      </c>
      <c r="AA1006">
        <v>1</v>
      </c>
      <c r="AB1006">
        <v>688</v>
      </c>
      <c r="AC1006">
        <v>3900.1</v>
      </c>
      <c r="AD1006">
        <v>40076.775000000001</v>
      </c>
      <c r="AE1006">
        <v>9</v>
      </c>
    </row>
    <row r="1007" spans="2:31" x14ac:dyDescent="0.2">
      <c r="B1007">
        <v>2008</v>
      </c>
      <c r="C1007">
        <v>10</v>
      </c>
      <c r="D1007">
        <v>686</v>
      </c>
      <c r="E1007">
        <v>747</v>
      </c>
      <c r="F1007">
        <v>7779.5</v>
      </c>
      <c r="G1007">
        <v>11</v>
      </c>
      <c r="Z1007">
        <v>2008</v>
      </c>
      <c r="AA1007">
        <v>2</v>
      </c>
      <c r="AB1007">
        <v>688</v>
      </c>
      <c r="AC1007">
        <v>1135.3</v>
      </c>
      <c r="AD1007">
        <v>11901.2</v>
      </c>
      <c r="AE1007">
        <v>9</v>
      </c>
    </row>
    <row r="1008" spans="2:31" x14ac:dyDescent="0.2">
      <c r="B1008">
        <v>2008</v>
      </c>
      <c r="C1008">
        <v>11</v>
      </c>
      <c r="D1008">
        <v>686</v>
      </c>
      <c r="E1008">
        <v>861.8</v>
      </c>
      <c r="F1008">
        <v>8740.9249999999993</v>
      </c>
      <c r="G1008">
        <v>11</v>
      </c>
      <c r="Z1008">
        <v>2008</v>
      </c>
      <c r="AA1008">
        <v>3</v>
      </c>
      <c r="AB1008">
        <v>688</v>
      </c>
      <c r="AC1008">
        <v>2588.9</v>
      </c>
      <c r="AD1008">
        <v>26991.55</v>
      </c>
      <c r="AE1008">
        <v>9</v>
      </c>
    </row>
    <row r="1009" spans="2:31" x14ac:dyDescent="0.2">
      <c r="B1009">
        <v>2008</v>
      </c>
      <c r="C1009">
        <v>12</v>
      </c>
      <c r="D1009">
        <v>686</v>
      </c>
      <c r="E1009">
        <v>2728.35</v>
      </c>
      <c r="F1009">
        <v>27079.982499999998</v>
      </c>
      <c r="G1009">
        <v>11</v>
      </c>
      <c r="Z1009">
        <v>2009</v>
      </c>
      <c r="AA1009">
        <v>10</v>
      </c>
      <c r="AB1009">
        <v>689</v>
      </c>
      <c r="AC1009">
        <v>1340.8</v>
      </c>
      <c r="AD1009">
        <v>12733.48</v>
      </c>
      <c r="AE1009">
        <v>9</v>
      </c>
    </row>
    <row r="1010" spans="2:31" x14ac:dyDescent="0.2">
      <c r="B1010">
        <v>2009</v>
      </c>
      <c r="C1010">
        <v>1</v>
      </c>
      <c r="D1010">
        <v>686</v>
      </c>
      <c r="E1010">
        <v>1784.8</v>
      </c>
      <c r="F1010">
        <v>19825.215</v>
      </c>
      <c r="G1010">
        <v>11</v>
      </c>
      <c r="Z1010">
        <v>2009</v>
      </c>
      <c r="AA1010">
        <v>11</v>
      </c>
      <c r="AB1010">
        <v>689</v>
      </c>
      <c r="AC1010">
        <v>1668.5</v>
      </c>
      <c r="AD1010">
        <v>15611.3</v>
      </c>
      <c r="AE1010">
        <v>9</v>
      </c>
    </row>
    <row r="1011" spans="2:31" x14ac:dyDescent="0.2">
      <c r="B1011">
        <v>2009</v>
      </c>
      <c r="C1011">
        <v>2</v>
      </c>
      <c r="D1011">
        <v>686</v>
      </c>
      <c r="E1011">
        <v>1975.6</v>
      </c>
      <c r="F1011">
        <v>24520.09</v>
      </c>
      <c r="G1011">
        <v>11</v>
      </c>
      <c r="Z1011">
        <v>2009</v>
      </c>
      <c r="AA1011">
        <v>12</v>
      </c>
      <c r="AB1011">
        <v>689</v>
      </c>
      <c r="AC1011">
        <v>3194.3</v>
      </c>
      <c r="AD1011">
        <v>30908.44</v>
      </c>
      <c r="AE1011">
        <v>9</v>
      </c>
    </row>
    <row r="1012" spans="2:31" x14ac:dyDescent="0.2">
      <c r="B1012">
        <v>2009</v>
      </c>
      <c r="C1012">
        <v>3</v>
      </c>
      <c r="D1012">
        <v>686</v>
      </c>
      <c r="E1012">
        <v>663.3</v>
      </c>
      <c r="F1012">
        <v>6715.9750000000004</v>
      </c>
      <c r="G1012">
        <v>11</v>
      </c>
      <c r="Z1012">
        <v>2009</v>
      </c>
      <c r="AA1012">
        <v>1</v>
      </c>
      <c r="AB1012">
        <v>689</v>
      </c>
      <c r="AC1012">
        <v>1856.8</v>
      </c>
      <c r="AD1012">
        <v>18585.3</v>
      </c>
      <c r="AE1012">
        <v>9</v>
      </c>
    </row>
    <row r="1013" spans="2:31" x14ac:dyDescent="0.2">
      <c r="B1013">
        <v>2008</v>
      </c>
      <c r="C1013">
        <v>11</v>
      </c>
      <c r="D1013">
        <v>702</v>
      </c>
      <c r="E1013">
        <v>444.2</v>
      </c>
      <c r="F1013">
        <v>4330.95</v>
      </c>
      <c r="G1013">
        <v>11</v>
      </c>
      <c r="Z1013">
        <v>2009</v>
      </c>
      <c r="AA1013">
        <v>2</v>
      </c>
      <c r="AB1013">
        <v>689</v>
      </c>
      <c r="AC1013">
        <v>2069.0500000000002</v>
      </c>
      <c r="AD1013">
        <v>21083.037499999999</v>
      </c>
      <c r="AE1013">
        <v>9</v>
      </c>
    </row>
    <row r="1014" spans="2:31" x14ac:dyDescent="0.2">
      <c r="B1014">
        <v>2009</v>
      </c>
      <c r="C1014">
        <v>1</v>
      </c>
      <c r="D1014">
        <v>702</v>
      </c>
      <c r="E1014">
        <v>24</v>
      </c>
      <c r="F1014">
        <v>288</v>
      </c>
      <c r="G1014">
        <v>11</v>
      </c>
      <c r="Z1014">
        <v>2009</v>
      </c>
      <c r="AA1014">
        <v>3</v>
      </c>
      <c r="AB1014">
        <v>689</v>
      </c>
      <c r="AC1014">
        <v>4198.2</v>
      </c>
      <c r="AD1014">
        <v>43139.7</v>
      </c>
      <c r="AE1014">
        <v>9</v>
      </c>
    </row>
    <row r="1015" spans="2:31" x14ac:dyDescent="0.2">
      <c r="B1015">
        <v>2009</v>
      </c>
      <c r="C1015">
        <v>2</v>
      </c>
      <c r="D1015">
        <v>702</v>
      </c>
      <c r="E1015">
        <v>13.3</v>
      </c>
      <c r="F1015">
        <v>159.6</v>
      </c>
      <c r="G1015">
        <v>11</v>
      </c>
      <c r="Z1015">
        <v>2009</v>
      </c>
      <c r="AA1015">
        <v>10</v>
      </c>
      <c r="AB1015">
        <v>690</v>
      </c>
      <c r="AC1015">
        <v>686.98</v>
      </c>
      <c r="AD1015">
        <v>6299.2</v>
      </c>
      <c r="AE1015">
        <v>9</v>
      </c>
    </row>
    <row r="1016" spans="2:31" x14ac:dyDescent="0.2">
      <c r="B1016">
        <v>2009</v>
      </c>
      <c r="C1016">
        <v>2</v>
      </c>
      <c r="D1016">
        <v>703</v>
      </c>
      <c r="E1016">
        <v>44</v>
      </c>
      <c r="F1016">
        <v>528</v>
      </c>
      <c r="G1016">
        <v>11</v>
      </c>
      <c r="Z1016">
        <v>2009</v>
      </c>
      <c r="AA1016">
        <v>11</v>
      </c>
      <c r="AB1016">
        <v>690</v>
      </c>
      <c r="AC1016">
        <v>281.2</v>
      </c>
      <c r="AD1016">
        <v>2528.4699999999998</v>
      </c>
      <c r="AE1016">
        <v>9</v>
      </c>
    </row>
    <row r="1017" spans="2:31" x14ac:dyDescent="0.2">
      <c r="B1017">
        <v>2008</v>
      </c>
      <c r="C1017">
        <v>12</v>
      </c>
      <c r="D1017">
        <v>704</v>
      </c>
      <c r="E1017">
        <v>33.5</v>
      </c>
      <c r="F1017">
        <v>351.75</v>
      </c>
      <c r="G1017">
        <v>11</v>
      </c>
      <c r="Z1017">
        <v>2009</v>
      </c>
      <c r="AA1017">
        <v>12</v>
      </c>
      <c r="AB1017">
        <v>690</v>
      </c>
      <c r="AC1017">
        <v>458.1</v>
      </c>
      <c r="AD1017">
        <v>4551.72</v>
      </c>
      <c r="AE1017">
        <v>9</v>
      </c>
    </row>
    <row r="1018" spans="2:31" x14ac:dyDescent="0.2">
      <c r="B1018">
        <v>2009</v>
      </c>
      <c r="C1018">
        <v>1</v>
      </c>
      <c r="D1018">
        <v>704</v>
      </c>
      <c r="E1018">
        <v>343.1</v>
      </c>
      <c r="F1018">
        <v>3945.65</v>
      </c>
      <c r="G1018">
        <v>11</v>
      </c>
      <c r="Z1018">
        <v>2009</v>
      </c>
      <c r="AA1018">
        <v>1</v>
      </c>
      <c r="AB1018">
        <v>690</v>
      </c>
      <c r="AC1018">
        <v>1052.4000000000001</v>
      </c>
      <c r="AD1018">
        <v>10707.65</v>
      </c>
      <c r="AE1018">
        <v>9</v>
      </c>
    </row>
    <row r="1019" spans="2:31" x14ac:dyDescent="0.2">
      <c r="B1019">
        <v>2008</v>
      </c>
      <c r="C1019">
        <v>10</v>
      </c>
      <c r="D1019">
        <v>712</v>
      </c>
      <c r="E1019">
        <v>2500</v>
      </c>
      <c r="F1019">
        <v>27703.724999999999</v>
      </c>
      <c r="G1019">
        <v>11</v>
      </c>
      <c r="Z1019">
        <v>2009</v>
      </c>
      <c r="AA1019">
        <v>2</v>
      </c>
      <c r="AB1019">
        <v>690</v>
      </c>
      <c r="AC1019">
        <v>168.9</v>
      </c>
      <c r="AD1019">
        <v>1773.45</v>
      </c>
      <c r="AE1019">
        <v>9</v>
      </c>
    </row>
    <row r="1020" spans="2:31" x14ac:dyDescent="0.2">
      <c r="B1020">
        <v>2008</v>
      </c>
      <c r="C1020">
        <v>11</v>
      </c>
      <c r="D1020">
        <v>712</v>
      </c>
      <c r="E1020">
        <v>1947.7</v>
      </c>
      <c r="F1020">
        <v>19680</v>
      </c>
      <c r="G1020">
        <v>11</v>
      </c>
      <c r="Z1020">
        <v>2009</v>
      </c>
      <c r="AA1020">
        <v>3</v>
      </c>
      <c r="AB1020">
        <v>690</v>
      </c>
      <c r="AC1020">
        <v>1228.8</v>
      </c>
      <c r="AD1020">
        <v>12902.4</v>
      </c>
      <c r="AE1020">
        <v>9</v>
      </c>
    </row>
    <row r="1021" spans="2:31" x14ac:dyDescent="0.2">
      <c r="B1021">
        <v>2008</v>
      </c>
      <c r="C1021">
        <v>12</v>
      </c>
      <c r="D1021">
        <v>712</v>
      </c>
      <c r="E1021">
        <v>1973.5</v>
      </c>
      <c r="F1021">
        <v>19943.990000000002</v>
      </c>
      <c r="G1021">
        <v>11</v>
      </c>
      <c r="Z1021">
        <v>2010</v>
      </c>
      <c r="AA1021">
        <v>11</v>
      </c>
      <c r="AB1021">
        <v>707</v>
      </c>
      <c r="AC1021">
        <v>523.1</v>
      </c>
      <c r="AD1021">
        <v>4915.26</v>
      </c>
      <c r="AE1021">
        <v>9</v>
      </c>
    </row>
    <row r="1022" spans="2:31" x14ac:dyDescent="0.2">
      <c r="B1022">
        <v>2009</v>
      </c>
      <c r="C1022">
        <v>1</v>
      </c>
      <c r="D1022">
        <v>712</v>
      </c>
      <c r="E1022">
        <v>1278.5</v>
      </c>
      <c r="F1022">
        <v>13709.758</v>
      </c>
      <c r="G1022">
        <v>11</v>
      </c>
      <c r="Z1022">
        <v>2010</v>
      </c>
      <c r="AA1022">
        <v>12</v>
      </c>
      <c r="AB1022">
        <v>707</v>
      </c>
      <c r="AC1022">
        <v>323.8</v>
      </c>
      <c r="AD1022">
        <v>3238</v>
      </c>
      <c r="AE1022">
        <v>9</v>
      </c>
    </row>
    <row r="1023" spans="2:31" x14ac:dyDescent="0.2">
      <c r="B1023">
        <v>2009</v>
      </c>
      <c r="C1023">
        <v>2</v>
      </c>
      <c r="D1023">
        <v>712</v>
      </c>
      <c r="E1023">
        <v>485.7</v>
      </c>
      <c r="F1023">
        <v>5696.35</v>
      </c>
      <c r="G1023">
        <v>11</v>
      </c>
      <c r="Z1023">
        <v>2010</v>
      </c>
      <c r="AA1023">
        <v>3</v>
      </c>
      <c r="AB1023">
        <v>707</v>
      </c>
      <c r="AC1023">
        <v>83.4</v>
      </c>
      <c r="AD1023">
        <v>875.7</v>
      </c>
      <c r="AE1023">
        <v>9</v>
      </c>
    </row>
    <row r="1024" spans="2:31" x14ac:dyDescent="0.2">
      <c r="B1024">
        <v>2009</v>
      </c>
      <c r="C1024">
        <v>3</v>
      </c>
      <c r="D1024">
        <v>712</v>
      </c>
      <c r="E1024">
        <v>633.6</v>
      </c>
      <c r="F1024">
        <v>6601.04</v>
      </c>
      <c r="G1024">
        <v>11</v>
      </c>
      <c r="Z1024">
        <v>2006</v>
      </c>
      <c r="AA1024">
        <v>10</v>
      </c>
      <c r="AB1024">
        <v>708</v>
      </c>
      <c r="AC1024">
        <v>10828</v>
      </c>
      <c r="AD1024">
        <v>100379.5</v>
      </c>
      <c r="AE1024">
        <v>9</v>
      </c>
    </row>
    <row r="1025" spans="2:31" x14ac:dyDescent="0.2">
      <c r="B1025">
        <v>2009</v>
      </c>
      <c r="C1025">
        <v>1</v>
      </c>
      <c r="D1025">
        <v>715</v>
      </c>
      <c r="E1025">
        <v>120</v>
      </c>
      <c r="F1025">
        <v>1350</v>
      </c>
      <c r="G1025">
        <v>11</v>
      </c>
      <c r="Z1025">
        <v>2006</v>
      </c>
      <c r="AA1025">
        <v>11</v>
      </c>
      <c r="AB1025">
        <v>708</v>
      </c>
      <c r="AC1025">
        <v>7450.18</v>
      </c>
      <c r="AD1025">
        <v>70337.243000000002</v>
      </c>
      <c r="AE1025">
        <v>9</v>
      </c>
    </row>
    <row r="1026" spans="2:31" x14ac:dyDescent="0.2">
      <c r="B1026">
        <v>2008</v>
      </c>
      <c r="C1026">
        <v>11</v>
      </c>
      <c r="D1026">
        <v>718</v>
      </c>
      <c r="E1026">
        <v>363</v>
      </c>
      <c r="F1026">
        <v>3834.65</v>
      </c>
      <c r="G1026">
        <v>11</v>
      </c>
      <c r="Z1026">
        <v>2006</v>
      </c>
      <c r="AA1026">
        <v>12</v>
      </c>
      <c r="AB1026">
        <v>708</v>
      </c>
      <c r="AC1026">
        <v>4752.3</v>
      </c>
      <c r="AD1026">
        <v>46064.93</v>
      </c>
      <c r="AE1026">
        <v>9</v>
      </c>
    </row>
    <row r="1027" spans="2:31" x14ac:dyDescent="0.2">
      <c r="B1027">
        <v>2008</v>
      </c>
      <c r="C1027">
        <v>12</v>
      </c>
      <c r="D1027">
        <v>718</v>
      </c>
      <c r="E1027">
        <v>71.3</v>
      </c>
      <c r="F1027">
        <v>677.35</v>
      </c>
      <c r="G1027">
        <v>11</v>
      </c>
      <c r="Z1027">
        <v>2007</v>
      </c>
      <c r="AA1027">
        <v>1</v>
      </c>
      <c r="AB1027">
        <v>708</v>
      </c>
      <c r="AC1027">
        <v>1756.06</v>
      </c>
      <c r="AD1027">
        <v>17956.855</v>
      </c>
      <c r="AE1027">
        <v>9</v>
      </c>
    </row>
    <row r="1028" spans="2:31" x14ac:dyDescent="0.2">
      <c r="B1028">
        <v>2009</v>
      </c>
      <c r="C1028">
        <v>1</v>
      </c>
      <c r="D1028">
        <v>718</v>
      </c>
      <c r="E1028">
        <v>226.59</v>
      </c>
      <c r="F1028">
        <v>2537.39</v>
      </c>
      <c r="G1028">
        <v>11</v>
      </c>
      <c r="Z1028">
        <v>2007</v>
      </c>
      <c r="AA1028">
        <v>2</v>
      </c>
      <c r="AB1028">
        <v>708</v>
      </c>
      <c r="AC1028">
        <v>2550.1</v>
      </c>
      <c r="AD1028">
        <v>26456.3</v>
      </c>
      <c r="AE1028">
        <v>9</v>
      </c>
    </row>
    <row r="1029" spans="2:31" x14ac:dyDescent="0.2">
      <c r="B1029">
        <v>2009</v>
      </c>
      <c r="C1029">
        <v>2</v>
      </c>
      <c r="D1029">
        <v>718</v>
      </c>
      <c r="E1029">
        <v>177.6</v>
      </c>
      <c r="F1029">
        <v>2055.6</v>
      </c>
      <c r="G1029">
        <v>11</v>
      </c>
      <c r="Z1029">
        <v>2007</v>
      </c>
      <c r="AA1029">
        <v>3</v>
      </c>
      <c r="AB1029">
        <v>708</v>
      </c>
      <c r="AC1029">
        <v>1308.9000000000001</v>
      </c>
      <c r="AD1029">
        <v>13072.1</v>
      </c>
      <c r="AE1029">
        <v>9</v>
      </c>
    </row>
    <row r="1030" spans="2:31" x14ac:dyDescent="0.2">
      <c r="B1030">
        <v>2008</v>
      </c>
      <c r="C1030">
        <v>10</v>
      </c>
      <c r="D1030">
        <v>719</v>
      </c>
      <c r="E1030">
        <v>8311.5</v>
      </c>
      <c r="F1030">
        <v>90327.512499999997</v>
      </c>
      <c r="G1030">
        <v>11</v>
      </c>
      <c r="Z1030">
        <v>2006</v>
      </c>
      <c r="AA1030">
        <v>10</v>
      </c>
      <c r="AB1030">
        <v>709</v>
      </c>
      <c r="AC1030">
        <v>757.05</v>
      </c>
      <c r="AD1030">
        <v>6806.2749999999996</v>
      </c>
      <c r="AE1030">
        <v>9</v>
      </c>
    </row>
    <row r="1031" spans="2:31" x14ac:dyDescent="0.2">
      <c r="B1031">
        <v>2008</v>
      </c>
      <c r="C1031">
        <v>11</v>
      </c>
      <c r="D1031">
        <v>719</v>
      </c>
      <c r="E1031">
        <v>13356.2</v>
      </c>
      <c r="F1031">
        <v>138836.1</v>
      </c>
      <c r="G1031">
        <v>11</v>
      </c>
      <c r="Z1031">
        <v>2006</v>
      </c>
      <c r="AA1031">
        <v>11</v>
      </c>
      <c r="AB1031">
        <v>709</v>
      </c>
      <c r="AC1031">
        <v>284.5</v>
      </c>
      <c r="AD1031">
        <v>2731.2</v>
      </c>
      <c r="AE1031">
        <v>9</v>
      </c>
    </row>
    <row r="1032" spans="2:31" x14ac:dyDescent="0.2">
      <c r="B1032">
        <v>2008</v>
      </c>
      <c r="C1032">
        <v>12</v>
      </c>
      <c r="D1032">
        <v>719</v>
      </c>
      <c r="E1032">
        <v>15586.29</v>
      </c>
      <c r="F1032">
        <v>159840.45000000001</v>
      </c>
      <c r="G1032">
        <v>11</v>
      </c>
      <c r="Z1032">
        <v>2006</v>
      </c>
      <c r="AA1032">
        <v>12</v>
      </c>
      <c r="AB1032">
        <v>709</v>
      </c>
      <c r="AC1032">
        <v>501.1</v>
      </c>
      <c r="AD1032">
        <v>5026.3500000000004</v>
      </c>
      <c r="AE1032">
        <v>9</v>
      </c>
    </row>
    <row r="1033" spans="2:31" x14ac:dyDescent="0.2">
      <c r="B1033">
        <v>2009</v>
      </c>
      <c r="C1033">
        <v>1</v>
      </c>
      <c r="D1033">
        <v>719</v>
      </c>
      <c r="E1033">
        <v>7549.8</v>
      </c>
      <c r="F1033">
        <v>82593.824999999997</v>
      </c>
      <c r="G1033">
        <v>11</v>
      </c>
      <c r="Z1033">
        <v>2007</v>
      </c>
      <c r="AA1033">
        <v>1</v>
      </c>
      <c r="AB1033">
        <v>709</v>
      </c>
      <c r="AC1033">
        <v>23.4</v>
      </c>
      <c r="AD1033">
        <v>234</v>
      </c>
      <c r="AE1033">
        <v>9</v>
      </c>
    </row>
    <row r="1034" spans="2:31" x14ac:dyDescent="0.2">
      <c r="B1034">
        <v>2009</v>
      </c>
      <c r="C1034">
        <v>2</v>
      </c>
      <c r="D1034">
        <v>719</v>
      </c>
      <c r="E1034">
        <v>7661.85</v>
      </c>
      <c r="F1034">
        <v>92395.225000000006</v>
      </c>
      <c r="G1034">
        <v>11</v>
      </c>
      <c r="Z1034">
        <v>2007</v>
      </c>
      <c r="AA1034">
        <v>3</v>
      </c>
      <c r="AB1034">
        <v>709</v>
      </c>
      <c r="AC1034">
        <v>481.2</v>
      </c>
      <c r="AD1034">
        <v>4881.45</v>
      </c>
      <c r="AE1034">
        <v>9</v>
      </c>
    </row>
    <row r="1035" spans="2:31" x14ac:dyDescent="0.2">
      <c r="B1035">
        <v>2009</v>
      </c>
      <c r="C1035">
        <v>3</v>
      </c>
      <c r="D1035">
        <v>719</v>
      </c>
      <c r="E1035">
        <v>1815.7</v>
      </c>
      <c r="F1035">
        <v>18757.150000000001</v>
      </c>
      <c r="G1035">
        <v>11</v>
      </c>
      <c r="Z1035">
        <v>2006</v>
      </c>
      <c r="AA1035">
        <v>10</v>
      </c>
      <c r="AB1035">
        <v>710</v>
      </c>
      <c r="AC1035">
        <v>1722.7</v>
      </c>
      <c r="AD1035">
        <v>14298.65</v>
      </c>
      <c r="AE1035">
        <v>9</v>
      </c>
    </row>
    <row r="1036" spans="2:31" x14ac:dyDescent="0.2">
      <c r="B1036">
        <v>2008</v>
      </c>
      <c r="C1036">
        <v>11</v>
      </c>
      <c r="D1036">
        <v>722</v>
      </c>
      <c r="E1036">
        <v>233</v>
      </c>
      <c r="F1036">
        <v>2563</v>
      </c>
      <c r="G1036">
        <v>11</v>
      </c>
      <c r="Z1036">
        <v>2006</v>
      </c>
      <c r="AA1036">
        <v>11</v>
      </c>
      <c r="AB1036">
        <v>710</v>
      </c>
      <c r="AC1036">
        <v>1984.5</v>
      </c>
      <c r="AD1036">
        <v>18429.060000000001</v>
      </c>
      <c r="AE1036">
        <v>9</v>
      </c>
    </row>
    <row r="1037" spans="2:31" x14ac:dyDescent="0.2">
      <c r="B1037">
        <v>2008</v>
      </c>
      <c r="C1037">
        <v>10</v>
      </c>
      <c r="D1037">
        <v>733</v>
      </c>
      <c r="E1037">
        <v>116.3</v>
      </c>
      <c r="F1037">
        <v>1279.3</v>
      </c>
      <c r="G1037">
        <v>11</v>
      </c>
      <c r="Z1037">
        <v>2006</v>
      </c>
      <c r="AA1037">
        <v>12</v>
      </c>
      <c r="AB1037">
        <v>710</v>
      </c>
      <c r="AC1037">
        <v>660</v>
      </c>
      <c r="AD1037">
        <v>6600</v>
      </c>
      <c r="AE1037">
        <v>9</v>
      </c>
    </row>
    <row r="1038" spans="2:31" x14ac:dyDescent="0.2">
      <c r="B1038">
        <v>2008</v>
      </c>
      <c r="C1038">
        <v>10</v>
      </c>
      <c r="D1038">
        <v>739</v>
      </c>
      <c r="E1038">
        <v>152</v>
      </c>
      <c r="F1038">
        <v>1710</v>
      </c>
      <c r="G1038">
        <v>11</v>
      </c>
      <c r="Z1038">
        <v>2007</v>
      </c>
      <c r="AA1038">
        <v>1</v>
      </c>
      <c r="AB1038">
        <v>710</v>
      </c>
      <c r="AC1038">
        <v>60</v>
      </c>
      <c r="AD1038">
        <v>630</v>
      </c>
      <c r="AE1038">
        <v>9</v>
      </c>
    </row>
    <row r="1039" spans="2:31" x14ac:dyDescent="0.2">
      <c r="B1039">
        <v>2008</v>
      </c>
      <c r="C1039">
        <v>11</v>
      </c>
      <c r="D1039">
        <v>739</v>
      </c>
      <c r="E1039">
        <v>506.4</v>
      </c>
      <c r="F1039">
        <v>4612.45</v>
      </c>
      <c r="G1039">
        <v>11</v>
      </c>
      <c r="Z1039">
        <v>2011</v>
      </c>
      <c r="AA1039">
        <v>10</v>
      </c>
      <c r="AB1039">
        <v>711</v>
      </c>
      <c r="AC1039">
        <v>2092.3000000000002</v>
      </c>
      <c r="AD1039">
        <v>20117.985000000001</v>
      </c>
      <c r="AE1039">
        <v>9</v>
      </c>
    </row>
    <row r="1040" spans="2:31" x14ac:dyDescent="0.2">
      <c r="B1040">
        <v>2008</v>
      </c>
      <c r="C1040">
        <v>12</v>
      </c>
      <c r="D1040">
        <v>739</v>
      </c>
      <c r="E1040">
        <v>456.3</v>
      </c>
      <c r="F1040">
        <v>4886.3</v>
      </c>
      <c r="G1040">
        <v>11</v>
      </c>
      <c r="Z1040">
        <v>2011</v>
      </c>
      <c r="AA1040">
        <v>11</v>
      </c>
      <c r="AB1040">
        <v>711</v>
      </c>
      <c r="AC1040">
        <v>5771.28</v>
      </c>
      <c r="AD1040">
        <v>54668.53</v>
      </c>
      <c r="AE1040">
        <v>9</v>
      </c>
    </row>
    <row r="1041" spans="2:31" x14ac:dyDescent="0.2">
      <c r="B1041">
        <v>2009</v>
      </c>
      <c r="C1041">
        <v>1</v>
      </c>
      <c r="D1041">
        <v>739</v>
      </c>
      <c r="E1041">
        <v>305.39999999999998</v>
      </c>
      <c r="F1041">
        <v>2897.9124999999999</v>
      </c>
      <c r="G1041">
        <v>11</v>
      </c>
      <c r="Z1041">
        <v>2011</v>
      </c>
      <c r="AA1041">
        <v>12</v>
      </c>
      <c r="AB1041">
        <v>711</v>
      </c>
      <c r="AC1041">
        <v>4012.1</v>
      </c>
      <c r="AD1041">
        <v>39996.28</v>
      </c>
      <c r="AE1041">
        <v>9</v>
      </c>
    </row>
    <row r="1042" spans="2:31" x14ac:dyDescent="0.2">
      <c r="B1042">
        <v>2009</v>
      </c>
      <c r="C1042">
        <v>2</v>
      </c>
      <c r="D1042">
        <v>739</v>
      </c>
      <c r="E1042">
        <v>83.25</v>
      </c>
      <c r="F1042">
        <v>915.75</v>
      </c>
      <c r="G1042">
        <v>11</v>
      </c>
      <c r="Z1042">
        <v>2011</v>
      </c>
      <c r="AA1042">
        <v>1</v>
      </c>
      <c r="AB1042">
        <v>711</v>
      </c>
      <c r="AC1042">
        <v>5363.4</v>
      </c>
      <c r="AD1042">
        <v>54709.7</v>
      </c>
      <c r="AE1042">
        <v>9</v>
      </c>
    </row>
    <row r="1043" spans="2:31" x14ac:dyDescent="0.2">
      <c r="B1043">
        <v>2008</v>
      </c>
      <c r="C1043">
        <v>11</v>
      </c>
      <c r="D1043">
        <v>740</v>
      </c>
      <c r="E1043">
        <v>289.7</v>
      </c>
      <c r="F1043">
        <v>3127.5</v>
      </c>
      <c r="G1043">
        <v>11</v>
      </c>
      <c r="Z1043">
        <v>2011</v>
      </c>
      <c r="AA1043">
        <v>2</v>
      </c>
      <c r="AB1043">
        <v>711</v>
      </c>
      <c r="AC1043">
        <v>3205.7</v>
      </c>
      <c r="AD1043">
        <v>34193.4</v>
      </c>
      <c r="AE1043">
        <v>9</v>
      </c>
    </row>
    <row r="1044" spans="2:31" x14ac:dyDescent="0.2">
      <c r="B1044">
        <v>2008</v>
      </c>
      <c r="C1044">
        <v>12</v>
      </c>
      <c r="D1044">
        <v>740</v>
      </c>
      <c r="E1044">
        <v>1723.06</v>
      </c>
      <c r="F1044">
        <v>17624.25</v>
      </c>
      <c r="G1044">
        <v>11</v>
      </c>
      <c r="Z1044">
        <v>2011</v>
      </c>
      <c r="AA1044">
        <v>3</v>
      </c>
      <c r="AB1044">
        <v>711</v>
      </c>
      <c r="AC1044">
        <v>1471.5</v>
      </c>
      <c r="AD1044">
        <v>15555.35</v>
      </c>
      <c r="AE1044">
        <v>9</v>
      </c>
    </row>
    <row r="1045" spans="2:31" x14ac:dyDescent="0.2">
      <c r="B1045">
        <v>2009</v>
      </c>
      <c r="C1045">
        <v>1</v>
      </c>
      <c r="D1045">
        <v>740</v>
      </c>
      <c r="E1045">
        <v>1396.79</v>
      </c>
      <c r="F1045">
        <v>14817.084999999999</v>
      </c>
      <c r="G1045">
        <v>11</v>
      </c>
      <c r="Z1045">
        <v>2006</v>
      </c>
      <c r="AA1045">
        <v>10</v>
      </c>
      <c r="AB1045">
        <v>684</v>
      </c>
      <c r="AC1045">
        <v>6050.9</v>
      </c>
      <c r="AD1045">
        <v>66580.035000000003</v>
      </c>
      <c r="AE1045">
        <v>10</v>
      </c>
    </row>
    <row r="1046" spans="2:31" x14ac:dyDescent="0.2">
      <c r="B1046">
        <v>2009</v>
      </c>
      <c r="C1046">
        <v>2</v>
      </c>
      <c r="D1046">
        <v>740</v>
      </c>
      <c r="E1046">
        <v>1118.0999999999999</v>
      </c>
      <c r="F1046">
        <v>12947.1</v>
      </c>
      <c r="G1046">
        <v>11</v>
      </c>
      <c r="Z1046">
        <v>2006</v>
      </c>
      <c r="AA1046">
        <v>11</v>
      </c>
      <c r="AB1046">
        <v>684</v>
      </c>
      <c r="AC1046">
        <v>2601.8000000000002</v>
      </c>
      <c r="AD1046">
        <v>29189.4</v>
      </c>
      <c r="AE1046">
        <v>10</v>
      </c>
    </row>
    <row r="1047" spans="2:31" x14ac:dyDescent="0.2">
      <c r="B1047">
        <v>2009</v>
      </c>
      <c r="C1047">
        <v>3</v>
      </c>
      <c r="D1047">
        <v>740</v>
      </c>
      <c r="E1047">
        <v>149.80000000000001</v>
      </c>
      <c r="F1047">
        <v>1572.9</v>
      </c>
      <c r="G1047">
        <v>11</v>
      </c>
      <c r="Z1047">
        <v>2006</v>
      </c>
      <c r="AA1047">
        <v>12</v>
      </c>
      <c r="AB1047">
        <v>684</v>
      </c>
      <c r="AC1047">
        <v>2095.3000000000002</v>
      </c>
      <c r="AD1047">
        <v>22988.86</v>
      </c>
      <c r="AE1047">
        <v>10</v>
      </c>
    </row>
    <row r="1048" spans="2:31" x14ac:dyDescent="0.2">
      <c r="B1048">
        <v>2008</v>
      </c>
      <c r="C1048">
        <v>10</v>
      </c>
      <c r="D1048">
        <v>745</v>
      </c>
      <c r="E1048">
        <v>1015.2</v>
      </c>
      <c r="F1048">
        <v>8911.7999999999993</v>
      </c>
      <c r="G1048">
        <v>11</v>
      </c>
      <c r="Z1048">
        <v>2006</v>
      </c>
      <c r="AA1048">
        <v>1</v>
      </c>
      <c r="AB1048">
        <v>684</v>
      </c>
      <c r="AC1048">
        <v>2099.1999999999998</v>
      </c>
      <c r="AD1048">
        <v>24060.49</v>
      </c>
      <c r="AE1048">
        <v>10</v>
      </c>
    </row>
    <row r="1049" spans="2:31" x14ac:dyDescent="0.2">
      <c r="B1049">
        <v>2008</v>
      </c>
      <c r="C1049">
        <v>11</v>
      </c>
      <c r="D1049">
        <v>745</v>
      </c>
      <c r="E1049">
        <v>1101.0999999999999</v>
      </c>
      <c r="F1049">
        <v>9630.9</v>
      </c>
      <c r="G1049">
        <v>11</v>
      </c>
      <c r="Z1049">
        <v>2006</v>
      </c>
      <c r="AA1049">
        <v>2</v>
      </c>
      <c r="AB1049">
        <v>684</v>
      </c>
      <c r="AC1049">
        <v>1590</v>
      </c>
      <c r="AD1049">
        <v>18762</v>
      </c>
      <c r="AE1049">
        <v>10</v>
      </c>
    </row>
    <row r="1050" spans="2:31" x14ac:dyDescent="0.2">
      <c r="B1050">
        <v>2009</v>
      </c>
      <c r="C1050">
        <v>2</v>
      </c>
      <c r="D1050">
        <v>745</v>
      </c>
      <c r="E1050">
        <v>200</v>
      </c>
      <c r="F1050">
        <v>2000</v>
      </c>
      <c r="G1050">
        <v>11</v>
      </c>
      <c r="Z1050">
        <v>2006</v>
      </c>
      <c r="AA1050">
        <v>3</v>
      </c>
      <c r="AB1050">
        <v>684</v>
      </c>
      <c r="AC1050">
        <v>935.1</v>
      </c>
      <c r="AD1050">
        <v>11034.18</v>
      </c>
      <c r="AE1050">
        <v>10</v>
      </c>
    </row>
    <row r="1051" spans="2:31" x14ac:dyDescent="0.2">
      <c r="B1051">
        <v>2009</v>
      </c>
      <c r="C1051">
        <v>2</v>
      </c>
      <c r="D1051">
        <v>750</v>
      </c>
      <c r="E1051">
        <v>320</v>
      </c>
      <c r="F1051">
        <v>3360</v>
      </c>
      <c r="G1051">
        <v>11</v>
      </c>
      <c r="Z1051">
        <v>2006</v>
      </c>
      <c r="AA1051">
        <v>10</v>
      </c>
      <c r="AB1051">
        <v>685</v>
      </c>
      <c r="AC1051">
        <v>836.9</v>
      </c>
      <c r="AD1051">
        <v>9309.8799999999992</v>
      </c>
      <c r="AE1051">
        <v>10</v>
      </c>
    </row>
    <row r="1052" spans="2:31" x14ac:dyDescent="0.2">
      <c r="B1052">
        <v>2009</v>
      </c>
      <c r="C1052">
        <v>3</v>
      </c>
      <c r="D1052">
        <v>750</v>
      </c>
      <c r="E1052">
        <v>514</v>
      </c>
      <c r="F1052">
        <v>5397</v>
      </c>
      <c r="G1052">
        <v>11</v>
      </c>
      <c r="Z1052">
        <v>2006</v>
      </c>
      <c r="AA1052">
        <v>11</v>
      </c>
      <c r="AB1052">
        <v>685</v>
      </c>
      <c r="AC1052">
        <v>1048</v>
      </c>
      <c r="AD1052">
        <v>11794.3</v>
      </c>
      <c r="AE1052">
        <v>10</v>
      </c>
    </row>
    <row r="1053" spans="2:31" x14ac:dyDescent="0.2">
      <c r="B1053">
        <v>2008</v>
      </c>
      <c r="C1053">
        <v>10</v>
      </c>
      <c r="D1053">
        <v>756</v>
      </c>
      <c r="E1053">
        <v>12684.45</v>
      </c>
      <c r="F1053">
        <v>142166.1955</v>
      </c>
      <c r="G1053">
        <v>11</v>
      </c>
      <c r="Z1053">
        <v>2006</v>
      </c>
      <c r="AA1053">
        <v>12</v>
      </c>
      <c r="AB1053">
        <v>685</v>
      </c>
      <c r="AC1053">
        <v>2753.8</v>
      </c>
      <c r="AD1053">
        <v>30761.99</v>
      </c>
      <c r="AE1053">
        <v>10</v>
      </c>
    </row>
    <row r="1054" spans="2:31" x14ac:dyDescent="0.2">
      <c r="B1054">
        <v>2008</v>
      </c>
      <c r="C1054">
        <v>11</v>
      </c>
      <c r="D1054">
        <v>756</v>
      </c>
      <c r="E1054">
        <v>3615.4</v>
      </c>
      <c r="F1054">
        <v>38216.239999999998</v>
      </c>
      <c r="G1054">
        <v>11</v>
      </c>
      <c r="Z1054">
        <v>2006</v>
      </c>
      <c r="AA1054">
        <v>1</v>
      </c>
      <c r="AB1054">
        <v>685</v>
      </c>
      <c r="AC1054">
        <v>1340</v>
      </c>
      <c r="AD1054">
        <v>15418</v>
      </c>
      <c r="AE1054">
        <v>10</v>
      </c>
    </row>
    <row r="1055" spans="2:31" x14ac:dyDescent="0.2">
      <c r="B1055">
        <v>2008</v>
      </c>
      <c r="C1055">
        <v>12</v>
      </c>
      <c r="D1055">
        <v>756</v>
      </c>
      <c r="E1055">
        <v>4592.91</v>
      </c>
      <c r="F1055">
        <v>48019.360000000001</v>
      </c>
      <c r="G1055">
        <v>11</v>
      </c>
      <c r="Z1055">
        <v>2006</v>
      </c>
      <c r="AA1055">
        <v>2</v>
      </c>
      <c r="AB1055">
        <v>685</v>
      </c>
      <c r="AC1055">
        <v>1018.5</v>
      </c>
      <c r="AD1055">
        <v>11455.6325</v>
      </c>
      <c r="AE1055">
        <v>10</v>
      </c>
    </row>
    <row r="1056" spans="2:31" x14ac:dyDescent="0.2">
      <c r="B1056">
        <v>2009</v>
      </c>
      <c r="C1056">
        <v>1</v>
      </c>
      <c r="D1056">
        <v>756</v>
      </c>
      <c r="E1056">
        <v>2347.9699999999998</v>
      </c>
      <c r="F1056">
        <v>25610.77</v>
      </c>
      <c r="G1056">
        <v>11</v>
      </c>
      <c r="Z1056">
        <v>2007</v>
      </c>
      <c r="AA1056">
        <v>3</v>
      </c>
      <c r="AB1056">
        <v>685</v>
      </c>
      <c r="AC1056">
        <v>1438</v>
      </c>
      <c r="AD1056">
        <v>16988.224999999999</v>
      </c>
      <c r="AE1056">
        <v>10</v>
      </c>
    </row>
    <row r="1057" spans="2:31" x14ac:dyDescent="0.2">
      <c r="B1057">
        <v>2009</v>
      </c>
      <c r="C1057">
        <v>2</v>
      </c>
      <c r="D1057">
        <v>756</v>
      </c>
      <c r="E1057">
        <v>1969.05</v>
      </c>
      <c r="F1057">
        <v>22403.875</v>
      </c>
      <c r="G1057">
        <v>11</v>
      </c>
      <c r="Z1057">
        <v>2007</v>
      </c>
      <c r="AA1057">
        <v>10</v>
      </c>
      <c r="AB1057">
        <v>687</v>
      </c>
      <c r="AC1057">
        <v>737.4</v>
      </c>
      <c r="AD1057">
        <v>8089.4</v>
      </c>
      <c r="AE1057">
        <v>10</v>
      </c>
    </row>
    <row r="1058" spans="2:31" x14ac:dyDescent="0.2">
      <c r="B1058">
        <v>2009</v>
      </c>
      <c r="C1058">
        <v>3</v>
      </c>
      <c r="D1058">
        <v>756</v>
      </c>
      <c r="E1058">
        <v>675.25</v>
      </c>
      <c r="F1058">
        <v>7313.15</v>
      </c>
      <c r="G1058">
        <v>11</v>
      </c>
      <c r="Z1058">
        <v>2007</v>
      </c>
      <c r="AA1058">
        <v>11</v>
      </c>
      <c r="AB1058">
        <v>687</v>
      </c>
      <c r="AC1058">
        <v>1118.3</v>
      </c>
      <c r="AD1058">
        <v>12524.96</v>
      </c>
      <c r="AE1058">
        <v>10</v>
      </c>
    </row>
    <row r="1059" spans="2:31" x14ac:dyDescent="0.2">
      <c r="B1059">
        <v>2008</v>
      </c>
      <c r="C1059">
        <v>10</v>
      </c>
      <c r="D1059">
        <v>758</v>
      </c>
      <c r="E1059">
        <v>70.8</v>
      </c>
      <c r="F1059">
        <v>761.1</v>
      </c>
      <c r="G1059">
        <v>11</v>
      </c>
      <c r="Z1059">
        <v>2007</v>
      </c>
      <c r="AA1059">
        <v>12</v>
      </c>
      <c r="AB1059">
        <v>687</v>
      </c>
      <c r="AC1059">
        <v>337.2</v>
      </c>
      <c r="AD1059">
        <v>3800.81</v>
      </c>
      <c r="AE1059">
        <v>10</v>
      </c>
    </row>
    <row r="1060" spans="2:31" x14ac:dyDescent="0.2">
      <c r="B1060">
        <v>2008</v>
      </c>
      <c r="C1060">
        <v>10</v>
      </c>
      <c r="D1060">
        <v>759</v>
      </c>
      <c r="E1060">
        <v>270.39999999999998</v>
      </c>
      <c r="F1060">
        <v>2638.65</v>
      </c>
      <c r="G1060">
        <v>11</v>
      </c>
      <c r="Z1060">
        <v>2007</v>
      </c>
      <c r="AA1060">
        <v>1</v>
      </c>
      <c r="AB1060">
        <v>687</v>
      </c>
      <c r="AC1060">
        <v>319.8</v>
      </c>
      <c r="AD1060">
        <v>3694.24</v>
      </c>
      <c r="AE1060">
        <v>10</v>
      </c>
    </row>
    <row r="1061" spans="2:31" x14ac:dyDescent="0.2">
      <c r="B1061">
        <v>2008</v>
      </c>
      <c r="C1061">
        <v>10</v>
      </c>
      <c r="D1061">
        <v>767</v>
      </c>
      <c r="E1061">
        <v>175.1</v>
      </c>
      <c r="F1061">
        <v>2057.4250000000002</v>
      </c>
      <c r="G1061">
        <v>11</v>
      </c>
      <c r="Z1061">
        <v>2007</v>
      </c>
      <c r="AA1061">
        <v>2</v>
      </c>
      <c r="AB1061">
        <v>687</v>
      </c>
      <c r="AC1061">
        <v>1048.4000000000001</v>
      </c>
      <c r="AD1061">
        <v>12405.38</v>
      </c>
      <c r="AE1061">
        <v>10</v>
      </c>
    </row>
    <row r="1062" spans="2:31" x14ac:dyDescent="0.2">
      <c r="B1062">
        <v>2008</v>
      </c>
      <c r="C1062">
        <v>12</v>
      </c>
      <c r="D1062">
        <v>767</v>
      </c>
      <c r="E1062">
        <v>27.6</v>
      </c>
      <c r="F1062">
        <v>0</v>
      </c>
      <c r="G1062">
        <v>11</v>
      </c>
      <c r="Z1062">
        <v>2007</v>
      </c>
      <c r="AA1062">
        <v>3</v>
      </c>
      <c r="AB1062">
        <v>687</v>
      </c>
      <c r="AC1062">
        <v>1000.65</v>
      </c>
      <c r="AD1062">
        <v>11495.74</v>
      </c>
      <c r="AE1062">
        <v>10</v>
      </c>
    </row>
    <row r="1063" spans="2:31" x14ac:dyDescent="0.2">
      <c r="B1063">
        <v>2008</v>
      </c>
      <c r="C1063">
        <v>11</v>
      </c>
      <c r="D1063">
        <v>770</v>
      </c>
      <c r="E1063">
        <v>214.5</v>
      </c>
      <c r="F1063">
        <v>2359.5</v>
      </c>
      <c r="G1063">
        <v>11</v>
      </c>
      <c r="Z1063">
        <v>2008</v>
      </c>
      <c r="AA1063">
        <v>10</v>
      </c>
      <c r="AB1063">
        <v>688</v>
      </c>
      <c r="AC1063">
        <v>1884</v>
      </c>
      <c r="AD1063">
        <v>21194.845000000001</v>
      </c>
      <c r="AE1063">
        <v>10</v>
      </c>
    </row>
    <row r="1064" spans="2:31" x14ac:dyDescent="0.2">
      <c r="B1064">
        <v>2008</v>
      </c>
      <c r="C1064">
        <v>10</v>
      </c>
      <c r="D1064">
        <v>801</v>
      </c>
      <c r="E1064">
        <v>3113.05</v>
      </c>
      <c r="F1064">
        <v>33365.324999999997</v>
      </c>
      <c r="G1064">
        <v>11</v>
      </c>
      <c r="Z1064">
        <v>2008</v>
      </c>
      <c r="AA1064">
        <v>11</v>
      </c>
      <c r="AB1064">
        <v>688</v>
      </c>
      <c r="AC1064">
        <v>1899.8</v>
      </c>
      <c r="AD1064">
        <v>20514.45</v>
      </c>
      <c r="AE1064">
        <v>10</v>
      </c>
    </row>
    <row r="1065" spans="2:31" x14ac:dyDescent="0.2">
      <c r="B1065">
        <v>2008</v>
      </c>
      <c r="C1065">
        <v>11</v>
      </c>
      <c r="D1065">
        <v>801</v>
      </c>
      <c r="E1065">
        <v>676.71</v>
      </c>
      <c r="F1065">
        <v>6585.0649999999996</v>
      </c>
      <c r="G1065">
        <v>11</v>
      </c>
      <c r="Z1065">
        <v>2008</v>
      </c>
      <c r="AA1065">
        <v>12</v>
      </c>
      <c r="AB1065">
        <v>688</v>
      </c>
      <c r="AC1065">
        <v>4185.8</v>
      </c>
      <c r="AD1065">
        <v>27930.98</v>
      </c>
      <c r="AE1065">
        <v>10</v>
      </c>
    </row>
    <row r="1066" spans="2:31" x14ac:dyDescent="0.2">
      <c r="B1066">
        <v>2008</v>
      </c>
      <c r="C1066">
        <v>12</v>
      </c>
      <c r="D1066">
        <v>801</v>
      </c>
      <c r="E1066">
        <v>423.3</v>
      </c>
      <c r="F1066">
        <v>4344.9750000000004</v>
      </c>
      <c r="G1066">
        <v>11</v>
      </c>
      <c r="Z1066">
        <v>2008</v>
      </c>
      <c r="AA1066">
        <v>1</v>
      </c>
      <c r="AB1066">
        <v>688</v>
      </c>
      <c r="AC1066">
        <v>3152.4</v>
      </c>
      <c r="AD1066">
        <v>36031.72</v>
      </c>
      <c r="AE1066">
        <v>10</v>
      </c>
    </row>
    <row r="1067" spans="2:31" x14ac:dyDescent="0.2">
      <c r="B1067">
        <v>2009</v>
      </c>
      <c r="C1067">
        <v>1</v>
      </c>
      <c r="D1067">
        <v>801</v>
      </c>
      <c r="E1067">
        <v>343.9</v>
      </c>
      <c r="F1067">
        <v>3302.25</v>
      </c>
      <c r="G1067">
        <v>11</v>
      </c>
      <c r="Z1067">
        <v>2008</v>
      </c>
      <c r="AA1067">
        <v>2</v>
      </c>
      <c r="AB1067">
        <v>688</v>
      </c>
      <c r="AC1067">
        <v>4577.3500000000004</v>
      </c>
      <c r="AD1067">
        <v>54278.747499999998</v>
      </c>
      <c r="AE1067">
        <v>10</v>
      </c>
    </row>
    <row r="1068" spans="2:31" x14ac:dyDescent="0.2">
      <c r="B1068">
        <v>2009</v>
      </c>
      <c r="C1068">
        <v>2</v>
      </c>
      <c r="D1068">
        <v>801</v>
      </c>
      <c r="E1068">
        <v>119.5</v>
      </c>
      <c r="F1068">
        <v>874.875</v>
      </c>
      <c r="G1068">
        <v>11</v>
      </c>
      <c r="Z1068">
        <v>2008</v>
      </c>
      <c r="AA1068">
        <v>3</v>
      </c>
      <c r="AB1068">
        <v>688</v>
      </c>
      <c r="AC1068">
        <v>2171.6</v>
      </c>
      <c r="AD1068">
        <v>25315.94</v>
      </c>
      <c r="AE1068">
        <v>10</v>
      </c>
    </row>
    <row r="1069" spans="2:31" x14ac:dyDescent="0.2">
      <c r="B1069">
        <v>2009</v>
      </c>
      <c r="C1069">
        <v>3</v>
      </c>
      <c r="D1069">
        <v>801</v>
      </c>
      <c r="E1069">
        <v>96.6</v>
      </c>
      <c r="F1069">
        <v>869.4</v>
      </c>
      <c r="G1069">
        <v>11</v>
      </c>
      <c r="Z1069">
        <v>2009</v>
      </c>
      <c r="AA1069">
        <v>10</v>
      </c>
      <c r="AB1069">
        <v>689</v>
      </c>
      <c r="AC1069">
        <v>656.05</v>
      </c>
      <c r="AD1069">
        <v>7217.05</v>
      </c>
      <c r="AE1069">
        <v>10</v>
      </c>
    </row>
    <row r="1070" spans="2:31" x14ac:dyDescent="0.2">
      <c r="B1070">
        <v>2009</v>
      </c>
      <c r="C1070">
        <v>1</v>
      </c>
      <c r="D1070">
        <v>802</v>
      </c>
      <c r="E1070">
        <v>1467.2</v>
      </c>
      <c r="F1070">
        <v>17661.95</v>
      </c>
      <c r="G1070">
        <v>11</v>
      </c>
      <c r="Z1070">
        <v>2009</v>
      </c>
      <c r="AA1070">
        <v>11</v>
      </c>
      <c r="AB1070">
        <v>689</v>
      </c>
      <c r="AC1070">
        <v>2552.9</v>
      </c>
      <c r="AD1070">
        <v>27347.685000000001</v>
      </c>
      <c r="AE1070">
        <v>10</v>
      </c>
    </row>
    <row r="1071" spans="2:31" x14ac:dyDescent="0.2">
      <c r="B1071">
        <v>2009</v>
      </c>
      <c r="C1071">
        <v>2</v>
      </c>
      <c r="D1071">
        <v>802</v>
      </c>
      <c r="E1071">
        <v>911.3</v>
      </c>
      <c r="F1071">
        <v>11678.25</v>
      </c>
      <c r="G1071">
        <v>11</v>
      </c>
      <c r="Z1071">
        <v>2009</v>
      </c>
      <c r="AA1071">
        <v>12</v>
      </c>
      <c r="AB1071">
        <v>689</v>
      </c>
      <c r="AC1071">
        <v>1289.06</v>
      </c>
      <c r="AD1071">
        <v>14410.69</v>
      </c>
      <c r="AE1071">
        <v>10</v>
      </c>
    </row>
    <row r="1072" spans="2:31" x14ac:dyDescent="0.2">
      <c r="B1072">
        <v>2009</v>
      </c>
      <c r="C1072">
        <v>1</v>
      </c>
      <c r="D1072">
        <v>805</v>
      </c>
      <c r="E1072">
        <v>27.8</v>
      </c>
      <c r="F1072">
        <v>295.45</v>
      </c>
      <c r="G1072">
        <v>11</v>
      </c>
      <c r="Z1072">
        <v>2009</v>
      </c>
      <c r="AA1072">
        <v>1</v>
      </c>
      <c r="AB1072">
        <v>689</v>
      </c>
      <c r="AC1072">
        <v>2588.1</v>
      </c>
      <c r="AD1072">
        <v>29286.23</v>
      </c>
      <c r="AE1072">
        <v>10</v>
      </c>
    </row>
    <row r="1073" spans="2:31" x14ac:dyDescent="0.2">
      <c r="B1073">
        <v>2008</v>
      </c>
      <c r="C1073">
        <v>10</v>
      </c>
      <c r="D1073">
        <v>806</v>
      </c>
      <c r="E1073">
        <v>937</v>
      </c>
      <c r="F1073">
        <v>10568</v>
      </c>
      <c r="G1073">
        <v>11</v>
      </c>
      <c r="Z1073">
        <v>2009</v>
      </c>
      <c r="AA1073">
        <v>2</v>
      </c>
      <c r="AB1073">
        <v>689</v>
      </c>
      <c r="AC1073">
        <v>2273.9499999999998</v>
      </c>
      <c r="AD1073">
        <v>26233.46</v>
      </c>
      <c r="AE1073">
        <v>10</v>
      </c>
    </row>
    <row r="1074" spans="2:31" x14ac:dyDescent="0.2">
      <c r="B1074">
        <v>2008</v>
      </c>
      <c r="C1074">
        <v>11</v>
      </c>
      <c r="D1074">
        <v>806</v>
      </c>
      <c r="E1074">
        <v>373</v>
      </c>
      <c r="F1074">
        <v>3675.3</v>
      </c>
      <c r="G1074">
        <v>11</v>
      </c>
      <c r="Z1074">
        <v>2009</v>
      </c>
      <c r="AA1074">
        <v>3</v>
      </c>
      <c r="AB1074">
        <v>689</v>
      </c>
      <c r="AC1074">
        <v>2334</v>
      </c>
      <c r="AD1074">
        <v>26573.38</v>
      </c>
      <c r="AE1074">
        <v>10</v>
      </c>
    </row>
    <row r="1075" spans="2:31" x14ac:dyDescent="0.2">
      <c r="B1075">
        <v>2008</v>
      </c>
      <c r="C1075">
        <v>12</v>
      </c>
      <c r="D1075">
        <v>806</v>
      </c>
      <c r="E1075">
        <v>295.5</v>
      </c>
      <c r="F1075">
        <v>3052.5</v>
      </c>
      <c r="G1075">
        <v>11</v>
      </c>
      <c r="Z1075">
        <v>2009</v>
      </c>
      <c r="AA1075">
        <v>10</v>
      </c>
      <c r="AB1075">
        <v>690</v>
      </c>
      <c r="AC1075">
        <v>861.6</v>
      </c>
      <c r="AD1075">
        <v>9484.1200000000008</v>
      </c>
      <c r="AE1075">
        <v>10</v>
      </c>
    </row>
    <row r="1076" spans="2:31" x14ac:dyDescent="0.2">
      <c r="B1076">
        <v>2009</v>
      </c>
      <c r="C1076">
        <v>1</v>
      </c>
      <c r="D1076">
        <v>806</v>
      </c>
      <c r="E1076">
        <v>214.1</v>
      </c>
      <c r="F1076">
        <v>2390.9</v>
      </c>
      <c r="G1076">
        <v>11</v>
      </c>
      <c r="Z1076">
        <v>2009</v>
      </c>
      <c r="AA1076">
        <v>11</v>
      </c>
      <c r="AB1076">
        <v>690</v>
      </c>
      <c r="AC1076">
        <v>713.1</v>
      </c>
      <c r="AD1076">
        <v>8024.9880000000003</v>
      </c>
      <c r="AE1076">
        <v>10</v>
      </c>
    </row>
    <row r="1077" spans="2:31" x14ac:dyDescent="0.2">
      <c r="B1077">
        <v>2009</v>
      </c>
      <c r="C1077">
        <v>2</v>
      </c>
      <c r="D1077">
        <v>806</v>
      </c>
      <c r="E1077">
        <v>115</v>
      </c>
      <c r="F1077">
        <v>1380</v>
      </c>
      <c r="G1077">
        <v>11</v>
      </c>
      <c r="Z1077">
        <v>2009</v>
      </c>
      <c r="AA1077">
        <v>12</v>
      </c>
      <c r="AB1077">
        <v>690</v>
      </c>
      <c r="AC1077">
        <v>196.5</v>
      </c>
      <c r="AD1077">
        <v>2259.75</v>
      </c>
      <c r="AE1077">
        <v>10</v>
      </c>
    </row>
    <row r="1078" spans="2:31" x14ac:dyDescent="0.2">
      <c r="B1078">
        <v>2009</v>
      </c>
      <c r="C1078">
        <v>3</v>
      </c>
      <c r="D1078">
        <v>806</v>
      </c>
      <c r="E1078">
        <v>248.9</v>
      </c>
      <c r="F1078">
        <v>2445.6999999999998</v>
      </c>
      <c r="G1078">
        <v>11</v>
      </c>
      <c r="Z1078">
        <v>2009</v>
      </c>
      <c r="AA1078">
        <v>1</v>
      </c>
      <c r="AB1078">
        <v>690</v>
      </c>
      <c r="AC1078">
        <v>394.5</v>
      </c>
      <c r="AD1078">
        <v>4493.63</v>
      </c>
      <c r="AE1078">
        <v>10</v>
      </c>
    </row>
    <row r="1079" spans="2:31" x14ac:dyDescent="0.2">
      <c r="B1079">
        <v>2008</v>
      </c>
      <c r="C1079">
        <v>10</v>
      </c>
      <c r="D1079">
        <v>813</v>
      </c>
      <c r="E1079">
        <v>8837.2000000000007</v>
      </c>
      <c r="F1079">
        <v>98051.9</v>
      </c>
      <c r="G1079">
        <v>11</v>
      </c>
      <c r="Z1079">
        <v>2009</v>
      </c>
      <c r="AA1079">
        <v>2</v>
      </c>
      <c r="AB1079">
        <v>690</v>
      </c>
      <c r="AC1079">
        <v>530.54999999999995</v>
      </c>
      <c r="AD1079">
        <v>6304.3649999999998</v>
      </c>
      <c r="AE1079">
        <v>10</v>
      </c>
    </row>
    <row r="1080" spans="2:31" x14ac:dyDescent="0.2">
      <c r="B1080">
        <v>2008</v>
      </c>
      <c r="C1080">
        <v>11</v>
      </c>
      <c r="D1080">
        <v>813</v>
      </c>
      <c r="E1080">
        <v>1275.3</v>
      </c>
      <c r="F1080">
        <v>12789</v>
      </c>
      <c r="G1080">
        <v>11</v>
      </c>
      <c r="Z1080">
        <v>2009</v>
      </c>
      <c r="AA1080">
        <v>3</v>
      </c>
      <c r="AB1080">
        <v>690</v>
      </c>
      <c r="AC1080">
        <v>70</v>
      </c>
      <c r="AD1080">
        <v>840</v>
      </c>
      <c r="AE1080">
        <v>10</v>
      </c>
    </row>
    <row r="1081" spans="2:31" x14ac:dyDescent="0.2">
      <c r="B1081">
        <v>2008</v>
      </c>
      <c r="C1081">
        <v>12</v>
      </c>
      <c r="D1081">
        <v>813</v>
      </c>
      <c r="E1081">
        <v>4260.37</v>
      </c>
      <c r="F1081">
        <v>44901.81</v>
      </c>
      <c r="G1081">
        <v>11</v>
      </c>
      <c r="Z1081">
        <v>2010</v>
      </c>
      <c r="AA1081">
        <v>10</v>
      </c>
      <c r="AB1081">
        <v>707</v>
      </c>
      <c r="AC1081">
        <v>153.1</v>
      </c>
      <c r="AD1081">
        <v>1684.1</v>
      </c>
      <c r="AE1081">
        <v>10</v>
      </c>
    </row>
    <row r="1082" spans="2:31" x14ac:dyDescent="0.2">
      <c r="B1082">
        <v>2009</v>
      </c>
      <c r="C1082">
        <v>1</v>
      </c>
      <c r="D1082">
        <v>813</v>
      </c>
      <c r="E1082">
        <v>2146.3000000000002</v>
      </c>
      <c r="F1082">
        <v>24084.799999999999</v>
      </c>
      <c r="G1082">
        <v>11</v>
      </c>
      <c r="Z1082">
        <v>2010</v>
      </c>
      <c r="AA1082">
        <v>11</v>
      </c>
      <c r="AB1082">
        <v>707</v>
      </c>
      <c r="AC1082">
        <v>433.3</v>
      </c>
      <c r="AD1082">
        <v>4891.03</v>
      </c>
      <c r="AE1082">
        <v>10</v>
      </c>
    </row>
    <row r="1083" spans="2:31" x14ac:dyDescent="0.2">
      <c r="B1083">
        <v>2009</v>
      </c>
      <c r="C1083">
        <v>2</v>
      </c>
      <c r="D1083">
        <v>813</v>
      </c>
      <c r="E1083">
        <v>2551.6</v>
      </c>
      <c r="F1083">
        <v>29484.2</v>
      </c>
      <c r="G1083">
        <v>11</v>
      </c>
      <c r="Z1083">
        <v>2010</v>
      </c>
      <c r="AA1083">
        <v>12</v>
      </c>
      <c r="AB1083">
        <v>707</v>
      </c>
      <c r="AC1083">
        <v>421.25</v>
      </c>
      <c r="AD1083">
        <v>4633.75</v>
      </c>
      <c r="AE1083">
        <v>10</v>
      </c>
    </row>
    <row r="1084" spans="2:31" x14ac:dyDescent="0.2">
      <c r="B1084">
        <v>2009</v>
      </c>
      <c r="C1084">
        <v>3</v>
      </c>
      <c r="D1084">
        <v>813</v>
      </c>
      <c r="E1084">
        <v>1003.8</v>
      </c>
      <c r="F1084">
        <v>9918.5499999999993</v>
      </c>
      <c r="G1084">
        <v>11</v>
      </c>
      <c r="Z1084">
        <v>2010</v>
      </c>
      <c r="AA1084">
        <v>1</v>
      </c>
      <c r="AB1084">
        <v>707</v>
      </c>
      <c r="AC1084">
        <v>158.9</v>
      </c>
      <c r="AD1084">
        <v>1795.57</v>
      </c>
      <c r="AE1084">
        <v>10</v>
      </c>
    </row>
    <row r="1085" spans="2:31" x14ac:dyDescent="0.2">
      <c r="B1085">
        <v>2008</v>
      </c>
      <c r="C1085">
        <v>10</v>
      </c>
      <c r="D1085">
        <v>819</v>
      </c>
      <c r="E1085">
        <v>738.2</v>
      </c>
      <c r="F1085">
        <v>8304.75</v>
      </c>
      <c r="G1085">
        <v>11</v>
      </c>
      <c r="Z1085">
        <v>2007</v>
      </c>
      <c r="AA1085">
        <v>10</v>
      </c>
      <c r="AB1085">
        <v>708</v>
      </c>
      <c r="AC1085">
        <v>11529.45</v>
      </c>
      <c r="AD1085">
        <v>127887.7475</v>
      </c>
      <c r="AE1085">
        <v>10</v>
      </c>
    </row>
    <row r="1086" spans="2:31" x14ac:dyDescent="0.2">
      <c r="B1086">
        <v>2008</v>
      </c>
      <c r="C1086">
        <v>11</v>
      </c>
      <c r="D1086">
        <v>819</v>
      </c>
      <c r="E1086">
        <v>264.3</v>
      </c>
      <c r="F1086">
        <v>2643</v>
      </c>
      <c r="G1086">
        <v>11</v>
      </c>
      <c r="Z1086">
        <v>2007</v>
      </c>
      <c r="AA1086">
        <v>11</v>
      </c>
      <c r="AB1086">
        <v>708</v>
      </c>
      <c r="AC1086">
        <v>7119.46</v>
      </c>
      <c r="AD1086">
        <v>77296.039999999994</v>
      </c>
      <c r="AE1086">
        <v>10</v>
      </c>
    </row>
    <row r="1087" spans="2:31" x14ac:dyDescent="0.2">
      <c r="B1087">
        <v>2008</v>
      </c>
      <c r="C1087">
        <v>10</v>
      </c>
      <c r="D1087">
        <v>820</v>
      </c>
      <c r="E1087">
        <v>446.95</v>
      </c>
      <c r="F1087">
        <v>4692.9750000000004</v>
      </c>
      <c r="G1087">
        <v>11</v>
      </c>
      <c r="Z1087">
        <v>2007</v>
      </c>
      <c r="AA1087">
        <v>12</v>
      </c>
      <c r="AB1087">
        <v>708</v>
      </c>
      <c r="AC1087">
        <v>3555.7</v>
      </c>
      <c r="AD1087">
        <v>39629.934999999998</v>
      </c>
      <c r="AE1087">
        <v>10</v>
      </c>
    </row>
    <row r="1088" spans="2:31" x14ac:dyDescent="0.2">
      <c r="B1088">
        <v>2008</v>
      </c>
      <c r="C1088">
        <v>11</v>
      </c>
      <c r="D1088">
        <v>820</v>
      </c>
      <c r="E1088">
        <v>489.3</v>
      </c>
      <c r="F1088">
        <v>4896.625</v>
      </c>
      <c r="G1088">
        <v>11</v>
      </c>
      <c r="Z1088">
        <v>2008</v>
      </c>
      <c r="AA1088">
        <v>1</v>
      </c>
      <c r="AB1088">
        <v>708</v>
      </c>
      <c r="AC1088">
        <v>2726.85</v>
      </c>
      <c r="AD1088">
        <v>29893.372500000001</v>
      </c>
      <c r="AE1088">
        <v>10</v>
      </c>
    </row>
    <row r="1089" spans="2:31" x14ac:dyDescent="0.2">
      <c r="B1089">
        <v>2008</v>
      </c>
      <c r="C1089">
        <v>10</v>
      </c>
      <c r="D1089">
        <v>822</v>
      </c>
      <c r="E1089">
        <v>3252.9</v>
      </c>
      <c r="F1089">
        <v>35473.987500000003</v>
      </c>
      <c r="G1089">
        <v>11</v>
      </c>
      <c r="Z1089">
        <v>2008</v>
      </c>
      <c r="AA1089">
        <v>2</v>
      </c>
      <c r="AB1089">
        <v>708</v>
      </c>
      <c r="AC1089">
        <v>1513.2</v>
      </c>
      <c r="AD1089">
        <v>17314.2</v>
      </c>
      <c r="AE1089">
        <v>10</v>
      </c>
    </row>
    <row r="1090" spans="2:31" x14ac:dyDescent="0.2">
      <c r="B1090">
        <v>2008</v>
      </c>
      <c r="C1090">
        <v>11</v>
      </c>
      <c r="D1090">
        <v>822</v>
      </c>
      <c r="E1090">
        <v>492.79</v>
      </c>
      <c r="F1090">
        <v>5175.66</v>
      </c>
      <c r="G1090">
        <v>11</v>
      </c>
      <c r="Z1090">
        <v>2008</v>
      </c>
      <c r="AA1090">
        <v>3</v>
      </c>
      <c r="AB1090">
        <v>708</v>
      </c>
      <c r="AC1090">
        <v>1563.8</v>
      </c>
      <c r="AD1090">
        <v>17875.169999999998</v>
      </c>
      <c r="AE1090">
        <v>10</v>
      </c>
    </row>
    <row r="1091" spans="2:31" x14ac:dyDescent="0.2">
      <c r="B1091">
        <v>2008</v>
      </c>
      <c r="C1091">
        <v>12</v>
      </c>
      <c r="D1091">
        <v>822</v>
      </c>
      <c r="E1091">
        <v>454</v>
      </c>
      <c r="F1091">
        <v>4984.0749999999998</v>
      </c>
      <c r="G1091">
        <v>11</v>
      </c>
      <c r="Z1091">
        <v>2007</v>
      </c>
      <c r="AA1091">
        <v>10</v>
      </c>
      <c r="AB1091">
        <v>709</v>
      </c>
      <c r="AC1091">
        <v>1519</v>
      </c>
      <c r="AD1091">
        <v>16559.060000000001</v>
      </c>
      <c r="AE1091">
        <v>10</v>
      </c>
    </row>
    <row r="1092" spans="2:31" x14ac:dyDescent="0.2">
      <c r="B1092">
        <v>2009</v>
      </c>
      <c r="C1092">
        <v>1</v>
      </c>
      <c r="D1092">
        <v>822</v>
      </c>
      <c r="E1092">
        <v>156.25</v>
      </c>
      <c r="F1092">
        <v>1718.75</v>
      </c>
      <c r="G1092">
        <v>11</v>
      </c>
      <c r="Z1092">
        <v>2007</v>
      </c>
      <c r="AA1092">
        <v>11</v>
      </c>
      <c r="AB1092">
        <v>709</v>
      </c>
      <c r="AC1092">
        <v>1171.0999999999999</v>
      </c>
      <c r="AD1092">
        <v>12965.12</v>
      </c>
      <c r="AE1092">
        <v>10</v>
      </c>
    </row>
    <row r="1093" spans="2:31" x14ac:dyDescent="0.2">
      <c r="B1093">
        <v>2009</v>
      </c>
      <c r="C1093">
        <v>2</v>
      </c>
      <c r="D1093">
        <v>822</v>
      </c>
      <c r="E1093">
        <v>324.60000000000002</v>
      </c>
      <c r="F1093">
        <v>3782.75</v>
      </c>
      <c r="G1093">
        <v>11</v>
      </c>
      <c r="Z1093">
        <v>2008</v>
      </c>
      <c r="AA1093">
        <v>1</v>
      </c>
      <c r="AB1093">
        <v>709</v>
      </c>
      <c r="AC1093">
        <v>634.9</v>
      </c>
      <c r="AD1093">
        <v>7314.82</v>
      </c>
      <c r="AE1093">
        <v>10</v>
      </c>
    </row>
    <row r="1094" spans="2:31" x14ac:dyDescent="0.2">
      <c r="B1094">
        <v>2009</v>
      </c>
      <c r="C1094">
        <v>3</v>
      </c>
      <c r="D1094">
        <v>822</v>
      </c>
      <c r="E1094">
        <v>101.75</v>
      </c>
      <c r="F1094">
        <v>1103.125</v>
      </c>
      <c r="G1094">
        <v>11</v>
      </c>
      <c r="Z1094">
        <v>2008</v>
      </c>
      <c r="AA1094">
        <v>2</v>
      </c>
      <c r="AB1094">
        <v>709</v>
      </c>
      <c r="AC1094">
        <v>1773.7</v>
      </c>
      <c r="AD1094">
        <v>20938.939999999999</v>
      </c>
      <c r="AE1094">
        <v>10</v>
      </c>
    </row>
    <row r="1095" spans="2:31" x14ac:dyDescent="0.2">
      <c r="B1095">
        <v>2009</v>
      </c>
      <c r="C1095">
        <v>1</v>
      </c>
      <c r="D1095">
        <v>824</v>
      </c>
      <c r="E1095">
        <v>46</v>
      </c>
      <c r="F1095">
        <v>471.5</v>
      </c>
      <c r="G1095">
        <v>11</v>
      </c>
      <c r="Z1095">
        <v>2008</v>
      </c>
      <c r="AA1095">
        <v>3</v>
      </c>
      <c r="AB1095">
        <v>709</v>
      </c>
      <c r="AC1095">
        <v>342.8</v>
      </c>
      <c r="AD1095">
        <v>3917.05</v>
      </c>
      <c r="AE1095">
        <v>10</v>
      </c>
    </row>
    <row r="1096" spans="2:31" x14ac:dyDescent="0.2">
      <c r="B1096">
        <v>2008</v>
      </c>
      <c r="C1096">
        <v>10</v>
      </c>
      <c r="D1096">
        <v>825</v>
      </c>
      <c r="E1096">
        <v>966</v>
      </c>
      <c r="F1096">
        <v>8825</v>
      </c>
      <c r="G1096">
        <v>11</v>
      </c>
      <c r="Z1096">
        <v>2007</v>
      </c>
      <c r="AA1096">
        <v>11</v>
      </c>
      <c r="AB1096">
        <v>710</v>
      </c>
      <c r="AC1096">
        <v>707.45</v>
      </c>
      <c r="AD1096">
        <v>7762.68</v>
      </c>
      <c r="AE1096">
        <v>10</v>
      </c>
    </row>
    <row r="1097" spans="2:31" x14ac:dyDescent="0.2">
      <c r="B1097">
        <v>2008</v>
      </c>
      <c r="C1097">
        <v>10</v>
      </c>
      <c r="D1097">
        <v>829</v>
      </c>
      <c r="E1097">
        <v>457.1</v>
      </c>
      <c r="F1097">
        <v>4228.1750000000002</v>
      </c>
      <c r="G1097">
        <v>11</v>
      </c>
      <c r="Z1097">
        <v>2007</v>
      </c>
      <c r="AA1097">
        <v>12</v>
      </c>
      <c r="AB1097">
        <v>710</v>
      </c>
      <c r="AC1097">
        <v>291</v>
      </c>
      <c r="AD1097">
        <v>3288.3</v>
      </c>
      <c r="AE1097">
        <v>10</v>
      </c>
    </row>
    <row r="1098" spans="2:31" x14ac:dyDescent="0.2">
      <c r="B1098">
        <v>2008</v>
      </c>
      <c r="C1098">
        <v>11</v>
      </c>
      <c r="D1098">
        <v>829</v>
      </c>
      <c r="E1098">
        <v>3936.6</v>
      </c>
      <c r="F1098">
        <v>40286.35</v>
      </c>
      <c r="G1098">
        <v>11</v>
      </c>
      <c r="Z1098">
        <v>2008</v>
      </c>
      <c r="AA1098">
        <v>1</v>
      </c>
      <c r="AB1098">
        <v>710</v>
      </c>
      <c r="AC1098">
        <v>852.4</v>
      </c>
      <c r="AD1098">
        <v>9632.1200000000008</v>
      </c>
      <c r="AE1098">
        <v>10</v>
      </c>
    </row>
    <row r="1099" spans="2:31" x14ac:dyDescent="0.2">
      <c r="B1099">
        <v>2008</v>
      </c>
      <c r="C1099">
        <v>12</v>
      </c>
      <c r="D1099">
        <v>829</v>
      </c>
      <c r="E1099">
        <v>2253.83</v>
      </c>
      <c r="F1099">
        <v>24147.279999999999</v>
      </c>
      <c r="G1099">
        <v>11</v>
      </c>
      <c r="Z1099">
        <v>2008</v>
      </c>
      <c r="AA1099">
        <v>2</v>
      </c>
      <c r="AB1099">
        <v>710</v>
      </c>
      <c r="AC1099">
        <v>344.6</v>
      </c>
      <c r="AD1099">
        <v>4066.28</v>
      </c>
      <c r="AE1099">
        <v>10</v>
      </c>
    </row>
    <row r="1100" spans="2:31" x14ac:dyDescent="0.2">
      <c r="B1100">
        <v>2009</v>
      </c>
      <c r="C1100">
        <v>1</v>
      </c>
      <c r="D1100">
        <v>829</v>
      </c>
      <c r="E1100">
        <v>164.6</v>
      </c>
      <c r="F1100">
        <v>1892.9</v>
      </c>
      <c r="G1100">
        <v>11</v>
      </c>
      <c r="Z1100">
        <v>2011</v>
      </c>
      <c r="AA1100">
        <v>10</v>
      </c>
      <c r="AB1100">
        <v>711</v>
      </c>
      <c r="AC1100">
        <v>2966.1</v>
      </c>
      <c r="AD1100">
        <v>33163.97</v>
      </c>
      <c r="AE1100">
        <v>10</v>
      </c>
    </row>
    <row r="1101" spans="2:31" x14ac:dyDescent="0.2">
      <c r="B1101">
        <v>2009</v>
      </c>
      <c r="C1101">
        <v>2</v>
      </c>
      <c r="D1101">
        <v>829</v>
      </c>
      <c r="E1101">
        <v>749.5</v>
      </c>
      <c r="F1101">
        <v>6430.5</v>
      </c>
      <c r="G1101">
        <v>11</v>
      </c>
      <c r="Z1101">
        <v>2011</v>
      </c>
      <c r="AA1101">
        <v>11</v>
      </c>
      <c r="AB1101">
        <v>711</v>
      </c>
      <c r="AC1101">
        <v>2816.6</v>
      </c>
      <c r="AD1101">
        <v>31839.77</v>
      </c>
      <c r="AE1101">
        <v>10</v>
      </c>
    </row>
    <row r="1102" spans="2:31" x14ac:dyDescent="0.2">
      <c r="B1102">
        <v>2009</v>
      </c>
      <c r="C1102">
        <v>3</v>
      </c>
      <c r="D1102">
        <v>829</v>
      </c>
      <c r="E1102">
        <v>464.5</v>
      </c>
      <c r="F1102">
        <v>3424.5</v>
      </c>
      <c r="G1102">
        <v>11</v>
      </c>
      <c r="Z1102">
        <v>2011</v>
      </c>
      <c r="AA1102">
        <v>12</v>
      </c>
      <c r="AB1102">
        <v>711</v>
      </c>
      <c r="AC1102">
        <v>1861.3</v>
      </c>
      <c r="AD1102">
        <v>21391.85</v>
      </c>
      <c r="AE1102">
        <v>10</v>
      </c>
    </row>
    <row r="1103" spans="2:31" x14ac:dyDescent="0.2">
      <c r="B1103">
        <v>2008</v>
      </c>
      <c r="C1103">
        <v>11</v>
      </c>
      <c r="D1103">
        <v>840</v>
      </c>
      <c r="E1103">
        <v>70.599999999999994</v>
      </c>
      <c r="F1103">
        <v>688.35</v>
      </c>
      <c r="G1103">
        <v>11</v>
      </c>
      <c r="Z1103">
        <v>2011</v>
      </c>
      <c r="AA1103">
        <v>1</v>
      </c>
      <c r="AB1103">
        <v>711</v>
      </c>
      <c r="AC1103">
        <v>3537.7</v>
      </c>
      <c r="AD1103">
        <v>41052.58</v>
      </c>
      <c r="AE1103">
        <v>10</v>
      </c>
    </row>
    <row r="1104" spans="2:31" x14ac:dyDescent="0.2">
      <c r="B1104">
        <v>2009</v>
      </c>
      <c r="C1104">
        <v>2</v>
      </c>
      <c r="D1104">
        <v>840</v>
      </c>
      <c r="E1104">
        <v>87.7</v>
      </c>
      <c r="F1104">
        <v>1096.25</v>
      </c>
      <c r="G1104">
        <v>11</v>
      </c>
      <c r="Z1104">
        <v>2011</v>
      </c>
      <c r="AA1104">
        <v>2</v>
      </c>
      <c r="AB1104">
        <v>711</v>
      </c>
      <c r="AC1104">
        <v>2193.9</v>
      </c>
      <c r="AD1104">
        <v>26289.93</v>
      </c>
      <c r="AE1104">
        <v>10</v>
      </c>
    </row>
    <row r="1105" spans="2:31" x14ac:dyDescent="0.2">
      <c r="B1105">
        <v>2008</v>
      </c>
      <c r="C1105">
        <v>10</v>
      </c>
      <c r="D1105">
        <v>845</v>
      </c>
      <c r="E1105">
        <v>77.8</v>
      </c>
      <c r="F1105">
        <v>875.25</v>
      </c>
      <c r="G1105">
        <v>11</v>
      </c>
      <c r="Z1105">
        <v>2011</v>
      </c>
      <c r="AA1105">
        <v>3</v>
      </c>
      <c r="AB1105">
        <v>711</v>
      </c>
      <c r="AC1105">
        <v>572.79999999999995</v>
      </c>
      <c r="AD1105">
        <v>6826.92</v>
      </c>
      <c r="AE1105">
        <v>10</v>
      </c>
    </row>
    <row r="1106" spans="2:31" x14ac:dyDescent="0.2">
      <c r="B1106">
        <v>2008</v>
      </c>
      <c r="C1106">
        <v>10</v>
      </c>
      <c r="D1106">
        <v>849</v>
      </c>
      <c r="E1106">
        <v>237.3</v>
      </c>
      <c r="F1106">
        <v>2101.35</v>
      </c>
      <c r="G1106">
        <v>11</v>
      </c>
      <c r="Z1106">
        <v>2006</v>
      </c>
      <c r="AA1106">
        <v>10</v>
      </c>
      <c r="AB1106">
        <v>684</v>
      </c>
      <c r="AC1106">
        <v>6697.8</v>
      </c>
      <c r="AD1106">
        <v>72347.13</v>
      </c>
      <c r="AE1106">
        <v>11</v>
      </c>
    </row>
    <row r="1107" spans="2:31" x14ac:dyDescent="0.2">
      <c r="B1107">
        <v>2008</v>
      </c>
      <c r="C1107">
        <v>11</v>
      </c>
      <c r="D1107">
        <v>849</v>
      </c>
      <c r="E1107">
        <v>416</v>
      </c>
      <c r="F1107">
        <v>3972.8</v>
      </c>
      <c r="G1107">
        <v>11</v>
      </c>
      <c r="Z1107">
        <v>2006</v>
      </c>
      <c r="AA1107">
        <v>11</v>
      </c>
      <c r="AB1107">
        <v>684</v>
      </c>
      <c r="AC1107">
        <v>2396.9</v>
      </c>
      <c r="AD1107">
        <v>23771.445</v>
      </c>
      <c r="AE1107">
        <v>11</v>
      </c>
    </row>
    <row r="1108" spans="2:31" x14ac:dyDescent="0.2">
      <c r="B1108">
        <v>2008</v>
      </c>
      <c r="C1108">
        <v>12</v>
      </c>
      <c r="D1108">
        <v>849</v>
      </c>
      <c r="E1108">
        <v>237.1</v>
      </c>
      <c r="F1108">
        <v>2371</v>
      </c>
      <c r="G1108">
        <v>11</v>
      </c>
      <c r="Z1108">
        <v>2006</v>
      </c>
      <c r="AA1108">
        <v>12</v>
      </c>
      <c r="AB1108">
        <v>684</v>
      </c>
      <c r="AC1108">
        <v>2011.3</v>
      </c>
      <c r="AD1108">
        <v>20445.657999999999</v>
      </c>
      <c r="AE1108">
        <v>11</v>
      </c>
    </row>
    <row r="1109" spans="2:31" x14ac:dyDescent="0.2">
      <c r="B1109">
        <v>2009</v>
      </c>
      <c r="C1109">
        <v>1</v>
      </c>
      <c r="D1109">
        <v>849</v>
      </c>
      <c r="E1109">
        <v>56.5</v>
      </c>
      <c r="F1109">
        <v>621.5</v>
      </c>
      <c r="G1109">
        <v>11</v>
      </c>
      <c r="Z1109">
        <v>2006</v>
      </c>
      <c r="AA1109">
        <v>1</v>
      </c>
      <c r="AB1109">
        <v>684</v>
      </c>
      <c r="AC1109">
        <v>1084.4000000000001</v>
      </c>
      <c r="AD1109">
        <v>12208.34</v>
      </c>
      <c r="AE1109">
        <v>11</v>
      </c>
    </row>
    <row r="1110" spans="2:31" x14ac:dyDescent="0.2">
      <c r="B1110">
        <v>2008</v>
      </c>
      <c r="C1110">
        <v>10</v>
      </c>
      <c r="D1110">
        <v>850</v>
      </c>
      <c r="E1110">
        <v>16558.349999999999</v>
      </c>
      <c r="F1110">
        <v>177434.3775</v>
      </c>
      <c r="G1110">
        <v>11</v>
      </c>
      <c r="Z1110">
        <v>2006</v>
      </c>
      <c r="AA1110">
        <v>2</v>
      </c>
      <c r="AB1110">
        <v>684</v>
      </c>
      <c r="AC1110">
        <v>1082.8</v>
      </c>
      <c r="AD1110">
        <v>12751.12</v>
      </c>
      <c r="AE1110">
        <v>11</v>
      </c>
    </row>
    <row r="1111" spans="2:31" x14ac:dyDescent="0.2">
      <c r="B1111">
        <v>2008</v>
      </c>
      <c r="C1111">
        <v>11</v>
      </c>
      <c r="D1111">
        <v>850</v>
      </c>
      <c r="E1111">
        <v>6031.46</v>
      </c>
      <c r="F1111">
        <v>62510.879999999997</v>
      </c>
      <c r="G1111">
        <v>11</v>
      </c>
      <c r="Z1111">
        <v>2006</v>
      </c>
      <c r="AA1111">
        <v>3</v>
      </c>
      <c r="AB1111">
        <v>684</v>
      </c>
      <c r="AC1111">
        <v>447.4</v>
      </c>
      <c r="AD1111">
        <v>4295.04</v>
      </c>
      <c r="AE1111">
        <v>11</v>
      </c>
    </row>
    <row r="1112" spans="2:31" x14ac:dyDescent="0.2">
      <c r="B1112">
        <v>2008</v>
      </c>
      <c r="C1112">
        <v>12</v>
      </c>
      <c r="D1112">
        <v>850</v>
      </c>
      <c r="E1112">
        <v>3443.4</v>
      </c>
      <c r="F1112">
        <v>32809.550000000003</v>
      </c>
      <c r="G1112">
        <v>11</v>
      </c>
      <c r="Z1112">
        <v>2007</v>
      </c>
      <c r="AA1112">
        <v>10</v>
      </c>
      <c r="AB1112">
        <v>685</v>
      </c>
      <c r="AC1112">
        <v>2634.6</v>
      </c>
      <c r="AD1112">
        <v>26086.75</v>
      </c>
      <c r="AE1112">
        <v>11</v>
      </c>
    </row>
    <row r="1113" spans="2:31" x14ac:dyDescent="0.2">
      <c r="B1113">
        <v>2009</v>
      </c>
      <c r="C1113">
        <v>1</v>
      </c>
      <c r="D1113">
        <v>850</v>
      </c>
      <c r="E1113">
        <v>2766.1</v>
      </c>
      <c r="F1113">
        <v>28043.85</v>
      </c>
      <c r="G1113">
        <v>11</v>
      </c>
      <c r="Z1113">
        <v>2007</v>
      </c>
      <c r="AA1113">
        <v>11</v>
      </c>
      <c r="AB1113">
        <v>685</v>
      </c>
      <c r="AC1113">
        <v>2872.6</v>
      </c>
      <c r="AD1113">
        <v>29106.65</v>
      </c>
      <c r="AE1113">
        <v>11</v>
      </c>
    </row>
    <row r="1114" spans="2:31" x14ac:dyDescent="0.2">
      <c r="B1114">
        <v>2009</v>
      </c>
      <c r="C1114">
        <v>2</v>
      </c>
      <c r="D1114">
        <v>850</v>
      </c>
      <c r="E1114">
        <v>643.1</v>
      </c>
      <c r="F1114">
        <v>7569.1</v>
      </c>
      <c r="G1114">
        <v>11</v>
      </c>
      <c r="Z1114">
        <v>2007</v>
      </c>
      <c r="AA1114">
        <v>12</v>
      </c>
      <c r="AB1114">
        <v>685</v>
      </c>
      <c r="AC1114">
        <v>1779.1</v>
      </c>
      <c r="AD1114">
        <v>18108.395</v>
      </c>
      <c r="AE1114">
        <v>11</v>
      </c>
    </row>
    <row r="1115" spans="2:31" x14ac:dyDescent="0.2">
      <c r="B1115">
        <v>2008</v>
      </c>
      <c r="C1115">
        <v>10</v>
      </c>
      <c r="D1115">
        <v>862</v>
      </c>
      <c r="E1115">
        <v>2508.5</v>
      </c>
      <c r="F1115">
        <v>24447.55</v>
      </c>
      <c r="G1115">
        <v>11</v>
      </c>
      <c r="Z1115">
        <v>2007</v>
      </c>
      <c r="AA1115">
        <v>1</v>
      </c>
      <c r="AB1115">
        <v>685</v>
      </c>
      <c r="AC1115">
        <v>319.8</v>
      </c>
      <c r="AD1115">
        <v>3578.6550000000002</v>
      </c>
      <c r="AE1115">
        <v>11</v>
      </c>
    </row>
    <row r="1116" spans="2:31" x14ac:dyDescent="0.2">
      <c r="B1116">
        <v>2008</v>
      </c>
      <c r="C1116">
        <v>11</v>
      </c>
      <c r="D1116">
        <v>866</v>
      </c>
      <c r="E1116">
        <v>79.5</v>
      </c>
      <c r="F1116">
        <v>800.55</v>
      </c>
      <c r="G1116">
        <v>11</v>
      </c>
      <c r="Z1116">
        <v>2007</v>
      </c>
      <c r="AA1116">
        <v>2</v>
      </c>
      <c r="AB1116">
        <v>685</v>
      </c>
      <c r="AC1116">
        <v>847.4</v>
      </c>
      <c r="AD1116">
        <v>11031.85</v>
      </c>
      <c r="AE1116">
        <v>11</v>
      </c>
    </row>
    <row r="1117" spans="2:31" x14ac:dyDescent="0.2">
      <c r="B1117">
        <v>2008</v>
      </c>
      <c r="C1117">
        <v>10</v>
      </c>
      <c r="D1117">
        <v>867</v>
      </c>
      <c r="E1117">
        <v>3682.6</v>
      </c>
      <c r="F1117">
        <v>38306.6</v>
      </c>
      <c r="G1117">
        <v>11</v>
      </c>
      <c r="Z1117">
        <v>2007</v>
      </c>
      <c r="AA1117">
        <v>3</v>
      </c>
      <c r="AB1117">
        <v>685</v>
      </c>
      <c r="AC1117">
        <v>1742.6</v>
      </c>
      <c r="AD1117">
        <v>14724.504999999999</v>
      </c>
      <c r="AE1117">
        <v>11</v>
      </c>
    </row>
    <row r="1118" spans="2:31" x14ac:dyDescent="0.2">
      <c r="B1118">
        <v>2008</v>
      </c>
      <c r="C1118">
        <v>11</v>
      </c>
      <c r="D1118">
        <v>867</v>
      </c>
      <c r="E1118">
        <v>1580.9</v>
      </c>
      <c r="F1118">
        <v>16267.525</v>
      </c>
      <c r="G1118">
        <v>11</v>
      </c>
      <c r="Z1118">
        <v>2007</v>
      </c>
      <c r="AA1118">
        <v>10</v>
      </c>
      <c r="AB1118">
        <v>687</v>
      </c>
      <c r="AC1118">
        <v>405.7</v>
      </c>
      <c r="AD1118">
        <v>4462.7</v>
      </c>
      <c r="AE1118">
        <v>11</v>
      </c>
    </row>
    <row r="1119" spans="2:31" x14ac:dyDescent="0.2">
      <c r="B1119">
        <v>2008</v>
      </c>
      <c r="C1119">
        <v>12</v>
      </c>
      <c r="D1119">
        <v>867</v>
      </c>
      <c r="E1119">
        <v>870.2</v>
      </c>
      <c r="F1119">
        <v>9318.5</v>
      </c>
      <c r="G1119">
        <v>11</v>
      </c>
      <c r="Z1119">
        <v>2007</v>
      </c>
      <c r="AA1119">
        <v>11</v>
      </c>
      <c r="AB1119">
        <v>687</v>
      </c>
      <c r="AC1119">
        <v>34.6</v>
      </c>
      <c r="AD1119">
        <v>342.92500000000001</v>
      </c>
      <c r="AE1119">
        <v>11</v>
      </c>
    </row>
    <row r="1120" spans="2:31" x14ac:dyDescent="0.2">
      <c r="B1120">
        <v>2009</v>
      </c>
      <c r="C1120">
        <v>1</v>
      </c>
      <c r="D1120">
        <v>867</v>
      </c>
      <c r="E1120">
        <v>68</v>
      </c>
      <c r="F1120">
        <v>697</v>
      </c>
      <c r="G1120">
        <v>11</v>
      </c>
      <c r="Z1120">
        <v>2007</v>
      </c>
      <c r="AA1120">
        <v>12</v>
      </c>
      <c r="AB1120">
        <v>687</v>
      </c>
      <c r="AC1120">
        <v>2536.5</v>
      </c>
      <c r="AD1120">
        <v>26842.39</v>
      </c>
      <c r="AE1120">
        <v>11</v>
      </c>
    </row>
    <row r="1121" spans="2:31" x14ac:dyDescent="0.2">
      <c r="B1121">
        <v>2008</v>
      </c>
      <c r="C1121">
        <v>12</v>
      </c>
      <c r="D1121">
        <v>869</v>
      </c>
      <c r="E1121">
        <v>66.7</v>
      </c>
      <c r="F1121">
        <v>683.67499999999995</v>
      </c>
      <c r="G1121">
        <v>11</v>
      </c>
      <c r="Z1121">
        <v>2007</v>
      </c>
      <c r="AA1121">
        <v>1</v>
      </c>
      <c r="AB1121">
        <v>687</v>
      </c>
      <c r="AC1121">
        <v>1730.15</v>
      </c>
      <c r="AD1121">
        <v>19005.09</v>
      </c>
      <c r="AE1121">
        <v>11</v>
      </c>
    </row>
    <row r="1122" spans="2:31" x14ac:dyDescent="0.2">
      <c r="B1122">
        <v>2009</v>
      </c>
      <c r="C1122">
        <v>1</v>
      </c>
      <c r="D1122">
        <v>870</v>
      </c>
      <c r="E1122">
        <v>25</v>
      </c>
      <c r="F1122">
        <v>287.5</v>
      </c>
      <c r="G1122">
        <v>11</v>
      </c>
      <c r="Z1122">
        <v>2007</v>
      </c>
      <c r="AA1122">
        <v>2</v>
      </c>
      <c r="AB1122">
        <v>687</v>
      </c>
      <c r="AC1122">
        <v>745.55</v>
      </c>
      <c r="AD1122">
        <v>9593.2124999999996</v>
      </c>
      <c r="AE1122">
        <v>11</v>
      </c>
    </row>
    <row r="1123" spans="2:31" x14ac:dyDescent="0.2">
      <c r="B1123">
        <v>2009</v>
      </c>
      <c r="C1123">
        <v>2</v>
      </c>
      <c r="D1123">
        <v>882</v>
      </c>
      <c r="E1123">
        <v>85.3</v>
      </c>
      <c r="F1123">
        <v>895.65</v>
      </c>
      <c r="G1123">
        <v>11</v>
      </c>
      <c r="Z1123">
        <v>2007</v>
      </c>
      <c r="AA1123">
        <v>3</v>
      </c>
      <c r="AB1123">
        <v>687</v>
      </c>
      <c r="AC1123">
        <v>860.25</v>
      </c>
      <c r="AD1123">
        <v>8224.6825000000008</v>
      </c>
      <c r="AE1123">
        <v>11</v>
      </c>
    </row>
    <row r="1124" spans="2:31" x14ac:dyDescent="0.2">
      <c r="B1124">
        <v>2009</v>
      </c>
      <c r="C1124">
        <v>2</v>
      </c>
      <c r="D1124">
        <v>897</v>
      </c>
      <c r="E1124">
        <v>133.69999999999999</v>
      </c>
      <c r="F1124">
        <v>1671.25</v>
      </c>
      <c r="G1124">
        <v>11</v>
      </c>
      <c r="Z1124">
        <v>2008</v>
      </c>
      <c r="AA1124">
        <v>10</v>
      </c>
      <c r="AB1124">
        <v>688</v>
      </c>
      <c r="AC1124">
        <v>4545.8999999999996</v>
      </c>
      <c r="AD1124">
        <v>48858.1</v>
      </c>
      <c r="AE1124">
        <v>11</v>
      </c>
    </row>
    <row r="1125" spans="2:31" x14ac:dyDescent="0.2">
      <c r="B1125">
        <v>2008</v>
      </c>
      <c r="C1125">
        <v>11</v>
      </c>
      <c r="D1125">
        <v>1033</v>
      </c>
      <c r="E1125">
        <v>409.2</v>
      </c>
      <c r="F1125">
        <v>3572</v>
      </c>
      <c r="G1125">
        <v>11</v>
      </c>
      <c r="Z1125">
        <v>2008</v>
      </c>
      <c r="AA1125">
        <v>11</v>
      </c>
      <c r="AB1125">
        <v>688</v>
      </c>
      <c r="AC1125">
        <v>3675.5</v>
      </c>
      <c r="AD1125">
        <v>37961</v>
      </c>
      <c r="AE1125">
        <v>11</v>
      </c>
    </row>
    <row r="1126" spans="2:31" x14ac:dyDescent="0.2">
      <c r="B1126">
        <v>2008</v>
      </c>
      <c r="C1126">
        <v>10</v>
      </c>
      <c r="D1126">
        <v>1034</v>
      </c>
      <c r="E1126">
        <v>316.7</v>
      </c>
      <c r="F1126">
        <v>3383.5</v>
      </c>
      <c r="G1126">
        <v>11</v>
      </c>
      <c r="Z1126">
        <v>2008</v>
      </c>
      <c r="AA1126">
        <v>12</v>
      </c>
      <c r="AB1126">
        <v>688</v>
      </c>
      <c r="AC1126">
        <v>4989.3</v>
      </c>
      <c r="AD1126">
        <v>51166.2425</v>
      </c>
      <c r="AE1126">
        <v>11</v>
      </c>
    </row>
    <row r="1127" spans="2:31" x14ac:dyDescent="0.2">
      <c r="B1127">
        <v>2008</v>
      </c>
      <c r="C1127">
        <v>11</v>
      </c>
      <c r="D1127">
        <v>1034</v>
      </c>
      <c r="E1127">
        <v>289.2</v>
      </c>
      <c r="F1127">
        <v>2797.9</v>
      </c>
      <c r="G1127">
        <v>11</v>
      </c>
      <c r="Z1127">
        <v>2008</v>
      </c>
      <c r="AA1127">
        <v>1</v>
      </c>
      <c r="AB1127">
        <v>688</v>
      </c>
      <c r="AC1127">
        <v>4025.6</v>
      </c>
      <c r="AD1127">
        <v>45610.98</v>
      </c>
      <c r="AE1127">
        <v>11</v>
      </c>
    </row>
    <row r="1128" spans="2:31" x14ac:dyDescent="0.2">
      <c r="B1128">
        <v>2013</v>
      </c>
      <c r="C1128">
        <v>10</v>
      </c>
      <c r="D1128">
        <v>738</v>
      </c>
      <c r="E1128">
        <v>14737.43</v>
      </c>
      <c r="F1128">
        <v>164716.80499999999</v>
      </c>
      <c r="G1128">
        <v>11</v>
      </c>
      <c r="Z1128">
        <v>2008</v>
      </c>
      <c r="AA1128">
        <v>2</v>
      </c>
      <c r="AB1128">
        <v>688</v>
      </c>
      <c r="AC1128">
        <v>3229.1</v>
      </c>
      <c r="AD1128">
        <v>37715.410000000003</v>
      </c>
      <c r="AE1128">
        <v>11</v>
      </c>
    </row>
    <row r="1129" spans="2:31" x14ac:dyDescent="0.2">
      <c r="B1129">
        <v>2013</v>
      </c>
      <c r="C1129">
        <v>11</v>
      </c>
      <c r="D1129">
        <v>738</v>
      </c>
      <c r="E1129">
        <v>3439.9</v>
      </c>
      <c r="F1129">
        <v>35651.324999999997</v>
      </c>
      <c r="G1129">
        <v>11</v>
      </c>
      <c r="Z1129">
        <v>2008</v>
      </c>
      <c r="AA1129">
        <v>3</v>
      </c>
      <c r="AB1129">
        <v>688</v>
      </c>
      <c r="AC1129">
        <v>3385.2</v>
      </c>
      <c r="AD1129">
        <v>33398.99</v>
      </c>
      <c r="AE1129">
        <v>11</v>
      </c>
    </row>
    <row r="1130" spans="2:31" x14ac:dyDescent="0.2">
      <c r="B1130">
        <v>2013</v>
      </c>
      <c r="C1130">
        <v>12</v>
      </c>
      <c r="D1130">
        <v>738</v>
      </c>
      <c r="E1130">
        <v>2144.89</v>
      </c>
      <c r="F1130">
        <v>21961.415000000001</v>
      </c>
      <c r="G1130">
        <v>11</v>
      </c>
      <c r="Z1130">
        <v>2009</v>
      </c>
      <c r="AA1130">
        <v>11</v>
      </c>
      <c r="AB1130">
        <v>689</v>
      </c>
      <c r="AC1130">
        <v>625.1</v>
      </c>
      <c r="AD1130">
        <v>6327.8249999999998</v>
      </c>
      <c r="AE1130">
        <v>11</v>
      </c>
    </row>
    <row r="1131" spans="2:31" x14ac:dyDescent="0.2">
      <c r="B1131">
        <v>2013</v>
      </c>
      <c r="C1131">
        <v>1</v>
      </c>
      <c r="D1131">
        <v>738</v>
      </c>
      <c r="E1131">
        <v>1021.01</v>
      </c>
      <c r="F1131">
        <v>10916.9</v>
      </c>
      <c r="G1131">
        <v>11</v>
      </c>
      <c r="Z1131">
        <v>2009</v>
      </c>
      <c r="AA1131">
        <v>12</v>
      </c>
      <c r="AB1131">
        <v>689</v>
      </c>
      <c r="AC1131">
        <v>523.29999999999995</v>
      </c>
      <c r="AD1131">
        <v>5316.2250000000004</v>
      </c>
      <c r="AE1131">
        <v>11</v>
      </c>
    </row>
    <row r="1132" spans="2:31" x14ac:dyDescent="0.2">
      <c r="B1132">
        <v>2013</v>
      </c>
      <c r="C1132">
        <v>2</v>
      </c>
      <c r="D1132">
        <v>738</v>
      </c>
      <c r="E1132">
        <v>2397.8000000000002</v>
      </c>
      <c r="F1132">
        <v>28308.3</v>
      </c>
      <c r="G1132">
        <v>11</v>
      </c>
      <c r="Z1132">
        <v>2009</v>
      </c>
      <c r="AA1132">
        <v>1</v>
      </c>
      <c r="AB1132">
        <v>689</v>
      </c>
      <c r="AC1132">
        <v>1772.6</v>
      </c>
      <c r="AD1132">
        <v>20419.849999999999</v>
      </c>
      <c r="AE1132">
        <v>11</v>
      </c>
    </row>
    <row r="1133" spans="2:31" x14ac:dyDescent="0.2">
      <c r="B1133">
        <v>2013</v>
      </c>
      <c r="C1133">
        <v>3</v>
      </c>
      <c r="D1133">
        <v>738</v>
      </c>
      <c r="E1133">
        <v>331.5</v>
      </c>
      <c r="F1133">
        <v>3480.75</v>
      </c>
      <c r="G1133">
        <v>11</v>
      </c>
      <c r="Z1133">
        <v>2009</v>
      </c>
      <c r="AA1133">
        <v>2</v>
      </c>
      <c r="AB1133">
        <v>689</v>
      </c>
      <c r="AC1133">
        <v>2706.6</v>
      </c>
      <c r="AD1133">
        <v>32675.755000000001</v>
      </c>
      <c r="AE1133">
        <v>11</v>
      </c>
    </row>
    <row r="1134" spans="2:31" x14ac:dyDescent="0.2">
      <c r="B1134">
        <v>2013</v>
      </c>
      <c r="C1134">
        <v>10</v>
      </c>
      <c r="D1134">
        <v>757</v>
      </c>
      <c r="E1134">
        <v>18166.2</v>
      </c>
      <c r="F1134">
        <v>204984.60769999999</v>
      </c>
      <c r="G1134">
        <v>11</v>
      </c>
      <c r="Z1134">
        <v>2009</v>
      </c>
      <c r="AA1134">
        <v>3</v>
      </c>
      <c r="AB1134">
        <v>689</v>
      </c>
      <c r="AC1134">
        <v>1508.25</v>
      </c>
      <c r="AD1134">
        <v>14678.725</v>
      </c>
      <c r="AE1134">
        <v>11</v>
      </c>
    </row>
    <row r="1135" spans="2:31" x14ac:dyDescent="0.2">
      <c r="B1135">
        <v>2014</v>
      </c>
      <c r="C1135">
        <v>11</v>
      </c>
      <c r="D1135">
        <v>757</v>
      </c>
      <c r="E1135">
        <v>9142.2999999999993</v>
      </c>
      <c r="F1135">
        <v>96201.581000000006</v>
      </c>
      <c r="G1135">
        <v>11</v>
      </c>
      <c r="Z1135">
        <v>2009</v>
      </c>
      <c r="AA1135">
        <v>10</v>
      </c>
      <c r="AB1135">
        <v>690</v>
      </c>
      <c r="AC1135">
        <v>657.6</v>
      </c>
      <c r="AD1135">
        <v>7176.2</v>
      </c>
      <c r="AE1135">
        <v>11</v>
      </c>
    </row>
    <row r="1136" spans="2:31" x14ac:dyDescent="0.2">
      <c r="B1136">
        <v>2014</v>
      </c>
      <c r="C1136">
        <v>12</v>
      </c>
      <c r="D1136">
        <v>757</v>
      </c>
      <c r="E1136">
        <v>6409.66</v>
      </c>
      <c r="F1136">
        <v>70720.191000000006</v>
      </c>
      <c r="G1136">
        <v>11</v>
      </c>
      <c r="Z1136">
        <v>2009</v>
      </c>
      <c r="AA1136">
        <v>11</v>
      </c>
      <c r="AB1136">
        <v>690</v>
      </c>
      <c r="AC1136">
        <v>503</v>
      </c>
      <c r="AD1136">
        <v>4795.3</v>
      </c>
      <c r="AE1136">
        <v>11</v>
      </c>
    </row>
    <row r="1137" spans="2:31" x14ac:dyDescent="0.2">
      <c r="B1137">
        <v>2014</v>
      </c>
      <c r="C1137">
        <v>1</v>
      </c>
      <c r="D1137">
        <v>757</v>
      </c>
      <c r="E1137">
        <v>714.4</v>
      </c>
      <c r="F1137">
        <v>6927.4520000000002</v>
      </c>
      <c r="G1137">
        <v>11</v>
      </c>
      <c r="Z1137">
        <v>2009</v>
      </c>
      <c r="AA1137">
        <v>12</v>
      </c>
      <c r="AB1137">
        <v>690</v>
      </c>
      <c r="AC1137">
        <v>215</v>
      </c>
      <c r="AD1137">
        <v>2203.125</v>
      </c>
      <c r="AE1137">
        <v>11</v>
      </c>
    </row>
    <row r="1138" spans="2:31" x14ac:dyDescent="0.2">
      <c r="B1138">
        <v>2014</v>
      </c>
      <c r="C1138">
        <v>2</v>
      </c>
      <c r="D1138">
        <v>757</v>
      </c>
      <c r="E1138">
        <v>845.55</v>
      </c>
      <c r="F1138">
        <v>10551.575000000001</v>
      </c>
      <c r="G1138">
        <v>11</v>
      </c>
      <c r="Z1138">
        <v>2009</v>
      </c>
      <c r="AA1138">
        <v>1</v>
      </c>
      <c r="AB1138">
        <v>690</v>
      </c>
      <c r="AC1138">
        <v>452.95</v>
      </c>
      <c r="AD1138">
        <v>4859.7624999999998</v>
      </c>
      <c r="AE1138">
        <v>11</v>
      </c>
    </row>
    <row r="1139" spans="2:31" x14ac:dyDescent="0.2">
      <c r="B1139">
        <v>2014</v>
      </c>
      <c r="C1139">
        <v>3</v>
      </c>
      <c r="D1139">
        <v>757</v>
      </c>
      <c r="E1139">
        <v>674.4</v>
      </c>
      <c r="F1139">
        <v>7197.8</v>
      </c>
      <c r="G1139">
        <v>11</v>
      </c>
      <c r="Z1139">
        <v>2009</v>
      </c>
      <c r="AA1139">
        <v>2</v>
      </c>
      <c r="AB1139">
        <v>690</v>
      </c>
      <c r="AC1139">
        <v>153</v>
      </c>
      <c r="AD1139">
        <v>1887</v>
      </c>
      <c r="AE1139">
        <v>11</v>
      </c>
    </row>
    <row r="1140" spans="2:31" x14ac:dyDescent="0.2">
      <c r="B1140">
        <v>2008</v>
      </c>
      <c r="C1140">
        <v>10</v>
      </c>
      <c r="D1140">
        <v>762</v>
      </c>
      <c r="E1140">
        <v>395.9</v>
      </c>
      <c r="F1140">
        <v>4354.8999999999996</v>
      </c>
      <c r="G1140">
        <v>11</v>
      </c>
      <c r="Z1140">
        <v>2010</v>
      </c>
      <c r="AA1140">
        <v>11</v>
      </c>
      <c r="AB1140">
        <v>707</v>
      </c>
      <c r="AC1140">
        <v>407.2</v>
      </c>
      <c r="AD1140">
        <v>4082.5</v>
      </c>
      <c r="AE1140">
        <v>11</v>
      </c>
    </row>
    <row r="1141" spans="2:31" x14ac:dyDescent="0.2">
      <c r="B1141">
        <v>2008</v>
      </c>
      <c r="C1141">
        <v>11</v>
      </c>
      <c r="D1141">
        <v>762</v>
      </c>
      <c r="E1141">
        <v>80</v>
      </c>
      <c r="F1141">
        <v>800</v>
      </c>
      <c r="G1141">
        <v>11</v>
      </c>
      <c r="Z1141">
        <v>2010</v>
      </c>
      <c r="AA1141">
        <v>12</v>
      </c>
      <c r="AB1141">
        <v>707</v>
      </c>
      <c r="AC1141">
        <v>212.2</v>
      </c>
      <c r="AD1141">
        <v>2226.39</v>
      </c>
      <c r="AE1141">
        <v>11</v>
      </c>
    </row>
    <row r="1142" spans="2:31" x14ac:dyDescent="0.2">
      <c r="B1142">
        <v>2008</v>
      </c>
      <c r="C1142">
        <v>12</v>
      </c>
      <c r="D1142">
        <v>762</v>
      </c>
      <c r="E1142">
        <v>367.39</v>
      </c>
      <c r="F1142">
        <v>3807.4450000000002</v>
      </c>
      <c r="G1142">
        <v>11</v>
      </c>
      <c r="I1142">
        <f>SUM(E952:E1142)</f>
        <v>311258.57000000012</v>
      </c>
      <c r="J1142">
        <f>SUM(F952:F1142)</f>
        <v>3335860.4889999982</v>
      </c>
      <c r="Z1142">
        <v>2008</v>
      </c>
      <c r="AA1142">
        <v>10</v>
      </c>
      <c r="AB1142">
        <v>708</v>
      </c>
      <c r="AC1142">
        <v>8935.9</v>
      </c>
      <c r="AD1142">
        <v>98567.595000000001</v>
      </c>
      <c r="AE1142">
        <v>11</v>
      </c>
    </row>
    <row r="1143" spans="2:31" x14ac:dyDescent="0.2">
      <c r="B1143">
        <v>2009</v>
      </c>
      <c r="C1143">
        <v>10</v>
      </c>
      <c r="D1143">
        <v>613</v>
      </c>
      <c r="E1143">
        <v>159.4</v>
      </c>
      <c r="F1143">
        <v>1793.25</v>
      </c>
      <c r="G1143">
        <v>12</v>
      </c>
      <c r="I1143">
        <v>326646.0799999999</v>
      </c>
      <c r="J1143">
        <v>3906788.5185000002</v>
      </c>
      <c r="Z1143">
        <v>2008</v>
      </c>
      <c r="AA1143">
        <v>11</v>
      </c>
      <c r="AB1143">
        <v>708</v>
      </c>
      <c r="AC1143">
        <v>3287.2</v>
      </c>
      <c r="AD1143">
        <v>31515.51</v>
      </c>
      <c r="AE1143">
        <v>11</v>
      </c>
    </row>
    <row r="1144" spans="2:31" x14ac:dyDescent="0.2">
      <c r="B1144">
        <v>2009</v>
      </c>
      <c r="C1144">
        <v>12</v>
      </c>
      <c r="D1144">
        <v>614</v>
      </c>
      <c r="E1144">
        <v>592.5</v>
      </c>
      <c r="F1144">
        <v>7830.75</v>
      </c>
      <c r="G1144">
        <v>12</v>
      </c>
      <c r="I1144">
        <v>266301.31</v>
      </c>
      <c r="J1144">
        <v>4396270.101999999</v>
      </c>
      <c r="Z1144">
        <v>2008</v>
      </c>
      <c r="AA1144">
        <v>12</v>
      </c>
      <c r="AB1144">
        <v>708</v>
      </c>
      <c r="AC1144">
        <v>504.5</v>
      </c>
      <c r="AD1144">
        <v>5502.46</v>
      </c>
      <c r="AE1144">
        <v>11</v>
      </c>
    </row>
    <row r="1145" spans="2:31" x14ac:dyDescent="0.2">
      <c r="B1145">
        <v>2010</v>
      </c>
      <c r="C1145">
        <v>2</v>
      </c>
      <c r="D1145">
        <v>650</v>
      </c>
      <c r="E1145">
        <v>37</v>
      </c>
      <c r="F1145">
        <v>518</v>
      </c>
      <c r="G1145">
        <v>12</v>
      </c>
      <c r="I1145">
        <v>332130.89000000019</v>
      </c>
      <c r="J1145">
        <v>5789742.0249999985</v>
      </c>
      <c r="Z1145">
        <v>2009</v>
      </c>
      <c r="AA1145">
        <v>1</v>
      </c>
      <c r="AB1145">
        <v>708</v>
      </c>
      <c r="AC1145">
        <v>1406.6</v>
      </c>
      <c r="AD1145">
        <v>15902.89</v>
      </c>
      <c r="AE1145">
        <v>11</v>
      </c>
    </row>
    <row r="1146" spans="2:31" x14ac:dyDescent="0.2">
      <c r="B1146">
        <v>2009</v>
      </c>
      <c r="C1146">
        <v>10</v>
      </c>
      <c r="D1146">
        <v>651</v>
      </c>
      <c r="E1146">
        <v>681.1</v>
      </c>
      <c r="F1146">
        <v>7558.375</v>
      </c>
      <c r="G1146">
        <v>12</v>
      </c>
      <c r="I1146">
        <v>443831.76999999979</v>
      </c>
      <c r="J1146">
        <v>7161246.3024999993</v>
      </c>
      <c r="Z1146">
        <v>2009</v>
      </c>
      <c r="AA1146">
        <v>2</v>
      </c>
      <c r="AB1146">
        <v>708</v>
      </c>
      <c r="AC1146">
        <v>1930.55</v>
      </c>
      <c r="AD1146">
        <v>22485.759999999998</v>
      </c>
      <c r="AE1146">
        <v>11</v>
      </c>
    </row>
    <row r="1147" spans="2:31" x14ac:dyDescent="0.2">
      <c r="B1147">
        <v>2009</v>
      </c>
      <c r="C1147">
        <v>11</v>
      </c>
      <c r="D1147">
        <v>651</v>
      </c>
      <c r="E1147">
        <v>766.3</v>
      </c>
      <c r="F1147">
        <v>8575.35</v>
      </c>
      <c r="G1147">
        <v>12</v>
      </c>
      <c r="I1147">
        <v>376426.97999999992</v>
      </c>
      <c r="J1147">
        <v>6902388.4452</v>
      </c>
      <c r="Z1147">
        <v>2009</v>
      </c>
      <c r="AA1147">
        <v>3</v>
      </c>
      <c r="AB1147">
        <v>708</v>
      </c>
      <c r="AC1147">
        <v>544.6</v>
      </c>
      <c r="AD1147">
        <v>4936.6750000000002</v>
      </c>
      <c r="AE1147">
        <v>11</v>
      </c>
    </row>
    <row r="1148" spans="2:31" x14ac:dyDescent="0.2">
      <c r="B1148">
        <v>2009</v>
      </c>
      <c r="C1148">
        <v>12</v>
      </c>
      <c r="D1148">
        <v>651</v>
      </c>
      <c r="E1148">
        <v>494.7</v>
      </c>
      <c r="F1148">
        <v>6375.4750000000004</v>
      </c>
      <c r="G1148">
        <v>12</v>
      </c>
      <c r="I1148">
        <v>394981.51</v>
      </c>
      <c r="J1148">
        <v>7642109.3855000027</v>
      </c>
      <c r="Z1148">
        <v>2008</v>
      </c>
      <c r="AA1148">
        <v>10</v>
      </c>
      <c r="AB1148">
        <v>709</v>
      </c>
      <c r="AC1148">
        <v>1944.55</v>
      </c>
      <c r="AD1148">
        <v>21602.837500000001</v>
      </c>
      <c r="AE1148">
        <v>11</v>
      </c>
    </row>
    <row r="1149" spans="2:31" x14ac:dyDescent="0.2">
      <c r="B1149">
        <v>2010</v>
      </c>
      <c r="C1149">
        <v>1</v>
      </c>
      <c r="D1149">
        <v>651</v>
      </c>
      <c r="E1149">
        <v>531.70000000000005</v>
      </c>
      <c r="F1149">
        <v>7600.7749999999996</v>
      </c>
      <c r="G1149">
        <v>12</v>
      </c>
      <c r="I1149">
        <v>315470.37999999995</v>
      </c>
      <c r="J1149">
        <v>6259836.5599999996</v>
      </c>
      <c r="Z1149">
        <v>2008</v>
      </c>
      <c r="AA1149">
        <v>11</v>
      </c>
      <c r="AB1149">
        <v>709</v>
      </c>
      <c r="AC1149">
        <v>855.05</v>
      </c>
      <c r="AD1149">
        <v>8743.0499999999993</v>
      </c>
      <c r="AE1149">
        <v>11</v>
      </c>
    </row>
    <row r="1150" spans="2:31" x14ac:dyDescent="0.2">
      <c r="B1150">
        <v>2010</v>
      </c>
      <c r="C1150">
        <v>2</v>
      </c>
      <c r="D1150">
        <v>651</v>
      </c>
      <c r="E1150">
        <v>291.8</v>
      </c>
      <c r="F1150">
        <v>4326.5749999999998</v>
      </c>
      <c r="G1150">
        <v>12</v>
      </c>
      <c r="I1150">
        <v>246540.37000000005</v>
      </c>
      <c r="J1150">
        <v>5084264.4149999991</v>
      </c>
      <c r="Z1150">
        <v>2008</v>
      </c>
      <c r="AA1150">
        <v>12</v>
      </c>
      <c r="AB1150">
        <v>709</v>
      </c>
      <c r="AC1150">
        <v>979.2</v>
      </c>
      <c r="AD1150">
        <v>10129.35</v>
      </c>
      <c r="AE1150">
        <v>11</v>
      </c>
    </row>
    <row r="1151" spans="2:31" x14ac:dyDescent="0.2">
      <c r="B1151">
        <v>2010</v>
      </c>
      <c r="C1151">
        <v>3</v>
      </c>
      <c r="D1151">
        <v>651</v>
      </c>
      <c r="E1151">
        <v>139.5</v>
      </c>
      <c r="F1151">
        <v>2092.5</v>
      </c>
      <c r="G1151">
        <v>12</v>
      </c>
      <c r="I1151">
        <v>268850.21999999997</v>
      </c>
      <c r="J1151">
        <v>4971167.752700001</v>
      </c>
      <c r="Z1151">
        <v>2009</v>
      </c>
      <c r="AA1151">
        <v>3</v>
      </c>
      <c r="AB1151">
        <v>709</v>
      </c>
      <c r="AC1151">
        <v>114.8</v>
      </c>
      <c r="AD1151">
        <v>1148</v>
      </c>
      <c r="AE1151">
        <v>11</v>
      </c>
    </row>
    <row r="1152" spans="2:31" x14ac:dyDescent="0.2">
      <c r="B1152">
        <v>2009</v>
      </c>
      <c r="C1152">
        <v>10</v>
      </c>
      <c r="D1152">
        <v>652</v>
      </c>
      <c r="E1152">
        <v>1199</v>
      </c>
      <c r="F1152">
        <v>12723.8</v>
      </c>
      <c r="G1152">
        <v>12</v>
      </c>
      <c r="Z1152">
        <v>2008</v>
      </c>
      <c r="AA1152">
        <v>10</v>
      </c>
      <c r="AB1152">
        <v>710</v>
      </c>
      <c r="AC1152">
        <v>1908.1</v>
      </c>
      <c r="AD1152">
        <v>19364.365000000002</v>
      </c>
      <c r="AE1152">
        <v>11</v>
      </c>
    </row>
    <row r="1153" spans="2:31" x14ac:dyDescent="0.2">
      <c r="B1153">
        <v>2009</v>
      </c>
      <c r="C1153">
        <v>11</v>
      </c>
      <c r="D1153">
        <v>652</v>
      </c>
      <c r="E1153">
        <v>1575.9</v>
      </c>
      <c r="F1153">
        <v>17622.3</v>
      </c>
      <c r="G1153">
        <v>12</v>
      </c>
      <c r="Z1153">
        <v>2008</v>
      </c>
      <c r="AA1153">
        <v>11</v>
      </c>
      <c r="AB1153">
        <v>710</v>
      </c>
      <c r="AC1153">
        <v>1128.2</v>
      </c>
      <c r="AD1153">
        <v>11385.2</v>
      </c>
      <c r="AE1153">
        <v>11</v>
      </c>
    </row>
    <row r="1154" spans="2:31" x14ac:dyDescent="0.2">
      <c r="B1154">
        <v>2009</v>
      </c>
      <c r="C1154">
        <v>12</v>
      </c>
      <c r="D1154">
        <v>652</v>
      </c>
      <c r="E1154">
        <v>778.42</v>
      </c>
      <c r="F1154">
        <v>9404.0400000000009</v>
      </c>
      <c r="G1154">
        <v>12</v>
      </c>
      <c r="Z1154">
        <v>2008</v>
      </c>
      <c r="AA1154">
        <v>12</v>
      </c>
      <c r="AB1154">
        <v>710</v>
      </c>
      <c r="AC1154">
        <v>1276.5999999999999</v>
      </c>
      <c r="AD1154">
        <v>11619.58</v>
      </c>
      <c r="AE1154">
        <v>11</v>
      </c>
    </row>
    <row r="1155" spans="2:31" x14ac:dyDescent="0.2">
      <c r="B1155">
        <v>2010</v>
      </c>
      <c r="C1155">
        <v>1</v>
      </c>
      <c r="D1155">
        <v>652</v>
      </c>
      <c r="E1155">
        <v>816.8</v>
      </c>
      <c r="F1155">
        <v>11007.75</v>
      </c>
      <c r="G1155">
        <v>12</v>
      </c>
      <c r="Z1155">
        <v>2009</v>
      </c>
      <c r="AA1155">
        <v>2</v>
      </c>
      <c r="AB1155">
        <v>710</v>
      </c>
      <c r="AC1155">
        <v>365.8</v>
      </c>
      <c r="AD1155">
        <v>4439.9750000000004</v>
      </c>
      <c r="AE1155">
        <v>11</v>
      </c>
    </row>
    <row r="1156" spans="2:31" x14ac:dyDescent="0.2">
      <c r="B1156">
        <v>2010</v>
      </c>
      <c r="C1156">
        <v>2</v>
      </c>
      <c r="D1156">
        <v>652</v>
      </c>
      <c r="E1156">
        <v>666.9</v>
      </c>
      <c r="F1156">
        <v>9554.1</v>
      </c>
      <c r="G1156">
        <v>12</v>
      </c>
      <c r="Z1156">
        <v>2011</v>
      </c>
      <c r="AA1156">
        <v>10</v>
      </c>
      <c r="AB1156">
        <v>711</v>
      </c>
      <c r="AC1156">
        <v>3412.8</v>
      </c>
      <c r="AD1156">
        <v>36888.974999999999</v>
      </c>
      <c r="AE1156">
        <v>11</v>
      </c>
    </row>
    <row r="1157" spans="2:31" x14ac:dyDescent="0.2">
      <c r="B1157">
        <v>2010</v>
      </c>
      <c r="C1157">
        <v>3</v>
      </c>
      <c r="D1157">
        <v>652</v>
      </c>
      <c r="E1157">
        <v>166.65</v>
      </c>
      <c r="F1157">
        <v>2245.75</v>
      </c>
      <c r="G1157">
        <v>12</v>
      </c>
      <c r="Z1157">
        <v>2011</v>
      </c>
      <c r="AA1157">
        <v>11</v>
      </c>
      <c r="AB1157">
        <v>711</v>
      </c>
      <c r="AC1157">
        <v>3826.1</v>
      </c>
      <c r="AD1157">
        <v>38960.224999999999</v>
      </c>
      <c r="AE1157">
        <v>11</v>
      </c>
    </row>
    <row r="1158" spans="2:31" x14ac:dyDescent="0.2">
      <c r="B1158">
        <v>2009</v>
      </c>
      <c r="C1158">
        <v>10</v>
      </c>
      <c r="D1158">
        <v>653</v>
      </c>
      <c r="E1158">
        <v>10572.93</v>
      </c>
      <c r="F1158">
        <v>114024.19</v>
      </c>
      <c r="G1158">
        <v>12</v>
      </c>
      <c r="Z1158">
        <v>2011</v>
      </c>
      <c r="AA1158">
        <v>12</v>
      </c>
      <c r="AB1158">
        <v>711</v>
      </c>
      <c r="AC1158">
        <v>4371.0200000000004</v>
      </c>
      <c r="AD1158">
        <v>45022.49</v>
      </c>
      <c r="AE1158">
        <v>11</v>
      </c>
    </row>
    <row r="1159" spans="2:31" x14ac:dyDescent="0.2">
      <c r="B1159">
        <v>2009</v>
      </c>
      <c r="C1159">
        <v>11</v>
      </c>
      <c r="D1159">
        <v>653</v>
      </c>
      <c r="E1159">
        <v>2648.09</v>
      </c>
      <c r="F1159">
        <v>30262.453000000001</v>
      </c>
      <c r="G1159">
        <v>12</v>
      </c>
      <c r="Z1159">
        <v>2011</v>
      </c>
      <c r="AA1159">
        <v>1</v>
      </c>
      <c r="AB1159">
        <v>711</v>
      </c>
      <c r="AC1159">
        <v>4173.8999999999996</v>
      </c>
      <c r="AD1159">
        <v>47646.815000000002</v>
      </c>
      <c r="AE1159">
        <v>11</v>
      </c>
    </row>
    <row r="1160" spans="2:31" x14ac:dyDescent="0.2">
      <c r="B1160">
        <v>2009</v>
      </c>
      <c r="C1160">
        <v>12</v>
      </c>
      <c r="D1160">
        <v>653</v>
      </c>
      <c r="E1160">
        <v>901.21</v>
      </c>
      <c r="F1160">
        <v>11314.7665</v>
      </c>
      <c r="G1160">
        <v>12</v>
      </c>
      <c r="Z1160">
        <v>2011</v>
      </c>
      <c r="AA1160">
        <v>2</v>
      </c>
      <c r="AB1160">
        <v>711</v>
      </c>
      <c r="AC1160">
        <v>3182.2</v>
      </c>
      <c r="AD1160">
        <v>38414.565000000002</v>
      </c>
      <c r="AE1160">
        <v>11</v>
      </c>
    </row>
    <row r="1161" spans="2:31" x14ac:dyDescent="0.2">
      <c r="B1161">
        <v>2010</v>
      </c>
      <c r="C1161">
        <v>1</v>
      </c>
      <c r="D1161">
        <v>653</v>
      </c>
      <c r="E1161">
        <v>218.5</v>
      </c>
      <c r="F1161">
        <v>2925.2750000000001</v>
      </c>
      <c r="G1161">
        <v>12</v>
      </c>
      <c r="Z1161">
        <v>2011</v>
      </c>
      <c r="AA1161">
        <v>3</v>
      </c>
      <c r="AB1161">
        <v>711</v>
      </c>
      <c r="AC1161">
        <v>1198.5</v>
      </c>
      <c r="AD1161">
        <v>11287.92</v>
      </c>
      <c r="AE1161">
        <v>11</v>
      </c>
    </row>
    <row r="1162" spans="2:31" x14ac:dyDescent="0.2">
      <c r="B1162">
        <v>2010</v>
      </c>
      <c r="C1162">
        <v>2</v>
      </c>
      <c r="D1162">
        <v>653</v>
      </c>
      <c r="E1162">
        <v>181.64</v>
      </c>
      <c r="F1162">
        <v>2604.6</v>
      </c>
      <c r="G1162">
        <v>12</v>
      </c>
      <c r="Z1162">
        <v>2006</v>
      </c>
      <c r="AA1162">
        <v>10</v>
      </c>
      <c r="AB1162">
        <v>684</v>
      </c>
      <c r="AC1162">
        <v>4490.3</v>
      </c>
      <c r="AD1162">
        <v>47804</v>
      </c>
      <c r="AE1162">
        <v>12</v>
      </c>
    </row>
    <row r="1163" spans="2:31" x14ac:dyDescent="0.2">
      <c r="B1163">
        <v>2010</v>
      </c>
      <c r="C1163">
        <v>3</v>
      </c>
      <c r="D1163">
        <v>653</v>
      </c>
      <c r="E1163">
        <v>77.25</v>
      </c>
      <c r="F1163">
        <v>232.5</v>
      </c>
      <c r="G1163">
        <v>12</v>
      </c>
      <c r="Z1163">
        <v>2006</v>
      </c>
      <c r="AA1163">
        <v>11</v>
      </c>
      <c r="AB1163">
        <v>684</v>
      </c>
      <c r="AC1163">
        <v>1879.6</v>
      </c>
      <c r="AD1163">
        <v>21278.92</v>
      </c>
      <c r="AE1163">
        <v>12</v>
      </c>
    </row>
    <row r="1164" spans="2:31" x14ac:dyDescent="0.2">
      <c r="B1164">
        <v>2009</v>
      </c>
      <c r="C1164">
        <v>10</v>
      </c>
      <c r="D1164">
        <v>655</v>
      </c>
      <c r="E1164">
        <v>2802.4</v>
      </c>
      <c r="F1164">
        <v>30043.75</v>
      </c>
      <c r="G1164">
        <v>12</v>
      </c>
      <c r="Z1164">
        <v>2006</v>
      </c>
      <c r="AA1164">
        <v>12</v>
      </c>
      <c r="AB1164">
        <v>684</v>
      </c>
      <c r="AC1164">
        <v>1864.15</v>
      </c>
      <c r="AD1164">
        <v>23592.3675</v>
      </c>
      <c r="AE1164">
        <v>12</v>
      </c>
    </row>
    <row r="1165" spans="2:31" x14ac:dyDescent="0.2">
      <c r="B1165">
        <v>2009</v>
      </c>
      <c r="C1165">
        <v>11</v>
      </c>
      <c r="D1165">
        <v>655</v>
      </c>
      <c r="E1165">
        <v>902.1</v>
      </c>
      <c r="F1165">
        <v>9906.1749999999993</v>
      </c>
      <c r="G1165">
        <v>12</v>
      </c>
      <c r="Z1165">
        <v>2006</v>
      </c>
      <c r="AA1165">
        <v>1</v>
      </c>
      <c r="AB1165">
        <v>684</v>
      </c>
      <c r="AC1165">
        <v>1737</v>
      </c>
      <c r="AD1165">
        <v>24429.275000000001</v>
      </c>
      <c r="AE1165">
        <v>12</v>
      </c>
    </row>
    <row r="1166" spans="2:31" x14ac:dyDescent="0.2">
      <c r="B1166">
        <v>2009</v>
      </c>
      <c r="C1166">
        <v>12</v>
      </c>
      <c r="D1166">
        <v>655</v>
      </c>
      <c r="E1166">
        <v>103</v>
      </c>
      <c r="F1166">
        <v>1297.8</v>
      </c>
      <c r="G1166">
        <v>12</v>
      </c>
      <c r="Z1166">
        <v>2006</v>
      </c>
      <c r="AA1166">
        <v>2</v>
      </c>
      <c r="AB1166">
        <v>684</v>
      </c>
      <c r="AC1166">
        <v>692</v>
      </c>
      <c r="AD1166">
        <v>10227.575000000001</v>
      </c>
      <c r="AE1166">
        <v>12</v>
      </c>
    </row>
    <row r="1167" spans="2:31" x14ac:dyDescent="0.2">
      <c r="B1167">
        <v>2010</v>
      </c>
      <c r="C1167">
        <v>1</v>
      </c>
      <c r="D1167">
        <v>655</v>
      </c>
      <c r="E1167">
        <v>144.1</v>
      </c>
      <c r="F1167">
        <v>1945.35</v>
      </c>
      <c r="G1167">
        <v>12</v>
      </c>
      <c r="Z1167">
        <v>2006</v>
      </c>
      <c r="AA1167">
        <v>3</v>
      </c>
      <c r="AB1167">
        <v>684</v>
      </c>
      <c r="AC1167">
        <v>504</v>
      </c>
      <c r="AD1167">
        <v>7560</v>
      </c>
      <c r="AE1167">
        <v>12</v>
      </c>
    </row>
    <row r="1168" spans="2:31" x14ac:dyDescent="0.2">
      <c r="B1168">
        <v>2010</v>
      </c>
      <c r="C1168">
        <v>2</v>
      </c>
      <c r="D1168">
        <v>655</v>
      </c>
      <c r="E1168">
        <v>122</v>
      </c>
      <c r="F1168">
        <v>1830</v>
      </c>
      <c r="G1168">
        <v>12</v>
      </c>
      <c r="Z1168">
        <v>2007</v>
      </c>
      <c r="AA1168">
        <v>10</v>
      </c>
      <c r="AB1168">
        <v>685</v>
      </c>
      <c r="AC1168">
        <v>5012.8999999999996</v>
      </c>
      <c r="AD1168">
        <v>51318.224999999999</v>
      </c>
      <c r="AE1168">
        <v>12</v>
      </c>
    </row>
    <row r="1169" spans="2:31" x14ac:dyDescent="0.2">
      <c r="B1169">
        <v>2009</v>
      </c>
      <c r="C1169">
        <v>10</v>
      </c>
      <c r="D1169">
        <v>656</v>
      </c>
      <c r="E1169">
        <v>67.7</v>
      </c>
      <c r="F1169">
        <v>677</v>
      </c>
      <c r="G1169">
        <v>12</v>
      </c>
      <c r="Z1169">
        <v>2007</v>
      </c>
      <c r="AA1169">
        <v>11</v>
      </c>
      <c r="AB1169">
        <v>685</v>
      </c>
      <c r="AC1169">
        <v>3196.2</v>
      </c>
      <c r="AD1169">
        <v>36801.599999999999</v>
      </c>
      <c r="AE1169">
        <v>12</v>
      </c>
    </row>
    <row r="1170" spans="2:31" x14ac:dyDescent="0.2">
      <c r="B1170">
        <v>2009</v>
      </c>
      <c r="C1170">
        <v>11</v>
      </c>
      <c r="D1170">
        <v>656</v>
      </c>
      <c r="E1170">
        <v>62</v>
      </c>
      <c r="F1170">
        <v>744</v>
      </c>
      <c r="G1170">
        <v>12</v>
      </c>
      <c r="Z1170">
        <v>2007</v>
      </c>
      <c r="AA1170">
        <v>12</v>
      </c>
      <c r="AB1170">
        <v>685</v>
      </c>
      <c r="AC1170">
        <v>3302.84</v>
      </c>
      <c r="AD1170">
        <v>41438.7405</v>
      </c>
      <c r="AE1170">
        <v>12</v>
      </c>
    </row>
    <row r="1171" spans="2:31" x14ac:dyDescent="0.2">
      <c r="B1171">
        <v>2009</v>
      </c>
      <c r="C1171">
        <v>12</v>
      </c>
      <c r="D1171">
        <v>656</v>
      </c>
      <c r="E1171">
        <v>142.4</v>
      </c>
      <c r="F1171">
        <v>1886.8</v>
      </c>
      <c r="G1171">
        <v>12</v>
      </c>
      <c r="Z1171">
        <v>2007</v>
      </c>
      <c r="AA1171">
        <v>1</v>
      </c>
      <c r="AB1171">
        <v>685</v>
      </c>
      <c r="AC1171">
        <v>5265.2</v>
      </c>
      <c r="AD1171">
        <v>74596.574999999997</v>
      </c>
      <c r="AE1171">
        <v>12</v>
      </c>
    </row>
    <row r="1172" spans="2:31" x14ac:dyDescent="0.2">
      <c r="B1172">
        <v>2010</v>
      </c>
      <c r="C1172">
        <v>1</v>
      </c>
      <c r="D1172">
        <v>656</v>
      </c>
      <c r="E1172">
        <v>527.1</v>
      </c>
      <c r="F1172">
        <v>7599.6</v>
      </c>
      <c r="G1172">
        <v>12</v>
      </c>
      <c r="Z1172">
        <v>2007</v>
      </c>
      <c r="AA1172">
        <v>2</v>
      </c>
      <c r="AB1172">
        <v>685</v>
      </c>
      <c r="AC1172">
        <v>1215.0999999999999</v>
      </c>
      <c r="AD1172">
        <v>18008.095000000001</v>
      </c>
      <c r="AE1172">
        <v>12</v>
      </c>
    </row>
    <row r="1173" spans="2:31" x14ac:dyDescent="0.2">
      <c r="B1173">
        <v>2010</v>
      </c>
      <c r="C1173">
        <v>3</v>
      </c>
      <c r="D1173">
        <v>656</v>
      </c>
      <c r="E1173">
        <v>308</v>
      </c>
      <c r="F1173">
        <v>4620</v>
      </c>
      <c r="G1173">
        <v>12</v>
      </c>
      <c r="Z1173">
        <v>2007</v>
      </c>
      <c r="AA1173">
        <v>3</v>
      </c>
      <c r="AB1173">
        <v>685</v>
      </c>
      <c r="AC1173">
        <v>607.70000000000005</v>
      </c>
      <c r="AD1173">
        <v>8890.5</v>
      </c>
      <c r="AE1173">
        <v>12</v>
      </c>
    </row>
    <row r="1174" spans="2:31" x14ac:dyDescent="0.2">
      <c r="B1174">
        <v>2009</v>
      </c>
      <c r="C1174">
        <v>10</v>
      </c>
      <c r="D1174">
        <v>658</v>
      </c>
      <c r="E1174">
        <v>216.3</v>
      </c>
      <c r="F1174">
        <v>2160.5</v>
      </c>
      <c r="G1174">
        <v>12</v>
      </c>
      <c r="Z1174">
        <v>2007</v>
      </c>
      <c r="AA1174">
        <v>10</v>
      </c>
      <c r="AB1174">
        <v>687</v>
      </c>
      <c r="AC1174">
        <v>526.1</v>
      </c>
      <c r="AD1174">
        <v>5308.625</v>
      </c>
      <c r="AE1174">
        <v>12</v>
      </c>
    </row>
    <row r="1175" spans="2:31" x14ac:dyDescent="0.2">
      <c r="B1175">
        <v>2009</v>
      </c>
      <c r="C1175">
        <v>11</v>
      </c>
      <c r="D1175">
        <v>658</v>
      </c>
      <c r="E1175">
        <v>577</v>
      </c>
      <c r="F1175">
        <v>6094</v>
      </c>
      <c r="G1175">
        <v>12</v>
      </c>
      <c r="Z1175">
        <v>2007</v>
      </c>
      <c r="AA1175">
        <v>11</v>
      </c>
      <c r="AB1175">
        <v>687</v>
      </c>
      <c r="AC1175">
        <v>2186.8000000000002</v>
      </c>
      <c r="AD1175">
        <v>25538.1</v>
      </c>
      <c r="AE1175">
        <v>12</v>
      </c>
    </row>
    <row r="1176" spans="2:31" x14ac:dyDescent="0.2">
      <c r="B1176">
        <v>2009</v>
      </c>
      <c r="C1176">
        <v>12</v>
      </c>
      <c r="D1176">
        <v>658</v>
      </c>
      <c r="E1176">
        <v>262</v>
      </c>
      <c r="F1176">
        <v>2988</v>
      </c>
      <c r="G1176">
        <v>12</v>
      </c>
      <c r="Z1176">
        <v>2007</v>
      </c>
      <c r="AA1176">
        <v>12</v>
      </c>
      <c r="AB1176">
        <v>687</v>
      </c>
      <c r="AC1176">
        <v>2138.6999999999998</v>
      </c>
      <c r="AD1176">
        <v>26645.224999999999</v>
      </c>
      <c r="AE1176">
        <v>12</v>
      </c>
    </row>
    <row r="1177" spans="2:31" x14ac:dyDescent="0.2">
      <c r="B1177">
        <v>2010</v>
      </c>
      <c r="C1177">
        <v>1</v>
      </c>
      <c r="D1177">
        <v>658</v>
      </c>
      <c r="E1177">
        <v>72.150000000000006</v>
      </c>
      <c r="F1177">
        <v>1023.525</v>
      </c>
      <c r="G1177">
        <v>12</v>
      </c>
      <c r="Z1177">
        <v>2007</v>
      </c>
      <c r="AA1177">
        <v>1</v>
      </c>
      <c r="AB1177">
        <v>687</v>
      </c>
      <c r="AC1177">
        <v>3712.3</v>
      </c>
      <c r="AD1177">
        <v>53430.824999999997</v>
      </c>
      <c r="AE1177">
        <v>12</v>
      </c>
    </row>
    <row r="1178" spans="2:31" x14ac:dyDescent="0.2">
      <c r="B1178">
        <v>2010</v>
      </c>
      <c r="C1178">
        <v>2</v>
      </c>
      <c r="D1178">
        <v>658</v>
      </c>
      <c r="E1178">
        <v>155.6</v>
      </c>
      <c r="F1178">
        <v>2327.1</v>
      </c>
      <c r="G1178">
        <v>12</v>
      </c>
      <c r="Z1178">
        <v>2007</v>
      </c>
      <c r="AA1178">
        <v>2</v>
      </c>
      <c r="AB1178">
        <v>687</v>
      </c>
      <c r="AC1178">
        <v>1761.8</v>
      </c>
      <c r="AD1178">
        <v>26298.75</v>
      </c>
      <c r="AE1178">
        <v>12</v>
      </c>
    </row>
    <row r="1179" spans="2:31" x14ac:dyDescent="0.2">
      <c r="B1179">
        <v>2010</v>
      </c>
      <c r="C1179">
        <v>3</v>
      </c>
      <c r="D1179">
        <v>658</v>
      </c>
      <c r="E1179">
        <v>71.2</v>
      </c>
      <c r="F1179">
        <v>996.8</v>
      </c>
      <c r="G1179">
        <v>12</v>
      </c>
      <c r="Z1179">
        <v>2007</v>
      </c>
      <c r="AA1179">
        <v>3</v>
      </c>
      <c r="AB1179">
        <v>687</v>
      </c>
      <c r="AC1179">
        <v>970.4</v>
      </c>
      <c r="AD1179">
        <v>13927.5</v>
      </c>
      <c r="AE1179">
        <v>12</v>
      </c>
    </row>
    <row r="1180" spans="2:31" x14ac:dyDescent="0.2">
      <c r="B1180">
        <v>2009</v>
      </c>
      <c r="C1180">
        <v>10</v>
      </c>
      <c r="D1180">
        <v>665</v>
      </c>
      <c r="E1180">
        <v>8329.7000000000007</v>
      </c>
      <c r="F1180">
        <v>87821</v>
      </c>
      <c r="G1180">
        <v>12</v>
      </c>
      <c r="Z1180">
        <v>2008</v>
      </c>
      <c r="AA1180">
        <v>10</v>
      </c>
      <c r="AB1180">
        <v>688</v>
      </c>
      <c r="AC1180">
        <v>2387.5</v>
      </c>
      <c r="AD1180">
        <v>26188.95</v>
      </c>
      <c r="AE1180">
        <v>12</v>
      </c>
    </row>
    <row r="1181" spans="2:31" x14ac:dyDescent="0.2">
      <c r="B1181">
        <v>2009</v>
      </c>
      <c r="C1181">
        <v>11</v>
      </c>
      <c r="D1181">
        <v>665</v>
      </c>
      <c r="E1181">
        <v>5939.3</v>
      </c>
      <c r="F1181">
        <v>66981.899999999994</v>
      </c>
      <c r="G1181">
        <v>12</v>
      </c>
      <c r="Z1181">
        <v>2008</v>
      </c>
      <c r="AA1181">
        <v>11</v>
      </c>
      <c r="AB1181">
        <v>688</v>
      </c>
      <c r="AC1181">
        <v>2374.8000000000002</v>
      </c>
      <c r="AD1181">
        <v>27488.025000000001</v>
      </c>
      <c r="AE1181">
        <v>12</v>
      </c>
    </row>
    <row r="1182" spans="2:31" x14ac:dyDescent="0.2">
      <c r="B1182">
        <v>2009</v>
      </c>
      <c r="C1182">
        <v>12</v>
      </c>
      <c r="D1182">
        <v>665</v>
      </c>
      <c r="E1182">
        <v>2720.15</v>
      </c>
      <c r="F1182">
        <v>34581.522499999999</v>
      </c>
      <c r="G1182">
        <v>12</v>
      </c>
      <c r="Z1182">
        <v>2008</v>
      </c>
      <c r="AA1182">
        <v>12</v>
      </c>
      <c r="AB1182">
        <v>688</v>
      </c>
      <c r="AC1182">
        <v>3643.6</v>
      </c>
      <c r="AD1182">
        <v>46571.41</v>
      </c>
      <c r="AE1182">
        <v>12</v>
      </c>
    </row>
    <row r="1183" spans="2:31" x14ac:dyDescent="0.2">
      <c r="B1183">
        <v>2010</v>
      </c>
      <c r="C1183">
        <v>1</v>
      </c>
      <c r="D1183">
        <v>665</v>
      </c>
      <c r="E1183">
        <v>2379.4</v>
      </c>
      <c r="F1183">
        <v>33846.519999999997</v>
      </c>
      <c r="G1183">
        <v>12</v>
      </c>
      <c r="Z1183">
        <v>2008</v>
      </c>
      <c r="AA1183">
        <v>1</v>
      </c>
      <c r="AB1183">
        <v>688</v>
      </c>
      <c r="AC1183">
        <v>3179.4</v>
      </c>
      <c r="AD1183">
        <v>46280.375</v>
      </c>
      <c r="AE1183">
        <v>12</v>
      </c>
    </row>
    <row r="1184" spans="2:31" x14ac:dyDescent="0.2">
      <c r="B1184">
        <v>2010</v>
      </c>
      <c r="C1184">
        <v>2</v>
      </c>
      <c r="D1184">
        <v>665</v>
      </c>
      <c r="E1184">
        <v>1166.0999999999999</v>
      </c>
      <c r="F1184">
        <v>17247.575000000001</v>
      </c>
      <c r="G1184">
        <v>12</v>
      </c>
      <c r="Z1184">
        <v>2008</v>
      </c>
      <c r="AA1184">
        <v>2</v>
      </c>
      <c r="AB1184">
        <v>688</v>
      </c>
      <c r="AC1184">
        <v>4241.7</v>
      </c>
      <c r="AD1184">
        <v>62995.425000000003</v>
      </c>
      <c r="AE1184">
        <v>12</v>
      </c>
    </row>
    <row r="1185" spans="2:31" x14ac:dyDescent="0.2">
      <c r="B1185">
        <v>2010</v>
      </c>
      <c r="C1185">
        <v>3</v>
      </c>
      <c r="D1185">
        <v>665</v>
      </c>
      <c r="E1185">
        <v>535.29999999999995</v>
      </c>
      <c r="F1185">
        <v>7819.5</v>
      </c>
      <c r="G1185">
        <v>12</v>
      </c>
      <c r="Z1185">
        <v>2008</v>
      </c>
      <c r="AA1185">
        <v>3</v>
      </c>
      <c r="AB1185">
        <v>688</v>
      </c>
      <c r="AC1185">
        <v>2748.1</v>
      </c>
      <c r="AD1185">
        <v>40171.5</v>
      </c>
      <c r="AE1185">
        <v>12</v>
      </c>
    </row>
    <row r="1186" spans="2:31" x14ac:dyDescent="0.2">
      <c r="B1186">
        <v>2009</v>
      </c>
      <c r="C1186">
        <v>10</v>
      </c>
      <c r="D1186">
        <v>666</v>
      </c>
      <c r="E1186">
        <v>127.4</v>
      </c>
      <c r="F1186">
        <v>1274</v>
      </c>
      <c r="G1186">
        <v>12</v>
      </c>
      <c r="Z1186">
        <v>2009</v>
      </c>
      <c r="AA1186">
        <v>11</v>
      </c>
      <c r="AB1186">
        <v>689</v>
      </c>
      <c r="AC1186">
        <v>1350.3</v>
      </c>
      <c r="AD1186">
        <v>15260.9</v>
      </c>
      <c r="AE1186">
        <v>12</v>
      </c>
    </row>
    <row r="1187" spans="2:31" x14ac:dyDescent="0.2">
      <c r="B1187">
        <v>2009</v>
      </c>
      <c r="C1187">
        <v>11</v>
      </c>
      <c r="D1187">
        <v>666</v>
      </c>
      <c r="E1187">
        <v>399</v>
      </c>
      <c r="F1187">
        <v>4267.3</v>
      </c>
      <c r="G1187">
        <v>12</v>
      </c>
      <c r="Z1187">
        <v>2009</v>
      </c>
      <c r="AA1187">
        <v>12</v>
      </c>
      <c r="AB1187">
        <v>689</v>
      </c>
      <c r="AC1187">
        <v>3221.2</v>
      </c>
      <c r="AD1187">
        <v>40667.699999999997</v>
      </c>
      <c r="AE1187">
        <v>12</v>
      </c>
    </row>
    <row r="1188" spans="2:31" x14ac:dyDescent="0.2">
      <c r="B1188">
        <v>2009</v>
      </c>
      <c r="C1188">
        <v>11</v>
      </c>
      <c r="D1188">
        <v>679</v>
      </c>
      <c r="E1188">
        <v>114</v>
      </c>
      <c r="F1188">
        <v>1396.5</v>
      </c>
      <c r="G1188">
        <v>12</v>
      </c>
      <c r="Z1188">
        <v>2009</v>
      </c>
      <c r="AA1188">
        <v>1</v>
      </c>
      <c r="AB1188">
        <v>689</v>
      </c>
      <c r="AC1188">
        <v>4993.9399999999996</v>
      </c>
      <c r="AD1188">
        <v>69658.375</v>
      </c>
      <c r="AE1188">
        <v>12</v>
      </c>
    </row>
    <row r="1189" spans="2:31" x14ac:dyDescent="0.2">
      <c r="B1189">
        <v>2010</v>
      </c>
      <c r="C1189">
        <v>1</v>
      </c>
      <c r="D1189">
        <v>682</v>
      </c>
      <c r="E1189">
        <v>20</v>
      </c>
      <c r="F1189">
        <v>240</v>
      </c>
      <c r="G1189">
        <v>12</v>
      </c>
      <c r="Z1189">
        <v>2009</v>
      </c>
      <c r="AA1189">
        <v>2</v>
      </c>
      <c r="AB1189">
        <v>689</v>
      </c>
      <c r="AC1189">
        <v>2250.6</v>
      </c>
      <c r="AD1189">
        <v>33526.5</v>
      </c>
      <c r="AE1189">
        <v>12</v>
      </c>
    </row>
    <row r="1190" spans="2:31" x14ac:dyDescent="0.2">
      <c r="B1190">
        <v>2009</v>
      </c>
      <c r="C1190">
        <v>10</v>
      </c>
      <c r="D1190">
        <v>683</v>
      </c>
      <c r="E1190">
        <v>1141.5999999999999</v>
      </c>
      <c r="F1190">
        <v>12502.6</v>
      </c>
      <c r="G1190">
        <v>12</v>
      </c>
      <c r="Z1190">
        <v>2009</v>
      </c>
      <c r="AA1190">
        <v>3</v>
      </c>
      <c r="AB1190">
        <v>689</v>
      </c>
      <c r="AC1190">
        <v>1063</v>
      </c>
      <c r="AD1190">
        <v>15684</v>
      </c>
      <c r="AE1190">
        <v>12</v>
      </c>
    </row>
    <row r="1191" spans="2:31" x14ac:dyDescent="0.2">
      <c r="B1191">
        <v>2009</v>
      </c>
      <c r="C1191">
        <v>11</v>
      </c>
      <c r="D1191">
        <v>683</v>
      </c>
      <c r="E1191">
        <v>574.79999999999995</v>
      </c>
      <c r="F1191">
        <v>7036.6</v>
      </c>
      <c r="G1191">
        <v>12</v>
      </c>
      <c r="Z1191">
        <v>2009</v>
      </c>
      <c r="AA1191">
        <v>10</v>
      </c>
      <c r="AB1191">
        <v>690</v>
      </c>
      <c r="AC1191">
        <v>867</v>
      </c>
      <c r="AD1191">
        <v>10404</v>
      </c>
      <c r="AE1191">
        <v>12</v>
      </c>
    </row>
    <row r="1192" spans="2:31" x14ac:dyDescent="0.2">
      <c r="B1192">
        <v>2009</v>
      </c>
      <c r="C1192">
        <v>12</v>
      </c>
      <c r="D1192">
        <v>683</v>
      </c>
      <c r="E1192">
        <v>772.9</v>
      </c>
      <c r="F1192">
        <v>10047.700000000001</v>
      </c>
      <c r="G1192">
        <v>12</v>
      </c>
      <c r="Z1192">
        <v>2009</v>
      </c>
      <c r="AA1192">
        <v>11</v>
      </c>
      <c r="AB1192">
        <v>690</v>
      </c>
      <c r="AC1192">
        <v>750</v>
      </c>
      <c r="AD1192">
        <v>1125</v>
      </c>
      <c r="AE1192">
        <v>12</v>
      </c>
    </row>
    <row r="1193" spans="2:31" x14ac:dyDescent="0.2">
      <c r="B1193">
        <v>2010</v>
      </c>
      <c r="C1193">
        <v>1</v>
      </c>
      <c r="D1193">
        <v>683</v>
      </c>
      <c r="E1193">
        <v>551</v>
      </c>
      <c r="F1193">
        <v>7941.875</v>
      </c>
      <c r="G1193">
        <v>12</v>
      </c>
      <c r="Z1193">
        <v>2009</v>
      </c>
      <c r="AA1193">
        <v>12</v>
      </c>
      <c r="AB1193">
        <v>690</v>
      </c>
      <c r="AC1193">
        <v>23.6</v>
      </c>
      <c r="AD1193">
        <v>283.2</v>
      </c>
      <c r="AE1193">
        <v>12</v>
      </c>
    </row>
    <row r="1194" spans="2:31" x14ac:dyDescent="0.2">
      <c r="B1194">
        <v>2010</v>
      </c>
      <c r="C1194">
        <v>2</v>
      </c>
      <c r="D1194">
        <v>683</v>
      </c>
      <c r="E1194">
        <v>52</v>
      </c>
      <c r="F1194">
        <v>780</v>
      </c>
      <c r="G1194">
        <v>12</v>
      </c>
      <c r="Z1194">
        <v>2009</v>
      </c>
      <c r="AA1194">
        <v>1</v>
      </c>
      <c r="AB1194">
        <v>690</v>
      </c>
      <c r="AC1194">
        <v>36.4</v>
      </c>
      <c r="AD1194">
        <v>436.8</v>
      </c>
      <c r="AE1194">
        <v>12</v>
      </c>
    </row>
    <row r="1195" spans="2:31" x14ac:dyDescent="0.2">
      <c r="B1195">
        <v>2010</v>
      </c>
      <c r="C1195">
        <v>3</v>
      </c>
      <c r="D1195">
        <v>683</v>
      </c>
      <c r="E1195">
        <v>47.5</v>
      </c>
      <c r="F1195">
        <v>712.5</v>
      </c>
      <c r="G1195">
        <v>12</v>
      </c>
      <c r="Z1195">
        <v>2010</v>
      </c>
      <c r="AA1195">
        <v>10</v>
      </c>
      <c r="AB1195">
        <v>707</v>
      </c>
      <c r="AC1195">
        <v>404.3</v>
      </c>
      <c r="AD1195">
        <v>4245.1499999999996</v>
      </c>
      <c r="AE1195">
        <v>12</v>
      </c>
    </row>
    <row r="1196" spans="2:31" x14ac:dyDescent="0.2">
      <c r="B1196">
        <v>2009</v>
      </c>
      <c r="C1196">
        <v>10</v>
      </c>
      <c r="D1196">
        <v>686</v>
      </c>
      <c r="E1196">
        <v>521.29999999999995</v>
      </c>
      <c r="F1196">
        <v>5213</v>
      </c>
      <c r="G1196">
        <v>12</v>
      </c>
      <c r="Z1196">
        <v>2010</v>
      </c>
      <c r="AA1196">
        <v>11</v>
      </c>
      <c r="AB1196">
        <v>707</v>
      </c>
      <c r="AC1196">
        <v>441.6</v>
      </c>
      <c r="AD1196">
        <v>5297</v>
      </c>
      <c r="AE1196">
        <v>12</v>
      </c>
    </row>
    <row r="1197" spans="2:31" x14ac:dyDescent="0.2">
      <c r="B1197">
        <v>2009</v>
      </c>
      <c r="C1197">
        <v>12</v>
      </c>
      <c r="D1197">
        <v>686</v>
      </c>
      <c r="E1197">
        <v>2526.6999999999998</v>
      </c>
      <c r="F1197">
        <v>31975.5</v>
      </c>
      <c r="G1197">
        <v>12</v>
      </c>
      <c r="Z1197">
        <v>2010</v>
      </c>
      <c r="AA1197">
        <v>12</v>
      </c>
      <c r="AB1197">
        <v>707</v>
      </c>
      <c r="AC1197">
        <v>491.6</v>
      </c>
      <c r="AD1197">
        <v>6418.9750000000004</v>
      </c>
      <c r="AE1197">
        <v>12</v>
      </c>
    </row>
    <row r="1198" spans="2:31" x14ac:dyDescent="0.2">
      <c r="B1198">
        <v>2010</v>
      </c>
      <c r="C1198">
        <v>1</v>
      </c>
      <c r="D1198">
        <v>686</v>
      </c>
      <c r="E1198">
        <v>1693.6</v>
      </c>
      <c r="F1198">
        <v>23921.1</v>
      </c>
      <c r="G1198">
        <v>12</v>
      </c>
      <c r="Z1198">
        <v>2010</v>
      </c>
      <c r="AA1198">
        <v>1</v>
      </c>
      <c r="AB1198">
        <v>707</v>
      </c>
      <c r="AC1198">
        <v>239.1</v>
      </c>
      <c r="AD1198">
        <v>3586.5</v>
      </c>
      <c r="AE1198">
        <v>12</v>
      </c>
    </row>
    <row r="1199" spans="2:31" x14ac:dyDescent="0.2">
      <c r="B1199">
        <v>2010</v>
      </c>
      <c r="C1199">
        <v>2</v>
      </c>
      <c r="D1199">
        <v>686</v>
      </c>
      <c r="E1199">
        <v>1304.5</v>
      </c>
      <c r="F1199">
        <v>19155.740000000002</v>
      </c>
      <c r="G1199">
        <v>12</v>
      </c>
      <c r="Z1199">
        <v>2010</v>
      </c>
      <c r="AA1199">
        <v>2</v>
      </c>
      <c r="AB1199">
        <v>707</v>
      </c>
      <c r="AC1199">
        <v>404.2</v>
      </c>
      <c r="AD1199">
        <v>6063</v>
      </c>
      <c r="AE1199">
        <v>12</v>
      </c>
    </row>
    <row r="1200" spans="2:31" x14ac:dyDescent="0.2">
      <c r="B1200">
        <v>2010</v>
      </c>
      <c r="C1200">
        <v>3</v>
      </c>
      <c r="D1200">
        <v>686</v>
      </c>
      <c r="E1200">
        <v>1119.5999999999999</v>
      </c>
      <c r="F1200">
        <v>16794</v>
      </c>
      <c r="G1200">
        <v>12</v>
      </c>
      <c r="Z1200">
        <v>2010</v>
      </c>
      <c r="AA1200">
        <v>3</v>
      </c>
      <c r="AB1200">
        <v>707</v>
      </c>
      <c r="AC1200">
        <v>63.5</v>
      </c>
      <c r="AD1200">
        <v>952.5</v>
      </c>
      <c r="AE1200">
        <v>12</v>
      </c>
    </row>
    <row r="1201" spans="2:31" x14ac:dyDescent="0.2">
      <c r="B1201">
        <v>2009</v>
      </c>
      <c r="C1201">
        <v>10</v>
      </c>
      <c r="D1201">
        <v>702</v>
      </c>
      <c r="E1201">
        <v>210.7</v>
      </c>
      <c r="F1201">
        <v>2172.81</v>
      </c>
      <c r="G1201">
        <v>12</v>
      </c>
      <c r="Z1201">
        <v>2009</v>
      </c>
      <c r="AA1201">
        <v>10</v>
      </c>
      <c r="AB1201">
        <v>708</v>
      </c>
      <c r="AC1201">
        <v>6341.05</v>
      </c>
      <c r="AD1201">
        <v>68760.175000000003</v>
      </c>
      <c r="AE1201">
        <v>12</v>
      </c>
    </row>
    <row r="1202" spans="2:31" x14ac:dyDescent="0.2">
      <c r="B1202">
        <v>2009</v>
      </c>
      <c r="C1202">
        <v>11</v>
      </c>
      <c r="D1202">
        <v>702</v>
      </c>
      <c r="E1202">
        <v>17</v>
      </c>
      <c r="F1202">
        <v>204</v>
      </c>
      <c r="G1202">
        <v>12</v>
      </c>
      <c r="Z1202">
        <v>2009</v>
      </c>
      <c r="AA1202">
        <v>11</v>
      </c>
      <c r="AB1202">
        <v>708</v>
      </c>
      <c r="AC1202">
        <v>3219.3</v>
      </c>
      <c r="AD1202">
        <v>37171.4</v>
      </c>
      <c r="AE1202">
        <v>12</v>
      </c>
    </row>
    <row r="1203" spans="2:31" x14ac:dyDescent="0.2">
      <c r="B1203">
        <v>2009</v>
      </c>
      <c r="C1203">
        <v>12</v>
      </c>
      <c r="D1203">
        <v>702</v>
      </c>
      <c r="E1203">
        <v>36.4</v>
      </c>
      <c r="F1203">
        <v>445.9</v>
      </c>
      <c r="G1203">
        <v>12</v>
      </c>
      <c r="Z1203">
        <v>2009</v>
      </c>
      <c r="AA1203">
        <v>12</v>
      </c>
      <c r="AB1203">
        <v>708</v>
      </c>
      <c r="AC1203">
        <v>1912</v>
      </c>
      <c r="AD1203">
        <v>23539.9</v>
      </c>
      <c r="AE1203">
        <v>12</v>
      </c>
    </row>
    <row r="1204" spans="2:31" x14ac:dyDescent="0.2">
      <c r="B1204">
        <v>2010</v>
      </c>
      <c r="C1204">
        <v>1</v>
      </c>
      <c r="D1204">
        <v>702</v>
      </c>
      <c r="E1204">
        <v>41</v>
      </c>
      <c r="F1204">
        <v>533</v>
      </c>
      <c r="G1204">
        <v>12</v>
      </c>
      <c r="Z1204">
        <v>2010</v>
      </c>
      <c r="AA1204">
        <v>1</v>
      </c>
      <c r="AB1204">
        <v>708</v>
      </c>
      <c r="AC1204">
        <v>4808.8999999999996</v>
      </c>
      <c r="AD1204">
        <v>67797.475000000006</v>
      </c>
      <c r="AE1204">
        <v>12</v>
      </c>
    </row>
    <row r="1205" spans="2:31" x14ac:dyDescent="0.2">
      <c r="B1205">
        <v>2010</v>
      </c>
      <c r="C1205">
        <v>2</v>
      </c>
      <c r="D1205">
        <v>702</v>
      </c>
      <c r="E1205">
        <v>489.4</v>
      </c>
      <c r="F1205">
        <v>7060.2</v>
      </c>
      <c r="G1205">
        <v>12</v>
      </c>
      <c r="Z1205">
        <v>2010</v>
      </c>
      <c r="AA1205">
        <v>2</v>
      </c>
      <c r="AB1205">
        <v>708</v>
      </c>
      <c r="AC1205">
        <v>547.5</v>
      </c>
      <c r="AD1205">
        <v>8072.5</v>
      </c>
      <c r="AE1205">
        <v>12</v>
      </c>
    </row>
    <row r="1206" spans="2:31" x14ac:dyDescent="0.2">
      <c r="B1206">
        <v>2010</v>
      </c>
      <c r="C1206">
        <v>3</v>
      </c>
      <c r="D1206">
        <v>702</v>
      </c>
      <c r="E1206">
        <v>229.3</v>
      </c>
      <c r="F1206">
        <v>3210.2</v>
      </c>
      <c r="G1206">
        <v>12</v>
      </c>
      <c r="Z1206">
        <v>2010</v>
      </c>
      <c r="AA1206">
        <v>3</v>
      </c>
      <c r="AB1206">
        <v>708</v>
      </c>
      <c r="AC1206">
        <v>395.75</v>
      </c>
      <c r="AD1206">
        <v>5633.25</v>
      </c>
      <c r="AE1206">
        <v>12</v>
      </c>
    </row>
    <row r="1207" spans="2:31" x14ac:dyDescent="0.2">
      <c r="B1207">
        <v>2009</v>
      </c>
      <c r="C1207">
        <v>10</v>
      </c>
      <c r="D1207">
        <v>706</v>
      </c>
      <c r="E1207">
        <v>594.5</v>
      </c>
      <c r="F1207">
        <v>6582.75</v>
      </c>
      <c r="G1207">
        <v>12</v>
      </c>
      <c r="Z1207">
        <v>2009</v>
      </c>
      <c r="AA1207">
        <v>10</v>
      </c>
      <c r="AB1207">
        <v>709</v>
      </c>
      <c r="AC1207">
        <v>784.2</v>
      </c>
      <c r="AD1207">
        <v>8506.9</v>
      </c>
      <c r="AE1207">
        <v>12</v>
      </c>
    </row>
    <row r="1208" spans="2:31" x14ac:dyDescent="0.2">
      <c r="B1208">
        <v>2009</v>
      </c>
      <c r="C1208">
        <v>10</v>
      </c>
      <c r="D1208">
        <v>712</v>
      </c>
      <c r="E1208">
        <v>2410</v>
      </c>
      <c r="F1208">
        <v>25602.15</v>
      </c>
      <c r="G1208">
        <v>12</v>
      </c>
      <c r="Z1208">
        <v>2009</v>
      </c>
      <c r="AA1208">
        <v>12</v>
      </c>
      <c r="AB1208">
        <v>709</v>
      </c>
      <c r="AC1208">
        <v>227.7</v>
      </c>
      <c r="AD1208">
        <v>2903.1750000000002</v>
      </c>
      <c r="AE1208">
        <v>12</v>
      </c>
    </row>
    <row r="1209" spans="2:31" x14ac:dyDescent="0.2">
      <c r="B1209">
        <v>2009</v>
      </c>
      <c r="C1209">
        <v>11</v>
      </c>
      <c r="D1209">
        <v>712</v>
      </c>
      <c r="E1209">
        <v>1954.39</v>
      </c>
      <c r="F1209">
        <v>21995.98</v>
      </c>
      <c r="G1209">
        <v>12</v>
      </c>
      <c r="Z1209">
        <v>2010</v>
      </c>
      <c r="AA1209">
        <v>2</v>
      </c>
      <c r="AB1209">
        <v>709</v>
      </c>
      <c r="AC1209">
        <v>712.2</v>
      </c>
      <c r="AD1209">
        <v>10529.225</v>
      </c>
      <c r="AE1209">
        <v>12</v>
      </c>
    </row>
    <row r="1210" spans="2:31" x14ac:dyDescent="0.2">
      <c r="B1210">
        <v>2009</v>
      </c>
      <c r="C1210">
        <v>12</v>
      </c>
      <c r="D1210">
        <v>712</v>
      </c>
      <c r="E1210">
        <v>4674.7</v>
      </c>
      <c r="F1210">
        <v>60803.095000000001</v>
      </c>
      <c r="G1210">
        <v>12</v>
      </c>
      <c r="Z1210">
        <v>2010</v>
      </c>
      <c r="AA1210">
        <v>3</v>
      </c>
      <c r="AB1210">
        <v>709</v>
      </c>
      <c r="AC1210">
        <v>28</v>
      </c>
      <c r="AD1210">
        <v>240</v>
      </c>
      <c r="AE1210">
        <v>12</v>
      </c>
    </row>
    <row r="1211" spans="2:31" x14ac:dyDescent="0.2">
      <c r="B1211">
        <v>2010</v>
      </c>
      <c r="C1211">
        <v>1</v>
      </c>
      <c r="D1211">
        <v>712</v>
      </c>
      <c r="E1211">
        <v>3876.3</v>
      </c>
      <c r="F1211">
        <v>53990.1</v>
      </c>
      <c r="G1211">
        <v>12</v>
      </c>
      <c r="Z1211">
        <v>2009</v>
      </c>
      <c r="AA1211">
        <v>10</v>
      </c>
      <c r="AB1211">
        <v>710</v>
      </c>
      <c r="AC1211">
        <v>722</v>
      </c>
      <c r="AD1211">
        <v>7908.75</v>
      </c>
      <c r="AE1211">
        <v>12</v>
      </c>
    </row>
    <row r="1212" spans="2:31" x14ac:dyDescent="0.2">
      <c r="B1212">
        <v>2010</v>
      </c>
      <c r="C1212">
        <v>2</v>
      </c>
      <c r="D1212">
        <v>712</v>
      </c>
      <c r="E1212">
        <v>1822.6</v>
      </c>
      <c r="F1212">
        <v>27033.25</v>
      </c>
      <c r="G1212">
        <v>12</v>
      </c>
      <c r="Z1212">
        <v>2009</v>
      </c>
      <c r="AA1212">
        <v>11</v>
      </c>
      <c r="AB1212">
        <v>710</v>
      </c>
      <c r="AC1212">
        <v>1782.8</v>
      </c>
      <c r="AD1212">
        <v>19999.224999999999</v>
      </c>
      <c r="AE1212">
        <v>12</v>
      </c>
    </row>
    <row r="1213" spans="2:31" x14ac:dyDescent="0.2">
      <c r="B1213">
        <v>2010</v>
      </c>
      <c r="C1213">
        <v>3</v>
      </c>
      <c r="D1213">
        <v>712</v>
      </c>
      <c r="E1213">
        <v>2034.2</v>
      </c>
      <c r="F1213">
        <v>30451.5</v>
      </c>
      <c r="G1213">
        <v>12</v>
      </c>
      <c r="Z1213">
        <v>2009</v>
      </c>
      <c r="AA1213">
        <v>12</v>
      </c>
      <c r="AB1213">
        <v>710</v>
      </c>
      <c r="AC1213">
        <v>1007.9</v>
      </c>
      <c r="AD1213">
        <v>12758.035</v>
      </c>
      <c r="AE1213">
        <v>12</v>
      </c>
    </row>
    <row r="1214" spans="2:31" x14ac:dyDescent="0.2">
      <c r="B1214">
        <v>2009</v>
      </c>
      <c r="C1214">
        <v>10</v>
      </c>
      <c r="D1214">
        <v>718</v>
      </c>
      <c r="E1214">
        <v>123.5</v>
      </c>
      <c r="F1214">
        <v>1296.75</v>
      </c>
      <c r="G1214">
        <v>12</v>
      </c>
      <c r="Z1214">
        <v>2010</v>
      </c>
      <c r="AA1214">
        <v>1</v>
      </c>
      <c r="AB1214">
        <v>710</v>
      </c>
      <c r="AC1214">
        <v>1078.5999999999999</v>
      </c>
      <c r="AD1214">
        <v>14692.45</v>
      </c>
      <c r="AE1214">
        <v>12</v>
      </c>
    </row>
    <row r="1215" spans="2:31" x14ac:dyDescent="0.2">
      <c r="B1215">
        <v>2009</v>
      </c>
      <c r="C1215">
        <v>11</v>
      </c>
      <c r="D1215">
        <v>718</v>
      </c>
      <c r="E1215">
        <v>116.4</v>
      </c>
      <c r="F1215">
        <v>1367.7</v>
      </c>
      <c r="G1215">
        <v>12</v>
      </c>
      <c r="Z1215">
        <v>2010</v>
      </c>
      <c r="AA1215">
        <v>2</v>
      </c>
      <c r="AB1215">
        <v>710</v>
      </c>
      <c r="AC1215">
        <v>209</v>
      </c>
      <c r="AD1215">
        <v>3121.95</v>
      </c>
      <c r="AE1215">
        <v>12</v>
      </c>
    </row>
    <row r="1216" spans="2:31" x14ac:dyDescent="0.2">
      <c r="B1216">
        <v>2009</v>
      </c>
      <c r="C1216">
        <v>12</v>
      </c>
      <c r="D1216">
        <v>718</v>
      </c>
      <c r="E1216">
        <v>9.4</v>
      </c>
      <c r="F1216">
        <v>119.85</v>
      </c>
      <c r="G1216">
        <v>12</v>
      </c>
      <c r="Z1216">
        <v>2011</v>
      </c>
      <c r="AA1216">
        <v>10</v>
      </c>
      <c r="AB1216">
        <v>711</v>
      </c>
      <c r="AC1216">
        <v>5353.7</v>
      </c>
      <c r="AD1216">
        <v>58064.004000000001</v>
      </c>
      <c r="AE1216">
        <v>12</v>
      </c>
    </row>
    <row r="1217" spans="2:31" x14ac:dyDescent="0.2">
      <c r="B1217">
        <v>2010</v>
      </c>
      <c r="C1217">
        <v>1</v>
      </c>
      <c r="D1217">
        <v>718</v>
      </c>
      <c r="E1217">
        <v>77.599999999999994</v>
      </c>
      <c r="F1217">
        <v>1041.8</v>
      </c>
      <c r="G1217">
        <v>12</v>
      </c>
      <c r="Z1217">
        <v>2011</v>
      </c>
      <c r="AA1217">
        <v>11</v>
      </c>
      <c r="AB1217">
        <v>711</v>
      </c>
      <c r="AC1217">
        <v>4490.7</v>
      </c>
      <c r="AD1217">
        <v>50211.275000000001</v>
      </c>
      <c r="AE1217">
        <v>12</v>
      </c>
    </row>
    <row r="1218" spans="2:31" x14ac:dyDescent="0.2">
      <c r="B1218">
        <v>2010</v>
      </c>
      <c r="C1218">
        <v>2</v>
      </c>
      <c r="D1218">
        <v>718</v>
      </c>
      <c r="E1218">
        <v>33.299999999999997</v>
      </c>
      <c r="F1218">
        <v>482.85</v>
      </c>
      <c r="G1218">
        <v>12</v>
      </c>
      <c r="Z1218">
        <v>2011</v>
      </c>
      <c r="AA1218">
        <v>12</v>
      </c>
      <c r="AB1218">
        <v>711</v>
      </c>
      <c r="AC1218">
        <v>4081.6</v>
      </c>
      <c r="AD1218">
        <v>52548</v>
      </c>
      <c r="AE1218">
        <v>12</v>
      </c>
    </row>
    <row r="1219" spans="2:31" x14ac:dyDescent="0.2">
      <c r="B1219">
        <v>2010</v>
      </c>
      <c r="C1219">
        <v>3</v>
      </c>
      <c r="D1219">
        <v>718</v>
      </c>
      <c r="E1219">
        <v>55.6</v>
      </c>
      <c r="F1219">
        <v>778.4</v>
      </c>
      <c r="G1219">
        <v>12</v>
      </c>
      <c r="Z1219">
        <v>2011</v>
      </c>
      <c r="AA1219">
        <v>1</v>
      </c>
      <c r="AB1219">
        <v>711</v>
      </c>
      <c r="AC1219">
        <v>5466</v>
      </c>
      <c r="AD1219">
        <v>78203.05</v>
      </c>
      <c r="AE1219">
        <v>12</v>
      </c>
    </row>
    <row r="1220" spans="2:31" x14ac:dyDescent="0.2">
      <c r="B1220">
        <v>2009</v>
      </c>
      <c r="C1220">
        <v>10</v>
      </c>
      <c r="D1220">
        <v>719</v>
      </c>
      <c r="E1220">
        <v>13114.19</v>
      </c>
      <c r="F1220">
        <v>140449.83249999999</v>
      </c>
      <c r="G1220">
        <v>12</v>
      </c>
      <c r="Z1220">
        <v>2011</v>
      </c>
      <c r="AA1220">
        <v>2</v>
      </c>
      <c r="AB1220">
        <v>711</v>
      </c>
      <c r="AC1220">
        <v>2517.5500000000002</v>
      </c>
      <c r="AD1220">
        <v>37429.724999999999</v>
      </c>
      <c r="AE1220">
        <v>12</v>
      </c>
    </row>
    <row r="1221" spans="2:31" x14ac:dyDescent="0.2">
      <c r="B1221">
        <v>2009</v>
      </c>
      <c r="C1221">
        <v>11</v>
      </c>
      <c r="D1221">
        <v>719</v>
      </c>
      <c r="E1221">
        <v>8931.75</v>
      </c>
      <c r="F1221">
        <v>104515.0625</v>
      </c>
      <c r="G1221">
        <v>12</v>
      </c>
      <c r="Z1221">
        <v>2011</v>
      </c>
      <c r="AA1221">
        <v>3</v>
      </c>
      <c r="AB1221">
        <v>711</v>
      </c>
      <c r="AC1221">
        <v>885.15</v>
      </c>
      <c r="AD1221">
        <v>12561.75</v>
      </c>
      <c r="AE1221">
        <v>12</v>
      </c>
    </row>
    <row r="1222" spans="2:31" x14ac:dyDescent="0.2">
      <c r="B1222">
        <v>2009</v>
      </c>
      <c r="C1222">
        <v>12</v>
      </c>
      <c r="D1222">
        <v>719</v>
      </c>
      <c r="E1222">
        <v>12305.2</v>
      </c>
      <c r="F1222">
        <v>157412.83249999999</v>
      </c>
      <c r="G1222">
        <v>12</v>
      </c>
      <c r="Z1222">
        <v>2006</v>
      </c>
      <c r="AA1222">
        <v>10</v>
      </c>
      <c r="AB1222">
        <v>684</v>
      </c>
      <c r="AC1222">
        <v>4064.6</v>
      </c>
      <c r="AD1222">
        <v>60175.375</v>
      </c>
      <c r="AE1222">
        <v>13</v>
      </c>
    </row>
    <row r="1223" spans="2:31" x14ac:dyDescent="0.2">
      <c r="B1223">
        <v>2010</v>
      </c>
      <c r="C1223">
        <v>1</v>
      </c>
      <c r="D1223">
        <v>719</v>
      </c>
      <c r="E1223">
        <v>14145.25</v>
      </c>
      <c r="F1223">
        <v>202207.7525</v>
      </c>
      <c r="G1223">
        <v>12</v>
      </c>
      <c r="Z1223">
        <v>2006</v>
      </c>
      <c r="AA1223">
        <v>11</v>
      </c>
      <c r="AB1223">
        <v>684</v>
      </c>
      <c r="AC1223">
        <v>1822.9</v>
      </c>
      <c r="AD1223">
        <v>29941.808860000001</v>
      </c>
      <c r="AE1223">
        <v>13</v>
      </c>
    </row>
    <row r="1224" spans="2:31" x14ac:dyDescent="0.2">
      <c r="B1224">
        <v>2010</v>
      </c>
      <c r="C1224">
        <v>2</v>
      </c>
      <c r="D1224">
        <v>719</v>
      </c>
      <c r="E1224">
        <v>6303.75</v>
      </c>
      <c r="F1224">
        <v>89145.622499999998</v>
      </c>
      <c r="G1224">
        <v>12</v>
      </c>
      <c r="Z1224">
        <v>2006</v>
      </c>
      <c r="AA1224">
        <v>12</v>
      </c>
      <c r="AB1224">
        <v>684</v>
      </c>
      <c r="AC1224">
        <v>988.9</v>
      </c>
      <c r="AD1224">
        <v>16199.95</v>
      </c>
      <c r="AE1224">
        <v>13</v>
      </c>
    </row>
    <row r="1225" spans="2:31" x14ac:dyDescent="0.2">
      <c r="B1225">
        <v>2010</v>
      </c>
      <c r="C1225">
        <v>3</v>
      </c>
      <c r="D1225">
        <v>719</v>
      </c>
      <c r="E1225">
        <v>3073</v>
      </c>
      <c r="F1225">
        <v>44048.55</v>
      </c>
      <c r="G1225">
        <v>12</v>
      </c>
      <c r="Z1225">
        <v>2006</v>
      </c>
      <c r="AA1225">
        <v>1</v>
      </c>
      <c r="AB1225">
        <v>684</v>
      </c>
      <c r="AC1225">
        <v>1603.6</v>
      </c>
      <c r="AD1225">
        <v>27449.01</v>
      </c>
      <c r="AE1225">
        <v>13</v>
      </c>
    </row>
    <row r="1226" spans="2:31" x14ac:dyDescent="0.2">
      <c r="B1226">
        <v>2009</v>
      </c>
      <c r="C1226">
        <v>10</v>
      </c>
      <c r="D1226">
        <v>721</v>
      </c>
      <c r="E1226">
        <v>190.3</v>
      </c>
      <c r="F1226">
        <v>1998.15</v>
      </c>
      <c r="G1226">
        <v>12</v>
      </c>
      <c r="Z1226">
        <v>2006</v>
      </c>
      <c r="AA1226">
        <v>2</v>
      </c>
      <c r="AB1226">
        <v>684</v>
      </c>
      <c r="AC1226">
        <v>724</v>
      </c>
      <c r="AD1226">
        <v>12828.48</v>
      </c>
      <c r="AE1226">
        <v>13</v>
      </c>
    </row>
    <row r="1227" spans="2:31" x14ac:dyDescent="0.2">
      <c r="B1227">
        <v>2009</v>
      </c>
      <c r="C1227">
        <v>11</v>
      </c>
      <c r="D1227">
        <v>721</v>
      </c>
      <c r="E1227">
        <v>1969.15</v>
      </c>
      <c r="F1227">
        <v>22708.224999999999</v>
      </c>
      <c r="G1227">
        <v>12</v>
      </c>
      <c r="Z1227">
        <v>2006</v>
      </c>
      <c r="AA1227">
        <v>3</v>
      </c>
      <c r="AB1227">
        <v>684</v>
      </c>
      <c r="AC1227">
        <v>601.4</v>
      </c>
      <c r="AD1227">
        <v>10698.82</v>
      </c>
      <c r="AE1227">
        <v>13</v>
      </c>
    </row>
    <row r="1228" spans="2:31" x14ac:dyDescent="0.2">
      <c r="B1228">
        <v>2009</v>
      </c>
      <c r="C1228">
        <v>12</v>
      </c>
      <c r="D1228">
        <v>721</v>
      </c>
      <c r="E1228">
        <v>181.3</v>
      </c>
      <c r="F1228">
        <v>2200.6750000000002</v>
      </c>
      <c r="G1228">
        <v>12</v>
      </c>
      <c r="Z1228">
        <v>2007</v>
      </c>
      <c r="AA1228">
        <v>10</v>
      </c>
      <c r="AB1228">
        <v>685</v>
      </c>
      <c r="AC1228">
        <v>2025.2</v>
      </c>
      <c r="AD1228">
        <v>32979.275000000001</v>
      </c>
      <c r="AE1228">
        <v>13</v>
      </c>
    </row>
    <row r="1229" spans="2:31" x14ac:dyDescent="0.2">
      <c r="B1229">
        <v>2009</v>
      </c>
      <c r="C1229">
        <v>10</v>
      </c>
      <c r="D1229">
        <v>730</v>
      </c>
      <c r="E1229">
        <v>417.95</v>
      </c>
      <c r="F1229">
        <v>5015.3999999999996</v>
      </c>
      <c r="G1229">
        <v>12</v>
      </c>
      <c r="Z1229">
        <v>2007</v>
      </c>
      <c r="AA1229">
        <v>12</v>
      </c>
      <c r="AB1229">
        <v>685</v>
      </c>
      <c r="AC1229">
        <v>271</v>
      </c>
      <c r="AD1229">
        <v>4074</v>
      </c>
      <c r="AE1229">
        <v>13</v>
      </c>
    </row>
    <row r="1230" spans="2:31" x14ac:dyDescent="0.2">
      <c r="B1230">
        <v>2010</v>
      </c>
      <c r="C1230">
        <v>3</v>
      </c>
      <c r="D1230">
        <v>730</v>
      </c>
      <c r="E1230">
        <v>52.8</v>
      </c>
      <c r="F1230">
        <v>0</v>
      </c>
      <c r="G1230">
        <v>12</v>
      </c>
      <c r="Z1230">
        <v>2007</v>
      </c>
      <c r="AA1230">
        <v>1</v>
      </c>
      <c r="AB1230">
        <v>685</v>
      </c>
      <c r="AC1230">
        <v>814.4</v>
      </c>
      <c r="AD1230">
        <v>13914.66</v>
      </c>
      <c r="AE1230">
        <v>13</v>
      </c>
    </row>
    <row r="1231" spans="2:31" x14ac:dyDescent="0.2">
      <c r="B1231">
        <v>2009</v>
      </c>
      <c r="C1231">
        <v>10</v>
      </c>
      <c r="D1231">
        <v>739</v>
      </c>
      <c r="E1231">
        <v>502.25</v>
      </c>
      <c r="F1231">
        <v>5240.7875000000004</v>
      </c>
      <c r="G1231">
        <v>12</v>
      </c>
      <c r="Z1231">
        <v>2007</v>
      </c>
      <c r="AA1231">
        <v>2</v>
      </c>
      <c r="AB1231">
        <v>685</v>
      </c>
      <c r="AC1231">
        <v>1299.8</v>
      </c>
      <c r="AD1231">
        <v>22961.93</v>
      </c>
      <c r="AE1231">
        <v>13</v>
      </c>
    </row>
    <row r="1232" spans="2:31" x14ac:dyDescent="0.2">
      <c r="B1232">
        <v>2009</v>
      </c>
      <c r="C1232">
        <v>11</v>
      </c>
      <c r="D1232">
        <v>739</v>
      </c>
      <c r="E1232">
        <v>627.29999999999995</v>
      </c>
      <c r="F1232">
        <v>7214.6</v>
      </c>
      <c r="G1232">
        <v>12</v>
      </c>
      <c r="Z1232">
        <v>2007</v>
      </c>
      <c r="AA1232">
        <v>3</v>
      </c>
      <c r="AB1232">
        <v>685</v>
      </c>
      <c r="AC1232">
        <v>1081.0999999999999</v>
      </c>
      <c r="AD1232">
        <v>18896.18</v>
      </c>
      <c r="AE1232">
        <v>13</v>
      </c>
    </row>
    <row r="1233" spans="2:31" x14ac:dyDescent="0.2">
      <c r="B1233">
        <v>2009</v>
      </c>
      <c r="C1233">
        <v>12</v>
      </c>
      <c r="D1233">
        <v>739</v>
      </c>
      <c r="E1233">
        <v>1367.8</v>
      </c>
      <c r="F1233">
        <v>16111.2</v>
      </c>
      <c r="G1233">
        <v>12</v>
      </c>
      <c r="Z1233">
        <v>2007</v>
      </c>
      <c r="AA1233">
        <v>10</v>
      </c>
      <c r="AB1233">
        <v>687</v>
      </c>
      <c r="AC1233">
        <v>632.20000000000005</v>
      </c>
      <c r="AD1233">
        <v>10279.049999999999</v>
      </c>
      <c r="AE1233">
        <v>13</v>
      </c>
    </row>
    <row r="1234" spans="2:31" x14ac:dyDescent="0.2">
      <c r="B1234">
        <v>2010</v>
      </c>
      <c r="C1234">
        <v>1</v>
      </c>
      <c r="D1234">
        <v>739</v>
      </c>
      <c r="E1234">
        <v>2202.75</v>
      </c>
      <c r="F1234">
        <v>29514.799999999999</v>
      </c>
      <c r="G1234">
        <v>12</v>
      </c>
      <c r="Z1234">
        <v>2007</v>
      </c>
      <c r="AA1234">
        <v>11</v>
      </c>
      <c r="AB1234">
        <v>687</v>
      </c>
      <c r="AC1234">
        <v>419.6</v>
      </c>
      <c r="AD1234">
        <v>6923.4</v>
      </c>
      <c r="AE1234">
        <v>13</v>
      </c>
    </row>
    <row r="1235" spans="2:31" x14ac:dyDescent="0.2">
      <c r="B1235">
        <v>2010</v>
      </c>
      <c r="C1235">
        <v>2</v>
      </c>
      <c r="D1235">
        <v>739</v>
      </c>
      <c r="E1235">
        <v>1012</v>
      </c>
      <c r="F1235">
        <v>14290.125</v>
      </c>
      <c r="G1235">
        <v>12</v>
      </c>
      <c r="Z1235">
        <v>2007</v>
      </c>
      <c r="AA1235">
        <v>12</v>
      </c>
      <c r="AB1235">
        <v>687</v>
      </c>
      <c r="AC1235">
        <v>347.2</v>
      </c>
      <c r="AD1235">
        <v>5855.45</v>
      </c>
      <c r="AE1235">
        <v>13</v>
      </c>
    </row>
    <row r="1236" spans="2:31" x14ac:dyDescent="0.2">
      <c r="B1236">
        <v>2010</v>
      </c>
      <c r="C1236">
        <v>3</v>
      </c>
      <c r="D1236">
        <v>739</v>
      </c>
      <c r="E1236">
        <v>215.6</v>
      </c>
      <c r="F1236">
        <v>3018.4</v>
      </c>
      <c r="G1236">
        <v>12</v>
      </c>
      <c r="Z1236">
        <v>2007</v>
      </c>
      <c r="AA1236">
        <v>1</v>
      </c>
      <c r="AB1236">
        <v>687</v>
      </c>
      <c r="AC1236">
        <v>856</v>
      </c>
      <c r="AD1236">
        <v>14731.36</v>
      </c>
      <c r="AE1236">
        <v>13</v>
      </c>
    </row>
    <row r="1237" spans="2:31" x14ac:dyDescent="0.2">
      <c r="B1237">
        <v>2009</v>
      </c>
      <c r="C1237">
        <v>11</v>
      </c>
      <c r="D1237">
        <v>740</v>
      </c>
      <c r="E1237">
        <v>633.20000000000005</v>
      </c>
      <c r="F1237">
        <v>7535.3</v>
      </c>
      <c r="G1237">
        <v>12</v>
      </c>
      <c r="Z1237">
        <v>2007</v>
      </c>
      <c r="AA1237">
        <v>2</v>
      </c>
      <c r="AB1237">
        <v>687</v>
      </c>
      <c r="AC1237">
        <v>600.4</v>
      </c>
      <c r="AD1237">
        <v>10747.16</v>
      </c>
      <c r="AE1237">
        <v>13</v>
      </c>
    </row>
    <row r="1238" spans="2:31" x14ac:dyDescent="0.2">
      <c r="B1238">
        <v>2009</v>
      </c>
      <c r="C1238">
        <v>12</v>
      </c>
      <c r="D1238">
        <v>740</v>
      </c>
      <c r="E1238">
        <v>788.4</v>
      </c>
      <c r="F1238">
        <v>9853.35</v>
      </c>
      <c r="G1238">
        <v>12</v>
      </c>
      <c r="Z1238">
        <v>2007</v>
      </c>
      <c r="AA1238">
        <v>3</v>
      </c>
      <c r="AB1238">
        <v>687</v>
      </c>
      <c r="AC1238">
        <v>568.70000000000005</v>
      </c>
      <c r="AD1238">
        <v>10227.200000000001</v>
      </c>
      <c r="AE1238">
        <v>13</v>
      </c>
    </row>
    <row r="1239" spans="2:31" x14ac:dyDescent="0.2">
      <c r="B1239">
        <v>2010</v>
      </c>
      <c r="C1239">
        <v>1</v>
      </c>
      <c r="D1239">
        <v>740</v>
      </c>
      <c r="E1239">
        <v>434.2</v>
      </c>
      <c r="F1239">
        <v>5688.4750000000004</v>
      </c>
      <c r="G1239">
        <v>12</v>
      </c>
      <c r="Z1239">
        <v>2008</v>
      </c>
      <c r="AA1239">
        <v>10</v>
      </c>
      <c r="AB1239">
        <v>688</v>
      </c>
      <c r="AC1239">
        <v>5667.8</v>
      </c>
      <c r="AD1239">
        <v>91892.225000000006</v>
      </c>
      <c r="AE1239">
        <v>13</v>
      </c>
    </row>
    <row r="1240" spans="2:31" x14ac:dyDescent="0.2">
      <c r="B1240">
        <v>2010</v>
      </c>
      <c r="C1240">
        <v>2</v>
      </c>
      <c r="D1240">
        <v>740</v>
      </c>
      <c r="E1240">
        <v>192.3</v>
      </c>
      <c r="F1240">
        <v>2788.35</v>
      </c>
      <c r="G1240">
        <v>12</v>
      </c>
      <c r="Z1240">
        <v>2008</v>
      </c>
      <c r="AA1240">
        <v>11</v>
      </c>
      <c r="AB1240">
        <v>688</v>
      </c>
      <c r="AC1240">
        <v>3195.7</v>
      </c>
      <c r="AD1240">
        <v>48271.175000000003</v>
      </c>
      <c r="AE1240">
        <v>13</v>
      </c>
    </row>
    <row r="1241" spans="2:31" x14ac:dyDescent="0.2">
      <c r="B1241">
        <v>2010</v>
      </c>
      <c r="C1241">
        <v>3</v>
      </c>
      <c r="D1241">
        <v>740</v>
      </c>
      <c r="E1241">
        <v>17</v>
      </c>
      <c r="F1241">
        <v>238</v>
      </c>
      <c r="G1241">
        <v>12</v>
      </c>
      <c r="Z1241">
        <v>2008</v>
      </c>
      <c r="AA1241">
        <v>12</v>
      </c>
      <c r="AB1241">
        <v>688</v>
      </c>
      <c r="AC1241">
        <v>2209.1</v>
      </c>
      <c r="AD1241">
        <v>37564.875</v>
      </c>
      <c r="AE1241">
        <v>13</v>
      </c>
    </row>
    <row r="1242" spans="2:31" x14ac:dyDescent="0.2">
      <c r="B1242">
        <v>2009</v>
      </c>
      <c r="C1242">
        <v>10</v>
      </c>
      <c r="D1242">
        <v>745</v>
      </c>
      <c r="E1242">
        <v>889</v>
      </c>
      <c r="F1242">
        <v>8001</v>
      </c>
      <c r="G1242">
        <v>12</v>
      </c>
      <c r="Z1242">
        <v>2008</v>
      </c>
      <c r="AA1242">
        <v>1</v>
      </c>
      <c r="AB1242">
        <v>688</v>
      </c>
      <c r="AC1242">
        <v>1984.5</v>
      </c>
      <c r="AD1242">
        <v>34660.68</v>
      </c>
      <c r="AE1242">
        <v>13</v>
      </c>
    </row>
    <row r="1243" spans="2:31" x14ac:dyDescent="0.2">
      <c r="B1243">
        <v>2009</v>
      </c>
      <c r="C1243">
        <v>11</v>
      </c>
      <c r="D1243">
        <v>745</v>
      </c>
      <c r="E1243">
        <v>705.4</v>
      </c>
      <c r="F1243">
        <v>6348.6</v>
      </c>
      <c r="G1243">
        <v>12</v>
      </c>
      <c r="Z1243">
        <v>2008</v>
      </c>
      <c r="AA1243">
        <v>2</v>
      </c>
      <c r="AB1243">
        <v>688</v>
      </c>
      <c r="AC1243">
        <v>1619.3</v>
      </c>
      <c r="AD1243">
        <v>29147.4</v>
      </c>
      <c r="AE1243">
        <v>13</v>
      </c>
    </row>
    <row r="1244" spans="2:31" x14ac:dyDescent="0.2">
      <c r="B1244">
        <v>2009</v>
      </c>
      <c r="C1244">
        <v>12</v>
      </c>
      <c r="D1244">
        <v>745</v>
      </c>
      <c r="E1244">
        <v>1297.9000000000001</v>
      </c>
      <c r="F1244">
        <v>12857</v>
      </c>
      <c r="G1244">
        <v>12</v>
      </c>
      <c r="Z1244">
        <v>2008</v>
      </c>
      <c r="AA1244">
        <v>3</v>
      </c>
      <c r="AB1244">
        <v>688</v>
      </c>
      <c r="AC1244">
        <v>1436.2</v>
      </c>
      <c r="AD1244">
        <v>25949.74</v>
      </c>
      <c r="AE1244">
        <v>13</v>
      </c>
    </row>
    <row r="1245" spans="2:31" x14ac:dyDescent="0.2">
      <c r="B1245">
        <v>2010</v>
      </c>
      <c r="C1245">
        <v>2</v>
      </c>
      <c r="D1245">
        <v>745</v>
      </c>
      <c r="E1245">
        <v>283</v>
      </c>
      <c r="F1245">
        <v>3679</v>
      </c>
      <c r="G1245">
        <v>12</v>
      </c>
      <c r="Z1245">
        <v>2009</v>
      </c>
      <c r="AA1245">
        <v>10</v>
      </c>
      <c r="AB1245">
        <v>689</v>
      </c>
      <c r="AC1245">
        <v>1952.5</v>
      </c>
      <c r="AD1245">
        <v>32523.05</v>
      </c>
      <c r="AE1245">
        <v>13</v>
      </c>
    </row>
    <row r="1246" spans="2:31" x14ac:dyDescent="0.2">
      <c r="B1246">
        <v>2010</v>
      </c>
      <c r="C1246">
        <v>3</v>
      </c>
      <c r="D1246">
        <v>745</v>
      </c>
      <c r="E1246">
        <v>259</v>
      </c>
      <c r="F1246">
        <v>2744</v>
      </c>
      <c r="G1246">
        <v>12</v>
      </c>
      <c r="Z1246">
        <v>2009</v>
      </c>
      <c r="AA1246">
        <v>11</v>
      </c>
      <c r="AB1246">
        <v>689</v>
      </c>
      <c r="AC1246">
        <v>2523.5</v>
      </c>
      <c r="AD1246">
        <v>42710.65</v>
      </c>
      <c r="AE1246">
        <v>13</v>
      </c>
    </row>
    <row r="1247" spans="2:31" x14ac:dyDescent="0.2">
      <c r="B1247">
        <v>2009</v>
      </c>
      <c r="C1247">
        <v>10</v>
      </c>
      <c r="D1247">
        <v>748</v>
      </c>
      <c r="E1247">
        <v>106.4</v>
      </c>
      <c r="F1247">
        <v>1085.28</v>
      </c>
      <c r="G1247">
        <v>12</v>
      </c>
      <c r="Z1247">
        <v>2009</v>
      </c>
      <c r="AA1247">
        <v>12</v>
      </c>
      <c r="AB1247">
        <v>689</v>
      </c>
      <c r="AC1247">
        <v>3767.7</v>
      </c>
      <c r="AD1247">
        <v>63575.675000000003</v>
      </c>
      <c r="AE1247">
        <v>13</v>
      </c>
    </row>
    <row r="1248" spans="2:31" x14ac:dyDescent="0.2">
      <c r="B1248">
        <v>2009</v>
      </c>
      <c r="C1248">
        <v>10</v>
      </c>
      <c r="D1248">
        <v>755</v>
      </c>
      <c r="E1248">
        <v>318.39999999999998</v>
      </c>
      <c r="F1248">
        <v>3661.6</v>
      </c>
      <c r="G1248">
        <v>12</v>
      </c>
      <c r="Z1248">
        <v>2009</v>
      </c>
      <c r="AA1248">
        <v>1</v>
      </c>
      <c r="AB1248">
        <v>689</v>
      </c>
      <c r="AC1248">
        <v>5548.1</v>
      </c>
      <c r="AD1248">
        <v>93221.86</v>
      </c>
      <c r="AE1248">
        <v>13</v>
      </c>
    </row>
    <row r="1249" spans="2:31" x14ac:dyDescent="0.2">
      <c r="B1249">
        <v>2009</v>
      </c>
      <c r="C1249">
        <v>10</v>
      </c>
      <c r="D1249">
        <v>756</v>
      </c>
      <c r="E1249">
        <v>7078.55</v>
      </c>
      <c r="F1249">
        <v>78498.085000000006</v>
      </c>
      <c r="G1249">
        <v>12</v>
      </c>
      <c r="Z1249">
        <v>2009</v>
      </c>
      <c r="AA1249">
        <v>2</v>
      </c>
      <c r="AB1249">
        <v>689</v>
      </c>
      <c r="AC1249">
        <v>5835.5</v>
      </c>
      <c r="AD1249">
        <v>103519.27</v>
      </c>
      <c r="AE1249">
        <v>13</v>
      </c>
    </row>
    <row r="1250" spans="2:31" x14ac:dyDescent="0.2">
      <c r="B1250">
        <v>2009</v>
      </c>
      <c r="C1250">
        <v>11</v>
      </c>
      <c r="D1250">
        <v>756</v>
      </c>
      <c r="E1250">
        <v>7048.4</v>
      </c>
      <c r="F1250">
        <v>84956.793999999994</v>
      </c>
      <c r="G1250">
        <v>12</v>
      </c>
      <c r="Z1250">
        <v>2009</v>
      </c>
      <c r="AA1250">
        <v>3</v>
      </c>
      <c r="AB1250">
        <v>689</v>
      </c>
      <c r="AC1250">
        <v>6235.9</v>
      </c>
      <c r="AD1250">
        <v>94505.23</v>
      </c>
      <c r="AE1250">
        <v>13</v>
      </c>
    </row>
    <row r="1251" spans="2:31" x14ac:dyDescent="0.2">
      <c r="B1251">
        <v>2009</v>
      </c>
      <c r="C1251">
        <v>12</v>
      </c>
      <c r="D1251">
        <v>756</v>
      </c>
      <c r="E1251">
        <v>5847.56</v>
      </c>
      <c r="F1251">
        <v>72743.5</v>
      </c>
      <c r="G1251">
        <v>12</v>
      </c>
      <c r="Z1251">
        <v>2009</v>
      </c>
      <c r="AA1251">
        <v>11</v>
      </c>
      <c r="AB1251">
        <v>690</v>
      </c>
      <c r="AC1251">
        <v>1174.8</v>
      </c>
      <c r="AD1251">
        <v>20559</v>
      </c>
      <c r="AE1251">
        <v>13</v>
      </c>
    </row>
    <row r="1252" spans="2:31" x14ac:dyDescent="0.2">
      <c r="B1252">
        <v>2010</v>
      </c>
      <c r="C1252">
        <v>1</v>
      </c>
      <c r="D1252">
        <v>756</v>
      </c>
      <c r="E1252">
        <v>2336.9499999999998</v>
      </c>
      <c r="F1252">
        <v>31343.924999999999</v>
      </c>
      <c r="G1252">
        <v>12</v>
      </c>
      <c r="Z1252">
        <v>2009</v>
      </c>
      <c r="AA1252">
        <v>12</v>
      </c>
      <c r="AB1252">
        <v>690</v>
      </c>
      <c r="AC1252">
        <v>1816.6</v>
      </c>
      <c r="AD1252">
        <v>31102.799999999999</v>
      </c>
      <c r="AE1252">
        <v>13</v>
      </c>
    </row>
    <row r="1253" spans="2:31" x14ac:dyDescent="0.2">
      <c r="B1253">
        <v>2010</v>
      </c>
      <c r="C1253">
        <v>2</v>
      </c>
      <c r="D1253">
        <v>756</v>
      </c>
      <c r="E1253">
        <v>2265.25</v>
      </c>
      <c r="F1253">
        <v>31175.4</v>
      </c>
      <c r="G1253">
        <v>12</v>
      </c>
      <c r="Z1253">
        <v>2009</v>
      </c>
      <c r="AA1253">
        <v>1</v>
      </c>
      <c r="AB1253">
        <v>690</v>
      </c>
      <c r="AC1253">
        <v>3131.2</v>
      </c>
      <c r="AD1253">
        <v>54357.8</v>
      </c>
      <c r="AE1253">
        <v>13</v>
      </c>
    </row>
    <row r="1254" spans="2:31" x14ac:dyDescent="0.2">
      <c r="B1254">
        <v>2010</v>
      </c>
      <c r="C1254">
        <v>3</v>
      </c>
      <c r="D1254">
        <v>756</v>
      </c>
      <c r="E1254">
        <v>804.65</v>
      </c>
      <c r="F1254">
        <v>10490.375</v>
      </c>
      <c r="G1254">
        <v>12</v>
      </c>
      <c r="Z1254">
        <v>2009</v>
      </c>
      <c r="AA1254">
        <v>2</v>
      </c>
      <c r="AB1254">
        <v>690</v>
      </c>
      <c r="AC1254">
        <v>3397.9</v>
      </c>
      <c r="AD1254">
        <v>59578.31</v>
      </c>
      <c r="AE1254">
        <v>13</v>
      </c>
    </row>
    <row r="1255" spans="2:31" x14ac:dyDescent="0.2">
      <c r="B1255">
        <v>2009</v>
      </c>
      <c r="C1255">
        <v>11</v>
      </c>
      <c r="D1255">
        <v>758</v>
      </c>
      <c r="E1255">
        <v>90.2</v>
      </c>
      <c r="F1255">
        <v>996.7</v>
      </c>
      <c r="G1255">
        <v>12</v>
      </c>
      <c r="Z1255">
        <v>2009</v>
      </c>
      <c r="AA1255">
        <v>3</v>
      </c>
      <c r="AB1255">
        <v>690</v>
      </c>
      <c r="AC1255">
        <v>553</v>
      </c>
      <c r="AD1255">
        <v>9930.9</v>
      </c>
      <c r="AE1255">
        <v>13</v>
      </c>
    </row>
    <row r="1256" spans="2:31" x14ac:dyDescent="0.2">
      <c r="B1256">
        <v>2010</v>
      </c>
      <c r="C1256">
        <v>3</v>
      </c>
      <c r="D1256">
        <v>758</v>
      </c>
      <c r="E1256">
        <v>40.299999999999997</v>
      </c>
      <c r="F1256">
        <v>564.20000000000005</v>
      </c>
      <c r="G1256">
        <v>12</v>
      </c>
      <c r="Z1256">
        <v>2010</v>
      </c>
      <c r="AA1256">
        <v>10</v>
      </c>
      <c r="AB1256">
        <v>707</v>
      </c>
      <c r="AC1256">
        <v>565</v>
      </c>
      <c r="AD1256">
        <v>9635.125</v>
      </c>
      <c r="AE1256">
        <v>13</v>
      </c>
    </row>
    <row r="1257" spans="2:31" x14ac:dyDescent="0.2">
      <c r="B1257">
        <v>2009</v>
      </c>
      <c r="C1257">
        <v>10</v>
      </c>
      <c r="D1257">
        <v>801</v>
      </c>
      <c r="E1257">
        <v>1271.5999999999999</v>
      </c>
      <c r="F1257">
        <v>13535.65</v>
      </c>
      <c r="G1257">
        <v>12</v>
      </c>
      <c r="Z1257">
        <v>2010</v>
      </c>
      <c r="AA1257">
        <v>11</v>
      </c>
      <c r="AB1257">
        <v>707</v>
      </c>
      <c r="AC1257">
        <v>918.1</v>
      </c>
      <c r="AD1257">
        <v>15414.85</v>
      </c>
      <c r="AE1257">
        <v>13</v>
      </c>
    </row>
    <row r="1258" spans="2:31" x14ac:dyDescent="0.2">
      <c r="B1258">
        <v>2009</v>
      </c>
      <c r="C1258">
        <v>11</v>
      </c>
      <c r="D1258">
        <v>801</v>
      </c>
      <c r="E1258">
        <v>768.8</v>
      </c>
      <c r="F1258">
        <v>7256.75</v>
      </c>
      <c r="G1258">
        <v>12</v>
      </c>
      <c r="Z1258">
        <v>2010</v>
      </c>
      <c r="AA1258">
        <v>12</v>
      </c>
      <c r="AB1258">
        <v>707</v>
      </c>
      <c r="AC1258">
        <v>266.8</v>
      </c>
      <c r="AD1258">
        <v>4512.0249999999996</v>
      </c>
      <c r="AE1258">
        <v>13</v>
      </c>
    </row>
    <row r="1259" spans="2:31" x14ac:dyDescent="0.2">
      <c r="B1259">
        <v>2009</v>
      </c>
      <c r="C1259">
        <v>12</v>
      </c>
      <c r="D1259">
        <v>801</v>
      </c>
      <c r="E1259">
        <v>421.15</v>
      </c>
      <c r="F1259">
        <v>5331.62</v>
      </c>
      <c r="G1259">
        <v>12</v>
      </c>
      <c r="Z1259">
        <v>2010</v>
      </c>
      <c r="AA1259">
        <v>1</v>
      </c>
      <c r="AB1259">
        <v>707</v>
      </c>
      <c r="AC1259">
        <v>320.5</v>
      </c>
      <c r="AD1259">
        <v>5546.28</v>
      </c>
      <c r="AE1259">
        <v>13</v>
      </c>
    </row>
    <row r="1260" spans="2:31" x14ac:dyDescent="0.2">
      <c r="B1260">
        <v>2010</v>
      </c>
      <c r="C1260">
        <v>1</v>
      </c>
      <c r="D1260">
        <v>801</v>
      </c>
      <c r="E1260">
        <v>534.5</v>
      </c>
      <c r="F1260">
        <v>7186.5</v>
      </c>
      <c r="G1260">
        <v>12</v>
      </c>
      <c r="Z1260">
        <v>2010</v>
      </c>
      <c r="AA1260">
        <v>2</v>
      </c>
      <c r="AB1260">
        <v>707</v>
      </c>
      <c r="AC1260">
        <v>250.2</v>
      </c>
      <c r="AD1260">
        <v>4478.58</v>
      </c>
      <c r="AE1260">
        <v>13</v>
      </c>
    </row>
    <row r="1261" spans="2:31" x14ac:dyDescent="0.2">
      <c r="B1261">
        <v>2010</v>
      </c>
      <c r="C1261">
        <v>2</v>
      </c>
      <c r="D1261">
        <v>801</v>
      </c>
      <c r="E1261">
        <v>1679.85</v>
      </c>
      <c r="F1261">
        <v>23369.05</v>
      </c>
      <c r="G1261">
        <v>12</v>
      </c>
      <c r="Z1261">
        <v>2010</v>
      </c>
      <c r="AA1261">
        <v>10</v>
      </c>
      <c r="AB1261">
        <v>708</v>
      </c>
      <c r="AC1261">
        <v>11582.75</v>
      </c>
      <c r="AD1261">
        <v>195746.05</v>
      </c>
      <c r="AE1261">
        <v>13</v>
      </c>
    </row>
    <row r="1262" spans="2:31" x14ac:dyDescent="0.2">
      <c r="B1262">
        <v>2010</v>
      </c>
      <c r="C1262">
        <v>3</v>
      </c>
      <c r="D1262">
        <v>801</v>
      </c>
      <c r="E1262">
        <v>165.6</v>
      </c>
      <c r="F1262">
        <v>2121.5</v>
      </c>
      <c r="G1262">
        <v>12</v>
      </c>
      <c r="Z1262">
        <v>2010</v>
      </c>
      <c r="AA1262">
        <v>11</v>
      </c>
      <c r="AB1262">
        <v>708</v>
      </c>
      <c r="AC1262">
        <v>10520.9</v>
      </c>
      <c r="AD1262">
        <v>176143.3</v>
      </c>
      <c r="AE1262">
        <v>13</v>
      </c>
    </row>
    <row r="1263" spans="2:31" x14ac:dyDescent="0.2">
      <c r="B1263">
        <v>2009</v>
      </c>
      <c r="C1263">
        <v>10</v>
      </c>
      <c r="D1263">
        <v>802</v>
      </c>
      <c r="E1263">
        <v>1541.3</v>
      </c>
      <c r="F1263">
        <v>16093.65</v>
      </c>
      <c r="G1263">
        <v>12</v>
      </c>
      <c r="Z1263">
        <v>2010</v>
      </c>
      <c r="AA1263">
        <v>12</v>
      </c>
      <c r="AB1263">
        <v>708</v>
      </c>
      <c r="AC1263">
        <v>5085.3</v>
      </c>
      <c r="AD1263">
        <v>85571.8</v>
      </c>
      <c r="AE1263">
        <v>13</v>
      </c>
    </row>
    <row r="1264" spans="2:31" x14ac:dyDescent="0.2">
      <c r="B1264">
        <v>2009</v>
      </c>
      <c r="C1264">
        <v>10</v>
      </c>
      <c r="D1264">
        <v>806</v>
      </c>
      <c r="E1264">
        <v>1048.4000000000001</v>
      </c>
      <c r="F1264">
        <v>10836.15</v>
      </c>
      <c r="G1264">
        <v>12</v>
      </c>
      <c r="Z1264">
        <v>2011</v>
      </c>
      <c r="AA1264">
        <v>1</v>
      </c>
      <c r="AB1264">
        <v>708</v>
      </c>
      <c r="AC1264">
        <v>2381.9</v>
      </c>
      <c r="AD1264">
        <v>41398.620000000003</v>
      </c>
      <c r="AE1264">
        <v>13</v>
      </c>
    </row>
    <row r="1265" spans="2:31" x14ac:dyDescent="0.2">
      <c r="B1265">
        <v>2009</v>
      </c>
      <c r="C1265">
        <v>12</v>
      </c>
      <c r="D1265">
        <v>806</v>
      </c>
      <c r="E1265">
        <v>60</v>
      </c>
      <c r="F1265">
        <v>780</v>
      </c>
      <c r="G1265">
        <v>12</v>
      </c>
      <c r="Z1265">
        <v>2011</v>
      </c>
      <c r="AA1265">
        <v>2</v>
      </c>
      <c r="AB1265">
        <v>708</v>
      </c>
      <c r="AC1265">
        <v>981</v>
      </c>
      <c r="AD1265">
        <v>17201.75</v>
      </c>
      <c r="AE1265">
        <v>13</v>
      </c>
    </row>
    <row r="1266" spans="2:31" x14ac:dyDescent="0.2">
      <c r="B1266">
        <v>2009</v>
      </c>
      <c r="C1266">
        <v>10</v>
      </c>
      <c r="D1266">
        <v>813</v>
      </c>
      <c r="E1266">
        <v>5523.9</v>
      </c>
      <c r="F1266">
        <v>57675.275000000001</v>
      </c>
      <c r="G1266">
        <v>12</v>
      </c>
      <c r="Z1266">
        <v>2011</v>
      </c>
      <c r="AA1266">
        <v>3</v>
      </c>
      <c r="AB1266">
        <v>708</v>
      </c>
      <c r="AC1266">
        <v>792.5</v>
      </c>
      <c r="AD1266">
        <v>13549.575000000001</v>
      </c>
      <c r="AE1266">
        <v>13</v>
      </c>
    </row>
    <row r="1267" spans="2:31" x14ac:dyDescent="0.2">
      <c r="B1267">
        <v>2009</v>
      </c>
      <c r="C1267">
        <v>11</v>
      </c>
      <c r="D1267">
        <v>813</v>
      </c>
      <c r="E1267">
        <v>2891.8</v>
      </c>
      <c r="F1267">
        <v>33557.300000000003</v>
      </c>
      <c r="G1267">
        <v>12</v>
      </c>
      <c r="Z1267">
        <v>2010</v>
      </c>
      <c r="AA1267">
        <v>12</v>
      </c>
      <c r="AB1267">
        <v>709</v>
      </c>
      <c r="AC1267">
        <v>126.3</v>
      </c>
      <c r="AD1267">
        <v>2045.175</v>
      </c>
      <c r="AE1267">
        <v>13</v>
      </c>
    </row>
    <row r="1268" spans="2:31" x14ac:dyDescent="0.2">
      <c r="B1268">
        <v>2009</v>
      </c>
      <c r="C1268">
        <v>12</v>
      </c>
      <c r="D1268">
        <v>813</v>
      </c>
      <c r="E1268">
        <v>7062.5</v>
      </c>
      <c r="F1268">
        <v>91705.34</v>
      </c>
      <c r="G1268">
        <v>12</v>
      </c>
      <c r="Z1268">
        <v>2010</v>
      </c>
      <c r="AA1268">
        <v>10</v>
      </c>
      <c r="AB1268">
        <v>710</v>
      </c>
      <c r="AC1268">
        <v>835.1</v>
      </c>
      <c r="AD1268">
        <v>14031.2</v>
      </c>
      <c r="AE1268">
        <v>13</v>
      </c>
    </row>
    <row r="1269" spans="2:31" x14ac:dyDescent="0.2">
      <c r="B1269">
        <v>2010</v>
      </c>
      <c r="C1269">
        <v>1</v>
      </c>
      <c r="D1269">
        <v>813</v>
      </c>
      <c r="E1269">
        <v>810</v>
      </c>
      <c r="F1269">
        <v>12150</v>
      </c>
      <c r="G1269">
        <v>12</v>
      </c>
      <c r="Z1269">
        <v>2010</v>
      </c>
      <c r="AA1269">
        <v>11</v>
      </c>
      <c r="AB1269">
        <v>710</v>
      </c>
      <c r="AC1269">
        <v>1052.3</v>
      </c>
      <c r="AD1269">
        <v>17594.849999999999</v>
      </c>
      <c r="AE1269">
        <v>13</v>
      </c>
    </row>
    <row r="1270" spans="2:31" x14ac:dyDescent="0.2">
      <c r="B1270">
        <v>2010</v>
      </c>
      <c r="C1270">
        <v>2</v>
      </c>
      <c r="D1270">
        <v>813</v>
      </c>
      <c r="E1270">
        <v>2153.3000000000002</v>
      </c>
      <c r="F1270">
        <v>32011.200000000001</v>
      </c>
      <c r="G1270">
        <v>12</v>
      </c>
      <c r="Z1270">
        <v>2010</v>
      </c>
      <c r="AA1270">
        <v>12</v>
      </c>
      <c r="AB1270">
        <v>710</v>
      </c>
      <c r="AC1270">
        <v>3325.3</v>
      </c>
      <c r="AD1270">
        <v>56502.400000000001</v>
      </c>
      <c r="AE1270">
        <v>13</v>
      </c>
    </row>
    <row r="1271" spans="2:31" x14ac:dyDescent="0.2">
      <c r="B1271">
        <v>2010</v>
      </c>
      <c r="C1271">
        <v>3</v>
      </c>
      <c r="D1271">
        <v>813</v>
      </c>
      <c r="E1271">
        <v>458</v>
      </c>
      <c r="F1271">
        <v>6570</v>
      </c>
      <c r="G1271">
        <v>12</v>
      </c>
      <c r="Z1271">
        <v>2011</v>
      </c>
      <c r="AA1271">
        <v>1</v>
      </c>
      <c r="AB1271">
        <v>710</v>
      </c>
      <c r="AC1271">
        <v>1063.5</v>
      </c>
      <c r="AD1271">
        <v>18382.505000000001</v>
      </c>
      <c r="AE1271">
        <v>13</v>
      </c>
    </row>
    <row r="1272" spans="2:31" x14ac:dyDescent="0.2">
      <c r="B1272">
        <v>2009</v>
      </c>
      <c r="C1272">
        <v>10</v>
      </c>
      <c r="D1272">
        <v>822</v>
      </c>
      <c r="E1272">
        <v>2056.88</v>
      </c>
      <c r="F1272">
        <v>21523.34</v>
      </c>
      <c r="G1272">
        <v>12</v>
      </c>
      <c r="Z1272">
        <v>2011</v>
      </c>
      <c r="AA1272">
        <v>2</v>
      </c>
      <c r="AB1272">
        <v>710</v>
      </c>
      <c r="AC1272">
        <v>1165</v>
      </c>
      <c r="AD1272">
        <v>21004.799999999999</v>
      </c>
      <c r="AE1272">
        <v>13</v>
      </c>
    </row>
    <row r="1273" spans="2:31" x14ac:dyDescent="0.2">
      <c r="B1273">
        <v>2009</v>
      </c>
      <c r="C1273">
        <v>11</v>
      </c>
      <c r="D1273">
        <v>822</v>
      </c>
      <c r="E1273">
        <v>162.30000000000001</v>
      </c>
      <c r="F1273">
        <v>1917.8</v>
      </c>
      <c r="G1273">
        <v>12</v>
      </c>
      <c r="Z1273">
        <v>2011</v>
      </c>
      <c r="AA1273">
        <v>3</v>
      </c>
      <c r="AB1273">
        <v>710</v>
      </c>
      <c r="AC1273">
        <v>117</v>
      </c>
      <c r="AD1273">
        <v>2079</v>
      </c>
      <c r="AE1273">
        <v>13</v>
      </c>
    </row>
    <row r="1274" spans="2:31" x14ac:dyDescent="0.2">
      <c r="B1274">
        <v>2010</v>
      </c>
      <c r="C1274">
        <v>2</v>
      </c>
      <c r="D1274">
        <v>822</v>
      </c>
      <c r="E1274">
        <v>74.8</v>
      </c>
      <c r="F1274">
        <v>1122</v>
      </c>
      <c r="G1274">
        <v>12</v>
      </c>
      <c r="Z1274">
        <v>2011</v>
      </c>
      <c r="AA1274">
        <v>10</v>
      </c>
      <c r="AB1274">
        <v>711</v>
      </c>
      <c r="AC1274">
        <v>6357</v>
      </c>
      <c r="AD1274">
        <v>106001.375</v>
      </c>
      <c r="AE1274">
        <v>13</v>
      </c>
    </row>
    <row r="1275" spans="2:31" x14ac:dyDescent="0.2">
      <c r="B1275">
        <v>2009</v>
      </c>
      <c r="C1275">
        <v>10</v>
      </c>
      <c r="D1275">
        <v>829</v>
      </c>
      <c r="E1275">
        <v>170.5</v>
      </c>
      <c r="F1275">
        <v>1875.5</v>
      </c>
      <c r="G1275">
        <v>12</v>
      </c>
      <c r="Z1275">
        <v>2011</v>
      </c>
      <c r="AA1275">
        <v>11</v>
      </c>
      <c r="AB1275">
        <v>711</v>
      </c>
      <c r="AC1275">
        <v>4200.3</v>
      </c>
      <c r="AD1275">
        <v>69954.649999999994</v>
      </c>
      <c r="AE1275">
        <v>13</v>
      </c>
    </row>
    <row r="1276" spans="2:31" x14ac:dyDescent="0.2">
      <c r="B1276">
        <v>2009</v>
      </c>
      <c r="C1276">
        <v>11</v>
      </c>
      <c r="D1276">
        <v>829</v>
      </c>
      <c r="E1276">
        <v>1406.1</v>
      </c>
      <c r="F1276">
        <v>15125.9</v>
      </c>
      <c r="G1276">
        <v>12</v>
      </c>
      <c r="Z1276">
        <v>2011</v>
      </c>
      <c r="AA1276">
        <v>12</v>
      </c>
      <c r="AB1276">
        <v>711</v>
      </c>
      <c r="AC1276">
        <v>1972.1</v>
      </c>
      <c r="AD1276">
        <v>33036.300000000003</v>
      </c>
      <c r="AE1276">
        <v>13</v>
      </c>
    </row>
    <row r="1277" spans="2:31" x14ac:dyDescent="0.2">
      <c r="B1277">
        <v>2010</v>
      </c>
      <c r="C1277">
        <v>1</v>
      </c>
      <c r="D1277">
        <v>829</v>
      </c>
      <c r="E1277">
        <v>939.4</v>
      </c>
      <c r="F1277">
        <v>12972.2</v>
      </c>
      <c r="G1277">
        <v>12</v>
      </c>
      <c r="Z1277">
        <v>2011</v>
      </c>
      <c r="AA1277">
        <v>1</v>
      </c>
      <c r="AB1277">
        <v>711</v>
      </c>
      <c r="AC1277">
        <v>2747.4</v>
      </c>
      <c r="AD1277">
        <v>47936.824999999997</v>
      </c>
      <c r="AE1277">
        <v>13</v>
      </c>
    </row>
    <row r="1278" spans="2:31" x14ac:dyDescent="0.2">
      <c r="B1278">
        <v>2010</v>
      </c>
      <c r="C1278">
        <v>2</v>
      </c>
      <c r="D1278">
        <v>829</v>
      </c>
      <c r="E1278">
        <v>78</v>
      </c>
      <c r="F1278">
        <v>1014</v>
      </c>
      <c r="G1278">
        <v>12</v>
      </c>
      <c r="Z1278">
        <v>2011</v>
      </c>
      <c r="AA1278">
        <v>2</v>
      </c>
      <c r="AB1278">
        <v>711</v>
      </c>
      <c r="AC1278">
        <v>2134.4</v>
      </c>
      <c r="AD1278">
        <v>38288.75</v>
      </c>
      <c r="AE1278">
        <v>13</v>
      </c>
    </row>
    <row r="1279" spans="2:31" x14ac:dyDescent="0.2">
      <c r="B1279">
        <v>2009</v>
      </c>
      <c r="C1279">
        <v>10</v>
      </c>
      <c r="D1279">
        <v>844</v>
      </c>
      <c r="E1279">
        <v>181.8</v>
      </c>
      <c r="F1279">
        <v>1999.8</v>
      </c>
      <c r="G1279">
        <v>12</v>
      </c>
      <c r="Z1279">
        <v>2011</v>
      </c>
      <c r="AA1279">
        <v>3</v>
      </c>
      <c r="AB1279">
        <v>711</v>
      </c>
      <c r="AC1279">
        <v>898.5</v>
      </c>
      <c r="AD1279">
        <v>16009.5</v>
      </c>
      <c r="AE1279">
        <v>13</v>
      </c>
    </row>
    <row r="1280" spans="2:31" x14ac:dyDescent="0.2">
      <c r="B1280">
        <v>2009</v>
      </c>
      <c r="C1280">
        <v>10</v>
      </c>
      <c r="D1280">
        <v>845</v>
      </c>
      <c r="E1280">
        <v>1488</v>
      </c>
      <c r="F1280">
        <v>13392</v>
      </c>
      <c r="G1280">
        <v>12</v>
      </c>
      <c r="Z1280">
        <v>2006</v>
      </c>
      <c r="AA1280">
        <v>10</v>
      </c>
      <c r="AB1280">
        <v>684</v>
      </c>
      <c r="AC1280">
        <v>1868</v>
      </c>
      <c r="AD1280">
        <v>32391.25</v>
      </c>
      <c r="AE1280">
        <v>14</v>
      </c>
    </row>
    <row r="1281" spans="2:31" x14ac:dyDescent="0.2">
      <c r="B1281">
        <v>2009</v>
      </c>
      <c r="C1281">
        <v>11</v>
      </c>
      <c r="D1281">
        <v>845</v>
      </c>
      <c r="E1281">
        <v>2332</v>
      </c>
      <c r="F1281">
        <v>20988</v>
      </c>
      <c r="G1281">
        <v>12</v>
      </c>
      <c r="Z1281">
        <v>2006</v>
      </c>
      <c r="AA1281">
        <v>11</v>
      </c>
      <c r="AB1281">
        <v>684</v>
      </c>
      <c r="AC1281">
        <v>3727</v>
      </c>
      <c r="AD1281">
        <v>66069.925000000003</v>
      </c>
      <c r="AE1281">
        <v>14</v>
      </c>
    </row>
    <row r="1282" spans="2:31" x14ac:dyDescent="0.2">
      <c r="B1282">
        <v>2009</v>
      </c>
      <c r="C1282">
        <v>12</v>
      </c>
      <c r="D1282">
        <v>845</v>
      </c>
      <c r="E1282">
        <v>747</v>
      </c>
      <c r="F1282">
        <v>7470</v>
      </c>
      <c r="G1282">
        <v>12</v>
      </c>
      <c r="Z1282">
        <v>2006</v>
      </c>
      <c r="AA1282">
        <v>12</v>
      </c>
      <c r="AB1282">
        <v>684</v>
      </c>
      <c r="AC1282">
        <v>2323.1</v>
      </c>
      <c r="AD1282">
        <v>42298.974999999999</v>
      </c>
      <c r="AE1282">
        <v>14</v>
      </c>
    </row>
    <row r="1283" spans="2:31" x14ac:dyDescent="0.2">
      <c r="B1283">
        <v>2010</v>
      </c>
      <c r="C1283">
        <v>1</v>
      </c>
      <c r="D1283">
        <v>845</v>
      </c>
      <c r="E1283">
        <v>620</v>
      </c>
      <c r="F1283">
        <v>6000</v>
      </c>
      <c r="G1283">
        <v>12</v>
      </c>
      <c r="Z1283">
        <v>2006</v>
      </c>
      <c r="AA1283">
        <v>1</v>
      </c>
      <c r="AB1283">
        <v>684</v>
      </c>
      <c r="AC1283">
        <v>1116.8</v>
      </c>
      <c r="AD1283">
        <v>19970.345000000001</v>
      </c>
      <c r="AE1283">
        <v>14</v>
      </c>
    </row>
    <row r="1284" spans="2:31" x14ac:dyDescent="0.2">
      <c r="B1284">
        <v>2009</v>
      </c>
      <c r="C1284">
        <v>10</v>
      </c>
      <c r="D1284">
        <v>847</v>
      </c>
      <c r="E1284">
        <v>56</v>
      </c>
      <c r="F1284">
        <v>560</v>
      </c>
      <c r="G1284">
        <v>12</v>
      </c>
      <c r="Z1284">
        <v>2006</v>
      </c>
      <c r="AA1284">
        <v>2</v>
      </c>
      <c r="AB1284">
        <v>684</v>
      </c>
      <c r="AC1284">
        <v>676.9</v>
      </c>
      <c r="AD1284">
        <v>12410.665000000001</v>
      </c>
      <c r="AE1284">
        <v>14</v>
      </c>
    </row>
    <row r="1285" spans="2:31" x14ac:dyDescent="0.2">
      <c r="B1285">
        <v>2009</v>
      </c>
      <c r="C1285">
        <v>10</v>
      </c>
      <c r="D1285">
        <v>849</v>
      </c>
      <c r="E1285">
        <v>2524.5</v>
      </c>
      <c r="F1285">
        <v>26800.05</v>
      </c>
      <c r="G1285">
        <v>12</v>
      </c>
      <c r="Z1285">
        <v>2006</v>
      </c>
      <c r="AA1285">
        <v>3</v>
      </c>
      <c r="AB1285">
        <v>684</v>
      </c>
      <c r="AC1285">
        <v>228.8</v>
      </c>
      <c r="AD1285">
        <v>4232.8</v>
      </c>
      <c r="AE1285">
        <v>14</v>
      </c>
    </row>
    <row r="1286" spans="2:31" x14ac:dyDescent="0.2">
      <c r="B1286">
        <v>2009</v>
      </c>
      <c r="C1286">
        <v>11</v>
      </c>
      <c r="D1286">
        <v>849</v>
      </c>
      <c r="E1286">
        <v>4516.2</v>
      </c>
      <c r="F1286">
        <v>51596.95</v>
      </c>
      <c r="G1286">
        <v>12</v>
      </c>
      <c r="Z1286">
        <v>2007</v>
      </c>
      <c r="AA1286">
        <v>10</v>
      </c>
      <c r="AB1286">
        <v>685</v>
      </c>
      <c r="AC1286">
        <v>259.7</v>
      </c>
      <c r="AD1286">
        <v>4441.45</v>
      </c>
      <c r="AE1286">
        <v>14</v>
      </c>
    </row>
    <row r="1287" spans="2:31" x14ac:dyDescent="0.2">
      <c r="B1287">
        <v>2009</v>
      </c>
      <c r="C1287">
        <v>12</v>
      </c>
      <c r="D1287">
        <v>849</v>
      </c>
      <c r="E1287">
        <v>2059.4</v>
      </c>
      <c r="F1287">
        <v>25661.875</v>
      </c>
      <c r="G1287">
        <v>12</v>
      </c>
      <c r="Z1287">
        <v>2007</v>
      </c>
      <c r="AA1287">
        <v>11</v>
      </c>
      <c r="AB1287">
        <v>685</v>
      </c>
      <c r="AC1287">
        <v>596</v>
      </c>
      <c r="AD1287">
        <v>10972.525</v>
      </c>
      <c r="AE1287">
        <v>14</v>
      </c>
    </row>
    <row r="1288" spans="2:31" x14ac:dyDescent="0.2">
      <c r="B1288">
        <v>2009</v>
      </c>
      <c r="C1288">
        <v>10</v>
      </c>
      <c r="D1288">
        <v>850</v>
      </c>
      <c r="E1288">
        <v>11386.25</v>
      </c>
      <c r="F1288">
        <v>118646.625</v>
      </c>
      <c r="G1288">
        <v>12</v>
      </c>
      <c r="Z1288">
        <v>2007</v>
      </c>
      <c r="AA1288">
        <v>1</v>
      </c>
      <c r="AB1288">
        <v>685</v>
      </c>
      <c r="AC1288">
        <v>2280.6</v>
      </c>
      <c r="AD1288">
        <v>40738.875</v>
      </c>
      <c r="AE1288">
        <v>14</v>
      </c>
    </row>
    <row r="1289" spans="2:31" x14ac:dyDescent="0.2">
      <c r="B1289">
        <v>2009</v>
      </c>
      <c r="C1289">
        <v>11</v>
      </c>
      <c r="D1289">
        <v>850</v>
      </c>
      <c r="E1289">
        <v>8064.25</v>
      </c>
      <c r="F1289">
        <v>90969.2</v>
      </c>
      <c r="G1289">
        <v>12</v>
      </c>
      <c r="Z1289">
        <v>2007</v>
      </c>
      <c r="AA1289">
        <v>2</v>
      </c>
      <c r="AB1289">
        <v>685</v>
      </c>
      <c r="AC1289">
        <v>711.6</v>
      </c>
      <c r="AD1289">
        <v>13157.424999999999</v>
      </c>
      <c r="AE1289">
        <v>14</v>
      </c>
    </row>
    <row r="1290" spans="2:31" x14ac:dyDescent="0.2">
      <c r="B1290">
        <v>2009</v>
      </c>
      <c r="C1290">
        <v>12</v>
      </c>
      <c r="D1290">
        <v>850</v>
      </c>
      <c r="E1290">
        <v>1877.2</v>
      </c>
      <c r="F1290">
        <v>22119</v>
      </c>
      <c r="G1290">
        <v>12</v>
      </c>
      <c r="Z1290">
        <v>2007</v>
      </c>
      <c r="AA1290">
        <v>3</v>
      </c>
      <c r="AB1290">
        <v>685</v>
      </c>
      <c r="AC1290">
        <v>920.83</v>
      </c>
      <c r="AD1290">
        <v>16489.605</v>
      </c>
      <c r="AE1290">
        <v>14</v>
      </c>
    </row>
    <row r="1291" spans="2:31" x14ac:dyDescent="0.2">
      <c r="B1291">
        <v>2010</v>
      </c>
      <c r="C1291">
        <v>1</v>
      </c>
      <c r="D1291">
        <v>850</v>
      </c>
      <c r="E1291">
        <v>1677.4</v>
      </c>
      <c r="F1291">
        <v>18640.5</v>
      </c>
      <c r="G1291">
        <v>12</v>
      </c>
      <c r="Z1291">
        <v>2007</v>
      </c>
      <c r="AA1291">
        <v>10</v>
      </c>
      <c r="AB1291">
        <v>687</v>
      </c>
      <c r="AC1291">
        <v>960</v>
      </c>
      <c r="AD1291">
        <v>16548.974999999999</v>
      </c>
      <c r="AE1291">
        <v>14</v>
      </c>
    </row>
    <row r="1292" spans="2:31" x14ac:dyDescent="0.2">
      <c r="B1292">
        <v>2010</v>
      </c>
      <c r="C1292">
        <v>2</v>
      </c>
      <c r="D1292">
        <v>850</v>
      </c>
      <c r="E1292">
        <v>1221.55</v>
      </c>
      <c r="F1292">
        <v>18209.025000000001</v>
      </c>
      <c r="G1292">
        <v>12</v>
      </c>
      <c r="Z1292">
        <v>2007</v>
      </c>
      <c r="AA1292">
        <v>11</v>
      </c>
      <c r="AB1292">
        <v>687</v>
      </c>
      <c r="AC1292">
        <v>219.6</v>
      </c>
      <c r="AD1292">
        <v>3788.1</v>
      </c>
      <c r="AE1292">
        <v>14</v>
      </c>
    </row>
    <row r="1293" spans="2:31" x14ac:dyDescent="0.2">
      <c r="B1293">
        <v>2010</v>
      </c>
      <c r="C1293">
        <v>3</v>
      </c>
      <c r="D1293">
        <v>850</v>
      </c>
      <c r="E1293">
        <v>740.8</v>
      </c>
      <c r="F1293">
        <v>9951.2000000000007</v>
      </c>
      <c r="G1293">
        <v>12</v>
      </c>
      <c r="Z1293">
        <v>2007</v>
      </c>
      <c r="AA1293">
        <v>12</v>
      </c>
      <c r="AB1293">
        <v>687</v>
      </c>
      <c r="AC1293">
        <v>1456.5</v>
      </c>
      <c r="AD1293">
        <v>26294.69</v>
      </c>
      <c r="AE1293">
        <v>14</v>
      </c>
    </row>
    <row r="1294" spans="2:31" x14ac:dyDescent="0.2">
      <c r="B1294">
        <v>2009</v>
      </c>
      <c r="C1294">
        <v>11</v>
      </c>
      <c r="D1294">
        <v>851</v>
      </c>
      <c r="E1294">
        <v>106.8</v>
      </c>
      <c r="F1294">
        <v>1334.1</v>
      </c>
      <c r="G1294">
        <v>12</v>
      </c>
      <c r="Z1294">
        <v>2007</v>
      </c>
      <c r="AA1294">
        <v>1</v>
      </c>
      <c r="AB1294">
        <v>687</v>
      </c>
      <c r="AC1294">
        <v>1657.4</v>
      </c>
      <c r="AD1294">
        <v>30251.224999999999</v>
      </c>
      <c r="AE1294">
        <v>14</v>
      </c>
    </row>
    <row r="1295" spans="2:31" x14ac:dyDescent="0.2">
      <c r="B1295">
        <v>2009</v>
      </c>
      <c r="C1295">
        <v>10</v>
      </c>
      <c r="D1295">
        <v>855</v>
      </c>
      <c r="E1295">
        <v>255</v>
      </c>
      <c r="F1295">
        <v>2805</v>
      </c>
      <c r="G1295">
        <v>12</v>
      </c>
      <c r="Z1295">
        <v>2007</v>
      </c>
      <c r="AA1295">
        <v>2</v>
      </c>
      <c r="AB1295">
        <v>687</v>
      </c>
      <c r="AC1295">
        <v>934.9</v>
      </c>
      <c r="AD1295">
        <v>17351.25</v>
      </c>
      <c r="AE1295">
        <v>14</v>
      </c>
    </row>
    <row r="1296" spans="2:31" x14ac:dyDescent="0.2">
      <c r="B1296">
        <v>2009</v>
      </c>
      <c r="C1296">
        <v>10</v>
      </c>
      <c r="D1296">
        <v>857</v>
      </c>
      <c r="E1296">
        <v>292.5</v>
      </c>
      <c r="F1296">
        <v>3363.75</v>
      </c>
      <c r="G1296">
        <v>12</v>
      </c>
      <c r="Z1296">
        <v>2007</v>
      </c>
      <c r="AA1296">
        <v>3</v>
      </c>
      <c r="AB1296">
        <v>687</v>
      </c>
      <c r="AC1296">
        <v>731.2</v>
      </c>
      <c r="AD1296">
        <v>13242.8</v>
      </c>
      <c r="AE1296">
        <v>14</v>
      </c>
    </row>
    <row r="1297" spans="2:31" x14ac:dyDescent="0.2">
      <c r="B1297">
        <v>2010</v>
      </c>
      <c r="C1297">
        <v>1</v>
      </c>
      <c r="D1297">
        <v>859</v>
      </c>
      <c r="E1297">
        <v>21</v>
      </c>
      <c r="F1297">
        <v>294</v>
      </c>
      <c r="G1297">
        <v>12</v>
      </c>
      <c r="Z1297">
        <v>2008</v>
      </c>
      <c r="AA1297">
        <v>10</v>
      </c>
      <c r="AB1297">
        <v>688</v>
      </c>
      <c r="AC1297">
        <v>4410.3</v>
      </c>
      <c r="AD1297">
        <v>43428.25</v>
      </c>
      <c r="AE1297">
        <v>14</v>
      </c>
    </row>
    <row r="1298" spans="2:31" x14ac:dyDescent="0.2">
      <c r="B1298">
        <v>2010</v>
      </c>
      <c r="C1298">
        <v>2</v>
      </c>
      <c r="D1298">
        <v>859</v>
      </c>
      <c r="E1298">
        <v>85.2</v>
      </c>
      <c r="F1298">
        <v>1320.6</v>
      </c>
      <c r="G1298">
        <v>12</v>
      </c>
      <c r="Z1298">
        <v>2008</v>
      </c>
      <c r="AA1298">
        <v>11</v>
      </c>
      <c r="AB1298">
        <v>688</v>
      </c>
      <c r="AC1298">
        <v>4594.7</v>
      </c>
      <c r="AD1298">
        <v>79672.475000000006</v>
      </c>
      <c r="AE1298">
        <v>14</v>
      </c>
    </row>
    <row r="1299" spans="2:31" x14ac:dyDescent="0.2">
      <c r="B1299">
        <v>2010</v>
      </c>
      <c r="C1299">
        <v>3</v>
      </c>
      <c r="D1299">
        <v>859</v>
      </c>
      <c r="E1299">
        <v>15</v>
      </c>
      <c r="F1299">
        <v>210</v>
      </c>
      <c r="G1299">
        <v>12</v>
      </c>
      <c r="Z1299">
        <v>2008</v>
      </c>
      <c r="AA1299">
        <v>12</v>
      </c>
      <c r="AB1299">
        <v>688</v>
      </c>
      <c r="AC1299">
        <v>4489</v>
      </c>
      <c r="AD1299">
        <v>70447.7</v>
      </c>
      <c r="AE1299">
        <v>14</v>
      </c>
    </row>
    <row r="1300" spans="2:31" x14ac:dyDescent="0.2">
      <c r="B1300">
        <v>2009</v>
      </c>
      <c r="C1300">
        <v>10</v>
      </c>
      <c r="D1300">
        <v>861</v>
      </c>
      <c r="E1300">
        <v>1745.65</v>
      </c>
      <c r="F1300">
        <v>18663.84</v>
      </c>
      <c r="G1300">
        <v>12</v>
      </c>
      <c r="Z1300">
        <v>2008</v>
      </c>
      <c r="AA1300">
        <v>1</v>
      </c>
      <c r="AB1300">
        <v>688</v>
      </c>
      <c r="AC1300">
        <v>1550.6</v>
      </c>
      <c r="AD1300">
        <v>27902.6</v>
      </c>
      <c r="AE1300">
        <v>14</v>
      </c>
    </row>
    <row r="1301" spans="2:31" x14ac:dyDescent="0.2">
      <c r="B1301">
        <v>2009</v>
      </c>
      <c r="C1301">
        <v>11</v>
      </c>
      <c r="D1301">
        <v>861</v>
      </c>
      <c r="E1301">
        <v>98.1</v>
      </c>
      <c r="F1301">
        <v>1191.915</v>
      </c>
      <c r="G1301">
        <v>12</v>
      </c>
      <c r="Z1301">
        <v>2008</v>
      </c>
      <c r="AA1301">
        <v>2</v>
      </c>
      <c r="AB1301">
        <v>688</v>
      </c>
      <c r="AC1301">
        <v>1624.3</v>
      </c>
      <c r="AD1301">
        <v>29886.674999999999</v>
      </c>
      <c r="AE1301">
        <v>14</v>
      </c>
    </row>
    <row r="1302" spans="2:31" x14ac:dyDescent="0.2">
      <c r="B1302">
        <v>2009</v>
      </c>
      <c r="C1302">
        <v>12</v>
      </c>
      <c r="D1302">
        <v>861</v>
      </c>
      <c r="E1302">
        <v>293.8</v>
      </c>
      <c r="F1302">
        <v>3712.2449999999999</v>
      </c>
      <c r="G1302">
        <v>12</v>
      </c>
      <c r="Z1302">
        <v>2008</v>
      </c>
      <c r="AA1302">
        <v>3</v>
      </c>
      <c r="AB1302">
        <v>688</v>
      </c>
      <c r="AC1302">
        <v>816.6</v>
      </c>
      <c r="AD1302">
        <v>14440.475</v>
      </c>
      <c r="AE1302">
        <v>14</v>
      </c>
    </row>
    <row r="1303" spans="2:31" x14ac:dyDescent="0.2">
      <c r="B1303">
        <v>2010</v>
      </c>
      <c r="C1303">
        <v>1</v>
      </c>
      <c r="D1303">
        <v>861</v>
      </c>
      <c r="E1303">
        <v>128.85</v>
      </c>
      <c r="F1303">
        <v>1728.4625000000001</v>
      </c>
      <c r="G1303">
        <v>12</v>
      </c>
      <c r="Z1303">
        <v>2009</v>
      </c>
      <c r="AA1303">
        <v>10</v>
      </c>
      <c r="AB1303">
        <v>689</v>
      </c>
      <c r="AC1303">
        <v>5201.3</v>
      </c>
      <c r="AD1303">
        <v>90195.024999999994</v>
      </c>
      <c r="AE1303">
        <v>14</v>
      </c>
    </row>
    <row r="1304" spans="2:31" x14ac:dyDescent="0.2">
      <c r="B1304">
        <v>2009</v>
      </c>
      <c r="C1304">
        <v>10</v>
      </c>
      <c r="D1304">
        <v>867</v>
      </c>
      <c r="E1304">
        <v>3146.25</v>
      </c>
      <c r="F1304">
        <v>31767.7</v>
      </c>
      <c r="G1304">
        <v>12</v>
      </c>
      <c r="Z1304">
        <v>2009</v>
      </c>
      <c r="AA1304">
        <v>11</v>
      </c>
      <c r="AB1304">
        <v>689</v>
      </c>
      <c r="AC1304">
        <v>2569.9</v>
      </c>
      <c r="AD1304">
        <v>45191.85</v>
      </c>
      <c r="AE1304">
        <v>14</v>
      </c>
    </row>
    <row r="1305" spans="2:31" x14ac:dyDescent="0.2">
      <c r="B1305">
        <v>2009</v>
      </c>
      <c r="C1305">
        <v>11</v>
      </c>
      <c r="D1305">
        <v>867</v>
      </c>
      <c r="E1305">
        <v>2973.2</v>
      </c>
      <c r="F1305">
        <v>34761.275000000001</v>
      </c>
      <c r="G1305">
        <v>12</v>
      </c>
      <c r="Z1305">
        <v>2009</v>
      </c>
      <c r="AA1305">
        <v>12</v>
      </c>
      <c r="AB1305">
        <v>689</v>
      </c>
      <c r="AC1305">
        <v>3104.7</v>
      </c>
      <c r="AD1305">
        <v>56266.224999999999</v>
      </c>
      <c r="AE1305">
        <v>14</v>
      </c>
    </row>
    <row r="1306" spans="2:31" x14ac:dyDescent="0.2">
      <c r="B1306">
        <v>2009</v>
      </c>
      <c r="C1306">
        <v>12</v>
      </c>
      <c r="D1306">
        <v>867</v>
      </c>
      <c r="E1306">
        <v>1066</v>
      </c>
      <c r="F1306">
        <v>12901.5</v>
      </c>
      <c r="G1306">
        <v>12</v>
      </c>
      <c r="Z1306">
        <v>2009</v>
      </c>
      <c r="AA1306">
        <v>1</v>
      </c>
      <c r="AB1306">
        <v>689</v>
      </c>
      <c r="AC1306">
        <v>3368.5</v>
      </c>
      <c r="AD1306">
        <v>60823.675000000003</v>
      </c>
      <c r="AE1306">
        <v>14</v>
      </c>
    </row>
    <row r="1307" spans="2:31" x14ac:dyDescent="0.2">
      <c r="B1307">
        <v>2010</v>
      </c>
      <c r="C1307">
        <v>1</v>
      </c>
      <c r="D1307">
        <v>867</v>
      </c>
      <c r="E1307">
        <v>241.7</v>
      </c>
      <c r="F1307">
        <v>3262.95</v>
      </c>
      <c r="G1307">
        <v>12</v>
      </c>
      <c r="Z1307">
        <v>2009</v>
      </c>
      <c r="AA1307">
        <v>2</v>
      </c>
      <c r="AB1307">
        <v>689</v>
      </c>
      <c r="AC1307">
        <v>2299.4</v>
      </c>
      <c r="AD1307">
        <v>42775.025000000001</v>
      </c>
      <c r="AE1307">
        <v>14</v>
      </c>
    </row>
    <row r="1308" spans="2:31" x14ac:dyDescent="0.2">
      <c r="B1308">
        <v>2010</v>
      </c>
      <c r="C1308">
        <v>2</v>
      </c>
      <c r="D1308">
        <v>867</v>
      </c>
      <c r="E1308">
        <v>343.8</v>
      </c>
      <c r="F1308">
        <v>4417.3999999999996</v>
      </c>
      <c r="G1308">
        <v>12</v>
      </c>
      <c r="Z1308">
        <v>2009</v>
      </c>
      <c r="AA1308">
        <v>3</v>
      </c>
      <c r="AB1308">
        <v>689</v>
      </c>
      <c r="AC1308">
        <v>4300</v>
      </c>
      <c r="AD1308">
        <v>77136.850000000006</v>
      </c>
      <c r="AE1308">
        <v>14</v>
      </c>
    </row>
    <row r="1309" spans="2:31" x14ac:dyDescent="0.2">
      <c r="B1309">
        <v>2010</v>
      </c>
      <c r="C1309">
        <v>3</v>
      </c>
      <c r="D1309">
        <v>867</v>
      </c>
      <c r="E1309">
        <v>1138.5</v>
      </c>
      <c r="F1309">
        <v>13851.5</v>
      </c>
      <c r="G1309">
        <v>12</v>
      </c>
      <c r="Z1309">
        <v>2009</v>
      </c>
      <c r="AA1309">
        <v>10</v>
      </c>
      <c r="AB1309">
        <v>690</v>
      </c>
      <c r="AC1309">
        <v>103.8</v>
      </c>
      <c r="AD1309">
        <v>2021.55</v>
      </c>
      <c r="AE1309">
        <v>14</v>
      </c>
    </row>
    <row r="1310" spans="2:31" x14ac:dyDescent="0.2">
      <c r="B1310">
        <v>2009</v>
      </c>
      <c r="C1310">
        <v>10</v>
      </c>
      <c r="D1310">
        <v>869</v>
      </c>
      <c r="E1310">
        <v>721.25</v>
      </c>
      <c r="F1310">
        <v>7351.3249999999998</v>
      </c>
      <c r="G1310">
        <v>12</v>
      </c>
      <c r="Z1310">
        <v>2010</v>
      </c>
      <c r="AA1310">
        <v>11</v>
      </c>
      <c r="AB1310">
        <v>690</v>
      </c>
      <c r="AC1310">
        <v>60</v>
      </c>
      <c r="AD1310">
        <v>1080</v>
      </c>
      <c r="AE1310">
        <v>14</v>
      </c>
    </row>
    <row r="1311" spans="2:31" x14ac:dyDescent="0.2">
      <c r="B1311">
        <v>2009</v>
      </c>
      <c r="C1311">
        <v>11</v>
      </c>
      <c r="D1311">
        <v>869</v>
      </c>
      <c r="E1311">
        <v>101.5</v>
      </c>
      <c r="F1311">
        <v>1176.675</v>
      </c>
      <c r="G1311">
        <v>12</v>
      </c>
      <c r="Z1311">
        <v>2010</v>
      </c>
      <c r="AA1311">
        <v>12</v>
      </c>
      <c r="AB1311">
        <v>690</v>
      </c>
      <c r="AC1311">
        <v>696.5</v>
      </c>
      <c r="AD1311">
        <v>12619.375</v>
      </c>
      <c r="AE1311">
        <v>14</v>
      </c>
    </row>
    <row r="1312" spans="2:31" x14ac:dyDescent="0.2">
      <c r="B1312">
        <v>2009</v>
      </c>
      <c r="C1312">
        <v>12</v>
      </c>
      <c r="D1312">
        <v>869</v>
      </c>
      <c r="E1312">
        <v>48.2</v>
      </c>
      <c r="F1312">
        <v>538.04999999999995</v>
      </c>
      <c r="G1312">
        <v>12</v>
      </c>
      <c r="Z1312">
        <v>2010</v>
      </c>
      <c r="AA1312">
        <v>1</v>
      </c>
      <c r="AB1312">
        <v>690</v>
      </c>
      <c r="AC1312">
        <v>2845.5</v>
      </c>
      <c r="AD1312">
        <v>52164.875</v>
      </c>
      <c r="AE1312">
        <v>14</v>
      </c>
    </row>
    <row r="1313" spans="2:31" x14ac:dyDescent="0.2">
      <c r="B1313">
        <v>2010</v>
      </c>
      <c r="C1313">
        <v>2</v>
      </c>
      <c r="D1313">
        <v>869</v>
      </c>
      <c r="E1313">
        <v>77.400000000000006</v>
      </c>
      <c r="F1313">
        <v>1149.4000000000001</v>
      </c>
      <c r="G1313">
        <v>12</v>
      </c>
      <c r="Z1313">
        <v>2010</v>
      </c>
      <c r="AA1313">
        <v>2</v>
      </c>
      <c r="AB1313">
        <v>690</v>
      </c>
      <c r="AC1313">
        <v>1975.6</v>
      </c>
      <c r="AD1313">
        <v>37176.800000000003</v>
      </c>
      <c r="AE1313">
        <v>14</v>
      </c>
    </row>
    <row r="1314" spans="2:31" x14ac:dyDescent="0.2">
      <c r="B1314">
        <v>2010</v>
      </c>
      <c r="C1314">
        <v>3</v>
      </c>
      <c r="D1314">
        <v>869</v>
      </c>
      <c r="E1314">
        <v>15.6</v>
      </c>
      <c r="F1314">
        <v>218.4</v>
      </c>
      <c r="G1314">
        <v>12</v>
      </c>
      <c r="Z1314">
        <v>2010</v>
      </c>
      <c r="AA1314">
        <v>3</v>
      </c>
      <c r="AB1314">
        <v>690</v>
      </c>
      <c r="AC1314">
        <v>1152.2</v>
      </c>
      <c r="AD1314">
        <v>21745.8</v>
      </c>
      <c r="AE1314">
        <v>14</v>
      </c>
    </row>
    <row r="1315" spans="2:31" x14ac:dyDescent="0.2">
      <c r="B1315">
        <v>2009</v>
      </c>
      <c r="C1315">
        <v>10</v>
      </c>
      <c r="D1315">
        <v>880</v>
      </c>
      <c r="E1315">
        <v>77</v>
      </c>
      <c r="F1315">
        <v>750.75</v>
      </c>
      <c r="G1315">
        <v>12</v>
      </c>
      <c r="Z1315">
        <v>2010</v>
      </c>
      <c r="AA1315">
        <v>10</v>
      </c>
      <c r="AB1315">
        <v>707</v>
      </c>
      <c r="AC1315">
        <v>257.8</v>
      </c>
      <c r="AD1315">
        <v>4443.3</v>
      </c>
      <c r="AE1315">
        <v>14</v>
      </c>
    </row>
    <row r="1316" spans="2:31" x14ac:dyDescent="0.2">
      <c r="B1316">
        <v>2010</v>
      </c>
      <c r="C1316">
        <v>1</v>
      </c>
      <c r="D1316">
        <v>880</v>
      </c>
      <c r="E1316">
        <v>36.1</v>
      </c>
      <c r="F1316">
        <v>487.35</v>
      </c>
      <c r="G1316">
        <v>12</v>
      </c>
      <c r="Z1316">
        <v>2010</v>
      </c>
      <c r="AA1316">
        <v>11</v>
      </c>
      <c r="AB1316">
        <v>707</v>
      </c>
      <c r="AC1316">
        <v>762.8</v>
      </c>
      <c r="AD1316">
        <v>14033.225</v>
      </c>
      <c r="AE1316">
        <v>14</v>
      </c>
    </row>
    <row r="1317" spans="2:31" x14ac:dyDescent="0.2">
      <c r="B1317">
        <v>2010</v>
      </c>
      <c r="C1317">
        <v>3</v>
      </c>
      <c r="D1317">
        <v>880</v>
      </c>
      <c r="E1317">
        <v>5.3</v>
      </c>
      <c r="F1317">
        <v>82.15</v>
      </c>
      <c r="G1317">
        <v>12</v>
      </c>
      <c r="Z1317">
        <v>2010</v>
      </c>
      <c r="AA1317">
        <v>12</v>
      </c>
      <c r="AB1317">
        <v>707</v>
      </c>
      <c r="AC1317">
        <v>295</v>
      </c>
      <c r="AD1317">
        <v>5395.875</v>
      </c>
      <c r="AE1317">
        <v>14</v>
      </c>
    </row>
    <row r="1318" spans="2:31" x14ac:dyDescent="0.2">
      <c r="B1318">
        <v>2009</v>
      </c>
      <c r="C1318">
        <v>10</v>
      </c>
      <c r="D1318">
        <v>881</v>
      </c>
      <c r="E1318">
        <v>2345.3000000000002</v>
      </c>
      <c r="F1318">
        <v>24205.8</v>
      </c>
      <c r="G1318">
        <v>12</v>
      </c>
      <c r="Z1318">
        <v>2010</v>
      </c>
      <c r="AA1318">
        <v>1</v>
      </c>
      <c r="AB1318">
        <v>707</v>
      </c>
      <c r="AC1318">
        <v>740.9</v>
      </c>
      <c r="AD1318">
        <v>13572.15</v>
      </c>
      <c r="AE1318">
        <v>14</v>
      </c>
    </row>
    <row r="1319" spans="2:31" x14ac:dyDescent="0.2">
      <c r="B1319">
        <v>2009</v>
      </c>
      <c r="C1319">
        <v>11</v>
      </c>
      <c r="D1319">
        <v>881</v>
      </c>
      <c r="E1319">
        <v>2136.3000000000002</v>
      </c>
      <c r="F1319">
        <v>25005.25</v>
      </c>
      <c r="G1319">
        <v>12</v>
      </c>
      <c r="Z1319">
        <v>2010</v>
      </c>
      <c r="AA1319">
        <v>2</v>
      </c>
      <c r="AB1319">
        <v>707</v>
      </c>
      <c r="AC1319">
        <v>70.099999999999994</v>
      </c>
      <c r="AD1319">
        <v>1314.375</v>
      </c>
      <c r="AE1319">
        <v>14</v>
      </c>
    </row>
    <row r="1320" spans="2:31" x14ac:dyDescent="0.2">
      <c r="B1320">
        <v>2009</v>
      </c>
      <c r="C1320">
        <v>12</v>
      </c>
      <c r="D1320">
        <v>881</v>
      </c>
      <c r="E1320">
        <v>874.8</v>
      </c>
      <c r="F1320">
        <v>10817</v>
      </c>
      <c r="G1320">
        <v>12</v>
      </c>
      <c r="Z1320">
        <v>2010</v>
      </c>
      <c r="AA1320">
        <v>3</v>
      </c>
      <c r="AB1320">
        <v>707</v>
      </c>
      <c r="AC1320">
        <v>78.7</v>
      </c>
      <c r="AD1320">
        <v>1495.3</v>
      </c>
      <c r="AE1320">
        <v>14</v>
      </c>
    </row>
    <row r="1321" spans="2:31" x14ac:dyDescent="0.2">
      <c r="B1321">
        <v>2010</v>
      </c>
      <c r="C1321">
        <v>1</v>
      </c>
      <c r="D1321">
        <v>881</v>
      </c>
      <c r="E1321">
        <v>275.7</v>
      </c>
      <c r="F1321">
        <v>3822.25</v>
      </c>
      <c r="G1321">
        <v>12</v>
      </c>
      <c r="Z1321">
        <v>2011</v>
      </c>
      <c r="AA1321">
        <v>10</v>
      </c>
      <c r="AB1321">
        <v>708</v>
      </c>
      <c r="AC1321">
        <v>5925.3</v>
      </c>
      <c r="AD1321">
        <v>103060.02499999999</v>
      </c>
      <c r="AE1321">
        <v>14</v>
      </c>
    </row>
    <row r="1322" spans="2:31" x14ac:dyDescent="0.2">
      <c r="B1322">
        <v>2010</v>
      </c>
      <c r="C1322">
        <v>2</v>
      </c>
      <c r="D1322">
        <v>881</v>
      </c>
      <c r="E1322">
        <v>91.7</v>
      </c>
      <c r="F1322">
        <v>1421.35</v>
      </c>
      <c r="G1322">
        <v>12</v>
      </c>
      <c r="Z1322">
        <v>2011</v>
      </c>
      <c r="AA1322">
        <v>11</v>
      </c>
      <c r="AB1322">
        <v>708</v>
      </c>
      <c r="AC1322">
        <v>5661.7</v>
      </c>
      <c r="AD1322">
        <v>100197.45</v>
      </c>
      <c r="AE1322">
        <v>14</v>
      </c>
    </row>
    <row r="1323" spans="2:31" x14ac:dyDescent="0.2">
      <c r="B1323">
        <v>2010</v>
      </c>
      <c r="C1323">
        <v>3</v>
      </c>
      <c r="D1323">
        <v>881</v>
      </c>
      <c r="E1323">
        <v>61.5</v>
      </c>
      <c r="F1323">
        <v>940.15</v>
      </c>
      <c r="G1323">
        <v>12</v>
      </c>
      <c r="Z1323">
        <v>2011</v>
      </c>
      <c r="AA1323">
        <v>12</v>
      </c>
      <c r="AB1323">
        <v>708</v>
      </c>
      <c r="AC1323">
        <v>2931.6</v>
      </c>
      <c r="AD1323">
        <v>52346.175000000003</v>
      </c>
      <c r="AE1323">
        <v>14</v>
      </c>
    </row>
    <row r="1324" spans="2:31" x14ac:dyDescent="0.2">
      <c r="B1324">
        <v>2009</v>
      </c>
      <c r="C1324">
        <v>10</v>
      </c>
      <c r="D1324">
        <v>883</v>
      </c>
      <c r="E1324">
        <v>272.10000000000002</v>
      </c>
      <c r="F1324">
        <v>2857.05</v>
      </c>
      <c r="G1324">
        <v>12</v>
      </c>
      <c r="Z1324">
        <v>2012</v>
      </c>
      <c r="AA1324">
        <v>1</v>
      </c>
      <c r="AB1324">
        <v>708</v>
      </c>
      <c r="AC1324">
        <v>2696.8</v>
      </c>
      <c r="AD1324">
        <v>48925.54</v>
      </c>
      <c r="AE1324">
        <v>14</v>
      </c>
    </row>
    <row r="1325" spans="2:31" x14ac:dyDescent="0.2">
      <c r="B1325">
        <v>2009</v>
      </c>
      <c r="C1325">
        <v>11</v>
      </c>
      <c r="D1325">
        <v>883</v>
      </c>
      <c r="E1325">
        <v>948.4</v>
      </c>
      <c r="F1325">
        <v>10811.3</v>
      </c>
      <c r="G1325">
        <v>12</v>
      </c>
      <c r="Z1325">
        <v>2012</v>
      </c>
      <c r="AA1325">
        <v>2</v>
      </c>
      <c r="AB1325">
        <v>708</v>
      </c>
      <c r="AC1325">
        <v>1486.2</v>
      </c>
      <c r="AD1325">
        <v>27552.955000000002</v>
      </c>
      <c r="AE1325">
        <v>14</v>
      </c>
    </row>
    <row r="1326" spans="2:31" x14ac:dyDescent="0.2">
      <c r="B1326">
        <v>2009</v>
      </c>
      <c r="C1326">
        <v>10</v>
      </c>
      <c r="D1326">
        <v>887</v>
      </c>
      <c r="E1326">
        <v>212.2</v>
      </c>
      <c r="F1326">
        <v>2228.1</v>
      </c>
      <c r="G1326">
        <v>12</v>
      </c>
      <c r="Z1326">
        <v>2012</v>
      </c>
      <c r="AA1326">
        <v>3</v>
      </c>
      <c r="AB1326">
        <v>708</v>
      </c>
      <c r="AC1326">
        <v>1929.3</v>
      </c>
      <c r="AD1326">
        <v>33586.35</v>
      </c>
      <c r="AE1326">
        <v>14</v>
      </c>
    </row>
    <row r="1327" spans="2:31" x14ac:dyDescent="0.2">
      <c r="B1327">
        <v>2009</v>
      </c>
      <c r="C1327">
        <v>11</v>
      </c>
      <c r="D1327">
        <v>897</v>
      </c>
      <c r="E1327">
        <v>1609.9</v>
      </c>
      <c r="F1327">
        <v>19920.849999999999</v>
      </c>
      <c r="G1327">
        <v>12</v>
      </c>
      <c r="Z1327">
        <v>2011</v>
      </c>
      <c r="AA1327">
        <v>10</v>
      </c>
      <c r="AB1327">
        <v>709</v>
      </c>
      <c r="AC1327">
        <v>1084.3</v>
      </c>
      <c r="AD1327">
        <v>18680.02</v>
      </c>
      <c r="AE1327">
        <v>14</v>
      </c>
    </row>
    <row r="1328" spans="2:31" x14ac:dyDescent="0.2">
      <c r="B1328">
        <v>2009</v>
      </c>
      <c r="C1328">
        <v>12</v>
      </c>
      <c r="D1328">
        <v>897</v>
      </c>
      <c r="E1328">
        <v>2946.4</v>
      </c>
      <c r="F1328">
        <v>36106.17</v>
      </c>
      <c r="G1328">
        <v>12</v>
      </c>
      <c r="Z1328">
        <v>2011</v>
      </c>
      <c r="AA1328">
        <v>11</v>
      </c>
      <c r="AB1328">
        <v>709</v>
      </c>
      <c r="AC1328">
        <v>635.29999999999995</v>
      </c>
      <c r="AD1328">
        <v>11629.25</v>
      </c>
      <c r="AE1328">
        <v>14</v>
      </c>
    </row>
    <row r="1329" spans="2:31" x14ac:dyDescent="0.2">
      <c r="B1329">
        <v>2010</v>
      </c>
      <c r="C1329">
        <v>1</v>
      </c>
      <c r="D1329">
        <v>897</v>
      </c>
      <c r="E1329">
        <v>550.5</v>
      </c>
      <c r="F1329">
        <v>7643.5</v>
      </c>
      <c r="G1329">
        <v>12</v>
      </c>
      <c r="Z1329">
        <v>2011</v>
      </c>
      <c r="AA1329">
        <v>12</v>
      </c>
      <c r="AB1329">
        <v>709</v>
      </c>
      <c r="AC1329">
        <v>1340.3</v>
      </c>
      <c r="AD1329">
        <v>24380.2</v>
      </c>
      <c r="AE1329">
        <v>14</v>
      </c>
    </row>
    <row r="1330" spans="2:31" x14ac:dyDescent="0.2">
      <c r="B1330">
        <v>2010</v>
      </c>
      <c r="C1330">
        <v>2</v>
      </c>
      <c r="D1330">
        <v>897</v>
      </c>
      <c r="E1330">
        <v>327.55</v>
      </c>
      <c r="F1330">
        <v>4923.2749999999996</v>
      </c>
      <c r="G1330">
        <v>12</v>
      </c>
      <c r="Z1330">
        <v>2012</v>
      </c>
      <c r="AA1330">
        <v>1</v>
      </c>
      <c r="AB1330">
        <v>709</v>
      </c>
      <c r="AC1330">
        <v>1286</v>
      </c>
      <c r="AD1330">
        <v>23069.125</v>
      </c>
      <c r="AE1330">
        <v>14</v>
      </c>
    </row>
    <row r="1331" spans="2:31" x14ac:dyDescent="0.2">
      <c r="B1331">
        <v>2010</v>
      </c>
      <c r="C1331">
        <v>1</v>
      </c>
      <c r="D1331">
        <v>950</v>
      </c>
      <c r="E1331">
        <v>342.6</v>
      </c>
      <c r="F1331">
        <v>4625.1000000000004</v>
      </c>
      <c r="G1331">
        <v>12</v>
      </c>
      <c r="Z1331">
        <v>2012</v>
      </c>
      <c r="AA1331">
        <v>2</v>
      </c>
      <c r="AB1331">
        <v>709</v>
      </c>
      <c r="AC1331">
        <v>1054</v>
      </c>
      <c r="AD1331">
        <v>19380.674999999999</v>
      </c>
      <c r="AE1331">
        <v>14</v>
      </c>
    </row>
    <row r="1332" spans="2:31" x14ac:dyDescent="0.2">
      <c r="B1332">
        <v>2009</v>
      </c>
      <c r="C1332">
        <v>10</v>
      </c>
      <c r="D1332">
        <v>1033</v>
      </c>
      <c r="E1332">
        <v>741.28</v>
      </c>
      <c r="F1332">
        <v>7783.44</v>
      </c>
      <c r="G1332">
        <v>12</v>
      </c>
      <c r="Z1332">
        <v>2012</v>
      </c>
      <c r="AA1332">
        <v>3</v>
      </c>
      <c r="AB1332">
        <v>709</v>
      </c>
      <c r="AC1332">
        <v>250.2</v>
      </c>
      <c r="AD1332">
        <v>4628.7</v>
      </c>
      <c r="AE1332">
        <v>14</v>
      </c>
    </row>
    <row r="1333" spans="2:31" x14ac:dyDescent="0.2">
      <c r="B1333">
        <v>2009</v>
      </c>
      <c r="C1333">
        <v>11</v>
      </c>
      <c r="D1333">
        <v>1033</v>
      </c>
      <c r="E1333">
        <v>92.2</v>
      </c>
      <c r="F1333">
        <v>968.1</v>
      </c>
      <c r="G1333">
        <v>12</v>
      </c>
      <c r="Z1333">
        <v>2011</v>
      </c>
      <c r="AA1333">
        <v>10</v>
      </c>
      <c r="AB1333">
        <v>710</v>
      </c>
      <c r="AC1333">
        <v>1049.9000000000001</v>
      </c>
      <c r="AD1333">
        <v>17962.474999999999</v>
      </c>
      <c r="AE1333">
        <v>14</v>
      </c>
    </row>
    <row r="1334" spans="2:31" x14ac:dyDescent="0.2">
      <c r="B1334">
        <v>2009</v>
      </c>
      <c r="C1334">
        <v>12</v>
      </c>
      <c r="D1334">
        <v>1034</v>
      </c>
      <c r="E1334">
        <v>60.7</v>
      </c>
      <c r="F1334">
        <v>758.75</v>
      </c>
      <c r="G1334">
        <v>12</v>
      </c>
      <c r="Z1334">
        <v>2011</v>
      </c>
      <c r="AA1334">
        <v>11</v>
      </c>
      <c r="AB1334">
        <v>710</v>
      </c>
      <c r="AC1334">
        <v>1691.9</v>
      </c>
      <c r="AD1334">
        <v>29807.4</v>
      </c>
      <c r="AE1334">
        <v>14</v>
      </c>
    </row>
    <row r="1335" spans="2:31" x14ac:dyDescent="0.2">
      <c r="B1335">
        <v>2010</v>
      </c>
      <c r="C1335">
        <v>2</v>
      </c>
      <c r="D1335">
        <v>1034</v>
      </c>
      <c r="E1335">
        <v>33.549999999999997</v>
      </c>
      <c r="F1335">
        <v>444.53750000000002</v>
      </c>
      <c r="G1335">
        <v>12</v>
      </c>
      <c r="Z1335">
        <v>2011</v>
      </c>
      <c r="AA1335">
        <v>12</v>
      </c>
      <c r="AB1335">
        <v>710</v>
      </c>
      <c r="AC1335">
        <v>1339</v>
      </c>
      <c r="AD1335">
        <v>24500.35</v>
      </c>
      <c r="AE1335">
        <v>14</v>
      </c>
    </row>
    <row r="1336" spans="2:31" x14ac:dyDescent="0.2">
      <c r="B1336">
        <v>2009</v>
      </c>
      <c r="C1336">
        <v>11</v>
      </c>
      <c r="D1336">
        <v>1035</v>
      </c>
      <c r="E1336">
        <v>432.8</v>
      </c>
      <c r="F1336">
        <v>4977.2</v>
      </c>
      <c r="G1336">
        <v>12</v>
      </c>
      <c r="Z1336">
        <v>2012</v>
      </c>
      <c r="AA1336">
        <v>2</v>
      </c>
      <c r="AB1336">
        <v>710</v>
      </c>
      <c r="AC1336">
        <v>84.1</v>
      </c>
      <c r="AD1336">
        <v>1597.9</v>
      </c>
      <c r="AE1336">
        <v>14</v>
      </c>
    </row>
    <row r="1337" spans="2:31" x14ac:dyDescent="0.2">
      <c r="B1337">
        <v>2013</v>
      </c>
      <c r="C1337">
        <v>10</v>
      </c>
      <c r="D1337">
        <v>738</v>
      </c>
      <c r="E1337">
        <v>9141.59</v>
      </c>
      <c r="F1337">
        <v>96262.399999999994</v>
      </c>
      <c r="G1337">
        <v>12</v>
      </c>
      <c r="Z1337">
        <v>2011</v>
      </c>
      <c r="AA1337">
        <v>10</v>
      </c>
      <c r="AB1337">
        <v>711</v>
      </c>
      <c r="AC1337">
        <v>2927.2</v>
      </c>
      <c r="AD1337">
        <v>50603.35</v>
      </c>
      <c r="AE1337">
        <v>14</v>
      </c>
    </row>
    <row r="1338" spans="2:31" x14ac:dyDescent="0.2">
      <c r="B1338">
        <v>2013</v>
      </c>
      <c r="C1338">
        <v>11</v>
      </c>
      <c r="D1338">
        <v>738</v>
      </c>
      <c r="E1338">
        <v>3456.75</v>
      </c>
      <c r="F1338">
        <v>40074.22</v>
      </c>
      <c r="G1338">
        <v>12</v>
      </c>
      <c r="Z1338">
        <v>2011</v>
      </c>
      <c r="AA1338">
        <v>11</v>
      </c>
      <c r="AB1338">
        <v>711</v>
      </c>
      <c r="AC1338">
        <v>4773.3</v>
      </c>
      <c r="AD1338">
        <v>84440.175000000003</v>
      </c>
      <c r="AE1338">
        <v>14</v>
      </c>
    </row>
    <row r="1339" spans="2:31" x14ac:dyDescent="0.2">
      <c r="B1339">
        <v>2013</v>
      </c>
      <c r="C1339">
        <v>12</v>
      </c>
      <c r="D1339">
        <v>738</v>
      </c>
      <c r="E1339">
        <v>1631.25</v>
      </c>
      <c r="F1339">
        <v>20483.502499999999</v>
      </c>
      <c r="G1339">
        <v>12</v>
      </c>
      <c r="Z1339">
        <v>2011</v>
      </c>
      <c r="AA1339">
        <v>12</v>
      </c>
      <c r="AB1339">
        <v>711</v>
      </c>
      <c r="AC1339">
        <v>3295.8</v>
      </c>
      <c r="AD1339">
        <v>59154.724999999999</v>
      </c>
      <c r="AE1339">
        <v>14</v>
      </c>
    </row>
    <row r="1340" spans="2:31" x14ac:dyDescent="0.2">
      <c r="B1340">
        <v>2013</v>
      </c>
      <c r="C1340">
        <v>1</v>
      </c>
      <c r="D1340">
        <v>738</v>
      </c>
      <c r="E1340">
        <v>2822.75</v>
      </c>
      <c r="F1340">
        <v>39819.65</v>
      </c>
      <c r="G1340">
        <v>12</v>
      </c>
      <c r="Z1340">
        <v>2011</v>
      </c>
      <c r="AA1340">
        <v>1</v>
      </c>
      <c r="AB1340">
        <v>711</v>
      </c>
      <c r="AC1340">
        <v>2840.2</v>
      </c>
      <c r="AD1340">
        <v>48664.125</v>
      </c>
      <c r="AE1340">
        <v>14</v>
      </c>
    </row>
    <row r="1341" spans="2:31" x14ac:dyDescent="0.2">
      <c r="B1341">
        <v>2013</v>
      </c>
      <c r="C1341">
        <v>2</v>
      </c>
      <c r="D1341">
        <v>738</v>
      </c>
      <c r="E1341">
        <v>921.7</v>
      </c>
      <c r="F1341">
        <v>13605.5</v>
      </c>
      <c r="G1341">
        <v>12</v>
      </c>
      <c r="Z1341">
        <v>2011</v>
      </c>
      <c r="AA1341">
        <v>2</v>
      </c>
      <c r="AB1341">
        <v>711</v>
      </c>
      <c r="AC1341">
        <v>2029.8</v>
      </c>
      <c r="AD1341">
        <v>37429.050000000003</v>
      </c>
      <c r="AE1341">
        <v>14</v>
      </c>
    </row>
    <row r="1342" spans="2:31" x14ac:dyDescent="0.2">
      <c r="B1342">
        <v>2013</v>
      </c>
      <c r="C1342">
        <v>3</v>
      </c>
      <c r="D1342">
        <v>738</v>
      </c>
      <c r="E1342">
        <v>287.8</v>
      </c>
      <c r="F1342">
        <v>4029.2</v>
      </c>
      <c r="G1342">
        <v>12</v>
      </c>
      <c r="Z1342">
        <v>2011</v>
      </c>
      <c r="AA1342">
        <v>3</v>
      </c>
      <c r="AB1342">
        <v>711</v>
      </c>
      <c r="AC1342">
        <v>1377.1</v>
      </c>
      <c r="AD1342">
        <v>25141.200000000001</v>
      </c>
      <c r="AE1342">
        <v>14</v>
      </c>
    </row>
    <row r="1343" spans="2:31" x14ac:dyDescent="0.2">
      <c r="B1343">
        <v>2014</v>
      </c>
      <c r="C1343">
        <v>10</v>
      </c>
      <c r="D1343">
        <v>757</v>
      </c>
      <c r="E1343">
        <v>17105.86</v>
      </c>
      <c r="F1343">
        <v>190175.76</v>
      </c>
      <c r="G1343">
        <v>12</v>
      </c>
      <c r="Z1343">
        <v>2006</v>
      </c>
      <c r="AA1343">
        <v>10</v>
      </c>
      <c r="AB1343">
        <v>684</v>
      </c>
      <c r="AC1343">
        <v>5303.6</v>
      </c>
      <c r="AD1343">
        <v>67597.820000000007</v>
      </c>
      <c r="AE1343">
        <v>15</v>
      </c>
    </row>
    <row r="1344" spans="2:31" x14ac:dyDescent="0.2">
      <c r="B1344">
        <v>2014</v>
      </c>
      <c r="C1344">
        <v>11</v>
      </c>
      <c r="D1344">
        <v>757</v>
      </c>
      <c r="E1344">
        <v>4888.41</v>
      </c>
      <c r="F1344">
        <v>59279.014999999999</v>
      </c>
      <c r="G1344">
        <v>12</v>
      </c>
      <c r="Z1344">
        <v>2006</v>
      </c>
      <c r="AA1344">
        <v>11</v>
      </c>
      <c r="AB1344">
        <v>684</v>
      </c>
      <c r="AC1344">
        <v>4978</v>
      </c>
      <c r="AD1344">
        <v>76706.964999999997</v>
      </c>
      <c r="AE1344">
        <v>15</v>
      </c>
    </row>
    <row r="1345" spans="2:31" x14ac:dyDescent="0.2">
      <c r="B1345">
        <v>2014</v>
      </c>
      <c r="C1345">
        <v>12</v>
      </c>
      <c r="D1345">
        <v>757</v>
      </c>
      <c r="E1345">
        <v>2604.5</v>
      </c>
      <c r="F1345">
        <v>33167.660000000003</v>
      </c>
      <c r="G1345">
        <v>12</v>
      </c>
      <c r="Z1345">
        <v>2006</v>
      </c>
      <c r="AA1345">
        <v>12</v>
      </c>
      <c r="AB1345">
        <v>684</v>
      </c>
      <c r="AC1345">
        <v>3114.7</v>
      </c>
      <c r="AD1345">
        <v>64658.175000000003</v>
      </c>
      <c r="AE1345">
        <v>15</v>
      </c>
    </row>
    <row r="1346" spans="2:31" x14ac:dyDescent="0.2">
      <c r="B1346">
        <v>2014</v>
      </c>
      <c r="C1346">
        <v>1</v>
      </c>
      <c r="D1346">
        <v>757</v>
      </c>
      <c r="E1346">
        <v>1549.68</v>
      </c>
      <c r="F1346">
        <v>21852.275000000001</v>
      </c>
      <c r="G1346">
        <v>12</v>
      </c>
      <c r="Z1346">
        <v>2006</v>
      </c>
      <c r="AA1346">
        <v>1</v>
      </c>
      <c r="AB1346">
        <v>684</v>
      </c>
      <c r="AC1346">
        <v>796.4</v>
      </c>
      <c r="AD1346">
        <v>18058.025000000001</v>
      </c>
      <c r="AE1346">
        <v>15</v>
      </c>
    </row>
    <row r="1347" spans="2:31" x14ac:dyDescent="0.2">
      <c r="B1347">
        <v>2014</v>
      </c>
      <c r="C1347">
        <v>2</v>
      </c>
      <c r="D1347">
        <v>757</v>
      </c>
      <c r="E1347">
        <v>398.9</v>
      </c>
      <c r="F1347">
        <v>5670.5</v>
      </c>
      <c r="G1347">
        <v>12</v>
      </c>
      <c r="Z1347">
        <v>2006</v>
      </c>
      <c r="AA1347">
        <v>2</v>
      </c>
      <c r="AB1347">
        <v>684</v>
      </c>
      <c r="AC1347">
        <v>890.3</v>
      </c>
      <c r="AD1347">
        <v>20887.650000000001</v>
      </c>
      <c r="AE1347">
        <v>15</v>
      </c>
    </row>
    <row r="1348" spans="2:31" x14ac:dyDescent="0.2">
      <c r="B1348">
        <v>2014</v>
      </c>
      <c r="C1348">
        <v>3</v>
      </c>
      <c r="D1348">
        <v>757</v>
      </c>
      <c r="E1348">
        <v>102.9</v>
      </c>
      <c r="F1348">
        <v>1390.2</v>
      </c>
      <c r="G1348">
        <v>12</v>
      </c>
      <c r="Z1348">
        <v>2006</v>
      </c>
      <c r="AA1348">
        <v>3</v>
      </c>
      <c r="AB1348">
        <v>684</v>
      </c>
      <c r="AC1348">
        <v>289.89999999999998</v>
      </c>
      <c r="AD1348">
        <v>6687.05</v>
      </c>
      <c r="AE1348">
        <v>15</v>
      </c>
    </row>
    <row r="1349" spans="2:31" x14ac:dyDescent="0.2">
      <c r="B1349">
        <v>2009</v>
      </c>
      <c r="C1349">
        <v>10</v>
      </c>
      <c r="D1349">
        <v>762</v>
      </c>
      <c r="E1349">
        <v>2966.4</v>
      </c>
      <c r="F1349">
        <v>30534.99</v>
      </c>
      <c r="G1349">
        <v>12</v>
      </c>
      <c r="Z1349">
        <v>2007</v>
      </c>
      <c r="AA1349">
        <v>10</v>
      </c>
      <c r="AB1349">
        <v>685</v>
      </c>
      <c r="AC1349">
        <v>436.21</v>
      </c>
      <c r="AD1349">
        <v>5698.51</v>
      </c>
      <c r="AE1349">
        <v>15</v>
      </c>
    </row>
    <row r="1350" spans="2:31" x14ac:dyDescent="0.2">
      <c r="B1350">
        <v>2009</v>
      </c>
      <c r="C1350">
        <v>11</v>
      </c>
      <c r="D1350">
        <v>762</v>
      </c>
      <c r="E1350">
        <v>606.79999999999995</v>
      </c>
      <c r="F1350">
        <v>6512.07</v>
      </c>
      <c r="G1350">
        <v>12</v>
      </c>
      <c r="Z1350">
        <v>2007</v>
      </c>
      <c r="AA1350">
        <v>11</v>
      </c>
      <c r="AB1350">
        <v>685</v>
      </c>
      <c r="AC1350">
        <v>1618.67</v>
      </c>
      <c r="AD1350">
        <v>24882.57</v>
      </c>
      <c r="AE1350">
        <v>15</v>
      </c>
    </row>
    <row r="1351" spans="2:31" x14ac:dyDescent="0.2">
      <c r="B1351">
        <v>2009</v>
      </c>
      <c r="C1351">
        <v>12</v>
      </c>
      <c r="D1351">
        <v>762</v>
      </c>
      <c r="E1351">
        <v>471</v>
      </c>
      <c r="F1351">
        <v>5907.375</v>
      </c>
      <c r="G1351">
        <v>12</v>
      </c>
      <c r="Z1351">
        <v>2007</v>
      </c>
      <c r="AA1351">
        <v>12</v>
      </c>
      <c r="AB1351">
        <v>685</v>
      </c>
      <c r="AC1351">
        <v>4399.1000000000004</v>
      </c>
      <c r="AD1351">
        <v>89919.675000000003</v>
      </c>
      <c r="AE1351">
        <v>15</v>
      </c>
    </row>
    <row r="1352" spans="2:31" x14ac:dyDescent="0.2">
      <c r="B1352">
        <v>2010</v>
      </c>
      <c r="C1352">
        <v>1</v>
      </c>
      <c r="D1352">
        <v>762</v>
      </c>
      <c r="E1352">
        <v>606.70000000000005</v>
      </c>
      <c r="F1352">
        <v>7887.1</v>
      </c>
      <c r="G1352">
        <v>12</v>
      </c>
      <c r="I1352">
        <f>SUM(E1143:E1352)</f>
        <v>326646.0799999999</v>
      </c>
      <c r="J1352">
        <f>SUM(F1143:F1352)</f>
        <v>3906788.5185000002</v>
      </c>
      <c r="Z1352">
        <v>2007</v>
      </c>
      <c r="AA1352">
        <v>1</v>
      </c>
      <c r="AB1352">
        <v>685</v>
      </c>
      <c r="AC1352">
        <v>2078.3000000000002</v>
      </c>
      <c r="AD1352">
        <v>46871.75</v>
      </c>
      <c r="AE1352">
        <v>15</v>
      </c>
    </row>
    <row r="1353" spans="2:31" x14ac:dyDescent="0.2">
      <c r="B1353">
        <v>2011</v>
      </c>
      <c r="C1353">
        <v>3</v>
      </c>
      <c r="D1353">
        <v>611</v>
      </c>
      <c r="E1353">
        <v>58</v>
      </c>
      <c r="F1353">
        <v>1046.2</v>
      </c>
      <c r="G1353">
        <v>13</v>
      </c>
      <c r="I1353">
        <v>266301.31</v>
      </c>
      <c r="J1353">
        <v>4396270.101999999</v>
      </c>
      <c r="Z1353">
        <v>2007</v>
      </c>
      <c r="AA1353">
        <v>2</v>
      </c>
      <c r="AB1353">
        <v>685</v>
      </c>
      <c r="AC1353">
        <v>966.3</v>
      </c>
      <c r="AD1353">
        <v>22289.49</v>
      </c>
      <c r="AE1353">
        <v>15</v>
      </c>
    </row>
    <row r="1354" spans="2:31" x14ac:dyDescent="0.2">
      <c r="B1354">
        <v>2010</v>
      </c>
      <c r="C1354">
        <v>11</v>
      </c>
      <c r="D1354">
        <v>613</v>
      </c>
      <c r="E1354">
        <v>26.3</v>
      </c>
      <c r="F1354">
        <v>453.67500000000001</v>
      </c>
      <c r="G1354">
        <v>13</v>
      </c>
      <c r="I1354">
        <v>332130.89000000019</v>
      </c>
      <c r="J1354">
        <v>5789742.0249999985</v>
      </c>
      <c r="Z1354">
        <v>2007</v>
      </c>
      <c r="AA1354">
        <v>3</v>
      </c>
      <c r="AB1354">
        <v>685</v>
      </c>
      <c r="AC1354">
        <v>641.20000000000005</v>
      </c>
      <c r="AD1354">
        <v>14882.55</v>
      </c>
      <c r="AE1354">
        <v>15</v>
      </c>
    </row>
    <row r="1355" spans="2:31" x14ac:dyDescent="0.2">
      <c r="B1355">
        <v>2011</v>
      </c>
      <c r="C1355">
        <v>2</v>
      </c>
      <c r="D1355">
        <v>615</v>
      </c>
      <c r="E1355">
        <v>19.2</v>
      </c>
      <c r="F1355">
        <v>345.6</v>
      </c>
      <c r="G1355">
        <v>13</v>
      </c>
      <c r="I1355">
        <v>443831.76999999979</v>
      </c>
      <c r="J1355">
        <v>7161246.3024999993</v>
      </c>
      <c r="Z1355">
        <v>2007</v>
      </c>
      <c r="AA1355">
        <v>10</v>
      </c>
      <c r="AB1355">
        <v>687</v>
      </c>
      <c r="AC1355">
        <v>1885.4</v>
      </c>
      <c r="AD1355">
        <v>24147</v>
      </c>
      <c r="AE1355">
        <v>15</v>
      </c>
    </row>
    <row r="1356" spans="2:31" x14ac:dyDescent="0.2">
      <c r="B1356">
        <v>2011</v>
      </c>
      <c r="C1356">
        <v>1</v>
      </c>
      <c r="D1356">
        <v>617</v>
      </c>
      <c r="E1356">
        <v>549.6</v>
      </c>
      <c r="F1356">
        <v>8931</v>
      </c>
      <c r="G1356">
        <v>13</v>
      </c>
      <c r="I1356">
        <v>376426.97999999992</v>
      </c>
      <c r="J1356">
        <v>6902388.4452</v>
      </c>
      <c r="Z1356">
        <v>2007</v>
      </c>
      <c r="AA1356">
        <v>11</v>
      </c>
      <c r="AB1356">
        <v>687</v>
      </c>
      <c r="AC1356">
        <v>1177.5999999999999</v>
      </c>
      <c r="AD1356">
        <v>18089.75</v>
      </c>
      <c r="AE1356">
        <v>15</v>
      </c>
    </row>
    <row r="1357" spans="2:31" x14ac:dyDescent="0.2">
      <c r="B1357">
        <v>2011</v>
      </c>
      <c r="C1357">
        <v>1</v>
      </c>
      <c r="D1357">
        <v>632</v>
      </c>
      <c r="E1357">
        <v>18.899999999999999</v>
      </c>
      <c r="F1357">
        <v>252</v>
      </c>
      <c r="G1357">
        <v>13</v>
      </c>
      <c r="I1357">
        <v>394981.51</v>
      </c>
      <c r="J1357">
        <v>7642109.3855000027</v>
      </c>
      <c r="Z1357">
        <v>2007</v>
      </c>
      <c r="AA1357">
        <v>12</v>
      </c>
      <c r="AB1357">
        <v>687</v>
      </c>
      <c r="AC1357">
        <v>1596.7</v>
      </c>
      <c r="AD1357">
        <v>32726.7</v>
      </c>
      <c r="AE1357">
        <v>15</v>
      </c>
    </row>
    <row r="1358" spans="2:31" x14ac:dyDescent="0.2">
      <c r="B1358">
        <v>2010</v>
      </c>
      <c r="C1358">
        <v>10</v>
      </c>
      <c r="D1358">
        <v>651</v>
      </c>
      <c r="E1358">
        <v>477.5</v>
      </c>
      <c r="F1358">
        <v>7729.65</v>
      </c>
      <c r="G1358">
        <v>13</v>
      </c>
      <c r="I1358">
        <v>315470.37999999995</v>
      </c>
      <c r="J1358">
        <v>6259836.5599999996</v>
      </c>
      <c r="Z1358">
        <v>2007</v>
      </c>
      <c r="AA1358">
        <v>1</v>
      </c>
      <c r="AB1358">
        <v>687</v>
      </c>
      <c r="AC1358">
        <v>255.45</v>
      </c>
      <c r="AD1358">
        <v>5520.2</v>
      </c>
      <c r="AE1358">
        <v>15</v>
      </c>
    </row>
    <row r="1359" spans="2:31" x14ac:dyDescent="0.2">
      <c r="B1359">
        <v>2010</v>
      </c>
      <c r="C1359">
        <v>11</v>
      </c>
      <c r="D1359">
        <v>651</v>
      </c>
      <c r="E1359">
        <v>284.39999999999998</v>
      </c>
      <c r="F1359">
        <v>4741.5749999999998</v>
      </c>
      <c r="G1359">
        <v>13</v>
      </c>
      <c r="I1359">
        <v>246540.37000000005</v>
      </c>
      <c r="J1359">
        <v>5084264.4149999991</v>
      </c>
      <c r="Z1359">
        <v>2007</v>
      </c>
      <c r="AA1359">
        <v>2</v>
      </c>
      <c r="AB1359">
        <v>687</v>
      </c>
      <c r="AC1359">
        <v>303.10000000000002</v>
      </c>
      <c r="AD1359">
        <v>7081.3</v>
      </c>
      <c r="AE1359">
        <v>15</v>
      </c>
    </row>
    <row r="1360" spans="2:31" x14ac:dyDescent="0.2">
      <c r="B1360">
        <v>2010</v>
      </c>
      <c r="C1360">
        <v>12</v>
      </c>
      <c r="D1360">
        <v>651</v>
      </c>
      <c r="E1360">
        <v>398.1</v>
      </c>
      <c r="F1360">
        <v>6579.35</v>
      </c>
      <c r="G1360">
        <v>13</v>
      </c>
      <c r="I1360">
        <v>268850.21999999997</v>
      </c>
      <c r="J1360">
        <v>4971167.752700001</v>
      </c>
      <c r="Z1360">
        <v>2008</v>
      </c>
      <c r="AA1360">
        <v>10</v>
      </c>
      <c r="AB1360">
        <v>688</v>
      </c>
      <c r="AC1360">
        <v>4098.2</v>
      </c>
      <c r="AD1360">
        <v>53298.85</v>
      </c>
      <c r="AE1360">
        <v>15</v>
      </c>
    </row>
    <row r="1361" spans="2:31" x14ac:dyDescent="0.2">
      <c r="B1361">
        <v>2011</v>
      </c>
      <c r="C1361">
        <v>1</v>
      </c>
      <c r="D1361">
        <v>651</v>
      </c>
      <c r="E1361">
        <v>74.5</v>
      </c>
      <c r="F1361">
        <v>1303.75</v>
      </c>
      <c r="G1361">
        <v>13</v>
      </c>
      <c r="Z1361">
        <v>2008</v>
      </c>
      <c r="AA1361">
        <v>11</v>
      </c>
      <c r="AB1361">
        <v>688</v>
      </c>
      <c r="AC1361">
        <v>4513.7</v>
      </c>
      <c r="AD1361">
        <v>68186.875</v>
      </c>
      <c r="AE1361">
        <v>15</v>
      </c>
    </row>
    <row r="1362" spans="2:31" x14ac:dyDescent="0.2">
      <c r="B1362">
        <v>2011</v>
      </c>
      <c r="C1362">
        <v>2</v>
      </c>
      <c r="D1362">
        <v>651</v>
      </c>
      <c r="E1362">
        <v>284</v>
      </c>
      <c r="F1362">
        <v>4997.125</v>
      </c>
      <c r="G1362">
        <v>13</v>
      </c>
      <c r="Z1362">
        <v>2008</v>
      </c>
      <c r="AA1362">
        <v>12</v>
      </c>
      <c r="AB1362">
        <v>688</v>
      </c>
      <c r="AC1362">
        <v>5139.3999999999996</v>
      </c>
      <c r="AD1362">
        <v>102366.93</v>
      </c>
      <c r="AE1362">
        <v>15</v>
      </c>
    </row>
    <row r="1363" spans="2:31" x14ac:dyDescent="0.2">
      <c r="B1363">
        <v>2010</v>
      </c>
      <c r="C1363">
        <v>10</v>
      </c>
      <c r="D1363">
        <v>652</v>
      </c>
      <c r="E1363">
        <v>2738.1</v>
      </c>
      <c r="F1363">
        <v>45632.474999999999</v>
      </c>
      <c r="G1363">
        <v>13</v>
      </c>
      <c r="Z1363">
        <v>2008</v>
      </c>
      <c r="AA1363">
        <v>1</v>
      </c>
      <c r="AB1363">
        <v>688</v>
      </c>
      <c r="AC1363">
        <v>4358.1000000000004</v>
      </c>
      <c r="AD1363">
        <v>98037.425000000003</v>
      </c>
      <c r="AE1363">
        <v>15</v>
      </c>
    </row>
    <row r="1364" spans="2:31" x14ac:dyDescent="0.2">
      <c r="B1364">
        <v>2010</v>
      </c>
      <c r="C1364">
        <v>11</v>
      </c>
      <c r="D1364">
        <v>652</v>
      </c>
      <c r="E1364">
        <v>2684.7</v>
      </c>
      <c r="F1364">
        <v>44614.474999999999</v>
      </c>
      <c r="G1364">
        <v>13</v>
      </c>
      <c r="Z1364">
        <v>2008</v>
      </c>
      <c r="AA1364">
        <v>2</v>
      </c>
      <c r="AB1364">
        <v>688</v>
      </c>
      <c r="AC1364">
        <v>2964.2</v>
      </c>
      <c r="AD1364">
        <v>69113.574999999997</v>
      </c>
      <c r="AE1364">
        <v>15</v>
      </c>
    </row>
    <row r="1365" spans="2:31" x14ac:dyDescent="0.2">
      <c r="B1365">
        <v>2010</v>
      </c>
      <c r="C1365">
        <v>12</v>
      </c>
      <c r="D1365">
        <v>652</v>
      </c>
      <c r="E1365">
        <v>506.6</v>
      </c>
      <c r="F1365">
        <v>8121.3</v>
      </c>
      <c r="G1365">
        <v>13</v>
      </c>
      <c r="Z1365">
        <v>2008</v>
      </c>
      <c r="AA1365">
        <v>3</v>
      </c>
      <c r="AB1365">
        <v>688</v>
      </c>
      <c r="AC1365">
        <v>2255.1999999999998</v>
      </c>
      <c r="AD1365">
        <v>52096.7</v>
      </c>
      <c r="AE1365">
        <v>15</v>
      </c>
    </row>
    <row r="1366" spans="2:31" x14ac:dyDescent="0.2">
      <c r="B1366">
        <v>2011</v>
      </c>
      <c r="C1366">
        <v>1</v>
      </c>
      <c r="D1366">
        <v>652</v>
      </c>
      <c r="E1366">
        <v>218.3</v>
      </c>
      <c r="F1366">
        <v>3769.63</v>
      </c>
      <c r="G1366">
        <v>13</v>
      </c>
      <c r="Z1366">
        <v>2009</v>
      </c>
      <c r="AA1366">
        <v>10</v>
      </c>
      <c r="AB1366">
        <v>689</v>
      </c>
      <c r="AC1366">
        <v>4112.3</v>
      </c>
      <c r="AD1366">
        <v>47396.375</v>
      </c>
      <c r="AE1366">
        <v>15</v>
      </c>
    </row>
    <row r="1367" spans="2:31" x14ac:dyDescent="0.2">
      <c r="B1367">
        <v>2011</v>
      </c>
      <c r="C1367">
        <v>2</v>
      </c>
      <c r="D1367">
        <v>652</v>
      </c>
      <c r="E1367">
        <v>166.8</v>
      </c>
      <c r="F1367">
        <v>2896.85</v>
      </c>
      <c r="G1367">
        <v>13</v>
      </c>
      <c r="Z1367">
        <v>2009</v>
      </c>
      <c r="AA1367">
        <v>11</v>
      </c>
      <c r="AB1367">
        <v>689</v>
      </c>
      <c r="AC1367">
        <v>2856.76</v>
      </c>
      <c r="AD1367">
        <v>43332.82</v>
      </c>
      <c r="AE1367">
        <v>15</v>
      </c>
    </row>
    <row r="1368" spans="2:31" x14ac:dyDescent="0.2">
      <c r="B1368">
        <v>2011</v>
      </c>
      <c r="C1368">
        <v>3</v>
      </c>
      <c r="D1368">
        <v>652</v>
      </c>
      <c r="E1368">
        <v>69.599999999999994</v>
      </c>
      <c r="F1368">
        <v>1095.3</v>
      </c>
      <c r="G1368">
        <v>13</v>
      </c>
      <c r="Z1368">
        <v>2009</v>
      </c>
      <c r="AA1368">
        <v>12</v>
      </c>
      <c r="AB1368">
        <v>689</v>
      </c>
      <c r="AC1368">
        <v>4016.7</v>
      </c>
      <c r="AD1368">
        <v>82590.649999999994</v>
      </c>
      <c r="AE1368">
        <v>15</v>
      </c>
    </row>
    <row r="1369" spans="2:31" x14ac:dyDescent="0.2">
      <c r="B1369">
        <v>2010</v>
      </c>
      <c r="C1369">
        <v>10</v>
      </c>
      <c r="D1369">
        <v>653</v>
      </c>
      <c r="E1369">
        <v>8862.2000000000007</v>
      </c>
      <c r="F1369">
        <v>147538.92499999999</v>
      </c>
      <c r="G1369">
        <v>13</v>
      </c>
      <c r="Z1369">
        <v>2009</v>
      </c>
      <c r="AA1369">
        <v>1</v>
      </c>
      <c r="AB1369">
        <v>689</v>
      </c>
      <c r="AC1369">
        <v>2688.15</v>
      </c>
      <c r="AD1369">
        <v>58617.45</v>
      </c>
      <c r="AE1369">
        <v>15</v>
      </c>
    </row>
    <row r="1370" spans="2:31" x14ac:dyDescent="0.2">
      <c r="B1370">
        <v>2010</v>
      </c>
      <c r="C1370">
        <v>11</v>
      </c>
      <c r="D1370">
        <v>653</v>
      </c>
      <c r="E1370">
        <v>5049.8100000000004</v>
      </c>
      <c r="F1370">
        <v>82942.675000000003</v>
      </c>
      <c r="G1370">
        <v>13</v>
      </c>
      <c r="Z1370">
        <v>2009</v>
      </c>
      <c r="AA1370">
        <v>2</v>
      </c>
      <c r="AB1370">
        <v>689</v>
      </c>
      <c r="AC1370">
        <v>3671</v>
      </c>
      <c r="AD1370">
        <v>86065.25</v>
      </c>
      <c r="AE1370">
        <v>15</v>
      </c>
    </row>
    <row r="1371" spans="2:31" x14ac:dyDescent="0.2">
      <c r="B1371">
        <v>2010</v>
      </c>
      <c r="C1371">
        <v>12</v>
      </c>
      <c r="D1371">
        <v>653</v>
      </c>
      <c r="E1371">
        <v>1869.3</v>
      </c>
      <c r="F1371">
        <v>31172.55</v>
      </c>
      <c r="G1371">
        <v>13</v>
      </c>
      <c r="Z1371">
        <v>2009</v>
      </c>
      <c r="AA1371">
        <v>3</v>
      </c>
      <c r="AB1371">
        <v>689</v>
      </c>
      <c r="AC1371">
        <v>4158.5</v>
      </c>
      <c r="AD1371">
        <v>91822.2</v>
      </c>
      <c r="AE1371">
        <v>15</v>
      </c>
    </row>
    <row r="1372" spans="2:31" x14ac:dyDescent="0.2">
      <c r="B1372">
        <v>2011</v>
      </c>
      <c r="C1372">
        <v>1</v>
      </c>
      <c r="D1372">
        <v>653</v>
      </c>
      <c r="E1372">
        <v>381.4</v>
      </c>
      <c r="F1372">
        <v>6411.57</v>
      </c>
      <c r="G1372">
        <v>13</v>
      </c>
      <c r="Z1372">
        <v>2010</v>
      </c>
      <c r="AA1372">
        <v>10</v>
      </c>
      <c r="AB1372">
        <v>690</v>
      </c>
      <c r="AC1372">
        <v>2180.6999999999998</v>
      </c>
      <c r="AD1372">
        <v>28508.5</v>
      </c>
      <c r="AE1372">
        <v>15</v>
      </c>
    </row>
    <row r="1373" spans="2:31" x14ac:dyDescent="0.2">
      <c r="B1373">
        <v>2011</v>
      </c>
      <c r="C1373">
        <v>2</v>
      </c>
      <c r="D1373">
        <v>653</v>
      </c>
      <c r="E1373">
        <v>390.37</v>
      </c>
      <c r="F1373">
        <v>6949.41</v>
      </c>
      <c r="G1373">
        <v>13</v>
      </c>
      <c r="Z1373">
        <v>2010</v>
      </c>
      <c r="AA1373">
        <v>11</v>
      </c>
      <c r="AB1373">
        <v>690</v>
      </c>
      <c r="AC1373">
        <v>2689.2</v>
      </c>
      <c r="AD1373">
        <v>40630.15</v>
      </c>
      <c r="AE1373">
        <v>15</v>
      </c>
    </row>
    <row r="1374" spans="2:31" x14ac:dyDescent="0.2">
      <c r="B1374">
        <v>2011</v>
      </c>
      <c r="C1374">
        <v>3</v>
      </c>
      <c r="D1374">
        <v>653</v>
      </c>
      <c r="E1374">
        <v>139.30000000000001</v>
      </c>
      <c r="F1374">
        <v>2024.2</v>
      </c>
      <c r="G1374">
        <v>13</v>
      </c>
      <c r="Z1374">
        <v>2010</v>
      </c>
      <c r="AA1374">
        <v>12</v>
      </c>
      <c r="AB1374">
        <v>690</v>
      </c>
      <c r="AC1374">
        <v>1886.3</v>
      </c>
      <c r="AD1374">
        <v>38438.15</v>
      </c>
      <c r="AE1374">
        <v>15</v>
      </c>
    </row>
    <row r="1375" spans="2:31" x14ac:dyDescent="0.2">
      <c r="B1375">
        <v>2010</v>
      </c>
      <c r="C1375">
        <v>10</v>
      </c>
      <c r="D1375">
        <v>655</v>
      </c>
      <c r="E1375">
        <v>2226.67</v>
      </c>
      <c r="F1375">
        <v>37156.364999999998</v>
      </c>
      <c r="G1375">
        <v>13</v>
      </c>
      <c r="Z1375">
        <v>2010</v>
      </c>
      <c r="AA1375">
        <v>1</v>
      </c>
      <c r="AB1375">
        <v>690</v>
      </c>
      <c r="AC1375">
        <v>1233.5</v>
      </c>
      <c r="AD1375">
        <v>27734.25</v>
      </c>
      <c r="AE1375">
        <v>15</v>
      </c>
    </row>
    <row r="1376" spans="2:31" x14ac:dyDescent="0.2">
      <c r="B1376">
        <v>2010</v>
      </c>
      <c r="C1376">
        <v>11</v>
      </c>
      <c r="D1376">
        <v>655</v>
      </c>
      <c r="E1376">
        <v>445.8</v>
      </c>
      <c r="F1376">
        <v>7568.2</v>
      </c>
      <c r="G1376">
        <v>13</v>
      </c>
      <c r="Z1376">
        <v>2010</v>
      </c>
      <c r="AA1376">
        <v>2</v>
      </c>
      <c r="AB1376">
        <v>690</v>
      </c>
      <c r="AC1376">
        <v>531.5</v>
      </c>
      <c r="AD1376">
        <v>12521.75</v>
      </c>
      <c r="AE1376">
        <v>15</v>
      </c>
    </row>
    <row r="1377" spans="2:31" x14ac:dyDescent="0.2">
      <c r="B1377">
        <v>2010</v>
      </c>
      <c r="C1377">
        <v>12</v>
      </c>
      <c r="D1377">
        <v>655</v>
      </c>
      <c r="E1377">
        <v>584.1</v>
      </c>
      <c r="F1377">
        <v>10195.375</v>
      </c>
      <c r="G1377">
        <v>13</v>
      </c>
      <c r="Z1377">
        <v>2010</v>
      </c>
      <c r="AA1377">
        <v>3</v>
      </c>
      <c r="AB1377">
        <v>690</v>
      </c>
      <c r="AC1377">
        <v>480.7</v>
      </c>
      <c r="AD1377">
        <v>11249.45</v>
      </c>
      <c r="AE1377">
        <v>15</v>
      </c>
    </row>
    <row r="1378" spans="2:31" x14ac:dyDescent="0.2">
      <c r="B1378">
        <v>2011</v>
      </c>
      <c r="C1378">
        <v>2</v>
      </c>
      <c r="D1378">
        <v>655</v>
      </c>
      <c r="E1378">
        <v>30</v>
      </c>
      <c r="F1378">
        <v>540</v>
      </c>
      <c r="G1378">
        <v>13</v>
      </c>
      <c r="Z1378">
        <v>2010</v>
      </c>
      <c r="AA1378">
        <v>10</v>
      </c>
      <c r="AB1378">
        <v>707</v>
      </c>
      <c r="AC1378">
        <v>372.8</v>
      </c>
      <c r="AD1378">
        <v>4710.25</v>
      </c>
      <c r="AE1378">
        <v>15</v>
      </c>
    </row>
    <row r="1379" spans="2:31" x14ac:dyDescent="0.2">
      <c r="B1379">
        <v>2010</v>
      </c>
      <c r="C1379">
        <v>10</v>
      </c>
      <c r="D1379">
        <v>656</v>
      </c>
      <c r="E1379">
        <v>423.9</v>
      </c>
      <c r="F1379">
        <v>7129.65</v>
      </c>
      <c r="G1379">
        <v>13</v>
      </c>
      <c r="Z1379">
        <v>2010</v>
      </c>
      <c r="AA1379">
        <v>11</v>
      </c>
      <c r="AB1379">
        <v>707</v>
      </c>
      <c r="AC1379">
        <v>627.79999999999995</v>
      </c>
      <c r="AD1379">
        <v>10036.549999999999</v>
      </c>
      <c r="AE1379">
        <v>15</v>
      </c>
    </row>
    <row r="1380" spans="2:31" x14ac:dyDescent="0.2">
      <c r="B1380">
        <v>2010</v>
      </c>
      <c r="C1380">
        <v>11</v>
      </c>
      <c r="D1380">
        <v>656</v>
      </c>
      <c r="E1380">
        <v>263.39999999999998</v>
      </c>
      <c r="F1380">
        <v>4431.125</v>
      </c>
      <c r="G1380">
        <v>13</v>
      </c>
      <c r="Z1380">
        <v>2010</v>
      </c>
      <c r="AA1380">
        <v>12</v>
      </c>
      <c r="AB1380">
        <v>707</v>
      </c>
      <c r="AC1380">
        <v>312.5</v>
      </c>
      <c r="AD1380">
        <v>6674.25</v>
      </c>
      <c r="AE1380">
        <v>15</v>
      </c>
    </row>
    <row r="1381" spans="2:31" x14ac:dyDescent="0.2">
      <c r="B1381">
        <v>2010</v>
      </c>
      <c r="C1381">
        <v>12</v>
      </c>
      <c r="D1381">
        <v>656</v>
      </c>
      <c r="E1381">
        <v>216.7</v>
      </c>
      <c r="F1381">
        <v>3550.625</v>
      </c>
      <c r="G1381">
        <v>13</v>
      </c>
      <c r="Z1381">
        <v>2010</v>
      </c>
      <c r="AA1381">
        <v>1</v>
      </c>
      <c r="AB1381">
        <v>707</v>
      </c>
      <c r="AC1381">
        <v>610.35</v>
      </c>
      <c r="AD1381">
        <v>13773.9</v>
      </c>
      <c r="AE1381">
        <v>15</v>
      </c>
    </row>
    <row r="1382" spans="2:31" x14ac:dyDescent="0.2">
      <c r="B1382">
        <v>2011</v>
      </c>
      <c r="C1382">
        <v>1</v>
      </c>
      <c r="D1382">
        <v>656</v>
      </c>
      <c r="E1382">
        <v>159.30000000000001</v>
      </c>
      <c r="F1382">
        <v>2846.73</v>
      </c>
      <c r="G1382">
        <v>13</v>
      </c>
      <c r="Z1382">
        <v>2010</v>
      </c>
      <c r="AA1382">
        <v>2</v>
      </c>
      <c r="AB1382">
        <v>707</v>
      </c>
      <c r="AC1382">
        <v>208.8</v>
      </c>
      <c r="AD1382">
        <v>4802.3999999999996</v>
      </c>
      <c r="AE1382">
        <v>15</v>
      </c>
    </row>
    <row r="1383" spans="2:31" x14ac:dyDescent="0.2">
      <c r="B1383">
        <v>2011</v>
      </c>
      <c r="C1383">
        <v>2</v>
      </c>
      <c r="D1383">
        <v>656</v>
      </c>
      <c r="E1383">
        <v>195.7</v>
      </c>
      <c r="F1383">
        <v>3499.2</v>
      </c>
      <c r="G1383">
        <v>13</v>
      </c>
      <c r="Z1383">
        <v>2010</v>
      </c>
      <c r="AA1383">
        <v>3</v>
      </c>
      <c r="AB1383">
        <v>707</v>
      </c>
      <c r="AC1383">
        <v>192.3</v>
      </c>
      <c r="AD1383">
        <v>4317.7</v>
      </c>
      <c r="AE1383">
        <v>15</v>
      </c>
    </row>
    <row r="1384" spans="2:31" x14ac:dyDescent="0.2">
      <c r="B1384">
        <v>2011</v>
      </c>
      <c r="C1384">
        <v>3</v>
      </c>
      <c r="D1384">
        <v>656</v>
      </c>
      <c r="E1384">
        <v>135</v>
      </c>
      <c r="F1384">
        <v>2430</v>
      </c>
      <c r="G1384">
        <v>13</v>
      </c>
      <c r="Z1384">
        <v>2012</v>
      </c>
      <c r="AA1384">
        <v>10</v>
      </c>
      <c r="AB1384">
        <v>708</v>
      </c>
      <c r="AC1384">
        <v>14299.3</v>
      </c>
      <c r="AD1384">
        <v>184003.625</v>
      </c>
      <c r="AE1384">
        <v>15</v>
      </c>
    </row>
    <row r="1385" spans="2:31" x14ac:dyDescent="0.2">
      <c r="B1385">
        <v>2010</v>
      </c>
      <c r="C1385">
        <v>10</v>
      </c>
      <c r="D1385">
        <v>658</v>
      </c>
      <c r="E1385">
        <v>661.6</v>
      </c>
      <c r="F1385">
        <v>10833.375</v>
      </c>
      <c r="G1385">
        <v>13</v>
      </c>
      <c r="Z1385">
        <v>2012</v>
      </c>
      <c r="AA1385">
        <v>11</v>
      </c>
      <c r="AB1385">
        <v>708</v>
      </c>
      <c r="AC1385">
        <v>6620.4</v>
      </c>
      <c r="AD1385">
        <v>102527.765</v>
      </c>
      <c r="AE1385">
        <v>15</v>
      </c>
    </row>
    <row r="1386" spans="2:31" x14ac:dyDescent="0.2">
      <c r="B1386">
        <v>2010</v>
      </c>
      <c r="C1386">
        <v>11</v>
      </c>
      <c r="D1386">
        <v>658</v>
      </c>
      <c r="E1386">
        <v>419.5</v>
      </c>
      <c r="F1386">
        <v>7093.75</v>
      </c>
      <c r="G1386">
        <v>13</v>
      </c>
      <c r="Z1386">
        <v>2012</v>
      </c>
      <c r="AA1386">
        <v>12</v>
      </c>
      <c r="AB1386">
        <v>708</v>
      </c>
      <c r="AC1386">
        <v>3620.1</v>
      </c>
      <c r="AD1386">
        <v>74728.125</v>
      </c>
      <c r="AE1386">
        <v>15</v>
      </c>
    </row>
    <row r="1387" spans="2:31" x14ac:dyDescent="0.2">
      <c r="B1387">
        <v>2010</v>
      </c>
      <c r="C1387">
        <v>12</v>
      </c>
      <c r="D1387">
        <v>658</v>
      </c>
      <c r="E1387">
        <v>153.30000000000001</v>
      </c>
      <c r="F1387">
        <v>2658.375</v>
      </c>
      <c r="G1387">
        <v>13</v>
      </c>
      <c r="Z1387">
        <v>2013</v>
      </c>
      <c r="AA1387">
        <v>1</v>
      </c>
      <c r="AB1387">
        <v>708</v>
      </c>
      <c r="AC1387">
        <v>3439.2</v>
      </c>
      <c r="AD1387">
        <v>77705.475000000006</v>
      </c>
      <c r="AE1387">
        <v>15</v>
      </c>
    </row>
    <row r="1388" spans="2:31" x14ac:dyDescent="0.2">
      <c r="B1388">
        <v>2011</v>
      </c>
      <c r="C1388">
        <v>1</v>
      </c>
      <c r="D1388">
        <v>658</v>
      </c>
      <c r="E1388">
        <v>188.7</v>
      </c>
      <c r="F1388">
        <v>3318.33</v>
      </c>
      <c r="G1388">
        <v>13</v>
      </c>
      <c r="Z1388">
        <v>2013</v>
      </c>
      <c r="AA1388">
        <v>2</v>
      </c>
      <c r="AB1388">
        <v>708</v>
      </c>
      <c r="AC1388">
        <v>4105.7</v>
      </c>
      <c r="AD1388">
        <v>94131.475000000006</v>
      </c>
      <c r="AE1388">
        <v>15</v>
      </c>
    </row>
    <row r="1389" spans="2:31" x14ac:dyDescent="0.2">
      <c r="B1389">
        <v>2011</v>
      </c>
      <c r="C1389">
        <v>2</v>
      </c>
      <c r="D1389">
        <v>658</v>
      </c>
      <c r="E1389">
        <v>19.2</v>
      </c>
      <c r="F1389">
        <v>345.6</v>
      </c>
      <c r="G1389">
        <v>13</v>
      </c>
      <c r="Z1389">
        <v>2013</v>
      </c>
      <c r="AA1389">
        <v>3</v>
      </c>
      <c r="AB1389">
        <v>708</v>
      </c>
      <c r="AC1389">
        <v>3169.6</v>
      </c>
      <c r="AD1389">
        <v>69630.8</v>
      </c>
      <c r="AE1389">
        <v>15</v>
      </c>
    </row>
    <row r="1390" spans="2:31" x14ac:dyDescent="0.2">
      <c r="B1390">
        <v>2011</v>
      </c>
      <c r="C1390">
        <v>3</v>
      </c>
      <c r="D1390">
        <v>658</v>
      </c>
      <c r="E1390">
        <v>174.4</v>
      </c>
      <c r="F1390">
        <v>2907.9</v>
      </c>
      <c r="G1390">
        <v>13</v>
      </c>
      <c r="Z1390">
        <v>2012</v>
      </c>
      <c r="AA1390">
        <v>10</v>
      </c>
      <c r="AB1390">
        <v>709</v>
      </c>
      <c r="AC1390">
        <v>1901.2</v>
      </c>
      <c r="AD1390">
        <v>24278.945</v>
      </c>
      <c r="AE1390">
        <v>15</v>
      </c>
    </row>
    <row r="1391" spans="2:31" x14ac:dyDescent="0.2">
      <c r="B1391">
        <v>2010</v>
      </c>
      <c r="C1391">
        <v>10</v>
      </c>
      <c r="D1391">
        <v>659</v>
      </c>
      <c r="E1391">
        <v>162.80000000000001</v>
      </c>
      <c r="F1391">
        <v>2686.2</v>
      </c>
      <c r="G1391">
        <v>13</v>
      </c>
      <c r="Z1391">
        <v>2012</v>
      </c>
      <c r="AA1391">
        <v>11</v>
      </c>
      <c r="AB1391">
        <v>709</v>
      </c>
      <c r="AC1391">
        <v>3266</v>
      </c>
      <c r="AD1391">
        <v>48953.25</v>
      </c>
      <c r="AE1391">
        <v>15</v>
      </c>
    </row>
    <row r="1392" spans="2:31" x14ac:dyDescent="0.2">
      <c r="B1392">
        <v>2010</v>
      </c>
      <c r="C1392">
        <v>10</v>
      </c>
      <c r="D1392">
        <v>664</v>
      </c>
      <c r="E1392">
        <v>40.799999999999997</v>
      </c>
      <c r="F1392">
        <v>693.6</v>
      </c>
      <c r="G1392">
        <v>13</v>
      </c>
      <c r="Z1392">
        <v>2012</v>
      </c>
      <c r="AA1392">
        <v>12</v>
      </c>
      <c r="AB1392">
        <v>709</v>
      </c>
      <c r="AC1392">
        <v>1376.5</v>
      </c>
      <c r="AD1392">
        <v>28281</v>
      </c>
      <c r="AE1392">
        <v>15</v>
      </c>
    </row>
    <row r="1393" spans="2:31" x14ac:dyDescent="0.2">
      <c r="B1393">
        <v>2010</v>
      </c>
      <c r="C1393">
        <v>11</v>
      </c>
      <c r="D1393">
        <v>664</v>
      </c>
      <c r="E1393">
        <v>217</v>
      </c>
      <c r="F1393">
        <v>3714.45</v>
      </c>
      <c r="G1393">
        <v>13</v>
      </c>
      <c r="Z1393">
        <v>2013</v>
      </c>
      <c r="AA1393">
        <v>1</v>
      </c>
      <c r="AB1393">
        <v>709</v>
      </c>
      <c r="AC1393">
        <v>609</v>
      </c>
      <c r="AD1393">
        <v>14068.25</v>
      </c>
      <c r="AE1393">
        <v>15</v>
      </c>
    </row>
    <row r="1394" spans="2:31" x14ac:dyDescent="0.2">
      <c r="B1394">
        <v>2010</v>
      </c>
      <c r="C1394">
        <v>12</v>
      </c>
      <c r="D1394">
        <v>664</v>
      </c>
      <c r="E1394">
        <v>521.6</v>
      </c>
      <c r="F1394">
        <v>8736.7999999999993</v>
      </c>
      <c r="G1394">
        <v>13</v>
      </c>
      <c r="Z1394">
        <v>2013</v>
      </c>
      <c r="AA1394">
        <v>2</v>
      </c>
      <c r="AB1394">
        <v>709</v>
      </c>
      <c r="AC1394">
        <v>1074.4000000000001</v>
      </c>
      <c r="AD1394">
        <v>25013.65</v>
      </c>
      <c r="AE1394">
        <v>15</v>
      </c>
    </row>
    <row r="1395" spans="2:31" x14ac:dyDescent="0.2">
      <c r="B1395">
        <v>2010</v>
      </c>
      <c r="C1395">
        <v>10</v>
      </c>
      <c r="D1395">
        <v>665</v>
      </c>
      <c r="E1395">
        <v>4950.7</v>
      </c>
      <c r="F1395">
        <v>82040.95</v>
      </c>
      <c r="G1395">
        <v>13</v>
      </c>
      <c r="Z1395">
        <v>2013</v>
      </c>
      <c r="AA1395">
        <v>3</v>
      </c>
      <c r="AB1395">
        <v>709</v>
      </c>
      <c r="AC1395">
        <v>302.2</v>
      </c>
      <c r="AD1395">
        <v>7101.7</v>
      </c>
      <c r="AE1395">
        <v>15</v>
      </c>
    </row>
    <row r="1396" spans="2:31" x14ac:dyDescent="0.2">
      <c r="B1396">
        <v>2010</v>
      </c>
      <c r="C1396">
        <v>11</v>
      </c>
      <c r="D1396">
        <v>665</v>
      </c>
      <c r="E1396">
        <v>3961.4</v>
      </c>
      <c r="F1396">
        <v>65566.649999999994</v>
      </c>
      <c r="G1396">
        <v>13</v>
      </c>
      <c r="Z1396">
        <v>2012</v>
      </c>
      <c r="AA1396">
        <v>10</v>
      </c>
      <c r="AB1396">
        <v>710</v>
      </c>
      <c r="AC1396">
        <v>2024.8</v>
      </c>
      <c r="AD1396">
        <v>25931.65</v>
      </c>
      <c r="AE1396">
        <v>15</v>
      </c>
    </row>
    <row r="1397" spans="2:31" x14ac:dyDescent="0.2">
      <c r="B1397">
        <v>2010</v>
      </c>
      <c r="C1397">
        <v>12</v>
      </c>
      <c r="D1397">
        <v>665</v>
      </c>
      <c r="E1397">
        <v>5307.7</v>
      </c>
      <c r="F1397">
        <v>86978.35</v>
      </c>
      <c r="G1397">
        <v>13</v>
      </c>
      <c r="Z1397">
        <v>2012</v>
      </c>
      <c r="AA1397">
        <v>11</v>
      </c>
      <c r="AB1397">
        <v>710</v>
      </c>
      <c r="AC1397">
        <v>1645</v>
      </c>
      <c r="AD1397">
        <v>25071.5</v>
      </c>
      <c r="AE1397">
        <v>15</v>
      </c>
    </row>
    <row r="1398" spans="2:31" x14ac:dyDescent="0.2">
      <c r="B1398">
        <v>2011</v>
      </c>
      <c r="C1398">
        <v>1</v>
      </c>
      <c r="D1398">
        <v>665</v>
      </c>
      <c r="E1398">
        <v>1646.9</v>
      </c>
      <c r="F1398">
        <v>28190.25</v>
      </c>
      <c r="G1398">
        <v>13</v>
      </c>
      <c r="Z1398">
        <v>2012</v>
      </c>
      <c r="AA1398">
        <v>12</v>
      </c>
      <c r="AB1398">
        <v>710</v>
      </c>
      <c r="AC1398">
        <v>416.4</v>
      </c>
      <c r="AD1398">
        <v>8597.4</v>
      </c>
      <c r="AE1398">
        <v>15</v>
      </c>
    </row>
    <row r="1399" spans="2:31" x14ac:dyDescent="0.2">
      <c r="B1399">
        <v>2011</v>
      </c>
      <c r="C1399">
        <v>2</v>
      </c>
      <c r="D1399">
        <v>665</v>
      </c>
      <c r="E1399">
        <v>1369.2</v>
      </c>
      <c r="F1399">
        <v>24003.47</v>
      </c>
      <c r="G1399">
        <v>13</v>
      </c>
      <c r="Z1399">
        <v>2013</v>
      </c>
      <c r="AA1399">
        <v>2</v>
      </c>
      <c r="AB1399">
        <v>710</v>
      </c>
      <c r="AC1399">
        <v>200.5</v>
      </c>
      <c r="AD1399">
        <v>4722</v>
      </c>
      <c r="AE1399">
        <v>15</v>
      </c>
    </row>
    <row r="1400" spans="2:31" x14ac:dyDescent="0.2">
      <c r="B1400">
        <v>2011</v>
      </c>
      <c r="C1400">
        <v>3</v>
      </c>
      <c r="D1400">
        <v>665</v>
      </c>
      <c r="E1400">
        <v>537.4</v>
      </c>
      <c r="F1400">
        <v>9252.41</v>
      </c>
      <c r="G1400">
        <v>13</v>
      </c>
      <c r="Z1400">
        <v>2013</v>
      </c>
      <c r="AA1400">
        <v>3</v>
      </c>
      <c r="AB1400">
        <v>710</v>
      </c>
      <c r="AC1400">
        <v>13.4</v>
      </c>
      <c r="AD1400">
        <v>0</v>
      </c>
      <c r="AE1400">
        <v>15</v>
      </c>
    </row>
    <row r="1401" spans="2:31" x14ac:dyDescent="0.2">
      <c r="B1401">
        <v>2010</v>
      </c>
      <c r="C1401">
        <v>11</v>
      </c>
      <c r="D1401">
        <v>666</v>
      </c>
      <c r="E1401">
        <v>130.4</v>
      </c>
      <c r="F1401">
        <v>2151.6</v>
      </c>
      <c r="G1401">
        <v>13</v>
      </c>
      <c r="Z1401">
        <v>2011</v>
      </c>
      <c r="AA1401">
        <v>10</v>
      </c>
      <c r="AB1401">
        <v>711</v>
      </c>
      <c r="AC1401">
        <v>4769</v>
      </c>
      <c r="AD1401">
        <v>60855.125</v>
      </c>
      <c r="AE1401">
        <v>15</v>
      </c>
    </row>
    <row r="1402" spans="2:31" x14ac:dyDescent="0.2">
      <c r="B1402">
        <v>2011</v>
      </c>
      <c r="C1402">
        <v>2</v>
      </c>
      <c r="D1402">
        <v>666</v>
      </c>
      <c r="E1402">
        <v>24.5</v>
      </c>
      <c r="F1402">
        <v>441</v>
      </c>
      <c r="G1402">
        <v>13</v>
      </c>
      <c r="Z1402">
        <v>2011</v>
      </c>
      <c r="AA1402">
        <v>11</v>
      </c>
      <c r="AB1402">
        <v>711</v>
      </c>
      <c r="AC1402">
        <v>2019.8</v>
      </c>
      <c r="AD1402">
        <v>30661.15</v>
      </c>
      <c r="AE1402">
        <v>15</v>
      </c>
    </row>
    <row r="1403" spans="2:31" x14ac:dyDescent="0.2">
      <c r="B1403">
        <v>2011</v>
      </c>
      <c r="C1403">
        <v>1</v>
      </c>
      <c r="D1403">
        <v>679</v>
      </c>
      <c r="E1403">
        <v>589.6</v>
      </c>
      <c r="F1403">
        <v>9581</v>
      </c>
      <c r="G1403">
        <v>13</v>
      </c>
      <c r="Z1403">
        <v>2011</v>
      </c>
      <c r="AA1403">
        <v>12</v>
      </c>
      <c r="AB1403">
        <v>711</v>
      </c>
      <c r="AC1403">
        <v>1450.6</v>
      </c>
      <c r="AD1403">
        <v>29833.75</v>
      </c>
      <c r="AE1403">
        <v>15</v>
      </c>
    </row>
    <row r="1404" spans="2:31" x14ac:dyDescent="0.2">
      <c r="B1404">
        <v>2011</v>
      </c>
      <c r="C1404">
        <v>2</v>
      </c>
      <c r="D1404">
        <v>679</v>
      </c>
      <c r="E1404">
        <v>291.3</v>
      </c>
      <c r="F1404">
        <v>4952.1000000000004</v>
      </c>
      <c r="G1404">
        <v>13</v>
      </c>
      <c r="Z1404">
        <v>2011</v>
      </c>
      <c r="AA1404">
        <v>1</v>
      </c>
      <c r="AB1404">
        <v>711</v>
      </c>
      <c r="AC1404">
        <v>1929.7</v>
      </c>
      <c r="AD1404">
        <v>43373.1</v>
      </c>
      <c r="AE1404">
        <v>15</v>
      </c>
    </row>
    <row r="1405" spans="2:31" x14ac:dyDescent="0.2">
      <c r="B1405">
        <v>2010</v>
      </c>
      <c r="C1405">
        <v>10</v>
      </c>
      <c r="D1405">
        <v>683</v>
      </c>
      <c r="E1405">
        <v>288.2</v>
      </c>
      <c r="F1405">
        <v>4755.3</v>
      </c>
      <c r="G1405">
        <v>13</v>
      </c>
      <c r="Z1405">
        <v>2011</v>
      </c>
      <c r="AA1405">
        <v>2</v>
      </c>
      <c r="AB1405">
        <v>711</v>
      </c>
      <c r="AC1405">
        <v>477.2</v>
      </c>
      <c r="AD1405">
        <v>10929.5</v>
      </c>
      <c r="AE1405">
        <v>15</v>
      </c>
    </row>
    <row r="1406" spans="2:31" x14ac:dyDescent="0.2">
      <c r="B1406">
        <v>2010</v>
      </c>
      <c r="C1406">
        <v>11</v>
      </c>
      <c r="D1406">
        <v>683</v>
      </c>
      <c r="E1406">
        <v>1243.9000000000001</v>
      </c>
      <c r="F1406">
        <v>20957.25</v>
      </c>
      <c r="G1406">
        <v>13</v>
      </c>
      <c r="Z1406">
        <v>2011</v>
      </c>
      <c r="AA1406">
        <v>3</v>
      </c>
      <c r="AB1406">
        <v>711</v>
      </c>
      <c r="AC1406">
        <v>592.70000000000005</v>
      </c>
      <c r="AD1406">
        <v>13928.45</v>
      </c>
      <c r="AE1406">
        <v>15</v>
      </c>
    </row>
    <row r="1407" spans="2:31" x14ac:dyDescent="0.2">
      <c r="B1407">
        <v>2010</v>
      </c>
      <c r="C1407">
        <v>12</v>
      </c>
      <c r="D1407">
        <v>683</v>
      </c>
      <c r="E1407">
        <v>467.8</v>
      </c>
      <c r="F1407">
        <v>8177</v>
      </c>
      <c r="G1407">
        <v>13</v>
      </c>
      <c r="Z1407">
        <v>2006</v>
      </c>
      <c r="AA1407">
        <v>10</v>
      </c>
      <c r="AB1407">
        <v>684</v>
      </c>
      <c r="AC1407">
        <v>4070.1</v>
      </c>
      <c r="AD1407">
        <v>63668.55</v>
      </c>
      <c r="AE1407">
        <v>16</v>
      </c>
    </row>
    <row r="1408" spans="2:31" x14ac:dyDescent="0.2">
      <c r="B1408">
        <v>2011</v>
      </c>
      <c r="C1408">
        <v>1</v>
      </c>
      <c r="D1408">
        <v>683</v>
      </c>
      <c r="E1408">
        <v>641.9</v>
      </c>
      <c r="F1408">
        <v>11231.55</v>
      </c>
      <c r="G1408">
        <v>13</v>
      </c>
      <c r="Z1408">
        <v>2006</v>
      </c>
      <c r="AA1408">
        <v>11</v>
      </c>
      <c r="AB1408">
        <v>684</v>
      </c>
      <c r="AC1408">
        <v>5070.2</v>
      </c>
      <c r="AD1408">
        <v>93215.7</v>
      </c>
      <c r="AE1408">
        <v>16</v>
      </c>
    </row>
    <row r="1409" spans="2:31" x14ac:dyDescent="0.2">
      <c r="B1409">
        <v>2011</v>
      </c>
      <c r="C1409">
        <v>2</v>
      </c>
      <c r="D1409">
        <v>683</v>
      </c>
      <c r="E1409">
        <v>133</v>
      </c>
      <c r="F1409">
        <v>2380.6999999999998</v>
      </c>
      <c r="G1409">
        <v>13</v>
      </c>
      <c r="Z1409">
        <v>2006</v>
      </c>
      <c r="AA1409">
        <v>12</v>
      </c>
      <c r="AB1409">
        <v>684</v>
      </c>
      <c r="AC1409">
        <v>3015.2</v>
      </c>
      <c r="AD1409">
        <v>60521.45</v>
      </c>
      <c r="AE1409">
        <v>16</v>
      </c>
    </row>
    <row r="1410" spans="2:31" x14ac:dyDescent="0.2">
      <c r="B1410">
        <v>2010</v>
      </c>
      <c r="C1410">
        <v>12</v>
      </c>
      <c r="D1410">
        <v>686</v>
      </c>
      <c r="E1410">
        <v>68.599999999999994</v>
      </c>
      <c r="F1410">
        <v>1149.05</v>
      </c>
      <c r="G1410">
        <v>13</v>
      </c>
      <c r="Z1410">
        <v>2006</v>
      </c>
      <c r="AA1410">
        <v>1</v>
      </c>
      <c r="AB1410">
        <v>684</v>
      </c>
      <c r="AC1410">
        <v>2203.6999999999998</v>
      </c>
      <c r="AD1410">
        <v>48382.75</v>
      </c>
      <c r="AE1410">
        <v>16</v>
      </c>
    </row>
    <row r="1411" spans="2:31" x14ac:dyDescent="0.2">
      <c r="B1411">
        <v>2011</v>
      </c>
      <c r="C1411">
        <v>1</v>
      </c>
      <c r="D1411">
        <v>686</v>
      </c>
      <c r="E1411">
        <v>491.8</v>
      </c>
      <c r="F1411">
        <v>8503.1949999999997</v>
      </c>
      <c r="G1411">
        <v>13</v>
      </c>
      <c r="Z1411">
        <v>2006</v>
      </c>
      <c r="AA1411">
        <v>2</v>
      </c>
      <c r="AB1411">
        <v>684</v>
      </c>
      <c r="AC1411">
        <v>1652.9</v>
      </c>
      <c r="AD1411">
        <v>38623.800000000003</v>
      </c>
      <c r="AE1411">
        <v>16</v>
      </c>
    </row>
    <row r="1412" spans="2:31" x14ac:dyDescent="0.2">
      <c r="B1412">
        <v>2011</v>
      </c>
      <c r="C1412">
        <v>2</v>
      </c>
      <c r="D1412">
        <v>686</v>
      </c>
      <c r="E1412">
        <v>352.2</v>
      </c>
      <c r="F1412">
        <v>6339.6</v>
      </c>
      <c r="G1412">
        <v>13</v>
      </c>
      <c r="Z1412">
        <v>2006</v>
      </c>
      <c r="AA1412">
        <v>3</v>
      </c>
      <c r="AB1412">
        <v>684</v>
      </c>
      <c r="AC1412">
        <v>1094.45</v>
      </c>
      <c r="AD1412">
        <v>26444.775000000001</v>
      </c>
      <c r="AE1412">
        <v>16</v>
      </c>
    </row>
    <row r="1413" spans="2:31" x14ac:dyDescent="0.2">
      <c r="B1413">
        <v>2011</v>
      </c>
      <c r="C1413">
        <v>3</v>
      </c>
      <c r="D1413">
        <v>686</v>
      </c>
      <c r="E1413">
        <v>237.9</v>
      </c>
      <c r="F1413">
        <v>4282.2</v>
      </c>
      <c r="G1413">
        <v>13</v>
      </c>
      <c r="Z1413">
        <v>2007</v>
      </c>
      <c r="AA1413">
        <v>10</v>
      </c>
      <c r="AB1413">
        <v>685</v>
      </c>
      <c r="AC1413">
        <v>2497.6999999999998</v>
      </c>
      <c r="AD1413">
        <v>36252.949999999997</v>
      </c>
      <c r="AE1413">
        <v>16</v>
      </c>
    </row>
    <row r="1414" spans="2:31" x14ac:dyDescent="0.2">
      <c r="B1414">
        <v>2010</v>
      </c>
      <c r="C1414">
        <v>12</v>
      </c>
      <c r="D1414">
        <v>691</v>
      </c>
      <c r="E1414">
        <v>211</v>
      </c>
      <c r="F1414">
        <v>3587</v>
      </c>
      <c r="G1414">
        <v>13</v>
      </c>
      <c r="Z1414">
        <v>2007</v>
      </c>
      <c r="AA1414">
        <v>11</v>
      </c>
      <c r="AB1414">
        <v>685</v>
      </c>
      <c r="AC1414">
        <v>3680.69</v>
      </c>
      <c r="AD1414">
        <v>68151.199999999997</v>
      </c>
      <c r="AE1414">
        <v>16</v>
      </c>
    </row>
    <row r="1415" spans="2:31" x14ac:dyDescent="0.2">
      <c r="B1415">
        <v>2010</v>
      </c>
      <c r="C1415">
        <v>11</v>
      </c>
      <c r="D1415">
        <v>702</v>
      </c>
      <c r="E1415">
        <v>49.3</v>
      </c>
      <c r="F1415">
        <v>813.45</v>
      </c>
      <c r="G1415">
        <v>13</v>
      </c>
      <c r="Z1415">
        <v>2007</v>
      </c>
      <c r="AA1415">
        <v>12</v>
      </c>
      <c r="AB1415">
        <v>685</v>
      </c>
      <c r="AC1415">
        <v>5547.03</v>
      </c>
      <c r="AD1415">
        <v>109694.45</v>
      </c>
      <c r="AE1415">
        <v>16</v>
      </c>
    </row>
    <row r="1416" spans="2:31" x14ac:dyDescent="0.2">
      <c r="B1416">
        <v>2010</v>
      </c>
      <c r="C1416">
        <v>12</v>
      </c>
      <c r="D1416">
        <v>702</v>
      </c>
      <c r="E1416">
        <v>43.2</v>
      </c>
      <c r="F1416">
        <v>724.6</v>
      </c>
      <c r="G1416">
        <v>13</v>
      </c>
      <c r="Z1416">
        <v>2007</v>
      </c>
      <c r="AA1416">
        <v>1</v>
      </c>
      <c r="AB1416">
        <v>685</v>
      </c>
      <c r="AC1416">
        <v>4723.59</v>
      </c>
      <c r="AD1416">
        <v>99613.35</v>
      </c>
      <c r="AE1416">
        <v>16</v>
      </c>
    </row>
    <row r="1417" spans="2:31" x14ac:dyDescent="0.2">
      <c r="B1417">
        <v>2011</v>
      </c>
      <c r="C1417">
        <v>1</v>
      </c>
      <c r="D1417">
        <v>702</v>
      </c>
      <c r="E1417">
        <v>33.5</v>
      </c>
      <c r="F1417">
        <v>560.5</v>
      </c>
      <c r="G1417">
        <v>13</v>
      </c>
      <c r="Z1417">
        <v>2007</v>
      </c>
      <c r="AA1417">
        <v>2</v>
      </c>
      <c r="AB1417">
        <v>685</v>
      </c>
      <c r="AC1417">
        <v>1070.76</v>
      </c>
      <c r="AD1417">
        <v>24142.724999999999</v>
      </c>
      <c r="AE1417">
        <v>16</v>
      </c>
    </row>
    <row r="1418" spans="2:31" x14ac:dyDescent="0.2">
      <c r="B1418">
        <v>2010</v>
      </c>
      <c r="C1418">
        <v>10</v>
      </c>
      <c r="D1418">
        <v>712</v>
      </c>
      <c r="E1418">
        <v>2759.2</v>
      </c>
      <c r="F1418">
        <v>45469.824999999997</v>
      </c>
      <c r="G1418">
        <v>13</v>
      </c>
      <c r="Z1418">
        <v>2007</v>
      </c>
      <c r="AA1418">
        <v>3</v>
      </c>
      <c r="AB1418">
        <v>685</v>
      </c>
      <c r="AC1418">
        <v>1095.7</v>
      </c>
      <c r="AD1418">
        <v>25516.799999999999</v>
      </c>
      <c r="AE1418">
        <v>16</v>
      </c>
    </row>
    <row r="1419" spans="2:31" x14ac:dyDescent="0.2">
      <c r="B1419">
        <v>2010</v>
      </c>
      <c r="C1419">
        <v>11</v>
      </c>
      <c r="D1419">
        <v>712</v>
      </c>
      <c r="E1419">
        <v>2519.5</v>
      </c>
      <c r="F1419">
        <v>42984.05</v>
      </c>
      <c r="G1419">
        <v>13</v>
      </c>
      <c r="Z1419">
        <v>2007</v>
      </c>
      <c r="AA1419">
        <v>12</v>
      </c>
      <c r="AB1419">
        <v>687</v>
      </c>
      <c r="AC1419">
        <v>89.5</v>
      </c>
      <c r="AD1419">
        <v>1790</v>
      </c>
      <c r="AE1419">
        <v>16</v>
      </c>
    </row>
    <row r="1420" spans="2:31" x14ac:dyDescent="0.2">
      <c r="B1420">
        <v>2010</v>
      </c>
      <c r="C1420">
        <v>12</v>
      </c>
      <c r="D1420">
        <v>712</v>
      </c>
      <c r="E1420">
        <v>2996</v>
      </c>
      <c r="F1420">
        <v>49861.05</v>
      </c>
      <c r="G1420">
        <v>13</v>
      </c>
      <c r="Z1420">
        <v>2007</v>
      </c>
      <c r="AA1420">
        <v>1</v>
      </c>
      <c r="AB1420">
        <v>687</v>
      </c>
      <c r="AC1420">
        <v>810.2</v>
      </c>
      <c r="AD1420">
        <v>17217.75</v>
      </c>
      <c r="AE1420">
        <v>16</v>
      </c>
    </row>
    <row r="1421" spans="2:31" x14ac:dyDescent="0.2">
      <c r="B1421">
        <v>2011</v>
      </c>
      <c r="C1421">
        <v>1</v>
      </c>
      <c r="D1421">
        <v>712</v>
      </c>
      <c r="E1421">
        <v>979.3</v>
      </c>
      <c r="F1421">
        <v>17345.810000000001</v>
      </c>
      <c r="G1421">
        <v>13</v>
      </c>
      <c r="Z1421">
        <v>2007</v>
      </c>
      <c r="AA1421">
        <v>2</v>
      </c>
      <c r="AB1421">
        <v>687</v>
      </c>
      <c r="AC1421">
        <v>707.2</v>
      </c>
      <c r="AD1421">
        <v>15983.4</v>
      </c>
      <c r="AE1421">
        <v>16</v>
      </c>
    </row>
    <row r="1422" spans="2:31" x14ac:dyDescent="0.2">
      <c r="B1422">
        <v>2011</v>
      </c>
      <c r="C1422">
        <v>2</v>
      </c>
      <c r="D1422">
        <v>712</v>
      </c>
      <c r="E1422">
        <v>745.3</v>
      </c>
      <c r="F1422">
        <v>7594.2</v>
      </c>
      <c r="G1422">
        <v>13</v>
      </c>
      <c r="Z1422">
        <v>2007</v>
      </c>
      <c r="AA1422">
        <v>3</v>
      </c>
      <c r="AB1422">
        <v>687</v>
      </c>
      <c r="AC1422">
        <v>622.20000000000005</v>
      </c>
      <c r="AD1422">
        <v>13312.8</v>
      </c>
      <c r="AE1422">
        <v>16</v>
      </c>
    </row>
    <row r="1423" spans="2:31" x14ac:dyDescent="0.2">
      <c r="B1423">
        <v>2011</v>
      </c>
      <c r="C1423">
        <v>3</v>
      </c>
      <c r="D1423">
        <v>712</v>
      </c>
      <c r="E1423">
        <v>370.7</v>
      </c>
      <c r="F1423">
        <v>6672.6</v>
      </c>
      <c r="G1423">
        <v>13</v>
      </c>
      <c r="Z1423">
        <v>2008</v>
      </c>
      <c r="AA1423">
        <v>10</v>
      </c>
      <c r="AB1423">
        <v>688</v>
      </c>
      <c r="AC1423">
        <v>4677.2</v>
      </c>
      <c r="AD1423">
        <v>70328.375</v>
      </c>
      <c r="AE1423">
        <v>16</v>
      </c>
    </row>
    <row r="1424" spans="2:31" x14ac:dyDescent="0.2">
      <c r="B1424">
        <v>2010</v>
      </c>
      <c r="C1424">
        <v>10</v>
      </c>
      <c r="D1424">
        <v>718</v>
      </c>
      <c r="E1424">
        <v>451.3</v>
      </c>
      <c r="F1424">
        <v>7220.8</v>
      </c>
      <c r="G1424">
        <v>13</v>
      </c>
      <c r="Z1424">
        <v>2008</v>
      </c>
      <c r="AA1424">
        <v>11</v>
      </c>
      <c r="AB1424">
        <v>688</v>
      </c>
      <c r="AC1424">
        <v>2460.6999999999998</v>
      </c>
      <c r="AD1424">
        <v>46528.324999999997</v>
      </c>
      <c r="AE1424">
        <v>16</v>
      </c>
    </row>
    <row r="1425" spans="2:31" x14ac:dyDescent="0.2">
      <c r="B1425">
        <v>2010</v>
      </c>
      <c r="C1425">
        <v>11</v>
      </c>
      <c r="D1425">
        <v>718</v>
      </c>
      <c r="E1425">
        <v>219.9</v>
      </c>
      <c r="F1425">
        <v>3631.8249999999998</v>
      </c>
      <c r="G1425">
        <v>13</v>
      </c>
      <c r="Z1425">
        <v>2008</v>
      </c>
      <c r="AA1425">
        <v>12</v>
      </c>
      <c r="AB1425">
        <v>688</v>
      </c>
      <c r="AC1425">
        <v>2926.4</v>
      </c>
      <c r="AD1425">
        <v>58958.2</v>
      </c>
      <c r="AE1425">
        <v>16</v>
      </c>
    </row>
    <row r="1426" spans="2:31" x14ac:dyDescent="0.2">
      <c r="B1426">
        <v>2010</v>
      </c>
      <c r="C1426">
        <v>12</v>
      </c>
      <c r="D1426">
        <v>718</v>
      </c>
      <c r="E1426">
        <v>129.75</v>
      </c>
      <c r="F1426">
        <v>1814.8125</v>
      </c>
      <c r="G1426">
        <v>13</v>
      </c>
      <c r="Z1426">
        <v>2008</v>
      </c>
      <c r="AA1426">
        <v>1</v>
      </c>
      <c r="AB1426">
        <v>688</v>
      </c>
      <c r="AC1426">
        <v>3919.8</v>
      </c>
      <c r="AD1426">
        <v>83790.2</v>
      </c>
      <c r="AE1426">
        <v>16</v>
      </c>
    </row>
    <row r="1427" spans="2:31" x14ac:dyDescent="0.2">
      <c r="B1427">
        <v>2011</v>
      </c>
      <c r="C1427">
        <v>1</v>
      </c>
      <c r="D1427">
        <v>718</v>
      </c>
      <c r="E1427">
        <v>94.1</v>
      </c>
      <c r="F1427">
        <v>1599.7</v>
      </c>
      <c r="G1427">
        <v>13</v>
      </c>
      <c r="Z1427">
        <v>2008</v>
      </c>
      <c r="AA1427">
        <v>2</v>
      </c>
      <c r="AB1427">
        <v>688</v>
      </c>
      <c r="AC1427">
        <v>2543.4</v>
      </c>
      <c r="AD1427">
        <v>58661.89</v>
      </c>
      <c r="AE1427">
        <v>16</v>
      </c>
    </row>
    <row r="1428" spans="2:31" x14ac:dyDescent="0.2">
      <c r="B1428">
        <v>2011</v>
      </c>
      <c r="C1428">
        <v>2</v>
      </c>
      <c r="D1428">
        <v>718</v>
      </c>
      <c r="E1428">
        <v>121.9</v>
      </c>
      <c r="F1428">
        <v>2072.3000000000002</v>
      </c>
      <c r="G1428">
        <v>13</v>
      </c>
      <c r="Z1428">
        <v>2008</v>
      </c>
      <c r="AA1428">
        <v>3</v>
      </c>
      <c r="AB1428">
        <v>688</v>
      </c>
      <c r="AC1428">
        <v>2430.1</v>
      </c>
      <c r="AD1428">
        <v>58088.65</v>
      </c>
      <c r="AE1428">
        <v>16</v>
      </c>
    </row>
    <row r="1429" spans="2:31" x14ac:dyDescent="0.2">
      <c r="B1429">
        <v>2011</v>
      </c>
      <c r="C1429">
        <v>3</v>
      </c>
      <c r="D1429">
        <v>718</v>
      </c>
      <c r="E1429">
        <v>6</v>
      </c>
      <c r="F1429">
        <v>102</v>
      </c>
      <c r="G1429">
        <v>13</v>
      </c>
      <c r="Z1429">
        <v>2009</v>
      </c>
      <c r="AA1429">
        <v>10</v>
      </c>
      <c r="AB1429">
        <v>689</v>
      </c>
      <c r="AC1429">
        <v>3096</v>
      </c>
      <c r="AD1429">
        <v>44314.35</v>
      </c>
      <c r="AE1429">
        <v>16</v>
      </c>
    </row>
    <row r="1430" spans="2:31" x14ac:dyDescent="0.2">
      <c r="B1430">
        <v>2010</v>
      </c>
      <c r="C1430">
        <v>10</v>
      </c>
      <c r="D1430">
        <v>719</v>
      </c>
      <c r="E1430">
        <v>6954.7</v>
      </c>
      <c r="F1430">
        <v>115044.94500000001</v>
      </c>
      <c r="G1430">
        <v>13</v>
      </c>
      <c r="Z1430">
        <v>2009</v>
      </c>
      <c r="AA1430">
        <v>11</v>
      </c>
      <c r="AB1430">
        <v>689</v>
      </c>
      <c r="AC1430">
        <v>4850.7299999999996</v>
      </c>
      <c r="AD1430">
        <v>87103.9</v>
      </c>
      <c r="AE1430">
        <v>16</v>
      </c>
    </row>
    <row r="1431" spans="2:31" x14ac:dyDescent="0.2">
      <c r="B1431">
        <v>2010</v>
      </c>
      <c r="C1431">
        <v>11</v>
      </c>
      <c r="D1431">
        <v>719</v>
      </c>
      <c r="E1431">
        <v>5452.95</v>
      </c>
      <c r="F1431">
        <v>90817.664999999994</v>
      </c>
      <c r="G1431">
        <v>13</v>
      </c>
      <c r="Z1431">
        <v>2009</v>
      </c>
      <c r="AA1431">
        <v>12</v>
      </c>
      <c r="AB1431">
        <v>689</v>
      </c>
      <c r="AC1431">
        <v>3054.36</v>
      </c>
      <c r="AD1431">
        <v>60550</v>
      </c>
      <c r="AE1431">
        <v>16</v>
      </c>
    </row>
    <row r="1432" spans="2:31" x14ac:dyDescent="0.2">
      <c r="B1432">
        <v>2010</v>
      </c>
      <c r="C1432">
        <v>12</v>
      </c>
      <c r="D1432">
        <v>719</v>
      </c>
      <c r="E1432">
        <v>10612.6</v>
      </c>
      <c r="F1432">
        <v>173483.2175</v>
      </c>
      <c r="G1432">
        <v>13</v>
      </c>
      <c r="Z1432">
        <v>2009</v>
      </c>
      <c r="AA1432">
        <v>1</v>
      </c>
      <c r="AB1432">
        <v>689</v>
      </c>
      <c r="AC1432">
        <v>4204.1499999999996</v>
      </c>
      <c r="AD1432">
        <v>88891.45</v>
      </c>
      <c r="AE1432">
        <v>16</v>
      </c>
    </row>
    <row r="1433" spans="2:31" x14ac:dyDescent="0.2">
      <c r="B1433">
        <v>2011</v>
      </c>
      <c r="C1433">
        <v>1</v>
      </c>
      <c r="D1433">
        <v>719</v>
      </c>
      <c r="E1433">
        <v>8872.7999999999993</v>
      </c>
      <c r="F1433">
        <v>148955.05249999999</v>
      </c>
      <c r="G1433">
        <v>13</v>
      </c>
      <c r="Z1433">
        <v>2009</v>
      </c>
      <c r="AA1433">
        <v>2</v>
      </c>
      <c r="AB1433">
        <v>689</v>
      </c>
      <c r="AC1433">
        <v>4142.3500000000004</v>
      </c>
      <c r="AD1433">
        <v>94176.35</v>
      </c>
      <c r="AE1433">
        <v>16</v>
      </c>
    </row>
    <row r="1434" spans="2:31" x14ac:dyDescent="0.2">
      <c r="B1434">
        <v>2011</v>
      </c>
      <c r="C1434">
        <v>2</v>
      </c>
      <c r="D1434">
        <v>719</v>
      </c>
      <c r="E1434">
        <v>4603.95</v>
      </c>
      <c r="F1434">
        <v>79604.764999999999</v>
      </c>
      <c r="G1434">
        <v>13</v>
      </c>
      <c r="Z1434">
        <v>2009</v>
      </c>
      <c r="AA1434">
        <v>3</v>
      </c>
      <c r="AB1434">
        <v>689</v>
      </c>
      <c r="AC1434">
        <v>4058.2</v>
      </c>
      <c r="AD1434">
        <v>95924.6</v>
      </c>
      <c r="AE1434">
        <v>16</v>
      </c>
    </row>
    <row r="1435" spans="2:31" x14ac:dyDescent="0.2">
      <c r="B1435">
        <v>2011</v>
      </c>
      <c r="C1435">
        <v>3</v>
      </c>
      <c r="D1435">
        <v>719</v>
      </c>
      <c r="E1435">
        <v>1626.41</v>
      </c>
      <c r="F1435">
        <v>28124.23</v>
      </c>
      <c r="G1435">
        <v>13</v>
      </c>
      <c r="Z1435">
        <v>2010</v>
      </c>
      <c r="AA1435">
        <v>10</v>
      </c>
      <c r="AB1435">
        <v>690</v>
      </c>
      <c r="AC1435">
        <v>1270.8</v>
      </c>
      <c r="AD1435">
        <v>18527.2</v>
      </c>
      <c r="AE1435">
        <v>16</v>
      </c>
    </row>
    <row r="1436" spans="2:31" x14ac:dyDescent="0.2">
      <c r="B1436">
        <v>2010</v>
      </c>
      <c r="C1436">
        <v>11</v>
      </c>
      <c r="D1436">
        <v>729</v>
      </c>
      <c r="E1436">
        <v>80.2</v>
      </c>
      <c r="F1436">
        <v>1323.3</v>
      </c>
      <c r="G1436">
        <v>13</v>
      </c>
      <c r="Z1436">
        <v>2010</v>
      </c>
      <c r="AA1436">
        <v>11</v>
      </c>
      <c r="AB1436">
        <v>690</v>
      </c>
      <c r="AC1436">
        <v>1205.3</v>
      </c>
      <c r="AD1436">
        <v>22754.35</v>
      </c>
      <c r="AE1436">
        <v>16</v>
      </c>
    </row>
    <row r="1437" spans="2:31" x14ac:dyDescent="0.2">
      <c r="B1437">
        <v>2010</v>
      </c>
      <c r="C1437">
        <v>10</v>
      </c>
      <c r="D1437">
        <v>739</v>
      </c>
      <c r="E1437">
        <v>149.6</v>
      </c>
      <c r="F1437">
        <v>2549</v>
      </c>
      <c r="G1437">
        <v>13</v>
      </c>
      <c r="Z1437">
        <v>2010</v>
      </c>
      <c r="AA1437">
        <v>12</v>
      </c>
      <c r="AB1437">
        <v>690</v>
      </c>
      <c r="AC1437">
        <v>1356.6</v>
      </c>
      <c r="AD1437">
        <v>25433.3</v>
      </c>
      <c r="AE1437">
        <v>16</v>
      </c>
    </row>
    <row r="1438" spans="2:31" x14ac:dyDescent="0.2">
      <c r="B1438">
        <v>2010</v>
      </c>
      <c r="C1438">
        <v>11</v>
      </c>
      <c r="D1438">
        <v>739</v>
      </c>
      <c r="E1438">
        <v>357.05</v>
      </c>
      <c r="F1438">
        <v>5800.9250000000002</v>
      </c>
      <c r="G1438">
        <v>13</v>
      </c>
      <c r="Z1438">
        <v>2010</v>
      </c>
      <c r="AA1438">
        <v>1</v>
      </c>
      <c r="AB1438">
        <v>690</v>
      </c>
      <c r="AC1438">
        <v>727.4</v>
      </c>
      <c r="AD1438">
        <v>15674</v>
      </c>
      <c r="AE1438">
        <v>16</v>
      </c>
    </row>
    <row r="1439" spans="2:31" x14ac:dyDescent="0.2">
      <c r="B1439">
        <v>2010</v>
      </c>
      <c r="C1439">
        <v>12</v>
      </c>
      <c r="D1439">
        <v>739</v>
      </c>
      <c r="E1439">
        <v>1279.45</v>
      </c>
      <c r="F1439">
        <v>20943.487499999999</v>
      </c>
      <c r="G1439">
        <v>13</v>
      </c>
      <c r="Z1439">
        <v>2010</v>
      </c>
      <c r="AA1439">
        <v>2</v>
      </c>
      <c r="AB1439">
        <v>690</v>
      </c>
      <c r="AC1439">
        <v>1123.9000000000001</v>
      </c>
      <c r="AD1439">
        <v>25945.3</v>
      </c>
      <c r="AE1439">
        <v>16</v>
      </c>
    </row>
    <row r="1440" spans="2:31" x14ac:dyDescent="0.2">
      <c r="B1440">
        <v>2011</v>
      </c>
      <c r="C1440">
        <v>1</v>
      </c>
      <c r="D1440">
        <v>739</v>
      </c>
      <c r="E1440">
        <v>1555.8</v>
      </c>
      <c r="F1440">
        <v>25771.625</v>
      </c>
      <c r="G1440">
        <v>13</v>
      </c>
      <c r="Z1440">
        <v>2010</v>
      </c>
      <c r="AA1440">
        <v>3</v>
      </c>
      <c r="AB1440">
        <v>690</v>
      </c>
      <c r="AC1440">
        <v>320.39999999999998</v>
      </c>
      <c r="AD1440">
        <v>6608.4</v>
      </c>
      <c r="AE1440">
        <v>16</v>
      </c>
    </row>
    <row r="1441" spans="2:31" x14ac:dyDescent="0.2">
      <c r="B1441">
        <v>2011</v>
      </c>
      <c r="C1441">
        <v>2</v>
      </c>
      <c r="D1441">
        <v>739</v>
      </c>
      <c r="E1441">
        <v>640.5</v>
      </c>
      <c r="F1441">
        <v>10888.5</v>
      </c>
      <c r="G1441">
        <v>13</v>
      </c>
      <c r="Z1441">
        <v>2010</v>
      </c>
      <c r="AA1441">
        <v>10</v>
      </c>
      <c r="AB1441">
        <v>707</v>
      </c>
      <c r="AC1441">
        <v>691.9</v>
      </c>
      <c r="AD1441">
        <v>10282</v>
      </c>
      <c r="AE1441">
        <v>16</v>
      </c>
    </row>
    <row r="1442" spans="2:31" x14ac:dyDescent="0.2">
      <c r="B1442">
        <v>2011</v>
      </c>
      <c r="C1442">
        <v>3</v>
      </c>
      <c r="D1442">
        <v>739</v>
      </c>
      <c r="E1442">
        <v>244</v>
      </c>
      <c r="F1442">
        <v>4046.06</v>
      </c>
      <c r="G1442">
        <v>13</v>
      </c>
      <c r="Z1442">
        <v>2010</v>
      </c>
      <c r="AA1442">
        <v>11</v>
      </c>
      <c r="AB1442">
        <v>707</v>
      </c>
      <c r="AC1442">
        <v>888.2</v>
      </c>
      <c r="AD1442">
        <v>16306.05</v>
      </c>
      <c r="AE1442">
        <v>16</v>
      </c>
    </row>
    <row r="1443" spans="2:31" x14ac:dyDescent="0.2">
      <c r="B1443">
        <v>2010</v>
      </c>
      <c r="C1443">
        <v>12</v>
      </c>
      <c r="D1443">
        <v>740</v>
      </c>
      <c r="E1443">
        <v>192.8</v>
      </c>
      <c r="F1443">
        <v>3033.9749999999999</v>
      </c>
      <c r="G1443">
        <v>13</v>
      </c>
      <c r="Z1443">
        <v>2010</v>
      </c>
      <c r="AA1443">
        <v>12</v>
      </c>
      <c r="AB1443">
        <v>707</v>
      </c>
      <c r="AC1443">
        <v>1275.9000000000001</v>
      </c>
      <c r="AD1443">
        <v>25633.575000000001</v>
      </c>
      <c r="AE1443">
        <v>16</v>
      </c>
    </row>
    <row r="1444" spans="2:31" x14ac:dyDescent="0.2">
      <c r="B1444">
        <v>2010</v>
      </c>
      <c r="C1444">
        <v>10</v>
      </c>
      <c r="D1444">
        <v>745</v>
      </c>
      <c r="E1444">
        <v>647.5</v>
      </c>
      <c r="F1444">
        <v>9656.9</v>
      </c>
      <c r="G1444">
        <v>13</v>
      </c>
      <c r="Z1444">
        <v>2010</v>
      </c>
      <c r="AA1444">
        <v>1</v>
      </c>
      <c r="AB1444">
        <v>707</v>
      </c>
      <c r="AC1444">
        <v>673.4</v>
      </c>
      <c r="AD1444">
        <v>14661.5</v>
      </c>
      <c r="AE1444">
        <v>16</v>
      </c>
    </row>
    <row r="1445" spans="2:31" x14ac:dyDescent="0.2">
      <c r="B1445">
        <v>2010</v>
      </c>
      <c r="C1445">
        <v>11</v>
      </c>
      <c r="D1445">
        <v>745</v>
      </c>
      <c r="E1445">
        <v>476.5</v>
      </c>
      <c r="F1445">
        <v>6623.35</v>
      </c>
      <c r="G1445">
        <v>13</v>
      </c>
      <c r="Z1445">
        <v>2010</v>
      </c>
      <c r="AA1445">
        <v>2</v>
      </c>
      <c r="AB1445">
        <v>707</v>
      </c>
      <c r="AC1445">
        <v>222.8</v>
      </c>
      <c r="AD1445">
        <v>5533.1</v>
      </c>
      <c r="AE1445">
        <v>16</v>
      </c>
    </row>
    <row r="1446" spans="2:31" x14ac:dyDescent="0.2">
      <c r="B1446">
        <v>2010</v>
      </c>
      <c r="C1446">
        <v>12</v>
      </c>
      <c r="D1446">
        <v>745</v>
      </c>
      <c r="E1446">
        <v>218</v>
      </c>
      <c r="F1446">
        <v>3488</v>
      </c>
      <c r="G1446">
        <v>13</v>
      </c>
      <c r="Z1446">
        <v>2010</v>
      </c>
      <c r="AA1446">
        <v>3</v>
      </c>
      <c r="AB1446">
        <v>707</v>
      </c>
      <c r="AC1446">
        <v>152.94999999999999</v>
      </c>
      <c r="AD1446">
        <v>3900.2249999999999</v>
      </c>
      <c r="AE1446">
        <v>16</v>
      </c>
    </row>
    <row r="1447" spans="2:31" x14ac:dyDescent="0.2">
      <c r="B1447">
        <v>2011</v>
      </c>
      <c r="C1447">
        <v>1</v>
      </c>
      <c r="D1447">
        <v>745</v>
      </c>
      <c r="E1447">
        <v>910</v>
      </c>
      <c r="F1447">
        <v>14149.2</v>
      </c>
      <c r="G1447">
        <v>13</v>
      </c>
      <c r="Z1447">
        <v>2013</v>
      </c>
      <c r="AA1447">
        <v>10</v>
      </c>
      <c r="AB1447">
        <v>708</v>
      </c>
      <c r="AC1447">
        <v>16950.95</v>
      </c>
      <c r="AD1447">
        <v>253472</v>
      </c>
      <c r="AE1447">
        <v>16</v>
      </c>
    </row>
    <row r="1448" spans="2:31" x14ac:dyDescent="0.2">
      <c r="B1448">
        <v>2011</v>
      </c>
      <c r="C1448">
        <v>2</v>
      </c>
      <c r="D1448">
        <v>745</v>
      </c>
      <c r="E1448">
        <v>328.4</v>
      </c>
      <c r="F1448">
        <v>4395.91</v>
      </c>
      <c r="G1448">
        <v>13</v>
      </c>
      <c r="Z1448">
        <v>2013</v>
      </c>
      <c r="AA1448">
        <v>11</v>
      </c>
      <c r="AB1448">
        <v>708</v>
      </c>
      <c r="AC1448">
        <v>9224.64</v>
      </c>
      <c r="AD1448">
        <v>171337.76</v>
      </c>
      <c r="AE1448">
        <v>16</v>
      </c>
    </row>
    <row r="1449" spans="2:31" x14ac:dyDescent="0.2">
      <c r="B1449">
        <v>2011</v>
      </c>
      <c r="C1449">
        <v>3</v>
      </c>
      <c r="D1449">
        <v>745</v>
      </c>
      <c r="E1449">
        <v>173.5</v>
      </c>
      <c r="F1449">
        <v>2276.3200000000002</v>
      </c>
      <c r="G1449">
        <v>13</v>
      </c>
      <c r="Z1449">
        <v>2013</v>
      </c>
      <c r="AA1449">
        <v>12</v>
      </c>
      <c r="AB1449">
        <v>708</v>
      </c>
      <c r="AC1449">
        <v>3975.6</v>
      </c>
      <c r="AD1449">
        <v>79233.399999999994</v>
      </c>
      <c r="AE1449">
        <v>16</v>
      </c>
    </row>
    <row r="1450" spans="2:31" x14ac:dyDescent="0.2">
      <c r="B1450">
        <v>2010</v>
      </c>
      <c r="C1450">
        <v>11</v>
      </c>
      <c r="D1450">
        <v>748</v>
      </c>
      <c r="E1450">
        <v>498</v>
      </c>
      <c r="F1450">
        <v>7270.8</v>
      </c>
      <c r="G1450">
        <v>13</v>
      </c>
      <c r="Z1450">
        <v>2014</v>
      </c>
      <c r="AA1450">
        <v>1</v>
      </c>
      <c r="AB1450">
        <v>708</v>
      </c>
      <c r="AC1450">
        <v>3651.6</v>
      </c>
      <c r="AD1450">
        <v>76684.2</v>
      </c>
      <c r="AE1450">
        <v>16</v>
      </c>
    </row>
    <row r="1451" spans="2:31" x14ac:dyDescent="0.2">
      <c r="B1451">
        <v>2010</v>
      </c>
      <c r="C1451">
        <v>12</v>
      </c>
      <c r="D1451">
        <v>748</v>
      </c>
      <c r="E1451">
        <v>479.8</v>
      </c>
      <c r="F1451">
        <v>8036.65</v>
      </c>
      <c r="G1451">
        <v>13</v>
      </c>
      <c r="Z1451">
        <v>2014</v>
      </c>
      <c r="AA1451">
        <v>2</v>
      </c>
      <c r="AB1451">
        <v>708</v>
      </c>
      <c r="AC1451">
        <v>1277.07</v>
      </c>
      <c r="AD1451">
        <v>28811.62</v>
      </c>
      <c r="AE1451">
        <v>16</v>
      </c>
    </row>
    <row r="1452" spans="2:31" x14ac:dyDescent="0.2">
      <c r="B1452">
        <v>2011</v>
      </c>
      <c r="C1452">
        <v>2</v>
      </c>
      <c r="D1452">
        <v>748</v>
      </c>
      <c r="E1452">
        <v>149.6</v>
      </c>
      <c r="F1452">
        <v>2543.1999999999998</v>
      </c>
      <c r="G1452">
        <v>13</v>
      </c>
      <c r="Z1452">
        <v>2014</v>
      </c>
      <c r="AA1452">
        <v>3</v>
      </c>
      <c r="AB1452">
        <v>708</v>
      </c>
      <c r="AC1452">
        <v>1465.52</v>
      </c>
      <c r="AD1452">
        <v>34767.205000000002</v>
      </c>
      <c r="AE1452">
        <v>16</v>
      </c>
    </row>
    <row r="1453" spans="2:31" x14ac:dyDescent="0.2">
      <c r="B1453">
        <v>2010</v>
      </c>
      <c r="C1453">
        <v>11</v>
      </c>
      <c r="D1453">
        <v>750</v>
      </c>
      <c r="E1453">
        <v>35.200000000000003</v>
      </c>
      <c r="F1453">
        <v>598.4</v>
      </c>
      <c r="G1453">
        <v>13</v>
      </c>
      <c r="Z1453">
        <v>2013</v>
      </c>
      <c r="AA1453">
        <v>10</v>
      </c>
      <c r="AB1453">
        <v>709</v>
      </c>
      <c r="AC1453">
        <v>1069.0999999999999</v>
      </c>
      <c r="AD1453">
        <v>15218.025</v>
      </c>
      <c r="AE1453">
        <v>16</v>
      </c>
    </row>
    <row r="1454" spans="2:31" x14ac:dyDescent="0.2">
      <c r="B1454">
        <v>2010</v>
      </c>
      <c r="C1454">
        <v>10</v>
      </c>
      <c r="D1454">
        <v>755</v>
      </c>
      <c r="E1454">
        <v>152.6</v>
      </c>
      <c r="F1454">
        <v>2556.0500000000002</v>
      </c>
      <c r="G1454">
        <v>13</v>
      </c>
      <c r="Z1454">
        <v>2013</v>
      </c>
      <c r="AA1454">
        <v>11</v>
      </c>
      <c r="AB1454">
        <v>709</v>
      </c>
      <c r="AC1454">
        <v>209</v>
      </c>
      <c r="AD1454">
        <v>3814.25</v>
      </c>
      <c r="AE1454">
        <v>16</v>
      </c>
    </row>
    <row r="1455" spans="2:31" x14ac:dyDescent="0.2">
      <c r="B1455">
        <v>2010</v>
      </c>
      <c r="C1455">
        <v>10</v>
      </c>
      <c r="D1455">
        <v>756</v>
      </c>
      <c r="E1455">
        <v>9349.15</v>
      </c>
      <c r="F1455">
        <v>153575.905</v>
      </c>
      <c r="G1455">
        <v>13</v>
      </c>
      <c r="Z1455">
        <v>2013</v>
      </c>
      <c r="AA1455">
        <v>12</v>
      </c>
      <c r="AB1455">
        <v>709</v>
      </c>
      <c r="AC1455">
        <v>620.14</v>
      </c>
      <c r="AD1455">
        <v>12786.84</v>
      </c>
      <c r="AE1455">
        <v>16</v>
      </c>
    </row>
    <row r="1456" spans="2:31" x14ac:dyDescent="0.2">
      <c r="B1456">
        <v>2010</v>
      </c>
      <c r="C1456">
        <v>11</v>
      </c>
      <c r="D1456">
        <v>756</v>
      </c>
      <c r="E1456">
        <v>3711.75</v>
      </c>
      <c r="F1456">
        <v>58710.987500000003</v>
      </c>
      <c r="G1456">
        <v>13</v>
      </c>
      <c r="Z1456">
        <v>2014</v>
      </c>
      <c r="AA1456">
        <v>1</v>
      </c>
      <c r="AB1456">
        <v>709</v>
      </c>
      <c r="AC1456">
        <v>483.3</v>
      </c>
      <c r="AD1456">
        <v>9152.4</v>
      </c>
      <c r="AE1456">
        <v>16</v>
      </c>
    </row>
    <row r="1457" spans="2:31" x14ac:dyDescent="0.2">
      <c r="B1457">
        <v>2010</v>
      </c>
      <c r="C1457">
        <v>12</v>
      </c>
      <c r="D1457">
        <v>756</v>
      </c>
      <c r="E1457">
        <v>5553.92</v>
      </c>
      <c r="F1457">
        <v>87189.293999999994</v>
      </c>
      <c r="G1457">
        <v>13</v>
      </c>
      <c r="Z1457">
        <v>2014</v>
      </c>
      <c r="AA1457">
        <v>2</v>
      </c>
      <c r="AB1457">
        <v>709</v>
      </c>
      <c r="AC1457">
        <v>991.43</v>
      </c>
      <c r="AD1457">
        <v>22288.07</v>
      </c>
      <c r="AE1457">
        <v>16</v>
      </c>
    </row>
    <row r="1458" spans="2:31" x14ac:dyDescent="0.2">
      <c r="B1458">
        <v>2011</v>
      </c>
      <c r="C1458">
        <v>1</v>
      </c>
      <c r="D1458">
        <v>756</v>
      </c>
      <c r="E1458">
        <v>3638.9</v>
      </c>
      <c r="F1458">
        <v>59721.199000000001</v>
      </c>
      <c r="G1458">
        <v>13</v>
      </c>
      <c r="Z1458">
        <v>2014</v>
      </c>
      <c r="AA1458">
        <v>3</v>
      </c>
      <c r="AB1458">
        <v>709</v>
      </c>
      <c r="AC1458">
        <v>1074.8</v>
      </c>
      <c r="AD1458">
        <v>25567.8</v>
      </c>
      <c r="AE1458">
        <v>16</v>
      </c>
    </row>
    <row r="1459" spans="2:31" x14ac:dyDescent="0.2">
      <c r="B1459">
        <v>2011</v>
      </c>
      <c r="C1459">
        <v>2</v>
      </c>
      <c r="D1459">
        <v>756</v>
      </c>
      <c r="E1459">
        <v>1915.3</v>
      </c>
      <c r="F1459">
        <v>33156.175000000003</v>
      </c>
      <c r="G1459">
        <v>13</v>
      </c>
      <c r="Z1459">
        <v>2013</v>
      </c>
      <c r="AA1459">
        <v>10</v>
      </c>
      <c r="AB1459">
        <v>710</v>
      </c>
      <c r="AC1459">
        <v>531.70000000000005</v>
      </c>
      <c r="AD1459">
        <v>8427.2000000000007</v>
      </c>
      <c r="AE1459">
        <v>16</v>
      </c>
    </row>
    <row r="1460" spans="2:31" x14ac:dyDescent="0.2">
      <c r="B1460">
        <v>2011</v>
      </c>
      <c r="C1460">
        <v>3</v>
      </c>
      <c r="D1460">
        <v>756</v>
      </c>
      <c r="E1460">
        <v>776.3</v>
      </c>
      <c r="F1460">
        <v>13303.4</v>
      </c>
      <c r="G1460">
        <v>13</v>
      </c>
      <c r="Z1460">
        <v>2013</v>
      </c>
      <c r="AA1460">
        <v>11</v>
      </c>
      <c r="AB1460">
        <v>710</v>
      </c>
      <c r="AC1460">
        <v>704.8</v>
      </c>
      <c r="AD1460">
        <v>12732.2</v>
      </c>
      <c r="AE1460">
        <v>16</v>
      </c>
    </row>
    <row r="1461" spans="2:31" x14ac:dyDescent="0.2">
      <c r="B1461">
        <v>2010</v>
      </c>
      <c r="C1461">
        <v>10</v>
      </c>
      <c r="D1461">
        <v>758</v>
      </c>
      <c r="E1461">
        <v>28.9</v>
      </c>
      <c r="F1461">
        <v>462.4</v>
      </c>
      <c r="G1461">
        <v>13</v>
      </c>
      <c r="Z1461">
        <v>2013</v>
      </c>
      <c r="AA1461">
        <v>12</v>
      </c>
      <c r="AB1461">
        <v>710</v>
      </c>
      <c r="AC1461">
        <v>194.08</v>
      </c>
      <c r="AD1461">
        <v>4067.67</v>
      </c>
      <c r="AE1461">
        <v>16</v>
      </c>
    </row>
    <row r="1462" spans="2:31" x14ac:dyDescent="0.2">
      <c r="B1462">
        <v>2010</v>
      </c>
      <c r="C1462">
        <v>11</v>
      </c>
      <c r="D1462">
        <v>758</v>
      </c>
      <c r="E1462">
        <v>543.70000000000005</v>
      </c>
      <c r="F1462">
        <v>9615.0249999999996</v>
      </c>
      <c r="G1462">
        <v>13</v>
      </c>
      <c r="Z1462">
        <v>2011</v>
      </c>
      <c r="AA1462">
        <v>10</v>
      </c>
      <c r="AB1462">
        <v>711</v>
      </c>
      <c r="AC1462">
        <v>4554</v>
      </c>
      <c r="AD1462">
        <v>67754.75</v>
      </c>
      <c r="AE1462">
        <v>16</v>
      </c>
    </row>
    <row r="1463" spans="2:31" x14ac:dyDescent="0.2">
      <c r="B1463">
        <v>2010</v>
      </c>
      <c r="C1463">
        <v>10</v>
      </c>
      <c r="D1463">
        <v>759</v>
      </c>
      <c r="E1463">
        <v>69.55</v>
      </c>
      <c r="F1463">
        <v>1234.5125</v>
      </c>
      <c r="G1463">
        <v>13</v>
      </c>
      <c r="Z1463">
        <v>2011</v>
      </c>
      <c r="AA1463">
        <v>11</v>
      </c>
      <c r="AB1463">
        <v>711</v>
      </c>
      <c r="AC1463">
        <v>3011.5</v>
      </c>
      <c r="AD1463">
        <v>54629.3</v>
      </c>
      <c r="AE1463">
        <v>16</v>
      </c>
    </row>
    <row r="1464" spans="2:31" x14ac:dyDescent="0.2">
      <c r="B1464">
        <v>2011</v>
      </c>
      <c r="C1464">
        <v>2</v>
      </c>
      <c r="D1464">
        <v>759</v>
      </c>
      <c r="E1464">
        <v>35.1</v>
      </c>
      <c r="F1464">
        <v>623.02499999999998</v>
      </c>
      <c r="G1464">
        <v>13</v>
      </c>
      <c r="Z1464">
        <v>2011</v>
      </c>
      <c r="AA1464">
        <v>12</v>
      </c>
      <c r="AB1464">
        <v>711</v>
      </c>
      <c r="AC1464">
        <v>753.1</v>
      </c>
      <c r="AD1464">
        <v>14962</v>
      </c>
      <c r="AE1464">
        <v>16</v>
      </c>
    </row>
    <row r="1465" spans="2:31" x14ac:dyDescent="0.2">
      <c r="B1465">
        <v>2011</v>
      </c>
      <c r="C1465">
        <v>3</v>
      </c>
      <c r="D1465">
        <v>759</v>
      </c>
      <c r="E1465">
        <v>29.6</v>
      </c>
      <c r="F1465">
        <v>532.79999999999995</v>
      </c>
      <c r="G1465">
        <v>13</v>
      </c>
      <c r="Z1465">
        <v>2011</v>
      </c>
      <c r="AA1465">
        <v>1</v>
      </c>
      <c r="AB1465">
        <v>711</v>
      </c>
      <c r="AC1465">
        <v>740</v>
      </c>
      <c r="AD1465">
        <v>15910</v>
      </c>
      <c r="AE1465">
        <v>16</v>
      </c>
    </row>
    <row r="1466" spans="2:31" x14ac:dyDescent="0.2">
      <c r="B1466">
        <v>2010</v>
      </c>
      <c r="C1466">
        <v>11</v>
      </c>
      <c r="D1466">
        <v>767</v>
      </c>
      <c r="E1466">
        <v>60.1</v>
      </c>
      <c r="F1466">
        <v>991.65</v>
      </c>
      <c r="G1466">
        <v>13</v>
      </c>
      <c r="Z1466">
        <v>2011</v>
      </c>
      <c r="AA1466">
        <v>2</v>
      </c>
      <c r="AB1466">
        <v>711</v>
      </c>
      <c r="AC1466">
        <v>901.5</v>
      </c>
      <c r="AD1466">
        <v>20620.5</v>
      </c>
      <c r="AE1466">
        <v>16</v>
      </c>
    </row>
    <row r="1467" spans="2:31" x14ac:dyDescent="0.2">
      <c r="B1467">
        <v>2011</v>
      </c>
      <c r="C1467">
        <v>1</v>
      </c>
      <c r="D1467">
        <v>767</v>
      </c>
      <c r="E1467">
        <v>42.5</v>
      </c>
      <c r="F1467">
        <v>690.625</v>
      </c>
      <c r="G1467">
        <v>13</v>
      </c>
      <c r="Z1467">
        <v>2011</v>
      </c>
      <c r="AA1467">
        <v>3</v>
      </c>
      <c r="AB1467">
        <v>711</v>
      </c>
      <c r="AC1467">
        <v>896</v>
      </c>
      <c r="AD1467">
        <v>21024</v>
      </c>
      <c r="AE1467">
        <v>16</v>
      </c>
    </row>
    <row r="1468" spans="2:31" x14ac:dyDescent="0.2">
      <c r="B1468">
        <v>2011</v>
      </c>
      <c r="C1468">
        <v>2</v>
      </c>
      <c r="D1468">
        <v>767</v>
      </c>
      <c r="E1468">
        <v>351.1</v>
      </c>
      <c r="F1468">
        <v>6280.4750000000004</v>
      </c>
      <c r="G1468">
        <v>13</v>
      </c>
      <c r="Z1468">
        <v>2006</v>
      </c>
      <c r="AA1468">
        <v>10</v>
      </c>
      <c r="AB1468">
        <v>684</v>
      </c>
      <c r="AC1468">
        <v>5986</v>
      </c>
      <c r="AD1468">
        <v>100233.27499999999</v>
      </c>
      <c r="AE1468">
        <v>17</v>
      </c>
    </row>
    <row r="1469" spans="2:31" x14ac:dyDescent="0.2">
      <c r="B1469">
        <v>2011</v>
      </c>
      <c r="C1469">
        <v>3</v>
      </c>
      <c r="D1469">
        <v>767</v>
      </c>
      <c r="E1469">
        <v>49.8</v>
      </c>
      <c r="F1469">
        <v>896.4</v>
      </c>
      <c r="G1469">
        <v>13</v>
      </c>
      <c r="Z1469">
        <v>2006</v>
      </c>
      <c r="AA1469">
        <v>11</v>
      </c>
      <c r="AB1469">
        <v>684</v>
      </c>
      <c r="AC1469">
        <v>4367.2</v>
      </c>
      <c r="AD1469">
        <v>85736.7</v>
      </c>
      <c r="AE1469">
        <v>17</v>
      </c>
    </row>
    <row r="1470" spans="2:31" x14ac:dyDescent="0.2">
      <c r="B1470">
        <v>2011</v>
      </c>
      <c r="C1470">
        <v>1</v>
      </c>
      <c r="D1470">
        <v>773</v>
      </c>
      <c r="E1470">
        <v>24.5</v>
      </c>
      <c r="F1470">
        <v>441</v>
      </c>
      <c r="G1470">
        <v>13</v>
      </c>
      <c r="Z1470">
        <v>2006</v>
      </c>
      <c r="AA1470">
        <v>12</v>
      </c>
      <c r="AB1470">
        <v>684</v>
      </c>
      <c r="AC1470">
        <v>5360.85</v>
      </c>
      <c r="AD1470">
        <v>125417.47500000001</v>
      </c>
      <c r="AE1470">
        <v>17</v>
      </c>
    </row>
    <row r="1471" spans="2:31" x14ac:dyDescent="0.2">
      <c r="B1471">
        <v>2010</v>
      </c>
      <c r="C1471">
        <v>10</v>
      </c>
      <c r="D1471">
        <v>801</v>
      </c>
      <c r="E1471">
        <v>479.6</v>
      </c>
      <c r="F1471">
        <v>7765.6750000000002</v>
      </c>
      <c r="G1471">
        <v>13</v>
      </c>
      <c r="Z1471">
        <v>2006</v>
      </c>
      <c r="AA1471">
        <v>1</v>
      </c>
      <c r="AB1471">
        <v>684</v>
      </c>
      <c r="AC1471">
        <v>3272.2</v>
      </c>
      <c r="AD1471">
        <v>80218.75</v>
      </c>
      <c r="AE1471">
        <v>17</v>
      </c>
    </row>
    <row r="1472" spans="2:31" x14ac:dyDescent="0.2">
      <c r="B1472">
        <v>2010</v>
      </c>
      <c r="C1472">
        <v>11</v>
      </c>
      <c r="D1472">
        <v>801</v>
      </c>
      <c r="E1472">
        <v>233.55</v>
      </c>
      <c r="F1472">
        <v>3817.5250000000001</v>
      </c>
      <c r="G1472">
        <v>13</v>
      </c>
      <c r="Z1472">
        <v>2006</v>
      </c>
      <c r="AA1472">
        <v>2</v>
      </c>
      <c r="AB1472">
        <v>684</v>
      </c>
      <c r="AC1472">
        <v>2519.3000000000002</v>
      </c>
      <c r="AD1472">
        <v>61355.199999999997</v>
      </c>
      <c r="AE1472">
        <v>17</v>
      </c>
    </row>
    <row r="1473" spans="2:31" x14ac:dyDescent="0.2">
      <c r="B1473">
        <v>2010</v>
      </c>
      <c r="C1473">
        <v>12</v>
      </c>
      <c r="D1473">
        <v>801</v>
      </c>
      <c r="E1473">
        <v>645.4</v>
      </c>
      <c r="F1473">
        <v>10369.174999999999</v>
      </c>
      <c r="G1473">
        <v>13</v>
      </c>
      <c r="Z1473">
        <v>2006</v>
      </c>
      <c r="AA1473">
        <v>3</v>
      </c>
      <c r="AB1473">
        <v>684</v>
      </c>
      <c r="AC1473">
        <v>879.3</v>
      </c>
      <c r="AD1473">
        <v>21554.35</v>
      </c>
      <c r="AE1473">
        <v>17</v>
      </c>
    </row>
    <row r="1474" spans="2:31" x14ac:dyDescent="0.2">
      <c r="B1474">
        <v>2011</v>
      </c>
      <c r="C1474">
        <v>1</v>
      </c>
      <c r="D1474">
        <v>801</v>
      </c>
      <c r="E1474">
        <v>1017.4</v>
      </c>
      <c r="F1474">
        <v>16537.400000000001</v>
      </c>
      <c r="G1474">
        <v>13</v>
      </c>
      <c r="Z1474">
        <v>2007</v>
      </c>
      <c r="AA1474">
        <v>10</v>
      </c>
      <c r="AB1474">
        <v>685</v>
      </c>
      <c r="AC1474">
        <v>10553.91</v>
      </c>
      <c r="AD1474">
        <v>180115.36249999999</v>
      </c>
      <c r="AE1474">
        <v>17</v>
      </c>
    </row>
    <row r="1475" spans="2:31" x14ac:dyDescent="0.2">
      <c r="B1475">
        <v>2011</v>
      </c>
      <c r="C1475">
        <v>2</v>
      </c>
      <c r="D1475">
        <v>801</v>
      </c>
      <c r="E1475">
        <v>239</v>
      </c>
      <c r="F1475">
        <v>3943.5</v>
      </c>
      <c r="G1475">
        <v>13</v>
      </c>
      <c r="Z1475">
        <v>2007</v>
      </c>
      <c r="AA1475">
        <v>11</v>
      </c>
      <c r="AB1475">
        <v>685</v>
      </c>
      <c r="AC1475">
        <v>8498.65</v>
      </c>
      <c r="AD1475">
        <v>169699.02499999999</v>
      </c>
      <c r="AE1475">
        <v>17</v>
      </c>
    </row>
    <row r="1476" spans="2:31" x14ac:dyDescent="0.2">
      <c r="B1476">
        <v>2011</v>
      </c>
      <c r="C1476">
        <v>3</v>
      </c>
      <c r="D1476">
        <v>801</v>
      </c>
      <c r="E1476">
        <v>344.5</v>
      </c>
      <c r="F1476">
        <v>5696</v>
      </c>
      <c r="G1476">
        <v>13</v>
      </c>
      <c r="Z1476">
        <v>2007</v>
      </c>
      <c r="AA1476">
        <v>12</v>
      </c>
      <c r="AB1476">
        <v>685</v>
      </c>
      <c r="AC1476">
        <v>8577.9500000000007</v>
      </c>
      <c r="AD1476">
        <v>193113.1</v>
      </c>
      <c r="AE1476">
        <v>17</v>
      </c>
    </row>
    <row r="1477" spans="2:31" x14ac:dyDescent="0.2">
      <c r="B1477">
        <v>2010</v>
      </c>
      <c r="C1477">
        <v>10</v>
      </c>
      <c r="D1477">
        <v>802</v>
      </c>
      <c r="E1477">
        <v>117.2</v>
      </c>
      <c r="F1477">
        <v>1875.2</v>
      </c>
      <c r="G1477">
        <v>13</v>
      </c>
      <c r="Z1477">
        <v>2007</v>
      </c>
      <c r="AA1477">
        <v>1</v>
      </c>
      <c r="AB1477">
        <v>685</v>
      </c>
      <c r="AC1477">
        <v>4239</v>
      </c>
      <c r="AD1477">
        <v>101316.27499999999</v>
      </c>
      <c r="AE1477">
        <v>17</v>
      </c>
    </row>
    <row r="1478" spans="2:31" x14ac:dyDescent="0.2">
      <c r="B1478">
        <v>2010</v>
      </c>
      <c r="C1478">
        <v>11</v>
      </c>
      <c r="D1478">
        <v>802</v>
      </c>
      <c r="E1478">
        <v>154</v>
      </c>
      <c r="F1478">
        <v>2695</v>
      </c>
      <c r="G1478">
        <v>13</v>
      </c>
      <c r="Z1478">
        <v>2007</v>
      </c>
      <c r="AA1478">
        <v>2</v>
      </c>
      <c r="AB1478">
        <v>685</v>
      </c>
      <c r="AC1478">
        <v>3238.59</v>
      </c>
      <c r="AD1478">
        <v>77055.33</v>
      </c>
      <c r="AE1478">
        <v>17</v>
      </c>
    </row>
    <row r="1479" spans="2:31" x14ac:dyDescent="0.2">
      <c r="B1479">
        <v>2010</v>
      </c>
      <c r="C1479">
        <v>10</v>
      </c>
      <c r="D1479">
        <v>806</v>
      </c>
      <c r="E1479">
        <v>1152.3</v>
      </c>
      <c r="F1479">
        <v>19771.349999999999</v>
      </c>
      <c r="G1479">
        <v>13</v>
      </c>
      <c r="Z1479">
        <v>2007</v>
      </c>
      <c r="AA1479">
        <v>3</v>
      </c>
      <c r="AB1479">
        <v>685</v>
      </c>
      <c r="AC1479">
        <v>2027.3</v>
      </c>
      <c r="AD1479">
        <v>48189.599999999999</v>
      </c>
      <c r="AE1479">
        <v>17</v>
      </c>
    </row>
    <row r="1480" spans="2:31" x14ac:dyDescent="0.2">
      <c r="B1480">
        <v>2010</v>
      </c>
      <c r="C1480">
        <v>11</v>
      </c>
      <c r="D1480">
        <v>806</v>
      </c>
      <c r="E1480">
        <v>492.9</v>
      </c>
      <c r="F1480">
        <v>7886.4</v>
      </c>
      <c r="G1480">
        <v>13</v>
      </c>
      <c r="Z1480">
        <v>2008</v>
      </c>
      <c r="AA1480">
        <v>10</v>
      </c>
      <c r="AB1480">
        <v>687</v>
      </c>
      <c r="AC1480">
        <v>1150</v>
      </c>
      <c r="AD1480">
        <v>20664</v>
      </c>
      <c r="AE1480">
        <v>17</v>
      </c>
    </row>
    <row r="1481" spans="2:31" x14ac:dyDescent="0.2">
      <c r="B1481">
        <v>2010</v>
      </c>
      <c r="C1481">
        <v>12</v>
      </c>
      <c r="D1481">
        <v>806</v>
      </c>
      <c r="E1481">
        <v>124.6</v>
      </c>
      <c r="F1481">
        <v>1962.45</v>
      </c>
      <c r="G1481">
        <v>13</v>
      </c>
      <c r="Z1481">
        <v>2008</v>
      </c>
      <c r="AA1481">
        <v>11</v>
      </c>
      <c r="AB1481">
        <v>687</v>
      </c>
      <c r="AC1481">
        <v>2431.1999999999998</v>
      </c>
      <c r="AD1481">
        <v>48016.45</v>
      </c>
      <c r="AE1481">
        <v>17</v>
      </c>
    </row>
    <row r="1482" spans="2:31" x14ac:dyDescent="0.2">
      <c r="B1482">
        <v>2011</v>
      </c>
      <c r="C1482">
        <v>1</v>
      </c>
      <c r="D1482">
        <v>806</v>
      </c>
      <c r="E1482">
        <v>212.1</v>
      </c>
      <c r="F1482">
        <v>3496.2</v>
      </c>
      <c r="G1482">
        <v>13</v>
      </c>
      <c r="Z1482">
        <v>2008</v>
      </c>
      <c r="AA1482">
        <v>12</v>
      </c>
      <c r="AB1482">
        <v>687</v>
      </c>
      <c r="AC1482">
        <v>3115.2</v>
      </c>
      <c r="AD1482">
        <v>62941</v>
      </c>
      <c r="AE1482">
        <v>17</v>
      </c>
    </row>
    <row r="1483" spans="2:31" x14ac:dyDescent="0.2">
      <c r="B1483">
        <v>2011</v>
      </c>
      <c r="C1483">
        <v>2</v>
      </c>
      <c r="D1483">
        <v>806</v>
      </c>
      <c r="E1483">
        <v>168.7</v>
      </c>
      <c r="F1483">
        <v>2867.9</v>
      </c>
      <c r="G1483">
        <v>13</v>
      </c>
      <c r="Z1483">
        <v>2008</v>
      </c>
      <c r="AA1483">
        <v>1</v>
      </c>
      <c r="AB1483">
        <v>687</v>
      </c>
      <c r="AC1483">
        <v>7535.3</v>
      </c>
      <c r="AD1483">
        <v>174187.5</v>
      </c>
      <c r="AE1483">
        <v>17</v>
      </c>
    </row>
    <row r="1484" spans="2:31" x14ac:dyDescent="0.2">
      <c r="B1484">
        <v>2011</v>
      </c>
      <c r="C1484">
        <v>3</v>
      </c>
      <c r="D1484">
        <v>806</v>
      </c>
      <c r="E1484">
        <v>149.5</v>
      </c>
      <c r="F1484">
        <v>2541.5</v>
      </c>
      <c r="G1484">
        <v>13</v>
      </c>
      <c r="Z1484">
        <v>2008</v>
      </c>
      <c r="AA1484">
        <v>2</v>
      </c>
      <c r="AB1484">
        <v>687</v>
      </c>
      <c r="AC1484">
        <v>2692.55</v>
      </c>
      <c r="AD1484">
        <v>63506.05</v>
      </c>
      <c r="AE1484">
        <v>17</v>
      </c>
    </row>
    <row r="1485" spans="2:31" x14ac:dyDescent="0.2">
      <c r="B1485">
        <v>2010</v>
      </c>
      <c r="C1485">
        <v>10</v>
      </c>
      <c r="D1485">
        <v>813</v>
      </c>
      <c r="E1485">
        <v>6765</v>
      </c>
      <c r="F1485">
        <v>111586.75</v>
      </c>
      <c r="G1485">
        <v>13</v>
      </c>
      <c r="Z1485">
        <v>2008</v>
      </c>
      <c r="AA1485">
        <v>3</v>
      </c>
      <c r="AB1485">
        <v>687</v>
      </c>
      <c r="AC1485">
        <v>3287</v>
      </c>
      <c r="AD1485">
        <v>78395.7</v>
      </c>
      <c r="AE1485">
        <v>17</v>
      </c>
    </row>
    <row r="1486" spans="2:31" x14ac:dyDescent="0.2">
      <c r="B1486">
        <v>2010</v>
      </c>
      <c r="C1486">
        <v>11</v>
      </c>
      <c r="D1486">
        <v>813</v>
      </c>
      <c r="E1486">
        <v>5357.7</v>
      </c>
      <c r="F1486">
        <v>88246.25</v>
      </c>
      <c r="G1486">
        <v>13</v>
      </c>
      <c r="Z1486">
        <v>2008</v>
      </c>
      <c r="AA1486">
        <v>10</v>
      </c>
      <c r="AB1486">
        <v>688</v>
      </c>
      <c r="AC1486">
        <v>5656.5</v>
      </c>
      <c r="AD1486">
        <v>94963.3</v>
      </c>
      <c r="AE1486">
        <v>17</v>
      </c>
    </row>
    <row r="1487" spans="2:31" x14ac:dyDescent="0.2">
      <c r="B1487">
        <v>2010</v>
      </c>
      <c r="C1487">
        <v>12</v>
      </c>
      <c r="D1487">
        <v>813</v>
      </c>
      <c r="E1487">
        <v>7119.3</v>
      </c>
      <c r="F1487">
        <v>117089.25</v>
      </c>
      <c r="G1487">
        <v>13</v>
      </c>
      <c r="Z1487">
        <v>2008</v>
      </c>
      <c r="AA1487">
        <v>11</v>
      </c>
      <c r="AB1487">
        <v>688</v>
      </c>
      <c r="AC1487">
        <v>6133.9</v>
      </c>
      <c r="AD1487">
        <v>121067.15</v>
      </c>
      <c r="AE1487">
        <v>17</v>
      </c>
    </row>
    <row r="1488" spans="2:31" x14ac:dyDescent="0.2">
      <c r="B1488">
        <v>2011</v>
      </c>
      <c r="C1488">
        <v>1</v>
      </c>
      <c r="D1488">
        <v>813</v>
      </c>
      <c r="E1488">
        <v>3545.9</v>
      </c>
      <c r="F1488">
        <v>56353.75</v>
      </c>
      <c r="G1488">
        <v>13</v>
      </c>
      <c r="Z1488">
        <v>2008</v>
      </c>
      <c r="AA1488">
        <v>12</v>
      </c>
      <c r="AB1488">
        <v>688</v>
      </c>
      <c r="AC1488">
        <v>12113.15</v>
      </c>
      <c r="AD1488">
        <v>272626.40000000002</v>
      </c>
      <c r="AE1488">
        <v>17</v>
      </c>
    </row>
    <row r="1489" spans="2:31" x14ac:dyDescent="0.2">
      <c r="B1489">
        <v>2011</v>
      </c>
      <c r="C1489">
        <v>2</v>
      </c>
      <c r="D1489">
        <v>813</v>
      </c>
      <c r="E1489">
        <v>2697.7</v>
      </c>
      <c r="F1489">
        <v>43132.5</v>
      </c>
      <c r="G1489">
        <v>13</v>
      </c>
      <c r="Z1489">
        <v>2008</v>
      </c>
      <c r="AA1489">
        <v>1</v>
      </c>
      <c r="AB1489">
        <v>688</v>
      </c>
      <c r="AC1489">
        <v>5592.35</v>
      </c>
      <c r="AD1489">
        <v>132787.29999999999</v>
      </c>
      <c r="AE1489">
        <v>17</v>
      </c>
    </row>
    <row r="1490" spans="2:31" x14ac:dyDescent="0.2">
      <c r="B1490">
        <v>2011</v>
      </c>
      <c r="C1490">
        <v>3</v>
      </c>
      <c r="D1490">
        <v>813</v>
      </c>
      <c r="E1490">
        <v>390</v>
      </c>
      <c r="F1490">
        <v>5688</v>
      </c>
      <c r="G1490">
        <v>13</v>
      </c>
      <c r="Z1490">
        <v>2008</v>
      </c>
      <c r="AA1490">
        <v>2</v>
      </c>
      <c r="AB1490">
        <v>688</v>
      </c>
      <c r="AC1490">
        <v>4907.6000000000004</v>
      </c>
      <c r="AD1490">
        <v>116265.8</v>
      </c>
      <c r="AE1490">
        <v>17</v>
      </c>
    </row>
    <row r="1491" spans="2:31" x14ac:dyDescent="0.2">
      <c r="B1491">
        <v>2010</v>
      </c>
      <c r="C1491">
        <v>10</v>
      </c>
      <c r="D1491">
        <v>822</v>
      </c>
      <c r="E1491">
        <v>1441.5</v>
      </c>
      <c r="F1491">
        <v>24162.75</v>
      </c>
      <c r="G1491">
        <v>13</v>
      </c>
      <c r="Z1491">
        <v>2008</v>
      </c>
      <c r="AA1491">
        <v>3</v>
      </c>
      <c r="AB1491">
        <v>688</v>
      </c>
      <c r="AC1491">
        <v>2926.72</v>
      </c>
      <c r="AD1491">
        <v>66509</v>
      </c>
      <c r="AE1491">
        <v>17</v>
      </c>
    </row>
    <row r="1492" spans="2:31" x14ac:dyDescent="0.2">
      <c r="B1492">
        <v>2010</v>
      </c>
      <c r="C1492">
        <v>10</v>
      </c>
      <c r="D1492">
        <v>827</v>
      </c>
      <c r="E1492">
        <v>150</v>
      </c>
      <c r="F1492">
        <v>2587.5</v>
      </c>
      <c r="G1492">
        <v>13</v>
      </c>
      <c r="Z1492">
        <v>2009</v>
      </c>
      <c r="AA1492">
        <v>10</v>
      </c>
      <c r="AB1492">
        <v>689</v>
      </c>
      <c r="AC1492">
        <v>4703.5</v>
      </c>
      <c r="AD1492">
        <v>76912.5</v>
      </c>
      <c r="AE1492">
        <v>17</v>
      </c>
    </row>
    <row r="1493" spans="2:31" x14ac:dyDescent="0.2">
      <c r="B1493">
        <v>2010</v>
      </c>
      <c r="C1493">
        <v>10</v>
      </c>
      <c r="D1493">
        <v>830</v>
      </c>
      <c r="E1493">
        <v>2969.96</v>
      </c>
      <c r="F1493">
        <v>48270.98</v>
      </c>
      <c r="G1493">
        <v>13</v>
      </c>
      <c r="Z1493">
        <v>2009</v>
      </c>
      <c r="AA1493">
        <v>11</v>
      </c>
      <c r="AB1493">
        <v>689</v>
      </c>
      <c r="AC1493">
        <v>3754.2</v>
      </c>
      <c r="AD1493">
        <v>73071.899999999994</v>
      </c>
      <c r="AE1493">
        <v>17</v>
      </c>
    </row>
    <row r="1494" spans="2:31" x14ac:dyDescent="0.2">
      <c r="B1494">
        <v>2010</v>
      </c>
      <c r="C1494">
        <v>11</v>
      </c>
      <c r="D1494">
        <v>830</v>
      </c>
      <c r="E1494">
        <v>1923.7</v>
      </c>
      <c r="F1494">
        <v>31433.724999999999</v>
      </c>
      <c r="G1494">
        <v>13</v>
      </c>
      <c r="Z1494">
        <v>2009</v>
      </c>
      <c r="AA1494">
        <v>12</v>
      </c>
      <c r="AB1494">
        <v>689</v>
      </c>
      <c r="AC1494">
        <v>5043.2</v>
      </c>
      <c r="AD1494">
        <v>111669.4</v>
      </c>
      <c r="AE1494">
        <v>17</v>
      </c>
    </row>
    <row r="1495" spans="2:31" x14ac:dyDescent="0.2">
      <c r="B1495">
        <v>2010</v>
      </c>
      <c r="C1495">
        <v>12</v>
      </c>
      <c r="D1495">
        <v>830</v>
      </c>
      <c r="E1495">
        <v>601.70000000000005</v>
      </c>
      <c r="F1495">
        <v>10078.475</v>
      </c>
      <c r="G1495">
        <v>13</v>
      </c>
      <c r="Z1495">
        <v>2009</v>
      </c>
      <c r="AA1495">
        <v>1</v>
      </c>
      <c r="AB1495">
        <v>689</v>
      </c>
      <c r="AC1495">
        <v>6713.6</v>
      </c>
      <c r="AD1495">
        <v>153981.39499999999</v>
      </c>
      <c r="AE1495">
        <v>17</v>
      </c>
    </row>
    <row r="1496" spans="2:31" x14ac:dyDescent="0.2">
      <c r="B1496">
        <v>2011</v>
      </c>
      <c r="C1496">
        <v>1</v>
      </c>
      <c r="D1496">
        <v>830</v>
      </c>
      <c r="E1496">
        <v>1088.1600000000001</v>
      </c>
      <c r="F1496">
        <v>18338.32</v>
      </c>
      <c r="G1496">
        <v>13</v>
      </c>
      <c r="Z1496">
        <v>2009</v>
      </c>
      <c r="AA1496">
        <v>2</v>
      </c>
      <c r="AB1496">
        <v>689</v>
      </c>
      <c r="AC1496">
        <v>5008.7</v>
      </c>
      <c r="AD1496">
        <v>119731.8</v>
      </c>
      <c r="AE1496">
        <v>17</v>
      </c>
    </row>
    <row r="1497" spans="2:31" x14ac:dyDescent="0.2">
      <c r="B1497">
        <v>2011</v>
      </c>
      <c r="C1497">
        <v>2</v>
      </c>
      <c r="D1497">
        <v>830</v>
      </c>
      <c r="E1497">
        <v>148</v>
      </c>
      <c r="F1497">
        <v>2590</v>
      </c>
      <c r="G1497">
        <v>13</v>
      </c>
      <c r="Z1497">
        <v>2009</v>
      </c>
      <c r="AA1497">
        <v>3</v>
      </c>
      <c r="AB1497">
        <v>689</v>
      </c>
      <c r="AC1497">
        <v>4778</v>
      </c>
      <c r="AD1497">
        <v>115221.3</v>
      </c>
      <c r="AE1497">
        <v>17</v>
      </c>
    </row>
    <row r="1498" spans="2:31" x14ac:dyDescent="0.2">
      <c r="B1498">
        <v>2011</v>
      </c>
      <c r="C1498">
        <v>3</v>
      </c>
      <c r="D1498">
        <v>830</v>
      </c>
      <c r="E1498">
        <v>310.68</v>
      </c>
      <c r="F1498">
        <v>5281.56</v>
      </c>
      <c r="G1498">
        <v>13</v>
      </c>
      <c r="Z1498">
        <v>2010</v>
      </c>
      <c r="AA1498">
        <v>10</v>
      </c>
      <c r="AB1498">
        <v>690</v>
      </c>
      <c r="AC1498">
        <v>1729.2</v>
      </c>
      <c r="AD1498">
        <v>29154</v>
      </c>
      <c r="AE1498">
        <v>17</v>
      </c>
    </row>
    <row r="1499" spans="2:31" x14ac:dyDescent="0.2">
      <c r="B1499">
        <v>2010</v>
      </c>
      <c r="C1499">
        <v>10</v>
      </c>
      <c r="D1499">
        <v>840</v>
      </c>
      <c r="E1499">
        <v>324.05</v>
      </c>
      <c r="F1499">
        <v>5166.8</v>
      </c>
      <c r="G1499">
        <v>13</v>
      </c>
      <c r="Z1499">
        <v>2010</v>
      </c>
      <c r="AA1499">
        <v>11</v>
      </c>
      <c r="AB1499">
        <v>690</v>
      </c>
      <c r="AC1499">
        <v>1119.2</v>
      </c>
      <c r="AD1499">
        <v>22349.25</v>
      </c>
      <c r="AE1499">
        <v>17</v>
      </c>
    </row>
    <row r="1500" spans="2:31" x14ac:dyDescent="0.2">
      <c r="B1500">
        <v>2010</v>
      </c>
      <c r="C1500">
        <v>11</v>
      </c>
      <c r="D1500">
        <v>840</v>
      </c>
      <c r="E1500">
        <v>336.2</v>
      </c>
      <c r="F1500">
        <v>5574.6</v>
      </c>
      <c r="G1500">
        <v>13</v>
      </c>
      <c r="Z1500">
        <v>2010</v>
      </c>
      <c r="AA1500">
        <v>12</v>
      </c>
      <c r="AB1500">
        <v>690</v>
      </c>
      <c r="AC1500">
        <v>1552.8</v>
      </c>
      <c r="AD1500">
        <v>35103.35</v>
      </c>
      <c r="AE1500">
        <v>17</v>
      </c>
    </row>
    <row r="1501" spans="2:31" x14ac:dyDescent="0.2">
      <c r="B1501">
        <v>2010</v>
      </c>
      <c r="C1501">
        <v>12</v>
      </c>
      <c r="D1501">
        <v>840</v>
      </c>
      <c r="E1501">
        <v>123.6</v>
      </c>
      <c r="F1501">
        <v>1977.6</v>
      </c>
      <c r="G1501">
        <v>13</v>
      </c>
      <c r="Z1501">
        <v>2010</v>
      </c>
      <c r="AA1501">
        <v>1</v>
      </c>
      <c r="AB1501">
        <v>690</v>
      </c>
      <c r="AC1501">
        <v>2212.5</v>
      </c>
      <c r="AD1501">
        <v>51157</v>
      </c>
      <c r="AE1501">
        <v>17</v>
      </c>
    </row>
    <row r="1502" spans="2:31" x14ac:dyDescent="0.2">
      <c r="B1502">
        <v>2011</v>
      </c>
      <c r="C1502">
        <v>2</v>
      </c>
      <c r="D1502">
        <v>840</v>
      </c>
      <c r="E1502">
        <v>50.35</v>
      </c>
      <c r="F1502">
        <v>805.6</v>
      </c>
      <c r="G1502">
        <v>13</v>
      </c>
      <c r="Z1502">
        <v>2010</v>
      </c>
      <c r="AA1502">
        <v>2</v>
      </c>
      <c r="AB1502">
        <v>690</v>
      </c>
      <c r="AC1502">
        <v>1129</v>
      </c>
      <c r="AD1502">
        <v>26168</v>
      </c>
      <c r="AE1502">
        <v>17</v>
      </c>
    </row>
    <row r="1503" spans="2:31" x14ac:dyDescent="0.2">
      <c r="B1503">
        <v>2010</v>
      </c>
      <c r="C1503">
        <v>10</v>
      </c>
      <c r="D1503">
        <v>845</v>
      </c>
      <c r="E1503">
        <v>672.7</v>
      </c>
      <c r="F1503">
        <v>11435.9</v>
      </c>
      <c r="G1503">
        <v>13</v>
      </c>
      <c r="Z1503">
        <v>2010</v>
      </c>
      <c r="AA1503">
        <v>3</v>
      </c>
      <c r="AB1503">
        <v>690</v>
      </c>
      <c r="AC1503">
        <v>1086.3</v>
      </c>
      <c r="AD1503">
        <v>25244</v>
      </c>
      <c r="AE1503">
        <v>17</v>
      </c>
    </row>
    <row r="1504" spans="2:31" x14ac:dyDescent="0.2">
      <c r="B1504">
        <v>2010</v>
      </c>
      <c r="C1504">
        <v>10</v>
      </c>
      <c r="D1504">
        <v>849</v>
      </c>
      <c r="E1504">
        <v>1595.35</v>
      </c>
      <c r="F1504">
        <v>25214.525000000001</v>
      </c>
      <c r="G1504">
        <v>13</v>
      </c>
      <c r="Z1504">
        <v>2010</v>
      </c>
      <c r="AA1504">
        <v>10</v>
      </c>
      <c r="AB1504">
        <v>707</v>
      </c>
      <c r="AC1504">
        <v>1119.05</v>
      </c>
      <c r="AD1504">
        <v>19484.900000000001</v>
      </c>
      <c r="AE1504">
        <v>17</v>
      </c>
    </row>
    <row r="1505" spans="2:31" x14ac:dyDescent="0.2">
      <c r="B1505">
        <v>2010</v>
      </c>
      <c r="C1505">
        <v>11</v>
      </c>
      <c r="D1505">
        <v>849</v>
      </c>
      <c r="E1505">
        <v>1967.4</v>
      </c>
      <c r="F1505">
        <v>32181.8</v>
      </c>
      <c r="G1505">
        <v>13</v>
      </c>
      <c r="Z1505">
        <v>2010</v>
      </c>
      <c r="AA1505">
        <v>11</v>
      </c>
      <c r="AB1505">
        <v>707</v>
      </c>
      <c r="AC1505">
        <v>1376.25</v>
      </c>
      <c r="AD1505">
        <v>28120.025000000001</v>
      </c>
      <c r="AE1505">
        <v>17</v>
      </c>
    </row>
    <row r="1506" spans="2:31" x14ac:dyDescent="0.2">
      <c r="B1506">
        <v>2010</v>
      </c>
      <c r="C1506">
        <v>12</v>
      </c>
      <c r="D1506">
        <v>849</v>
      </c>
      <c r="E1506">
        <v>397.9</v>
      </c>
      <c r="F1506">
        <v>6523.3</v>
      </c>
      <c r="G1506">
        <v>13</v>
      </c>
      <c r="Z1506">
        <v>2010</v>
      </c>
      <c r="AA1506">
        <v>12</v>
      </c>
      <c r="AB1506">
        <v>707</v>
      </c>
      <c r="AC1506">
        <v>975.2</v>
      </c>
      <c r="AD1506">
        <v>23086.799999999999</v>
      </c>
      <c r="AE1506">
        <v>17</v>
      </c>
    </row>
    <row r="1507" spans="2:31" x14ac:dyDescent="0.2">
      <c r="B1507">
        <v>2011</v>
      </c>
      <c r="C1507">
        <v>1</v>
      </c>
      <c r="D1507">
        <v>849</v>
      </c>
      <c r="E1507">
        <v>412</v>
      </c>
      <c r="F1507">
        <v>6695</v>
      </c>
      <c r="G1507">
        <v>13</v>
      </c>
      <c r="Z1507">
        <v>2010</v>
      </c>
      <c r="AA1507">
        <v>1</v>
      </c>
      <c r="AB1507">
        <v>707</v>
      </c>
      <c r="AC1507">
        <v>1078.4000000000001</v>
      </c>
      <c r="AD1507">
        <v>26578.05</v>
      </c>
      <c r="AE1507">
        <v>17</v>
      </c>
    </row>
    <row r="1508" spans="2:31" x14ac:dyDescent="0.2">
      <c r="B1508">
        <v>2011</v>
      </c>
      <c r="C1508">
        <v>2</v>
      </c>
      <c r="D1508">
        <v>849</v>
      </c>
      <c r="E1508">
        <v>179.6</v>
      </c>
      <c r="F1508">
        <v>1077.5999999999999</v>
      </c>
      <c r="G1508">
        <v>13</v>
      </c>
      <c r="Z1508">
        <v>2010</v>
      </c>
      <c r="AA1508">
        <v>2</v>
      </c>
      <c r="AB1508">
        <v>707</v>
      </c>
      <c r="AC1508">
        <v>177.5</v>
      </c>
      <c r="AD1508">
        <v>3895.5</v>
      </c>
      <c r="AE1508">
        <v>17</v>
      </c>
    </row>
    <row r="1509" spans="2:31" x14ac:dyDescent="0.2">
      <c r="B1509">
        <v>2011</v>
      </c>
      <c r="C1509">
        <v>3</v>
      </c>
      <c r="D1509">
        <v>849</v>
      </c>
      <c r="E1509">
        <v>78.099999999999994</v>
      </c>
      <c r="F1509">
        <v>1272.7</v>
      </c>
      <c r="G1509">
        <v>13</v>
      </c>
      <c r="Z1509">
        <v>2010</v>
      </c>
      <c r="AA1509">
        <v>3</v>
      </c>
      <c r="AB1509">
        <v>707</v>
      </c>
      <c r="AC1509">
        <v>85</v>
      </c>
      <c r="AD1509">
        <v>2125</v>
      </c>
      <c r="AE1509">
        <v>17</v>
      </c>
    </row>
    <row r="1510" spans="2:31" x14ac:dyDescent="0.2">
      <c r="B1510">
        <v>2010</v>
      </c>
      <c r="C1510">
        <v>10</v>
      </c>
      <c r="D1510">
        <v>850</v>
      </c>
      <c r="E1510">
        <v>4899.6000000000004</v>
      </c>
      <c r="F1510">
        <v>78620.2</v>
      </c>
      <c r="G1510">
        <v>13</v>
      </c>
      <c r="Z1510">
        <v>2014</v>
      </c>
      <c r="AA1510">
        <v>10</v>
      </c>
      <c r="AB1510">
        <v>708</v>
      </c>
      <c r="AC1510">
        <v>19341.5</v>
      </c>
      <c r="AD1510">
        <v>318777.97499999998</v>
      </c>
      <c r="AE1510">
        <v>17</v>
      </c>
    </row>
    <row r="1511" spans="2:31" x14ac:dyDescent="0.2">
      <c r="B1511">
        <v>2010</v>
      </c>
      <c r="C1511">
        <v>11</v>
      </c>
      <c r="D1511">
        <v>850</v>
      </c>
      <c r="E1511">
        <v>3747.31</v>
      </c>
      <c r="F1511">
        <v>59758.95</v>
      </c>
      <c r="G1511">
        <v>13</v>
      </c>
      <c r="Z1511">
        <v>2014</v>
      </c>
      <c r="AA1511">
        <v>11</v>
      </c>
      <c r="AB1511">
        <v>708</v>
      </c>
      <c r="AC1511">
        <v>9174.2199999999993</v>
      </c>
      <c r="AD1511">
        <v>177441.55</v>
      </c>
      <c r="AE1511">
        <v>17</v>
      </c>
    </row>
    <row r="1512" spans="2:31" x14ac:dyDescent="0.2">
      <c r="B1512">
        <v>2010</v>
      </c>
      <c r="C1512">
        <v>12</v>
      </c>
      <c r="D1512">
        <v>850</v>
      </c>
      <c r="E1512">
        <v>2189.36</v>
      </c>
      <c r="F1512">
        <v>36074.555</v>
      </c>
      <c r="G1512">
        <v>13</v>
      </c>
      <c r="Z1512">
        <v>2014</v>
      </c>
      <c r="AA1512">
        <v>12</v>
      </c>
      <c r="AB1512">
        <v>708</v>
      </c>
      <c r="AC1512">
        <v>7608.56</v>
      </c>
      <c r="AD1512">
        <v>173137.2</v>
      </c>
      <c r="AE1512">
        <v>17</v>
      </c>
    </row>
    <row r="1513" spans="2:31" x14ac:dyDescent="0.2">
      <c r="B1513">
        <v>2011</v>
      </c>
      <c r="C1513">
        <v>1</v>
      </c>
      <c r="D1513">
        <v>850</v>
      </c>
      <c r="E1513">
        <v>2397.35</v>
      </c>
      <c r="F1513">
        <v>39533.800000000003</v>
      </c>
      <c r="G1513">
        <v>13</v>
      </c>
      <c r="Z1513">
        <v>2015</v>
      </c>
      <c r="AA1513">
        <v>1</v>
      </c>
      <c r="AB1513">
        <v>708</v>
      </c>
      <c r="AC1513">
        <v>5168.9799999999996</v>
      </c>
      <c r="AD1513">
        <v>124355.27499999999</v>
      </c>
      <c r="AE1513">
        <v>17</v>
      </c>
    </row>
    <row r="1514" spans="2:31" x14ac:dyDescent="0.2">
      <c r="B1514">
        <v>2011</v>
      </c>
      <c r="C1514">
        <v>2</v>
      </c>
      <c r="D1514">
        <v>850</v>
      </c>
      <c r="E1514">
        <v>614.54999999999995</v>
      </c>
      <c r="F1514">
        <v>10222.799999999999</v>
      </c>
      <c r="G1514">
        <v>13</v>
      </c>
      <c r="Z1514">
        <v>2015</v>
      </c>
      <c r="AA1514">
        <v>2</v>
      </c>
      <c r="AB1514">
        <v>708</v>
      </c>
      <c r="AC1514">
        <v>2381.25</v>
      </c>
      <c r="AD1514">
        <v>56746.55</v>
      </c>
      <c r="AE1514">
        <v>17</v>
      </c>
    </row>
    <row r="1515" spans="2:31" x14ac:dyDescent="0.2">
      <c r="B1515">
        <v>2011</v>
      </c>
      <c r="C1515">
        <v>3</v>
      </c>
      <c r="D1515">
        <v>850</v>
      </c>
      <c r="E1515">
        <v>1012.8</v>
      </c>
      <c r="F1515">
        <v>17099.8</v>
      </c>
      <c r="G1515">
        <v>13</v>
      </c>
      <c r="Z1515">
        <v>2015</v>
      </c>
      <c r="AA1515">
        <v>3</v>
      </c>
      <c r="AB1515">
        <v>708</v>
      </c>
      <c r="AC1515">
        <v>1341.03</v>
      </c>
      <c r="AD1515">
        <v>31892.799999999999</v>
      </c>
      <c r="AE1515">
        <v>17</v>
      </c>
    </row>
    <row r="1516" spans="2:31" x14ac:dyDescent="0.2">
      <c r="B1516">
        <v>2011</v>
      </c>
      <c r="C1516">
        <v>1</v>
      </c>
      <c r="D1516">
        <v>859</v>
      </c>
      <c r="E1516">
        <v>22.4</v>
      </c>
      <c r="F1516">
        <v>358.4</v>
      </c>
      <c r="G1516">
        <v>13</v>
      </c>
      <c r="Z1516">
        <v>2014</v>
      </c>
      <c r="AA1516">
        <v>10</v>
      </c>
      <c r="AB1516">
        <v>709</v>
      </c>
      <c r="AC1516">
        <v>1731.1</v>
      </c>
      <c r="AD1516">
        <v>27408.6</v>
      </c>
      <c r="AE1516">
        <v>17</v>
      </c>
    </row>
    <row r="1517" spans="2:31" x14ac:dyDescent="0.2">
      <c r="B1517">
        <v>2010</v>
      </c>
      <c r="C1517">
        <v>10</v>
      </c>
      <c r="D1517">
        <v>861</v>
      </c>
      <c r="E1517">
        <v>1113.9000000000001</v>
      </c>
      <c r="F1517">
        <v>19732.724999999999</v>
      </c>
      <c r="G1517">
        <v>13</v>
      </c>
      <c r="Z1517">
        <v>2014</v>
      </c>
      <c r="AA1517">
        <v>11</v>
      </c>
      <c r="AB1517">
        <v>709</v>
      </c>
      <c r="AC1517">
        <v>289.2</v>
      </c>
      <c r="AD1517">
        <v>5494.8</v>
      </c>
      <c r="AE1517">
        <v>17</v>
      </c>
    </row>
    <row r="1518" spans="2:31" x14ac:dyDescent="0.2">
      <c r="B1518">
        <v>2011</v>
      </c>
      <c r="C1518">
        <v>1</v>
      </c>
      <c r="D1518">
        <v>864</v>
      </c>
      <c r="E1518">
        <v>36.6</v>
      </c>
      <c r="F1518">
        <v>622.20000000000005</v>
      </c>
      <c r="G1518">
        <v>13</v>
      </c>
      <c r="Z1518">
        <v>2014</v>
      </c>
      <c r="AA1518">
        <v>12</v>
      </c>
      <c r="AB1518">
        <v>709</v>
      </c>
      <c r="AC1518">
        <v>2488.5500000000002</v>
      </c>
      <c r="AD1518">
        <v>56940.55</v>
      </c>
      <c r="AE1518">
        <v>17</v>
      </c>
    </row>
    <row r="1519" spans="2:31" x14ac:dyDescent="0.2">
      <c r="B1519">
        <v>2010</v>
      </c>
      <c r="C1519">
        <v>10</v>
      </c>
      <c r="D1519">
        <v>867</v>
      </c>
      <c r="E1519">
        <v>7901.9</v>
      </c>
      <c r="F1519">
        <v>125962.075</v>
      </c>
      <c r="G1519">
        <v>13</v>
      </c>
      <c r="Z1519">
        <v>2015</v>
      </c>
      <c r="AA1519">
        <v>2</v>
      </c>
      <c r="AB1519">
        <v>709</v>
      </c>
      <c r="AC1519">
        <v>497.4</v>
      </c>
      <c r="AD1519">
        <v>12076.05</v>
      </c>
      <c r="AE1519">
        <v>17</v>
      </c>
    </row>
    <row r="1520" spans="2:31" x14ac:dyDescent="0.2">
      <c r="B1520">
        <v>2010</v>
      </c>
      <c r="C1520">
        <v>11</v>
      </c>
      <c r="D1520">
        <v>867</v>
      </c>
      <c r="E1520">
        <v>2717.86</v>
      </c>
      <c r="F1520">
        <v>43693.995000000003</v>
      </c>
      <c r="G1520">
        <v>13</v>
      </c>
      <c r="Z1520">
        <v>2015</v>
      </c>
      <c r="AA1520">
        <v>3</v>
      </c>
      <c r="AB1520">
        <v>709</v>
      </c>
      <c r="AC1520">
        <v>259.5</v>
      </c>
      <c r="AD1520">
        <v>5902.05</v>
      </c>
      <c r="AE1520">
        <v>17</v>
      </c>
    </row>
    <row r="1521" spans="2:31" x14ac:dyDescent="0.2">
      <c r="B1521">
        <v>2010</v>
      </c>
      <c r="C1521">
        <v>12</v>
      </c>
      <c r="D1521">
        <v>867</v>
      </c>
      <c r="E1521">
        <v>1342.8</v>
      </c>
      <c r="F1521">
        <v>21942.554</v>
      </c>
      <c r="G1521">
        <v>13</v>
      </c>
      <c r="Z1521">
        <v>2014</v>
      </c>
      <c r="AA1521">
        <v>10</v>
      </c>
      <c r="AB1521">
        <v>710</v>
      </c>
      <c r="AC1521">
        <v>2536.1</v>
      </c>
      <c r="AD1521">
        <v>40812.199999999997</v>
      </c>
      <c r="AE1521">
        <v>17</v>
      </c>
    </row>
    <row r="1522" spans="2:31" x14ac:dyDescent="0.2">
      <c r="B1522">
        <v>2011</v>
      </c>
      <c r="C1522">
        <v>1</v>
      </c>
      <c r="D1522">
        <v>867</v>
      </c>
      <c r="E1522">
        <v>134.05000000000001</v>
      </c>
      <c r="F1522">
        <v>2144.8000000000002</v>
      </c>
      <c r="G1522">
        <v>13</v>
      </c>
      <c r="Z1522">
        <v>2014</v>
      </c>
      <c r="AA1522">
        <v>11</v>
      </c>
      <c r="AB1522">
        <v>710</v>
      </c>
      <c r="AC1522">
        <v>214.2</v>
      </c>
      <c r="AD1522">
        <v>3845.55</v>
      </c>
      <c r="AE1522">
        <v>17</v>
      </c>
    </row>
    <row r="1523" spans="2:31" x14ac:dyDescent="0.2">
      <c r="B1523">
        <v>2011</v>
      </c>
      <c r="C1523">
        <v>2</v>
      </c>
      <c r="D1523">
        <v>867</v>
      </c>
      <c r="E1523">
        <v>167.5</v>
      </c>
      <c r="F1523">
        <v>2681.25</v>
      </c>
      <c r="G1523">
        <v>13</v>
      </c>
      <c r="Z1523">
        <v>2014</v>
      </c>
      <c r="AA1523">
        <v>12</v>
      </c>
      <c r="AB1523">
        <v>710</v>
      </c>
      <c r="AC1523">
        <v>3218.2</v>
      </c>
      <c r="AD1523">
        <v>71035.899999999994</v>
      </c>
      <c r="AE1523">
        <v>17</v>
      </c>
    </row>
    <row r="1524" spans="2:31" x14ac:dyDescent="0.2">
      <c r="B1524">
        <v>2011</v>
      </c>
      <c r="C1524">
        <v>3</v>
      </c>
      <c r="D1524">
        <v>867</v>
      </c>
      <c r="E1524">
        <v>387</v>
      </c>
      <c r="F1524">
        <v>6483.5</v>
      </c>
      <c r="G1524">
        <v>13</v>
      </c>
      <c r="Z1524">
        <v>2015</v>
      </c>
      <c r="AA1524">
        <v>1</v>
      </c>
      <c r="AB1524">
        <v>710</v>
      </c>
      <c r="AC1524">
        <v>850</v>
      </c>
      <c r="AD1524">
        <v>19989</v>
      </c>
      <c r="AE1524">
        <v>17</v>
      </c>
    </row>
    <row r="1525" spans="2:31" x14ac:dyDescent="0.2">
      <c r="B1525">
        <v>2010</v>
      </c>
      <c r="C1525">
        <v>11</v>
      </c>
      <c r="D1525">
        <v>868</v>
      </c>
      <c r="E1525">
        <v>132</v>
      </c>
      <c r="F1525">
        <v>2178</v>
      </c>
      <c r="G1525">
        <v>13</v>
      </c>
      <c r="Z1525">
        <v>2015</v>
      </c>
      <c r="AA1525">
        <v>2</v>
      </c>
      <c r="AB1525">
        <v>710</v>
      </c>
      <c r="AC1525">
        <v>493</v>
      </c>
      <c r="AD1525">
        <v>11352</v>
      </c>
      <c r="AE1525">
        <v>17</v>
      </c>
    </row>
    <row r="1526" spans="2:31" x14ac:dyDescent="0.2">
      <c r="B1526">
        <v>2011</v>
      </c>
      <c r="C1526">
        <v>3</v>
      </c>
      <c r="D1526">
        <v>869</v>
      </c>
      <c r="E1526">
        <v>22.6</v>
      </c>
      <c r="F1526">
        <v>384.2</v>
      </c>
      <c r="G1526">
        <v>13</v>
      </c>
      <c r="Z1526">
        <v>2011</v>
      </c>
      <c r="AA1526">
        <v>10</v>
      </c>
      <c r="AB1526">
        <v>711</v>
      </c>
      <c r="AC1526">
        <v>4607.6000000000004</v>
      </c>
      <c r="AD1526">
        <v>75763.100000000006</v>
      </c>
      <c r="AE1526">
        <v>17</v>
      </c>
    </row>
    <row r="1527" spans="2:31" x14ac:dyDescent="0.2">
      <c r="B1527">
        <v>2011</v>
      </c>
      <c r="C1527">
        <v>1</v>
      </c>
      <c r="D1527">
        <v>874</v>
      </c>
      <c r="E1527">
        <v>52.4</v>
      </c>
      <c r="F1527">
        <v>890.8</v>
      </c>
      <c r="G1527">
        <v>13</v>
      </c>
      <c r="Z1527">
        <v>2011</v>
      </c>
      <c r="AA1527">
        <v>11</v>
      </c>
      <c r="AB1527">
        <v>711</v>
      </c>
      <c r="AC1527">
        <v>335.45</v>
      </c>
      <c r="AD1527">
        <v>6586.2749999999996</v>
      </c>
      <c r="AE1527">
        <v>17</v>
      </c>
    </row>
    <row r="1528" spans="2:31" x14ac:dyDescent="0.2">
      <c r="B1528">
        <v>2011</v>
      </c>
      <c r="C1528">
        <v>1</v>
      </c>
      <c r="D1528">
        <v>879</v>
      </c>
      <c r="E1528">
        <v>193.25</v>
      </c>
      <c r="F1528">
        <v>3092</v>
      </c>
      <c r="G1528">
        <v>13</v>
      </c>
      <c r="Z1528">
        <v>2011</v>
      </c>
      <c r="AA1528">
        <v>12</v>
      </c>
      <c r="AB1528">
        <v>711</v>
      </c>
      <c r="AC1528">
        <v>1028</v>
      </c>
      <c r="AD1528">
        <v>21661</v>
      </c>
      <c r="AE1528">
        <v>17</v>
      </c>
    </row>
    <row r="1529" spans="2:31" x14ac:dyDescent="0.2">
      <c r="B1529">
        <v>2011</v>
      </c>
      <c r="C1529">
        <v>2</v>
      </c>
      <c r="D1529">
        <v>879</v>
      </c>
      <c r="E1529">
        <v>129.1</v>
      </c>
      <c r="F1529">
        <v>2065.6</v>
      </c>
      <c r="G1529">
        <v>13</v>
      </c>
      <c r="Z1529">
        <v>2011</v>
      </c>
      <c r="AA1529">
        <v>1</v>
      </c>
      <c r="AB1529">
        <v>711</v>
      </c>
      <c r="AC1529">
        <v>2841.7</v>
      </c>
      <c r="AD1529">
        <v>66466.7</v>
      </c>
      <c r="AE1529">
        <v>17</v>
      </c>
    </row>
    <row r="1530" spans="2:31" x14ac:dyDescent="0.2">
      <c r="B1530">
        <v>2010</v>
      </c>
      <c r="C1530">
        <v>11</v>
      </c>
      <c r="D1530">
        <v>880</v>
      </c>
      <c r="E1530">
        <v>202.2</v>
      </c>
      <c r="F1530">
        <v>3336.3</v>
      </c>
      <c r="G1530">
        <v>13</v>
      </c>
      <c r="Z1530">
        <v>2011</v>
      </c>
      <c r="AA1530">
        <v>2</v>
      </c>
      <c r="AB1530">
        <v>711</v>
      </c>
      <c r="AC1530">
        <v>1775.2</v>
      </c>
      <c r="AD1530">
        <v>42670.400000000001</v>
      </c>
      <c r="AE1530">
        <v>17</v>
      </c>
    </row>
    <row r="1531" spans="2:31" x14ac:dyDescent="0.2">
      <c r="B1531">
        <v>2010</v>
      </c>
      <c r="C1531">
        <v>10</v>
      </c>
      <c r="D1531">
        <v>881</v>
      </c>
      <c r="E1531">
        <v>1410.2</v>
      </c>
      <c r="F1531">
        <v>24134.275000000001</v>
      </c>
      <c r="G1531">
        <v>13</v>
      </c>
      <c r="Z1531">
        <v>2011</v>
      </c>
      <c r="AA1531">
        <v>3</v>
      </c>
      <c r="AB1531">
        <v>711</v>
      </c>
      <c r="AC1531">
        <v>955</v>
      </c>
      <c r="AD1531">
        <v>22347.25</v>
      </c>
      <c r="AE1531">
        <v>17</v>
      </c>
    </row>
    <row r="1532" spans="2:31" x14ac:dyDescent="0.2">
      <c r="B1532">
        <v>2010</v>
      </c>
      <c r="C1532">
        <v>11</v>
      </c>
      <c r="D1532">
        <v>886</v>
      </c>
      <c r="E1532">
        <v>137.5</v>
      </c>
      <c r="F1532">
        <v>2200</v>
      </c>
      <c r="G1532">
        <v>13</v>
      </c>
      <c r="Z1532">
        <v>2006</v>
      </c>
      <c r="AA1532">
        <v>10</v>
      </c>
      <c r="AB1532">
        <v>684</v>
      </c>
      <c r="AC1532">
        <v>7498.7</v>
      </c>
      <c r="AD1532">
        <v>117433.9</v>
      </c>
      <c r="AE1532">
        <v>18</v>
      </c>
    </row>
    <row r="1533" spans="2:31" x14ac:dyDescent="0.2">
      <c r="B1533">
        <v>2010</v>
      </c>
      <c r="C1533">
        <v>10</v>
      </c>
      <c r="D1533">
        <v>890</v>
      </c>
      <c r="E1533">
        <v>1665</v>
      </c>
      <c r="F1533">
        <v>28403.325000000001</v>
      </c>
      <c r="G1533">
        <v>13</v>
      </c>
      <c r="Z1533">
        <v>2006</v>
      </c>
      <c r="AA1533">
        <v>11</v>
      </c>
      <c r="AB1533">
        <v>684</v>
      </c>
      <c r="AC1533">
        <v>6963.5</v>
      </c>
      <c r="AD1533">
        <v>157959.15</v>
      </c>
      <c r="AE1533">
        <v>18</v>
      </c>
    </row>
    <row r="1534" spans="2:31" x14ac:dyDescent="0.2">
      <c r="B1534">
        <v>2010</v>
      </c>
      <c r="C1534">
        <v>11</v>
      </c>
      <c r="D1534">
        <v>890</v>
      </c>
      <c r="E1534">
        <v>295.10000000000002</v>
      </c>
      <c r="F1534">
        <v>4869.1499999999996</v>
      </c>
      <c r="G1534">
        <v>13</v>
      </c>
      <c r="Z1534">
        <v>2006</v>
      </c>
      <c r="AA1534">
        <v>12</v>
      </c>
      <c r="AB1534">
        <v>684</v>
      </c>
      <c r="AC1534">
        <v>7574.06</v>
      </c>
      <c r="AD1534">
        <v>168905.11499999999</v>
      </c>
      <c r="AE1534">
        <v>18</v>
      </c>
    </row>
    <row r="1535" spans="2:31" x14ac:dyDescent="0.2">
      <c r="B1535">
        <v>2011</v>
      </c>
      <c r="C1535">
        <v>2</v>
      </c>
      <c r="D1535">
        <v>890</v>
      </c>
      <c r="E1535">
        <v>217</v>
      </c>
      <c r="F1535">
        <v>3580.5</v>
      </c>
      <c r="G1535">
        <v>13</v>
      </c>
      <c r="Z1535">
        <v>2006</v>
      </c>
      <c r="AA1535">
        <v>1</v>
      </c>
      <c r="AB1535">
        <v>684</v>
      </c>
      <c r="AC1535">
        <v>5278.5</v>
      </c>
      <c r="AD1535">
        <v>101978.33749999999</v>
      </c>
      <c r="AE1535">
        <v>18</v>
      </c>
    </row>
    <row r="1536" spans="2:31" x14ac:dyDescent="0.2">
      <c r="B1536">
        <v>2010</v>
      </c>
      <c r="C1536">
        <v>10</v>
      </c>
      <c r="D1536">
        <v>897</v>
      </c>
      <c r="E1536">
        <v>53.9</v>
      </c>
      <c r="F1536">
        <v>848.92499999999995</v>
      </c>
      <c r="G1536">
        <v>13</v>
      </c>
      <c r="Z1536">
        <v>2006</v>
      </c>
      <c r="AA1536">
        <v>2</v>
      </c>
      <c r="AB1536">
        <v>684</v>
      </c>
      <c r="AC1536">
        <v>2953</v>
      </c>
      <c r="AD1536">
        <v>54045.599999999999</v>
      </c>
      <c r="AE1536">
        <v>18</v>
      </c>
    </row>
    <row r="1537" spans="2:31" x14ac:dyDescent="0.2">
      <c r="B1537">
        <v>2010</v>
      </c>
      <c r="C1537">
        <v>11</v>
      </c>
      <c r="D1537">
        <v>897</v>
      </c>
      <c r="E1537">
        <v>796.1</v>
      </c>
      <c r="F1537">
        <v>11208.825000000001</v>
      </c>
      <c r="G1537">
        <v>13</v>
      </c>
      <c r="Z1537">
        <v>2006</v>
      </c>
      <c r="AA1537">
        <v>3</v>
      </c>
      <c r="AB1537">
        <v>684</v>
      </c>
      <c r="AC1537">
        <v>2262.1999999999998</v>
      </c>
      <c r="AD1537">
        <v>41186.1</v>
      </c>
      <c r="AE1537">
        <v>18</v>
      </c>
    </row>
    <row r="1538" spans="2:31" x14ac:dyDescent="0.2">
      <c r="B1538">
        <v>2010</v>
      </c>
      <c r="C1538">
        <v>12</v>
      </c>
      <c r="D1538">
        <v>897</v>
      </c>
      <c r="E1538">
        <v>342.2</v>
      </c>
      <c r="F1538">
        <v>5716.03</v>
      </c>
      <c r="G1538">
        <v>13</v>
      </c>
      <c r="Z1538">
        <v>2007</v>
      </c>
      <c r="AA1538">
        <v>10</v>
      </c>
      <c r="AB1538">
        <v>685</v>
      </c>
      <c r="AC1538">
        <v>9098.5499999999993</v>
      </c>
      <c r="AD1538">
        <v>146112.48749999999</v>
      </c>
      <c r="AE1538">
        <v>18</v>
      </c>
    </row>
    <row r="1539" spans="2:31" x14ac:dyDescent="0.2">
      <c r="B1539">
        <v>2011</v>
      </c>
      <c r="C1539">
        <v>1</v>
      </c>
      <c r="D1539">
        <v>897</v>
      </c>
      <c r="E1539">
        <v>861.8</v>
      </c>
      <c r="F1539">
        <v>13841.55</v>
      </c>
      <c r="G1539">
        <v>13</v>
      </c>
      <c r="Z1539">
        <v>2007</v>
      </c>
      <c r="AA1539">
        <v>11</v>
      </c>
      <c r="AB1539">
        <v>685</v>
      </c>
      <c r="AC1539">
        <v>12463.15</v>
      </c>
      <c r="AD1539">
        <v>267434.96500000003</v>
      </c>
      <c r="AE1539">
        <v>18</v>
      </c>
    </row>
    <row r="1540" spans="2:31" x14ac:dyDescent="0.2">
      <c r="B1540">
        <v>2011</v>
      </c>
      <c r="C1540">
        <v>2</v>
      </c>
      <c r="D1540">
        <v>897</v>
      </c>
      <c r="E1540">
        <v>1315.12</v>
      </c>
      <c r="F1540">
        <v>22350.73</v>
      </c>
      <c r="G1540">
        <v>13</v>
      </c>
      <c r="Z1540">
        <v>2007</v>
      </c>
      <c r="AA1540">
        <v>12</v>
      </c>
      <c r="AB1540">
        <v>685</v>
      </c>
      <c r="AC1540">
        <v>16503.990000000002</v>
      </c>
      <c r="AD1540">
        <v>353354.69</v>
      </c>
      <c r="AE1540">
        <v>18</v>
      </c>
    </row>
    <row r="1541" spans="2:31" x14ac:dyDescent="0.2">
      <c r="B1541">
        <v>2011</v>
      </c>
      <c r="C1541">
        <v>3</v>
      </c>
      <c r="D1541">
        <v>897</v>
      </c>
      <c r="E1541">
        <v>530.1</v>
      </c>
      <c r="F1541">
        <v>8802.4500000000007</v>
      </c>
      <c r="G1541">
        <v>13</v>
      </c>
      <c r="Z1541">
        <v>2007</v>
      </c>
      <c r="AA1541">
        <v>1</v>
      </c>
      <c r="AB1541">
        <v>685</v>
      </c>
      <c r="AC1541">
        <v>6683.3</v>
      </c>
      <c r="AD1541">
        <v>126186.6</v>
      </c>
      <c r="AE1541">
        <v>18</v>
      </c>
    </row>
    <row r="1542" spans="2:31" x14ac:dyDescent="0.2">
      <c r="B1542">
        <v>2010</v>
      </c>
      <c r="C1542">
        <v>10</v>
      </c>
      <c r="D1542">
        <v>898</v>
      </c>
      <c r="E1542">
        <v>122.9</v>
      </c>
      <c r="F1542">
        <v>1874.2249999999999</v>
      </c>
      <c r="G1542">
        <v>13</v>
      </c>
      <c r="Z1542">
        <v>2007</v>
      </c>
      <c r="AA1542">
        <v>2</v>
      </c>
      <c r="AB1542">
        <v>685</v>
      </c>
      <c r="AC1542">
        <v>5513.2</v>
      </c>
      <c r="AD1542">
        <v>107456.85</v>
      </c>
      <c r="AE1542">
        <v>18</v>
      </c>
    </row>
    <row r="1543" spans="2:31" x14ac:dyDescent="0.2">
      <c r="B1543">
        <v>2010</v>
      </c>
      <c r="C1543">
        <v>10</v>
      </c>
      <c r="D1543">
        <v>1032</v>
      </c>
      <c r="E1543">
        <v>879.25</v>
      </c>
      <c r="F1543">
        <v>14290.25</v>
      </c>
      <c r="G1543">
        <v>13</v>
      </c>
      <c r="Z1543">
        <v>2007</v>
      </c>
      <c r="AA1543">
        <v>3</v>
      </c>
      <c r="AB1543">
        <v>685</v>
      </c>
      <c r="AC1543">
        <v>2030.3</v>
      </c>
      <c r="AD1543">
        <v>39216.449999999997</v>
      </c>
      <c r="AE1543">
        <v>18</v>
      </c>
    </row>
    <row r="1544" spans="2:31" x14ac:dyDescent="0.2">
      <c r="B1544">
        <v>2010</v>
      </c>
      <c r="C1544">
        <v>10</v>
      </c>
      <c r="D1544">
        <v>1033</v>
      </c>
      <c r="E1544">
        <v>62.5</v>
      </c>
      <c r="F1544">
        <v>1000</v>
      </c>
      <c r="G1544">
        <v>13</v>
      </c>
      <c r="Z1544">
        <v>2008</v>
      </c>
      <c r="AA1544">
        <v>11</v>
      </c>
      <c r="AB1544">
        <v>687</v>
      </c>
      <c r="AC1544">
        <v>562.4</v>
      </c>
      <c r="AD1544">
        <v>11363.8</v>
      </c>
      <c r="AE1544">
        <v>18</v>
      </c>
    </row>
    <row r="1545" spans="2:31" x14ac:dyDescent="0.2">
      <c r="B1545">
        <v>2010</v>
      </c>
      <c r="C1545">
        <v>11</v>
      </c>
      <c r="D1545">
        <v>1033</v>
      </c>
      <c r="E1545">
        <v>93.8</v>
      </c>
      <c r="F1545">
        <v>1547.7</v>
      </c>
      <c r="G1545">
        <v>13</v>
      </c>
      <c r="Z1545">
        <v>2008</v>
      </c>
      <c r="AA1545">
        <v>12</v>
      </c>
      <c r="AB1545">
        <v>687</v>
      </c>
      <c r="AC1545">
        <v>846.8</v>
      </c>
      <c r="AD1545">
        <v>19207.900000000001</v>
      </c>
      <c r="AE1545">
        <v>18</v>
      </c>
    </row>
    <row r="1546" spans="2:31" x14ac:dyDescent="0.2">
      <c r="B1546">
        <v>2010</v>
      </c>
      <c r="C1546">
        <v>10</v>
      </c>
      <c r="D1546">
        <v>1034</v>
      </c>
      <c r="E1546">
        <v>33.6</v>
      </c>
      <c r="F1546">
        <v>17.7</v>
      </c>
      <c r="G1546">
        <v>13</v>
      </c>
      <c r="Z1546">
        <v>2008</v>
      </c>
      <c r="AA1546">
        <v>1</v>
      </c>
      <c r="AB1546">
        <v>687</v>
      </c>
      <c r="AC1546">
        <v>1335.2</v>
      </c>
      <c r="AD1546">
        <v>25495.200000000001</v>
      </c>
      <c r="AE1546">
        <v>18</v>
      </c>
    </row>
    <row r="1547" spans="2:31" x14ac:dyDescent="0.2">
      <c r="B1547">
        <v>2010</v>
      </c>
      <c r="C1547">
        <v>11</v>
      </c>
      <c r="D1547">
        <v>1034</v>
      </c>
      <c r="E1547">
        <v>52.5</v>
      </c>
      <c r="F1547">
        <v>840</v>
      </c>
      <c r="G1547">
        <v>13</v>
      </c>
      <c r="Z1547">
        <v>2008</v>
      </c>
      <c r="AA1547">
        <v>10</v>
      </c>
      <c r="AB1547">
        <v>688</v>
      </c>
      <c r="AC1547">
        <v>5584.93</v>
      </c>
      <c r="AD1547">
        <v>89664.08</v>
      </c>
      <c r="AE1547">
        <v>18</v>
      </c>
    </row>
    <row r="1548" spans="2:31" x14ac:dyDescent="0.2">
      <c r="B1548">
        <v>2011</v>
      </c>
      <c r="C1548">
        <v>1</v>
      </c>
      <c r="D1548">
        <v>1034</v>
      </c>
      <c r="E1548">
        <v>320.8</v>
      </c>
      <c r="F1548">
        <v>5300.75</v>
      </c>
      <c r="G1548">
        <v>13</v>
      </c>
      <c r="Z1548">
        <v>2008</v>
      </c>
      <c r="AA1548">
        <v>11</v>
      </c>
      <c r="AB1548">
        <v>688</v>
      </c>
      <c r="AC1548">
        <v>5805.6</v>
      </c>
      <c r="AD1548">
        <v>120115.1</v>
      </c>
      <c r="AE1548">
        <v>18</v>
      </c>
    </row>
    <row r="1549" spans="2:31" x14ac:dyDescent="0.2">
      <c r="B1549">
        <v>2010</v>
      </c>
      <c r="C1549">
        <v>12</v>
      </c>
      <c r="D1549">
        <v>1035</v>
      </c>
      <c r="E1549">
        <v>75.900000000000006</v>
      </c>
      <c r="F1549">
        <v>1328.25</v>
      </c>
      <c r="G1549">
        <v>13</v>
      </c>
      <c r="Z1549">
        <v>2008</v>
      </c>
      <c r="AA1549">
        <v>12</v>
      </c>
      <c r="AB1549">
        <v>688</v>
      </c>
      <c r="AC1549">
        <v>11717.8</v>
      </c>
      <c r="AD1549">
        <v>255675.2</v>
      </c>
      <c r="AE1549">
        <v>18</v>
      </c>
    </row>
    <row r="1550" spans="2:31" x14ac:dyDescent="0.2">
      <c r="B1550">
        <v>2013</v>
      </c>
      <c r="C1550">
        <v>10</v>
      </c>
      <c r="D1550">
        <v>738</v>
      </c>
      <c r="E1550">
        <v>7990.65</v>
      </c>
      <c r="F1550">
        <v>135408.375</v>
      </c>
      <c r="G1550">
        <v>13</v>
      </c>
      <c r="Z1550">
        <v>2008</v>
      </c>
      <c r="AA1550">
        <v>1</v>
      </c>
      <c r="AB1550">
        <v>688</v>
      </c>
      <c r="AC1550">
        <v>8616.1</v>
      </c>
      <c r="AD1550">
        <v>163313.95000000001</v>
      </c>
      <c r="AE1550">
        <v>18</v>
      </c>
    </row>
    <row r="1551" spans="2:31" x14ac:dyDescent="0.2">
      <c r="B1551">
        <v>2013</v>
      </c>
      <c r="C1551">
        <v>11</v>
      </c>
      <c r="D1551">
        <v>738</v>
      </c>
      <c r="E1551">
        <v>2801</v>
      </c>
      <c r="F1551">
        <v>46539.3</v>
      </c>
      <c r="G1551">
        <v>13</v>
      </c>
      <c r="Z1551">
        <v>2008</v>
      </c>
      <c r="AA1551">
        <v>2</v>
      </c>
      <c r="AB1551">
        <v>688</v>
      </c>
      <c r="AC1551">
        <v>6664.2</v>
      </c>
      <c r="AD1551">
        <v>124249.55</v>
      </c>
      <c r="AE1551">
        <v>18</v>
      </c>
    </row>
    <row r="1552" spans="2:31" x14ac:dyDescent="0.2">
      <c r="B1552">
        <v>2013</v>
      </c>
      <c r="C1552">
        <v>12</v>
      </c>
      <c r="D1552">
        <v>738</v>
      </c>
      <c r="E1552">
        <v>4162.8</v>
      </c>
      <c r="F1552">
        <v>68300.774999999994</v>
      </c>
      <c r="G1552">
        <v>13</v>
      </c>
      <c r="Z1552">
        <v>2008</v>
      </c>
      <c r="AA1552">
        <v>3</v>
      </c>
      <c r="AB1552">
        <v>688</v>
      </c>
      <c r="AC1552">
        <v>2893.55</v>
      </c>
      <c r="AD1552">
        <v>52253.2</v>
      </c>
      <c r="AE1552">
        <v>18</v>
      </c>
    </row>
    <row r="1553" spans="2:31" x14ac:dyDescent="0.2">
      <c r="B1553">
        <v>2013</v>
      </c>
      <c r="C1553">
        <v>1</v>
      </c>
      <c r="D1553">
        <v>738</v>
      </c>
      <c r="E1553">
        <v>1583.9</v>
      </c>
      <c r="F1553">
        <v>26722.474999999999</v>
      </c>
      <c r="G1553">
        <v>13</v>
      </c>
      <c r="Z1553">
        <v>2009</v>
      </c>
      <c r="AA1553">
        <v>10</v>
      </c>
      <c r="AB1553">
        <v>689</v>
      </c>
      <c r="AC1553">
        <v>1327.9</v>
      </c>
      <c r="AD1553">
        <v>20576</v>
      </c>
      <c r="AE1553">
        <v>18</v>
      </c>
    </row>
    <row r="1554" spans="2:31" x14ac:dyDescent="0.2">
      <c r="B1554">
        <v>2013</v>
      </c>
      <c r="C1554">
        <v>2</v>
      </c>
      <c r="D1554">
        <v>738</v>
      </c>
      <c r="E1554">
        <v>591.1</v>
      </c>
      <c r="F1554">
        <v>10087.450000000001</v>
      </c>
      <c r="G1554">
        <v>13</v>
      </c>
      <c r="Z1554">
        <v>2009</v>
      </c>
      <c r="AA1554">
        <v>11</v>
      </c>
      <c r="AB1554">
        <v>689</v>
      </c>
      <c r="AC1554">
        <v>1863.15</v>
      </c>
      <c r="AD1554">
        <v>43714.5</v>
      </c>
      <c r="AE1554">
        <v>18</v>
      </c>
    </row>
    <row r="1555" spans="2:31" x14ac:dyDescent="0.2">
      <c r="B1555">
        <v>2013</v>
      </c>
      <c r="C1555">
        <v>3</v>
      </c>
      <c r="D1555">
        <v>738</v>
      </c>
      <c r="E1555">
        <v>144.4</v>
      </c>
      <c r="F1555">
        <v>2454.8000000000002</v>
      </c>
      <c r="G1555">
        <v>13</v>
      </c>
      <c r="Z1555">
        <v>2009</v>
      </c>
      <c r="AA1555">
        <v>12</v>
      </c>
      <c r="AB1555">
        <v>689</v>
      </c>
      <c r="AC1555">
        <v>6349.55</v>
      </c>
      <c r="AD1555">
        <v>138839.42499999999</v>
      </c>
      <c r="AE1555">
        <v>18</v>
      </c>
    </row>
    <row r="1556" spans="2:31" x14ac:dyDescent="0.2">
      <c r="B1556">
        <v>2014</v>
      </c>
      <c r="C1556">
        <v>10</v>
      </c>
      <c r="D1556">
        <v>757</v>
      </c>
      <c r="E1556">
        <v>9041.4500000000007</v>
      </c>
      <c r="F1556">
        <v>151741.36249999999</v>
      </c>
      <c r="G1556">
        <v>13</v>
      </c>
      <c r="Z1556">
        <v>2009</v>
      </c>
      <c r="AA1556">
        <v>1</v>
      </c>
      <c r="AB1556">
        <v>689</v>
      </c>
      <c r="AC1556">
        <v>6711.65</v>
      </c>
      <c r="AD1556">
        <v>133420.4</v>
      </c>
      <c r="AE1556">
        <v>18</v>
      </c>
    </row>
    <row r="1557" spans="2:31" x14ac:dyDescent="0.2">
      <c r="B1557">
        <v>2014</v>
      </c>
      <c r="C1557">
        <v>11</v>
      </c>
      <c r="D1557">
        <v>757</v>
      </c>
      <c r="E1557">
        <v>4014.05</v>
      </c>
      <c r="F1557">
        <v>68092.990000000005</v>
      </c>
      <c r="G1557">
        <v>13</v>
      </c>
      <c r="Z1557">
        <v>2009</v>
      </c>
      <c r="AA1557">
        <v>2</v>
      </c>
      <c r="AB1557">
        <v>689</v>
      </c>
      <c r="AC1557">
        <v>3599.7</v>
      </c>
      <c r="AD1557">
        <v>71869.975000000006</v>
      </c>
      <c r="AE1557">
        <v>18</v>
      </c>
    </row>
    <row r="1558" spans="2:31" x14ac:dyDescent="0.2">
      <c r="B1558">
        <v>2014</v>
      </c>
      <c r="C1558">
        <v>12</v>
      </c>
      <c r="D1558">
        <v>757</v>
      </c>
      <c r="E1558">
        <v>3500.23</v>
      </c>
      <c r="F1558">
        <v>59859.43</v>
      </c>
      <c r="G1558">
        <v>13</v>
      </c>
      <c r="Z1558">
        <v>2009</v>
      </c>
      <c r="AA1558">
        <v>3</v>
      </c>
      <c r="AB1558">
        <v>689</v>
      </c>
      <c r="AC1558">
        <v>3916.15</v>
      </c>
      <c r="AD1558">
        <v>75866.3</v>
      </c>
      <c r="AE1558">
        <v>18</v>
      </c>
    </row>
    <row r="1559" spans="2:31" x14ac:dyDescent="0.2">
      <c r="B1559">
        <v>2014</v>
      </c>
      <c r="C1559">
        <v>1</v>
      </c>
      <c r="D1559">
        <v>757</v>
      </c>
      <c r="E1559">
        <v>1333.95</v>
      </c>
      <c r="F1559">
        <v>22726.762500000001</v>
      </c>
      <c r="G1559">
        <v>13</v>
      </c>
      <c r="Z1559">
        <v>2010</v>
      </c>
      <c r="AA1559">
        <v>11</v>
      </c>
      <c r="AB1559">
        <v>690</v>
      </c>
      <c r="AC1559">
        <v>669.5</v>
      </c>
      <c r="AD1559">
        <v>15265.25</v>
      </c>
      <c r="AE1559">
        <v>18</v>
      </c>
    </row>
    <row r="1560" spans="2:31" x14ac:dyDescent="0.2">
      <c r="B1560">
        <v>2014</v>
      </c>
      <c r="C1560">
        <v>2</v>
      </c>
      <c r="D1560">
        <v>757</v>
      </c>
      <c r="E1560">
        <v>178.6</v>
      </c>
      <c r="F1560">
        <v>2908.75</v>
      </c>
      <c r="G1560">
        <v>13</v>
      </c>
      <c r="Z1560">
        <v>2010</v>
      </c>
      <c r="AA1560">
        <v>12</v>
      </c>
      <c r="AB1560">
        <v>690</v>
      </c>
      <c r="AC1560">
        <v>1157</v>
      </c>
      <c r="AD1560">
        <v>24797.5</v>
      </c>
      <c r="AE1560">
        <v>18</v>
      </c>
    </row>
    <row r="1561" spans="2:31" x14ac:dyDescent="0.2">
      <c r="B1561">
        <v>2014</v>
      </c>
      <c r="C1561">
        <v>3</v>
      </c>
      <c r="D1561">
        <v>757</v>
      </c>
      <c r="E1561">
        <v>135.30000000000001</v>
      </c>
      <c r="F1561">
        <v>1770.5</v>
      </c>
      <c r="G1561">
        <v>13</v>
      </c>
      <c r="Z1561">
        <v>2010</v>
      </c>
      <c r="AA1561">
        <v>1</v>
      </c>
      <c r="AB1561">
        <v>690</v>
      </c>
      <c r="AC1561">
        <v>1869</v>
      </c>
      <c r="AD1561">
        <v>35148</v>
      </c>
      <c r="AE1561">
        <v>18</v>
      </c>
    </row>
    <row r="1562" spans="2:31" x14ac:dyDescent="0.2">
      <c r="B1562">
        <v>2010</v>
      </c>
      <c r="C1562">
        <v>10</v>
      </c>
      <c r="D1562">
        <v>762</v>
      </c>
      <c r="E1562">
        <v>3473.5</v>
      </c>
      <c r="F1562">
        <v>57842.15</v>
      </c>
      <c r="G1562">
        <v>13</v>
      </c>
      <c r="Z1562">
        <v>2010</v>
      </c>
      <c r="AA1562">
        <v>2</v>
      </c>
      <c r="AB1562">
        <v>690</v>
      </c>
      <c r="AC1562">
        <v>1851</v>
      </c>
      <c r="AD1562">
        <v>35559</v>
      </c>
      <c r="AE1562">
        <v>18</v>
      </c>
    </row>
    <row r="1563" spans="2:31" x14ac:dyDescent="0.2">
      <c r="B1563">
        <v>2010</v>
      </c>
      <c r="C1563">
        <v>11</v>
      </c>
      <c r="D1563">
        <v>762</v>
      </c>
      <c r="E1563">
        <v>709.7</v>
      </c>
      <c r="F1563">
        <v>11624.6</v>
      </c>
      <c r="G1563">
        <v>13</v>
      </c>
      <c r="Z1563">
        <v>2010</v>
      </c>
      <c r="AA1563">
        <v>3</v>
      </c>
      <c r="AB1563">
        <v>690</v>
      </c>
      <c r="AC1563">
        <v>1001</v>
      </c>
      <c r="AD1563">
        <v>19261.5</v>
      </c>
      <c r="AE1563">
        <v>18</v>
      </c>
    </row>
    <row r="1564" spans="2:31" x14ac:dyDescent="0.2">
      <c r="B1564">
        <v>2010</v>
      </c>
      <c r="C1564">
        <v>12</v>
      </c>
      <c r="D1564">
        <v>762</v>
      </c>
      <c r="E1564">
        <v>1416</v>
      </c>
      <c r="F1564">
        <v>23637</v>
      </c>
      <c r="G1564">
        <v>13</v>
      </c>
      <c r="Z1564">
        <v>2010</v>
      </c>
      <c r="AA1564">
        <v>10</v>
      </c>
      <c r="AB1564">
        <v>707</v>
      </c>
      <c r="AC1564">
        <v>906.3</v>
      </c>
      <c r="AD1564">
        <v>15801.95</v>
      </c>
      <c r="AE1564">
        <v>18</v>
      </c>
    </row>
    <row r="1565" spans="2:31" x14ac:dyDescent="0.2">
      <c r="B1565">
        <v>2011</v>
      </c>
      <c r="C1565">
        <v>1</v>
      </c>
      <c r="D1565">
        <v>762</v>
      </c>
      <c r="E1565">
        <v>316.7</v>
      </c>
      <c r="F1565">
        <v>5542.25</v>
      </c>
      <c r="G1565">
        <v>13</v>
      </c>
      <c r="Z1565">
        <v>2010</v>
      </c>
      <c r="AA1565">
        <v>11</v>
      </c>
      <c r="AB1565">
        <v>707</v>
      </c>
      <c r="AC1565">
        <v>827.1</v>
      </c>
      <c r="AD1565">
        <v>20257.400000000001</v>
      </c>
      <c r="AE1565">
        <v>18</v>
      </c>
    </row>
    <row r="1566" spans="2:31" x14ac:dyDescent="0.2">
      <c r="B1566">
        <v>2011</v>
      </c>
      <c r="C1566">
        <v>2</v>
      </c>
      <c r="D1566">
        <v>762</v>
      </c>
      <c r="E1566">
        <v>206</v>
      </c>
      <c r="F1566">
        <v>3708</v>
      </c>
      <c r="G1566">
        <v>13</v>
      </c>
      <c r="I1566">
        <f>SUM(E1353:E1566)</f>
        <v>266301.31</v>
      </c>
      <c r="J1566">
        <f>SUM(F1353:F1566)</f>
        <v>4396270.101999999</v>
      </c>
      <c r="Z1566">
        <v>2010</v>
      </c>
      <c r="AA1566">
        <v>12</v>
      </c>
      <c r="AB1566">
        <v>707</v>
      </c>
      <c r="AC1566">
        <v>2054.1</v>
      </c>
      <c r="AD1566">
        <v>41907.550000000003</v>
      </c>
      <c r="AE1566">
        <v>18</v>
      </c>
    </row>
    <row r="1567" spans="2:31" x14ac:dyDescent="0.2">
      <c r="B1567">
        <v>2011</v>
      </c>
      <c r="C1567">
        <v>12</v>
      </c>
      <c r="D1567">
        <v>610</v>
      </c>
      <c r="E1567">
        <v>331.5</v>
      </c>
      <c r="F1567">
        <v>6049.875</v>
      </c>
      <c r="G1567">
        <v>14</v>
      </c>
      <c r="I1567">
        <v>332130.89000000019</v>
      </c>
      <c r="J1567">
        <v>5789742.0249999985</v>
      </c>
      <c r="Z1567">
        <v>2010</v>
      </c>
      <c r="AA1567">
        <v>1</v>
      </c>
      <c r="AB1567">
        <v>707</v>
      </c>
      <c r="AC1567">
        <v>1561.3</v>
      </c>
      <c r="AD1567">
        <v>32288.3</v>
      </c>
      <c r="AE1567">
        <v>18</v>
      </c>
    </row>
    <row r="1568" spans="2:31" x14ac:dyDescent="0.2">
      <c r="B1568">
        <v>2011</v>
      </c>
      <c r="C1568">
        <v>11</v>
      </c>
      <c r="D1568">
        <v>612</v>
      </c>
      <c r="E1568">
        <v>58.2</v>
      </c>
      <c r="F1568">
        <v>1047.5999999999999</v>
      </c>
      <c r="G1568">
        <v>14</v>
      </c>
      <c r="I1568">
        <v>443831.76999999979</v>
      </c>
      <c r="J1568">
        <v>7161246.3024999993</v>
      </c>
      <c r="Z1568">
        <v>2010</v>
      </c>
      <c r="AA1568">
        <v>2</v>
      </c>
      <c r="AB1568">
        <v>707</v>
      </c>
      <c r="AC1568">
        <v>358.9</v>
      </c>
      <c r="AD1568">
        <v>6507.1</v>
      </c>
      <c r="AE1568">
        <v>18</v>
      </c>
    </row>
    <row r="1569" spans="2:31" x14ac:dyDescent="0.2">
      <c r="B1569">
        <v>2012</v>
      </c>
      <c r="C1569">
        <v>1</v>
      </c>
      <c r="D1569">
        <v>625</v>
      </c>
      <c r="E1569">
        <v>480.9</v>
      </c>
      <c r="F1569">
        <v>8611.2000000000007</v>
      </c>
      <c r="G1569">
        <v>14</v>
      </c>
      <c r="I1569">
        <v>376426.97999999992</v>
      </c>
      <c r="J1569">
        <v>6902388.4452</v>
      </c>
      <c r="Z1569">
        <v>2015</v>
      </c>
      <c r="AA1569">
        <v>10</v>
      </c>
      <c r="AB1569">
        <v>708</v>
      </c>
      <c r="AC1569">
        <v>5157</v>
      </c>
      <c r="AD1569">
        <v>82351</v>
      </c>
      <c r="AE1569">
        <v>18</v>
      </c>
    </row>
    <row r="1570" spans="2:31" x14ac:dyDescent="0.2">
      <c r="B1570">
        <v>2011</v>
      </c>
      <c r="C1570">
        <v>10</v>
      </c>
      <c r="D1570">
        <v>651</v>
      </c>
      <c r="E1570">
        <v>1607.9</v>
      </c>
      <c r="F1570">
        <v>27589.834999999999</v>
      </c>
      <c r="G1570">
        <v>14</v>
      </c>
      <c r="I1570">
        <v>394981.51</v>
      </c>
      <c r="J1570">
        <v>7642109.3855000027</v>
      </c>
      <c r="Z1570">
        <v>2015</v>
      </c>
      <c r="AA1570">
        <v>11</v>
      </c>
      <c r="AB1570">
        <v>708</v>
      </c>
      <c r="AC1570">
        <v>4105.2</v>
      </c>
      <c r="AD1570">
        <v>91498.5</v>
      </c>
      <c r="AE1570">
        <v>18</v>
      </c>
    </row>
    <row r="1571" spans="2:31" x14ac:dyDescent="0.2">
      <c r="B1571">
        <v>2011</v>
      </c>
      <c r="C1571">
        <v>11</v>
      </c>
      <c r="D1571">
        <v>651</v>
      </c>
      <c r="E1571">
        <v>275.7</v>
      </c>
      <c r="F1571">
        <v>4755.8249999999998</v>
      </c>
      <c r="G1571">
        <v>14</v>
      </c>
      <c r="I1571">
        <v>315470.37999999995</v>
      </c>
      <c r="J1571">
        <v>6259836.5599999996</v>
      </c>
      <c r="Z1571">
        <v>2015</v>
      </c>
      <c r="AA1571">
        <v>12</v>
      </c>
      <c r="AB1571">
        <v>708</v>
      </c>
      <c r="AC1571">
        <v>5948.5</v>
      </c>
      <c r="AD1571">
        <v>135428.20000000001</v>
      </c>
      <c r="AE1571">
        <v>18</v>
      </c>
    </row>
    <row r="1572" spans="2:31" x14ac:dyDescent="0.2">
      <c r="B1572">
        <v>2011</v>
      </c>
      <c r="C1572">
        <v>12</v>
      </c>
      <c r="D1572">
        <v>651</v>
      </c>
      <c r="E1572">
        <v>335.2</v>
      </c>
      <c r="F1572">
        <v>6114.55</v>
      </c>
      <c r="G1572">
        <v>14</v>
      </c>
      <c r="I1572">
        <v>246540.37000000005</v>
      </c>
      <c r="J1572">
        <v>5084264.4149999991</v>
      </c>
      <c r="Z1572">
        <v>2016</v>
      </c>
      <c r="AA1572">
        <v>1</v>
      </c>
      <c r="AB1572">
        <v>708</v>
      </c>
      <c r="AC1572">
        <v>4574.95</v>
      </c>
      <c r="AD1572">
        <v>97833.5625</v>
      </c>
      <c r="AE1572">
        <v>18</v>
      </c>
    </row>
    <row r="1573" spans="2:31" x14ac:dyDescent="0.2">
      <c r="B1573">
        <v>2011</v>
      </c>
      <c r="C1573">
        <v>10</v>
      </c>
      <c r="D1573">
        <v>652</v>
      </c>
      <c r="E1573">
        <v>1561.6</v>
      </c>
      <c r="F1573">
        <v>27060.77</v>
      </c>
      <c r="G1573">
        <v>14</v>
      </c>
      <c r="I1573">
        <v>268850.21999999997</v>
      </c>
      <c r="J1573">
        <v>4971167.752700001</v>
      </c>
      <c r="Z1573">
        <v>2016</v>
      </c>
      <c r="AA1573">
        <v>2</v>
      </c>
      <c r="AB1573">
        <v>708</v>
      </c>
      <c r="AC1573">
        <v>2205.25</v>
      </c>
      <c r="AD1573">
        <v>47814.025000000001</v>
      </c>
      <c r="AE1573">
        <v>18</v>
      </c>
    </row>
    <row r="1574" spans="2:31" x14ac:dyDescent="0.2">
      <c r="B1574">
        <v>2011</v>
      </c>
      <c r="C1574">
        <v>11</v>
      </c>
      <c r="D1574">
        <v>652</v>
      </c>
      <c r="E1574">
        <v>1019.9</v>
      </c>
      <c r="F1574">
        <v>17546.5</v>
      </c>
      <c r="G1574">
        <v>14</v>
      </c>
      <c r="Z1574">
        <v>2016</v>
      </c>
      <c r="AA1574">
        <v>3</v>
      </c>
      <c r="AB1574">
        <v>708</v>
      </c>
      <c r="AC1574">
        <v>1588.8</v>
      </c>
      <c r="AD1574">
        <v>33108.1</v>
      </c>
      <c r="AE1574">
        <v>18</v>
      </c>
    </row>
    <row r="1575" spans="2:31" x14ac:dyDescent="0.2">
      <c r="B1575">
        <v>2011</v>
      </c>
      <c r="C1575">
        <v>12</v>
      </c>
      <c r="D1575">
        <v>652</v>
      </c>
      <c r="E1575">
        <v>482.5</v>
      </c>
      <c r="F1575">
        <v>7582.875</v>
      </c>
      <c r="G1575">
        <v>14</v>
      </c>
      <c r="Z1575">
        <v>2015</v>
      </c>
      <c r="AA1575">
        <v>10</v>
      </c>
      <c r="AB1575">
        <v>709</v>
      </c>
      <c r="AC1575">
        <v>3061.18</v>
      </c>
      <c r="AD1575">
        <v>49629.105000000003</v>
      </c>
      <c r="AE1575">
        <v>18</v>
      </c>
    </row>
    <row r="1576" spans="2:31" x14ac:dyDescent="0.2">
      <c r="B1576">
        <v>2012</v>
      </c>
      <c r="C1576">
        <v>1</v>
      </c>
      <c r="D1576">
        <v>652</v>
      </c>
      <c r="E1576">
        <v>154.80000000000001</v>
      </c>
      <c r="F1576">
        <v>2704.7249999999999</v>
      </c>
      <c r="G1576">
        <v>14</v>
      </c>
      <c r="Z1576">
        <v>2015</v>
      </c>
      <c r="AA1576">
        <v>12</v>
      </c>
      <c r="AB1576">
        <v>709</v>
      </c>
      <c r="AC1576">
        <v>1245.1500000000001</v>
      </c>
      <c r="AD1576">
        <v>28706.45</v>
      </c>
      <c r="AE1576">
        <v>18</v>
      </c>
    </row>
    <row r="1577" spans="2:31" x14ac:dyDescent="0.2">
      <c r="B1577">
        <v>2012</v>
      </c>
      <c r="C1577">
        <v>2</v>
      </c>
      <c r="D1577">
        <v>652</v>
      </c>
      <c r="E1577">
        <v>121.3</v>
      </c>
      <c r="F1577">
        <v>2244.0500000000002</v>
      </c>
      <c r="G1577">
        <v>14</v>
      </c>
      <c r="Z1577">
        <v>2016</v>
      </c>
      <c r="AA1577">
        <v>1</v>
      </c>
      <c r="AB1577">
        <v>709</v>
      </c>
      <c r="AC1577">
        <v>316.89999999999998</v>
      </c>
      <c r="AD1577">
        <v>6382.95</v>
      </c>
      <c r="AE1577">
        <v>18</v>
      </c>
    </row>
    <row r="1578" spans="2:31" x14ac:dyDescent="0.2">
      <c r="B1578">
        <v>2012</v>
      </c>
      <c r="C1578">
        <v>3</v>
      </c>
      <c r="D1578">
        <v>652</v>
      </c>
      <c r="E1578">
        <v>162.6</v>
      </c>
      <c r="F1578">
        <v>760.35</v>
      </c>
      <c r="G1578">
        <v>14</v>
      </c>
      <c r="Z1578">
        <v>2016</v>
      </c>
      <c r="AA1578">
        <v>2</v>
      </c>
      <c r="AB1578">
        <v>709</v>
      </c>
      <c r="AC1578">
        <v>1138.7</v>
      </c>
      <c r="AD1578">
        <v>21598.25</v>
      </c>
      <c r="AE1578">
        <v>18</v>
      </c>
    </row>
    <row r="1579" spans="2:31" x14ac:dyDescent="0.2">
      <c r="B1579">
        <v>2011</v>
      </c>
      <c r="C1579">
        <v>10</v>
      </c>
      <c r="D1579">
        <v>653</v>
      </c>
      <c r="E1579">
        <v>7220.4</v>
      </c>
      <c r="F1579">
        <v>124357.61500000001</v>
      </c>
      <c r="G1579">
        <v>14</v>
      </c>
      <c r="Z1579">
        <v>2016</v>
      </c>
      <c r="AA1579">
        <v>3</v>
      </c>
      <c r="AB1579">
        <v>709</v>
      </c>
      <c r="AC1579">
        <v>1137.2</v>
      </c>
      <c r="AD1579">
        <v>21291.75</v>
      </c>
      <c r="AE1579">
        <v>18</v>
      </c>
    </row>
    <row r="1580" spans="2:31" x14ac:dyDescent="0.2">
      <c r="B1580">
        <v>2011</v>
      </c>
      <c r="C1580">
        <v>11</v>
      </c>
      <c r="D1580">
        <v>653</v>
      </c>
      <c r="E1580">
        <v>3643.1</v>
      </c>
      <c r="F1580">
        <v>62671.324999999997</v>
      </c>
      <c r="G1580">
        <v>14</v>
      </c>
      <c r="Z1580">
        <v>2015</v>
      </c>
      <c r="AA1580">
        <v>10</v>
      </c>
      <c r="AB1580">
        <v>710</v>
      </c>
      <c r="AC1580">
        <v>1573</v>
      </c>
      <c r="AD1580">
        <v>24408.7</v>
      </c>
      <c r="AE1580">
        <v>18</v>
      </c>
    </row>
    <row r="1581" spans="2:31" x14ac:dyDescent="0.2">
      <c r="B1581">
        <v>2011</v>
      </c>
      <c r="C1581">
        <v>12</v>
      </c>
      <c r="D1581">
        <v>653</v>
      </c>
      <c r="E1581">
        <v>832.8</v>
      </c>
      <c r="F1581">
        <v>15087.35</v>
      </c>
      <c r="G1581">
        <v>14</v>
      </c>
      <c r="Z1581">
        <v>2015</v>
      </c>
      <c r="AA1581">
        <v>11</v>
      </c>
      <c r="AB1581">
        <v>710</v>
      </c>
      <c r="AC1581">
        <v>455.7</v>
      </c>
      <c r="AD1581">
        <v>9613.85</v>
      </c>
      <c r="AE1581">
        <v>18</v>
      </c>
    </row>
    <row r="1582" spans="2:31" x14ac:dyDescent="0.2">
      <c r="B1582">
        <v>2012</v>
      </c>
      <c r="C1582">
        <v>1</v>
      </c>
      <c r="D1582">
        <v>653</v>
      </c>
      <c r="E1582">
        <v>596.5</v>
      </c>
      <c r="F1582">
        <v>10685.674999999999</v>
      </c>
      <c r="G1582">
        <v>14</v>
      </c>
      <c r="Z1582">
        <v>2015</v>
      </c>
      <c r="AA1582">
        <v>12</v>
      </c>
      <c r="AB1582">
        <v>710</v>
      </c>
      <c r="AC1582">
        <v>895</v>
      </c>
      <c r="AD1582">
        <v>19878</v>
      </c>
      <c r="AE1582">
        <v>18</v>
      </c>
    </row>
    <row r="1583" spans="2:31" x14ac:dyDescent="0.2">
      <c r="B1583">
        <v>2012</v>
      </c>
      <c r="C1583">
        <v>2</v>
      </c>
      <c r="D1583">
        <v>653</v>
      </c>
      <c r="E1583">
        <v>179.6</v>
      </c>
      <c r="F1583">
        <v>3310.2249999999999</v>
      </c>
      <c r="G1583">
        <v>14</v>
      </c>
      <c r="Z1583">
        <v>2016</v>
      </c>
      <c r="AA1583">
        <v>1</v>
      </c>
      <c r="AB1583">
        <v>710</v>
      </c>
      <c r="AC1583">
        <v>988.11</v>
      </c>
      <c r="AD1583">
        <v>20977.84</v>
      </c>
      <c r="AE1583">
        <v>18</v>
      </c>
    </row>
    <row r="1584" spans="2:31" x14ac:dyDescent="0.2">
      <c r="B1584">
        <v>2012</v>
      </c>
      <c r="C1584">
        <v>3</v>
      </c>
      <c r="D1584">
        <v>653</v>
      </c>
      <c r="E1584">
        <v>101.3</v>
      </c>
      <c r="F1584">
        <v>1660.1</v>
      </c>
      <c r="G1584">
        <v>14</v>
      </c>
      <c r="Z1584">
        <v>2016</v>
      </c>
      <c r="AA1584">
        <v>3</v>
      </c>
      <c r="AB1584">
        <v>710</v>
      </c>
      <c r="AC1584">
        <v>603.70000000000005</v>
      </c>
      <c r="AD1584">
        <v>11864.95</v>
      </c>
      <c r="AE1584">
        <v>18</v>
      </c>
    </row>
    <row r="1585" spans="2:31" x14ac:dyDescent="0.2">
      <c r="B1585">
        <v>2011</v>
      </c>
      <c r="C1585">
        <v>10</v>
      </c>
      <c r="D1585">
        <v>655</v>
      </c>
      <c r="E1585">
        <v>2683.9</v>
      </c>
      <c r="F1585">
        <v>45414.8</v>
      </c>
      <c r="G1585">
        <v>14</v>
      </c>
      <c r="Z1585">
        <v>2011</v>
      </c>
      <c r="AA1585">
        <v>10</v>
      </c>
      <c r="AB1585">
        <v>711</v>
      </c>
      <c r="AC1585">
        <v>2147.4</v>
      </c>
      <c r="AD1585">
        <v>33812.75</v>
      </c>
      <c r="AE1585">
        <v>18</v>
      </c>
    </row>
    <row r="1586" spans="2:31" x14ac:dyDescent="0.2">
      <c r="B1586">
        <v>2011</v>
      </c>
      <c r="C1586">
        <v>11</v>
      </c>
      <c r="D1586">
        <v>655</v>
      </c>
      <c r="E1586">
        <v>814.7</v>
      </c>
      <c r="F1586">
        <v>14403.674999999999</v>
      </c>
      <c r="G1586">
        <v>14</v>
      </c>
      <c r="Z1586">
        <v>2011</v>
      </c>
      <c r="AA1586">
        <v>11</v>
      </c>
      <c r="AB1586">
        <v>711</v>
      </c>
      <c r="AC1586">
        <v>1330.1</v>
      </c>
      <c r="AD1586">
        <v>28848.7</v>
      </c>
      <c r="AE1586">
        <v>18</v>
      </c>
    </row>
    <row r="1587" spans="2:31" x14ac:dyDescent="0.2">
      <c r="B1587">
        <v>2011</v>
      </c>
      <c r="C1587">
        <v>12</v>
      </c>
      <c r="D1587">
        <v>655</v>
      </c>
      <c r="E1587">
        <v>507.2</v>
      </c>
      <c r="F1587">
        <v>8573.15</v>
      </c>
      <c r="G1587">
        <v>14</v>
      </c>
      <c r="Z1587">
        <v>2011</v>
      </c>
      <c r="AA1587">
        <v>12</v>
      </c>
      <c r="AB1587">
        <v>711</v>
      </c>
      <c r="AC1587">
        <v>2261.25</v>
      </c>
      <c r="AD1587">
        <v>48401.824999999997</v>
      </c>
      <c r="AE1587">
        <v>18</v>
      </c>
    </row>
    <row r="1588" spans="2:31" x14ac:dyDescent="0.2">
      <c r="B1588">
        <v>2012</v>
      </c>
      <c r="C1588">
        <v>1</v>
      </c>
      <c r="D1588">
        <v>655</v>
      </c>
      <c r="E1588">
        <v>190.4</v>
      </c>
      <c r="F1588">
        <v>3372.5250000000001</v>
      </c>
      <c r="G1588">
        <v>14</v>
      </c>
      <c r="Z1588">
        <v>2011</v>
      </c>
      <c r="AA1588">
        <v>1</v>
      </c>
      <c r="AB1588">
        <v>711</v>
      </c>
      <c r="AC1588">
        <v>4173.5</v>
      </c>
      <c r="AD1588">
        <v>80295.5</v>
      </c>
      <c r="AE1588">
        <v>18</v>
      </c>
    </row>
    <row r="1589" spans="2:31" x14ac:dyDescent="0.2">
      <c r="B1589">
        <v>2012</v>
      </c>
      <c r="C1589">
        <v>2</v>
      </c>
      <c r="D1589">
        <v>655</v>
      </c>
      <c r="E1589">
        <v>124.6</v>
      </c>
      <c r="F1589">
        <v>2300.2550000000001</v>
      </c>
      <c r="G1589">
        <v>14</v>
      </c>
      <c r="Z1589">
        <v>2011</v>
      </c>
      <c r="AA1589">
        <v>2</v>
      </c>
      <c r="AB1589">
        <v>711</v>
      </c>
      <c r="AC1589">
        <v>2590.5</v>
      </c>
      <c r="AD1589">
        <v>50262</v>
      </c>
      <c r="AE1589">
        <v>18</v>
      </c>
    </row>
    <row r="1590" spans="2:31" x14ac:dyDescent="0.2">
      <c r="B1590">
        <v>2012</v>
      </c>
      <c r="C1590">
        <v>3</v>
      </c>
      <c r="D1590">
        <v>655</v>
      </c>
      <c r="E1590">
        <v>35.4</v>
      </c>
      <c r="F1590">
        <v>654.9</v>
      </c>
      <c r="G1590">
        <v>14</v>
      </c>
      <c r="Z1590">
        <v>2011</v>
      </c>
      <c r="AA1590">
        <v>3</v>
      </c>
      <c r="AB1590">
        <v>711</v>
      </c>
      <c r="AC1590">
        <v>2659.6</v>
      </c>
      <c r="AD1590">
        <v>49967.6</v>
      </c>
      <c r="AE1590">
        <v>18</v>
      </c>
    </row>
    <row r="1591" spans="2:31" x14ac:dyDescent="0.2">
      <c r="B1591">
        <v>2011</v>
      </c>
      <c r="C1591">
        <v>10</v>
      </c>
      <c r="D1591">
        <v>656</v>
      </c>
      <c r="E1591">
        <v>733.4</v>
      </c>
      <c r="F1591">
        <v>12441.975</v>
      </c>
      <c r="G1591">
        <v>14</v>
      </c>
      <c r="Z1591">
        <v>2006</v>
      </c>
      <c r="AA1591">
        <v>10</v>
      </c>
      <c r="AB1591">
        <v>684</v>
      </c>
      <c r="AC1591">
        <v>6149.17</v>
      </c>
      <c r="AD1591">
        <v>115046.32</v>
      </c>
      <c r="AE1591">
        <v>19</v>
      </c>
    </row>
    <row r="1592" spans="2:31" x14ac:dyDescent="0.2">
      <c r="B1592">
        <v>2011</v>
      </c>
      <c r="C1592">
        <v>11</v>
      </c>
      <c r="D1592">
        <v>656</v>
      </c>
      <c r="E1592">
        <v>249.4</v>
      </c>
      <c r="F1592">
        <v>4359.375</v>
      </c>
      <c r="G1592">
        <v>14</v>
      </c>
      <c r="Z1592">
        <v>2006</v>
      </c>
      <c r="AA1592">
        <v>11</v>
      </c>
      <c r="AB1592">
        <v>684</v>
      </c>
      <c r="AC1592">
        <v>5091.17</v>
      </c>
      <c r="AD1592">
        <v>108055.3</v>
      </c>
      <c r="AE1592">
        <v>19</v>
      </c>
    </row>
    <row r="1593" spans="2:31" x14ac:dyDescent="0.2">
      <c r="B1593">
        <v>2011</v>
      </c>
      <c r="C1593">
        <v>12</v>
      </c>
      <c r="D1593">
        <v>656</v>
      </c>
      <c r="E1593">
        <v>15</v>
      </c>
      <c r="F1593">
        <v>270</v>
      </c>
      <c r="G1593">
        <v>14</v>
      </c>
      <c r="Z1593">
        <v>2006</v>
      </c>
      <c r="AA1593">
        <v>12</v>
      </c>
      <c r="AB1593">
        <v>684</v>
      </c>
      <c r="AC1593">
        <v>2474.5500000000002</v>
      </c>
      <c r="AD1593">
        <v>54086.025000000001</v>
      </c>
      <c r="AE1593">
        <v>19</v>
      </c>
    </row>
    <row r="1594" spans="2:31" x14ac:dyDescent="0.2">
      <c r="B1594">
        <v>2012</v>
      </c>
      <c r="C1594">
        <v>1</v>
      </c>
      <c r="D1594">
        <v>656</v>
      </c>
      <c r="E1594">
        <v>108.2</v>
      </c>
      <c r="F1594">
        <v>1972.95</v>
      </c>
      <c r="G1594">
        <v>14</v>
      </c>
      <c r="Z1594">
        <v>2006</v>
      </c>
      <c r="AA1594">
        <v>1</v>
      </c>
      <c r="AB1594">
        <v>684</v>
      </c>
      <c r="AC1594">
        <v>4980.55</v>
      </c>
      <c r="AD1594">
        <v>107843.4</v>
      </c>
      <c r="AE1594">
        <v>19</v>
      </c>
    </row>
    <row r="1595" spans="2:31" x14ac:dyDescent="0.2">
      <c r="B1595">
        <v>2012</v>
      </c>
      <c r="C1595">
        <v>3</v>
      </c>
      <c r="D1595">
        <v>656</v>
      </c>
      <c r="E1595">
        <v>14.7</v>
      </c>
      <c r="F1595">
        <v>271.95</v>
      </c>
      <c r="G1595">
        <v>14</v>
      </c>
      <c r="Z1595">
        <v>2006</v>
      </c>
      <c r="AA1595">
        <v>2</v>
      </c>
      <c r="AB1595">
        <v>684</v>
      </c>
      <c r="AC1595">
        <v>2777.85</v>
      </c>
      <c r="AD1595">
        <v>57136.85</v>
      </c>
      <c r="AE1595">
        <v>19</v>
      </c>
    </row>
    <row r="1596" spans="2:31" x14ac:dyDescent="0.2">
      <c r="B1596">
        <v>2011</v>
      </c>
      <c r="C1596">
        <v>10</v>
      </c>
      <c r="D1596">
        <v>658</v>
      </c>
      <c r="E1596">
        <v>60.9</v>
      </c>
      <c r="F1596">
        <v>1068.8</v>
      </c>
      <c r="G1596">
        <v>14</v>
      </c>
      <c r="Z1596">
        <v>2006</v>
      </c>
      <c r="AA1596">
        <v>3</v>
      </c>
      <c r="AB1596">
        <v>684</v>
      </c>
      <c r="AC1596">
        <v>1424</v>
      </c>
      <c r="AD1596">
        <v>24795.1</v>
      </c>
      <c r="AE1596">
        <v>19</v>
      </c>
    </row>
    <row r="1597" spans="2:31" x14ac:dyDescent="0.2">
      <c r="B1597">
        <v>2011</v>
      </c>
      <c r="C1597">
        <v>11</v>
      </c>
      <c r="D1597">
        <v>658</v>
      </c>
      <c r="E1597">
        <v>188.9</v>
      </c>
      <c r="F1597">
        <v>3364.7750000000001</v>
      </c>
      <c r="G1597">
        <v>14</v>
      </c>
      <c r="Z1597">
        <v>2007</v>
      </c>
      <c r="AA1597">
        <v>10</v>
      </c>
      <c r="AB1597">
        <v>685</v>
      </c>
      <c r="AC1597">
        <v>4217.74</v>
      </c>
      <c r="AD1597">
        <v>81360.399999999994</v>
      </c>
      <c r="AE1597">
        <v>19</v>
      </c>
    </row>
    <row r="1598" spans="2:31" x14ac:dyDescent="0.2">
      <c r="B1598">
        <v>2011</v>
      </c>
      <c r="C1598">
        <v>12</v>
      </c>
      <c r="D1598">
        <v>658</v>
      </c>
      <c r="E1598">
        <v>66</v>
      </c>
      <c r="F1598">
        <v>1188</v>
      </c>
      <c r="G1598">
        <v>14</v>
      </c>
      <c r="Z1598">
        <v>2007</v>
      </c>
      <c r="AA1598">
        <v>11</v>
      </c>
      <c r="AB1598">
        <v>685</v>
      </c>
      <c r="AC1598">
        <v>4412.42</v>
      </c>
      <c r="AD1598">
        <v>92687.8</v>
      </c>
      <c r="AE1598">
        <v>19</v>
      </c>
    </row>
    <row r="1599" spans="2:31" x14ac:dyDescent="0.2">
      <c r="B1599">
        <v>2012</v>
      </c>
      <c r="C1599">
        <v>3</v>
      </c>
      <c r="D1599">
        <v>658</v>
      </c>
      <c r="E1599">
        <v>47</v>
      </c>
      <c r="F1599">
        <v>873.75</v>
      </c>
      <c r="G1599">
        <v>14</v>
      </c>
      <c r="Z1599">
        <v>2007</v>
      </c>
      <c r="AA1599">
        <v>12</v>
      </c>
      <c r="AB1599">
        <v>685</v>
      </c>
      <c r="AC1599">
        <v>6264.64</v>
      </c>
      <c r="AD1599">
        <v>135365.17249999999</v>
      </c>
      <c r="AE1599">
        <v>19</v>
      </c>
    </row>
    <row r="1600" spans="2:31" x14ac:dyDescent="0.2">
      <c r="B1600">
        <v>2011</v>
      </c>
      <c r="C1600">
        <v>10</v>
      </c>
      <c r="D1600">
        <v>661</v>
      </c>
      <c r="E1600">
        <v>81</v>
      </c>
      <c r="F1600">
        <v>1397.25</v>
      </c>
      <c r="G1600">
        <v>14</v>
      </c>
      <c r="Z1600">
        <v>2007</v>
      </c>
      <c r="AA1600">
        <v>1</v>
      </c>
      <c r="AB1600">
        <v>685</v>
      </c>
      <c r="AC1600">
        <v>12291.39</v>
      </c>
      <c r="AD1600">
        <v>266987.565</v>
      </c>
      <c r="AE1600">
        <v>19</v>
      </c>
    </row>
    <row r="1601" spans="2:31" x14ac:dyDescent="0.2">
      <c r="B1601">
        <v>2011</v>
      </c>
      <c r="C1601">
        <v>10</v>
      </c>
      <c r="D1601">
        <v>664</v>
      </c>
      <c r="E1601">
        <v>373</v>
      </c>
      <c r="F1601">
        <v>7087</v>
      </c>
      <c r="G1601">
        <v>14</v>
      </c>
      <c r="Z1601">
        <v>2007</v>
      </c>
      <c r="AA1601">
        <v>2</v>
      </c>
      <c r="AB1601">
        <v>685</v>
      </c>
      <c r="AC1601">
        <v>2196.23</v>
      </c>
      <c r="AD1601">
        <v>45260.522499999999</v>
      </c>
      <c r="AE1601">
        <v>19</v>
      </c>
    </row>
    <row r="1602" spans="2:31" x14ac:dyDescent="0.2">
      <c r="B1602">
        <v>2011</v>
      </c>
      <c r="C1602">
        <v>11</v>
      </c>
      <c r="D1602">
        <v>664</v>
      </c>
      <c r="E1602">
        <v>2240.5</v>
      </c>
      <c r="F1602">
        <v>40608.574999999997</v>
      </c>
      <c r="G1602">
        <v>14</v>
      </c>
      <c r="Z1602">
        <v>2007</v>
      </c>
      <c r="AA1602">
        <v>3</v>
      </c>
      <c r="AB1602">
        <v>685</v>
      </c>
      <c r="AC1602">
        <v>3195.25</v>
      </c>
      <c r="AD1602">
        <v>57745.224999999999</v>
      </c>
      <c r="AE1602">
        <v>19</v>
      </c>
    </row>
    <row r="1603" spans="2:31" x14ac:dyDescent="0.2">
      <c r="B1603">
        <v>2011</v>
      </c>
      <c r="C1603">
        <v>12</v>
      </c>
      <c r="D1603">
        <v>664</v>
      </c>
      <c r="E1603">
        <v>1200.2</v>
      </c>
      <c r="F1603">
        <v>22155</v>
      </c>
      <c r="G1603">
        <v>14</v>
      </c>
      <c r="Z1603">
        <v>2008</v>
      </c>
      <c r="AA1603">
        <v>10</v>
      </c>
      <c r="AB1603">
        <v>687</v>
      </c>
      <c r="AC1603">
        <v>1226.0999999999999</v>
      </c>
      <c r="AD1603">
        <v>23305</v>
      </c>
      <c r="AE1603">
        <v>19</v>
      </c>
    </row>
    <row r="1604" spans="2:31" x14ac:dyDescent="0.2">
      <c r="B1604">
        <v>2012</v>
      </c>
      <c r="C1604">
        <v>1</v>
      </c>
      <c r="D1604">
        <v>664</v>
      </c>
      <c r="E1604">
        <v>296</v>
      </c>
      <c r="F1604">
        <v>5372.6</v>
      </c>
      <c r="G1604">
        <v>14</v>
      </c>
      <c r="Z1604">
        <v>2008</v>
      </c>
      <c r="AA1604">
        <v>11</v>
      </c>
      <c r="AB1604">
        <v>687</v>
      </c>
      <c r="AC1604">
        <v>545.25</v>
      </c>
      <c r="AD1604">
        <v>11918.325000000001</v>
      </c>
      <c r="AE1604">
        <v>19</v>
      </c>
    </row>
    <row r="1605" spans="2:31" x14ac:dyDescent="0.2">
      <c r="B1605">
        <v>2012</v>
      </c>
      <c r="C1605">
        <v>2</v>
      </c>
      <c r="D1605">
        <v>664</v>
      </c>
      <c r="E1605">
        <v>159.80000000000001</v>
      </c>
      <c r="F1605">
        <v>2996.25</v>
      </c>
      <c r="G1605">
        <v>14</v>
      </c>
      <c r="Z1605">
        <v>2008</v>
      </c>
      <c r="AA1605">
        <v>12</v>
      </c>
      <c r="AB1605">
        <v>687</v>
      </c>
      <c r="AC1605">
        <v>403.5</v>
      </c>
      <c r="AD1605">
        <v>7716.25</v>
      </c>
      <c r="AE1605">
        <v>19</v>
      </c>
    </row>
    <row r="1606" spans="2:31" x14ac:dyDescent="0.2">
      <c r="B1606">
        <v>2011</v>
      </c>
      <c r="C1606">
        <v>10</v>
      </c>
      <c r="D1606">
        <v>665</v>
      </c>
      <c r="E1606">
        <v>4819.8</v>
      </c>
      <c r="F1606">
        <v>82318.384999999995</v>
      </c>
      <c r="G1606">
        <v>14</v>
      </c>
      <c r="Z1606">
        <v>2008</v>
      </c>
      <c r="AA1606">
        <v>1</v>
      </c>
      <c r="AB1606">
        <v>687</v>
      </c>
      <c r="AC1606">
        <v>1042</v>
      </c>
      <c r="AD1606">
        <v>23015</v>
      </c>
      <c r="AE1606">
        <v>19</v>
      </c>
    </row>
    <row r="1607" spans="2:31" x14ac:dyDescent="0.2">
      <c r="B1607">
        <v>2011</v>
      </c>
      <c r="C1607">
        <v>11</v>
      </c>
      <c r="D1607">
        <v>665</v>
      </c>
      <c r="E1607">
        <v>4923.3500000000004</v>
      </c>
      <c r="F1607">
        <v>85741.794999999998</v>
      </c>
      <c r="G1607">
        <v>14</v>
      </c>
      <c r="Z1607">
        <v>2008</v>
      </c>
      <c r="AA1607">
        <v>2</v>
      </c>
      <c r="AB1607">
        <v>687</v>
      </c>
      <c r="AC1607">
        <v>301.7</v>
      </c>
      <c r="AD1607">
        <v>5976</v>
      </c>
      <c r="AE1607">
        <v>19</v>
      </c>
    </row>
    <row r="1608" spans="2:31" x14ac:dyDescent="0.2">
      <c r="B1608">
        <v>2011</v>
      </c>
      <c r="C1608">
        <v>12</v>
      </c>
      <c r="D1608">
        <v>665</v>
      </c>
      <c r="E1608">
        <v>4139.2</v>
      </c>
      <c r="F1608">
        <v>74740.695000000007</v>
      </c>
      <c r="G1608">
        <v>14</v>
      </c>
      <c r="Z1608">
        <v>2008</v>
      </c>
      <c r="AA1608">
        <v>3</v>
      </c>
      <c r="AB1608">
        <v>687</v>
      </c>
      <c r="AC1608">
        <v>955.1</v>
      </c>
      <c r="AD1608">
        <v>15724</v>
      </c>
      <c r="AE1608">
        <v>19</v>
      </c>
    </row>
    <row r="1609" spans="2:31" x14ac:dyDescent="0.2">
      <c r="B1609">
        <v>2012</v>
      </c>
      <c r="C1609">
        <v>1</v>
      </c>
      <c r="D1609">
        <v>665</v>
      </c>
      <c r="E1609">
        <v>1821.1</v>
      </c>
      <c r="F1609">
        <v>32416.775000000001</v>
      </c>
      <c r="G1609">
        <v>14</v>
      </c>
      <c r="Z1609">
        <v>2008</v>
      </c>
      <c r="AA1609">
        <v>10</v>
      </c>
      <c r="AB1609">
        <v>688</v>
      </c>
      <c r="AC1609">
        <v>2392.5</v>
      </c>
      <c r="AD1609">
        <v>45689.5</v>
      </c>
      <c r="AE1609">
        <v>19</v>
      </c>
    </row>
    <row r="1610" spans="2:31" x14ac:dyDescent="0.2">
      <c r="B1610">
        <v>2012</v>
      </c>
      <c r="C1610">
        <v>2</v>
      </c>
      <c r="D1610">
        <v>665</v>
      </c>
      <c r="E1610">
        <v>1075.5999999999999</v>
      </c>
      <c r="F1610">
        <v>19651.900000000001</v>
      </c>
      <c r="G1610">
        <v>14</v>
      </c>
      <c r="Z1610">
        <v>2008</v>
      </c>
      <c r="AA1610">
        <v>11</v>
      </c>
      <c r="AB1610">
        <v>688</v>
      </c>
      <c r="AC1610">
        <v>2238.09</v>
      </c>
      <c r="AD1610">
        <v>46703.95</v>
      </c>
      <c r="AE1610">
        <v>19</v>
      </c>
    </row>
    <row r="1611" spans="2:31" x14ac:dyDescent="0.2">
      <c r="B1611">
        <v>2012</v>
      </c>
      <c r="C1611">
        <v>3</v>
      </c>
      <c r="D1611">
        <v>665</v>
      </c>
      <c r="E1611">
        <v>350.4</v>
      </c>
      <c r="F1611">
        <v>6454.65</v>
      </c>
      <c r="G1611">
        <v>14</v>
      </c>
      <c r="Z1611">
        <v>2008</v>
      </c>
      <c r="AA1611">
        <v>12</v>
      </c>
      <c r="AB1611">
        <v>688</v>
      </c>
      <c r="AC1611">
        <v>3344.7</v>
      </c>
      <c r="AD1611">
        <v>72170.95</v>
      </c>
      <c r="AE1611">
        <v>19</v>
      </c>
    </row>
    <row r="1612" spans="2:31" x14ac:dyDescent="0.2">
      <c r="B1612">
        <v>2011</v>
      </c>
      <c r="C1612">
        <v>11</v>
      </c>
      <c r="D1612">
        <v>666</v>
      </c>
      <c r="E1612">
        <v>385.9</v>
      </c>
      <c r="F1612">
        <v>6706.5</v>
      </c>
      <c r="G1612">
        <v>14</v>
      </c>
      <c r="Z1612">
        <v>2008</v>
      </c>
      <c r="AA1612">
        <v>1</v>
      </c>
      <c r="AB1612">
        <v>688</v>
      </c>
      <c r="AC1612">
        <v>5983.62</v>
      </c>
      <c r="AD1612">
        <v>130572.2</v>
      </c>
      <c r="AE1612">
        <v>19</v>
      </c>
    </row>
    <row r="1613" spans="2:31" x14ac:dyDescent="0.2">
      <c r="B1613">
        <v>2011</v>
      </c>
      <c r="C1613">
        <v>12</v>
      </c>
      <c r="D1613">
        <v>666</v>
      </c>
      <c r="E1613">
        <v>608.29999999999995</v>
      </c>
      <c r="F1613">
        <v>11101.475</v>
      </c>
      <c r="G1613">
        <v>14</v>
      </c>
      <c r="Z1613">
        <v>2008</v>
      </c>
      <c r="AA1613">
        <v>2</v>
      </c>
      <c r="AB1613">
        <v>688</v>
      </c>
      <c r="AC1613">
        <v>5894</v>
      </c>
      <c r="AD1613">
        <v>118646.65</v>
      </c>
      <c r="AE1613">
        <v>19</v>
      </c>
    </row>
    <row r="1614" spans="2:31" x14ac:dyDescent="0.2">
      <c r="B1614">
        <v>2012</v>
      </c>
      <c r="C1614">
        <v>1</v>
      </c>
      <c r="D1614">
        <v>666</v>
      </c>
      <c r="E1614">
        <v>182.4</v>
      </c>
      <c r="F1614">
        <v>3269.3249999999998</v>
      </c>
      <c r="G1614">
        <v>14</v>
      </c>
      <c r="Z1614">
        <v>2008</v>
      </c>
      <c r="AA1614">
        <v>3</v>
      </c>
      <c r="AB1614">
        <v>688</v>
      </c>
      <c r="AC1614">
        <v>3549.6</v>
      </c>
      <c r="AD1614">
        <v>64079.75</v>
      </c>
      <c r="AE1614">
        <v>19</v>
      </c>
    </row>
    <row r="1615" spans="2:31" x14ac:dyDescent="0.2">
      <c r="B1615">
        <v>2011</v>
      </c>
      <c r="C1615">
        <v>10</v>
      </c>
      <c r="D1615">
        <v>672</v>
      </c>
      <c r="E1615">
        <v>128</v>
      </c>
      <c r="F1615">
        <v>2240</v>
      </c>
      <c r="G1615">
        <v>14</v>
      </c>
      <c r="Z1615">
        <v>2009</v>
      </c>
      <c r="AA1615">
        <v>10</v>
      </c>
      <c r="AB1615">
        <v>689</v>
      </c>
      <c r="AC1615">
        <v>1401.9</v>
      </c>
      <c r="AD1615">
        <v>27167.9</v>
      </c>
      <c r="AE1615">
        <v>19</v>
      </c>
    </row>
    <row r="1616" spans="2:31" x14ac:dyDescent="0.2">
      <c r="B1616">
        <v>2011</v>
      </c>
      <c r="C1616">
        <v>10</v>
      </c>
      <c r="D1616">
        <v>682</v>
      </c>
      <c r="E1616">
        <v>362.4</v>
      </c>
      <c r="F1616">
        <v>6160.8</v>
      </c>
      <c r="G1616">
        <v>14</v>
      </c>
      <c r="Z1616">
        <v>2009</v>
      </c>
      <c r="AA1616">
        <v>11</v>
      </c>
      <c r="AB1616">
        <v>689</v>
      </c>
      <c r="AC1616">
        <v>2014.6</v>
      </c>
      <c r="AD1616">
        <v>42188.9</v>
      </c>
      <c r="AE1616">
        <v>19</v>
      </c>
    </row>
    <row r="1617" spans="2:31" x14ac:dyDescent="0.2">
      <c r="B1617">
        <v>2011</v>
      </c>
      <c r="C1617">
        <v>10</v>
      </c>
      <c r="D1617">
        <v>683</v>
      </c>
      <c r="E1617">
        <v>150.6</v>
      </c>
      <c r="F1617">
        <v>2641.2</v>
      </c>
      <c r="G1617">
        <v>14</v>
      </c>
      <c r="Z1617">
        <v>2009</v>
      </c>
      <c r="AA1617">
        <v>12</v>
      </c>
      <c r="AB1617">
        <v>689</v>
      </c>
      <c r="AC1617">
        <v>2875.1</v>
      </c>
      <c r="AD1617">
        <v>61328.275000000001</v>
      </c>
      <c r="AE1617">
        <v>19</v>
      </c>
    </row>
    <row r="1618" spans="2:31" x14ac:dyDescent="0.2">
      <c r="B1618">
        <v>2011</v>
      </c>
      <c r="C1618">
        <v>11</v>
      </c>
      <c r="D1618">
        <v>683</v>
      </c>
      <c r="E1618">
        <v>444.8</v>
      </c>
      <c r="F1618">
        <v>8275</v>
      </c>
      <c r="G1618">
        <v>14</v>
      </c>
      <c r="Z1618">
        <v>2009</v>
      </c>
      <c r="AA1618">
        <v>1</v>
      </c>
      <c r="AB1618">
        <v>689</v>
      </c>
      <c r="AC1618">
        <v>7081.35</v>
      </c>
      <c r="AD1618">
        <v>154358.15</v>
      </c>
      <c r="AE1618">
        <v>19</v>
      </c>
    </row>
    <row r="1619" spans="2:31" x14ac:dyDescent="0.2">
      <c r="B1619">
        <v>2011</v>
      </c>
      <c r="C1619">
        <v>12</v>
      </c>
      <c r="D1619">
        <v>683</v>
      </c>
      <c r="E1619">
        <v>171.1</v>
      </c>
      <c r="F1619">
        <v>3210.875</v>
      </c>
      <c r="G1619">
        <v>14</v>
      </c>
      <c r="Z1619">
        <v>2009</v>
      </c>
      <c r="AA1619">
        <v>2</v>
      </c>
      <c r="AB1619">
        <v>689</v>
      </c>
      <c r="AC1619">
        <v>5248.25</v>
      </c>
      <c r="AD1619">
        <v>107961.85</v>
      </c>
      <c r="AE1619">
        <v>19</v>
      </c>
    </row>
    <row r="1620" spans="2:31" x14ac:dyDescent="0.2">
      <c r="B1620">
        <v>2012</v>
      </c>
      <c r="C1620">
        <v>1</v>
      </c>
      <c r="D1620">
        <v>683</v>
      </c>
      <c r="E1620">
        <v>1230.8</v>
      </c>
      <c r="F1620">
        <v>22478.474999999999</v>
      </c>
      <c r="G1620">
        <v>14</v>
      </c>
      <c r="Z1620">
        <v>2009</v>
      </c>
      <c r="AA1620">
        <v>3</v>
      </c>
      <c r="AB1620">
        <v>689</v>
      </c>
      <c r="AC1620">
        <v>9723.7999999999993</v>
      </c>
      <c r="AD1620">
        <v>172573.55</v>
      </c>
      <c r="AE1620">
        <v>19</v>
      </c>
    </row>
    <row r="1621" spans="2:31" x14ac:dyDescent="0.2">
      <c r="B1621">
        <v>2012</v>
      </c>
      <c r="C1621">
        <v>2</v>
      </c>
      <c r="D1621">
        <v>683</v>
      </c>
      <c r="E1621">
        <v>796.4</v>
      </c>
      <c r="F1621">
        <v>14884.865</v>
      </c>
      <c r="G1621">
        <v>14</v>
      </c>
      <c r="Z1621">
        <v>2010</v>
      </c>
      <c r="AA1621">
        <v>10</v>
      </c>
      <c r="AB1621">
        <v>690</v>
      </c>
      <c r="AC1621">
        <v>768</v>
      </c>
      <c r="AD1621">
        <v>14760</v>
      </c>
      <c r="AE1621">
        <v>19</v>
      </c>
    </row>
    <row r="1622" spans="2:31" x14ac:dyDescent="0.2">
      <c r="B1622">
        <v>2012</v>
      </c>
      <c r="C1622">
        <v>3</v>
      </c>
      <c r="D1622">
        <v>683</v>
      </c>
      <c r="E1622">
        <v>193.6</v>
      </c>
      <c r="F1622">
        <v>3678.4</v>
      </c>
      <c r="G1622">
        <v>14</v>
      </c>
      <c r="Z1622">
        <v>2010</v>
      </c>
      <c r="AA1622">
        <v>11</v>
      </c>
      <c r="AB1622">
        <v>690</v>
      </c>
      <c r="AC1622">
        <v>411.5</v>
      </c>
      <c r="AD1622">
        <v>8621.25</v>
      </c>
      <c r="AE1622">
        <v>19</v>
      </c>
    </row>
    <row r="1623" spans="2:31" x14ac:dyDescent="0.2">
      <c r="B1623">
        <v>2011</v>
      </c>
      <c r="C1623">
        <v>10</v>
      </c>
      <c r="D1623">
        <v>686</v>
      </c>
      <c r="E1623">
        <v>379.9</v>
      </c>
      <c r="F1623">
        <v>6412.68</v>
      </c>
      <c r="G1623">
        <v>14</v>
      </c>
      <c r="Z1623">
        <v>2010</v>
      </c>
      <c r="AA1623">
        <v>12</v>
      </c>
      <c r="AB1623">
        <v>690</v>
      </c>
      <c r="AC1623">
        <v>418.3</v>
      </c>
      <c r="AD1623">
        <v>8634.9</v>
      </c>
      <c r="AE1623">
        <v>19</v>
      </c>
    </row>
    <row r="1624" spans="2:31" x14ac:dyDescent="0.2">
      <c r="B1624">
        <v>2011</v>
      </c>
      <c r="C1624">
        <v>11</v>
      </c>
      <c r="D1624">
        <v>686</v>
      </c>
      <c r="E1624">
        <v>1432.9</v>
      </c>
      <c r="F1624">
        <v>19666.099999999999</v>
      </c>
      <c r="G1624">
        <v>14</v>
      </c>
      <c r="Z1624">
        <v>2010</v>
      </c>
      <c r="AA1624">
        <v>1</v>
      </c>
      <c r="AB1624">
        <v>690</v>
      </c>
      <c r="AC1624">
        <v>618.5</v>
      </c>
      <c r="AD1624">
        <v>13431</v>
      </c>
      <c r="AE1624">
        <v>19</v>
      </c>
    </row>
    <row r="1625" spans="2:31" x14ac:dyDescent="0.2">
      <c r="B1625">
        <v>2012</v>
      </c>
      <c r="C1625">
        <v>1</v>
      </c>
      <c r="D1625">
        <v>686</v>
      </c>
      <c r="E1625">
        <v>33.1</v>
      </c>
      <c r="F1625">
        <v>612.35</v>
      </c>
      <c r="G1625">
        <v>14</v>
      </c>
      <c r="Z1625">
        <v>2010</v>
      </c>
      <c r="AA1625">
        <v>2</v>
      </c>
      <c r="AB1625">
        <v>690</v>
      </c>
      <c r="AC1625">
        <v>595</v>
      </c>
      <c r="AD1625">
        <v>12476.5</v>
      </c>
      <c r="AE1625">
        <v>19</v>
      </c>
    </row>
    <row r="1626" spans="2:31" x14ac:dyDescent="0.2">
      <c r="B1626">
        <v>2012</v>
      </c>
      <c r="C1626">
        <v>2</v>
      </c>
      <c r="D1626">
        <v>686</v>
      </c>
      <c r="E1626">
        <v>276.8</v>
      </c>
      <c r="F1626">
        <v>4732.3</v>
      </c>
      <c r="G1626">
        <v>14</v>
      </c>
      <c r="Z1626">
        <v>2010</v>
      </c>
      <c r="AA1626">
        <v>3</v>
      </c>
      <c r="AB1626">
        <v>690</v>
      </c>
      <c r="AC1626">
        <v>393.8</v>
      </c>
      <c r="AD1626">
        <v>6943.5</v>
      </c>
      <c r="AE1626">
        <v>19</v>
      </c>
    </row>
    <row r="1627" spans="2:31" x14ac:dyDescent="0.2">
      <c r="B1627">
        <v>2011</v>
      </c>
      <c r="C1627">
        <v>10</v>
      </c>
      <c r="D1627">
        <v>712</v>
      </c>
      <c r="E1627">
        <v>957.8</v>
      </c>
      <c r="F1627">
        <v>16368.355</v>
      </c>
      <c r="G1627">
        <v>14</v>
      </c>
      <c r="Z1627">
        <v>2010</v>
      </c>
      <c r="AA1627">
        <v>10</v>
      </c>
      <c r="AB1627">
        <v>707</v>
      </c>
      <c r="AC1627">
        <v>1428.23</v>
      </c>
      <c r="AD1627">
        <v>27729.439999999999</v>
      </c>
      <c r="AE1627">
        <v>19</v>
      </c>
    </row>
    <row r="1628" spans="2:31" x14ac:dyDescent="0.2">
      <c r="B1628">
        <v>2011</v>
      </c>
      <c r="C1628">
        <v>11</v>
      </c>
      <c r="D1628">
        <v>712</v>
      </c>
      <c r="E1628">
        <v>2722.4</v>
      </c>
      <c r="F1628">
        <v>46915.425000000003</v>
      </c>
      <c r="G1628">
        <v>14</v>
      </c>
      <c r="Z1628">
        <v>2010</v>
      </c>
      <c r="AA1628">
        <v>11</v>
      </c>
      <c r="AB1628">
        <v>707</v>
      </c>
      <c r="AC1628">
        <v>671.3</v>
      </c>
      <c r="AD1628">
        <v>14909.36</v>
      </c>
      <c r="AE1628">
        <v>19</v>
      </c>
    </row>
    <row r="1629" spans="2:31" x14ac:dyDescent="0.2">
      <c r="B1629">
        <v>2011</v>
      </c>
      <c r="C1629">
        <v>12</v>
      </c>
      <c r="D1629">
        <v>712</v>
      </c>
      <c r="E1629">
        <v>2014.7</v>
      </c>
      <c r="F1629">
        <v>36585.775000000001</v>
      </c>
      <c r="G1629">
        <v>14</v>
      </c>
      <c r="Z1629">
        <v>2010</v>
      </c>
      <c r="AA1629">
        <v>12</v>
      </c>
      <c r="AB1629">
        <v>707</v>
      </c>
      <c r="AC1629">
        <v>330.99</v>
      </c>
      <c r="AD1629">
        <v>7375.6475</v>
      </c>
      <c r="AE1629">
        <v>19</v>
      </c>
    </row>
    <row r="1630" spans="2:31" x14ac:dyDescent="0.2">
      <c r="B1630">
        <v>2012</v>
      </c>
      <c r="C1630">
        <v>1</v>
      </c>
      <c r="D1630">
        <v>712</v>
      </c>
      <c r="E1630">
        <v>2259</v>
      </c>
      <c r="F1630">
        <v>40074.589999999997</v>
      </c>
      <c r="G1630">
        <v>14</v>
      </c>
      <c r="Z1630">
        <v>2010</v>
      </c>
      <c r="AA1630">
        <v>1</v>
      </c>
      <c r="AB1630">
        <v>707</v>
      </c>
      <c r="AC1630">
        <v>277.76</v>
      </c>
      <c r="AD1630">
        <v>6231.28</v>
      </c>
      <c r="AE1630">
        <v>19</v>
      </c>
    </row>
    <row r="1631" spans="2:31" x14ac:dyDescent="0.2">
      <c r="B1631">
        <v>2012</v>
      </c>
      <c r="C1631">
        <v>2</v>
      </c>
      <c r="D1631">
        <v>712</v>
      </c>
      <c r="E1631">
        <v>1748</v>
      </c>
      <c r="F1631">
        <v>32272.28</v>
      </c>
      <c r="G1631">
        <v>14</v>
      </c>
      <c r="Z1631">
        <v>2010</v>
      </c>
      <c r="AA1631">
        <v>2</v>
      </c>
      <c r="AB1631">
        <v>707</v>
      </c>
      <c r="AC1631">
        <v>207.54</v>
      </c>
      <c r="AD1631">
        <v>4373.4975000000004</v>
      </c>
      <c r="AE1631">
        <v>19</v>
      </c>
    </row>
    <row r="1632" spans="2:31" x14ac:dyDescent="0.2">
      <c r="B1632">
        <v>2012</v>
      </c>
      <c r="C1632">
        <v>3</v>
      </c>
      <c r="D1632">
        <v>712</v>
      </c>
      <c r="E1632">
        <v>620.5</v>
      </c>
      <c r="F1632">
        <v>11634.375</v>
      </c>
      <c r="G1632">
        <v>14</v>
      </c>
      <c r="Z1632">
        <v>2016</v>
      </c>
      <c r="AA1632">
        <v>10</v>
      </c>
      <c r="AB1632">
        <v>708</v>
      </c>
      <c r="AC1632">
        <v>10393.82</v>
      </c>
      <c r="AD1632">
        <v>200121.78</v>
      </c>
      <c r="AE1632">
        <v>19</v>
      </c>
    </row>
    <row r="1633" spans="2:31" x14ac:dyDescent="0.2">
      <c r="B1633">
        <v>2011</v>
      </c>
      <c r="C1633">
        <v>11</v>
      </c>
      <c r="D1633">
        <v>714</v>
      </c>
      <c r="E1633">
        <v>384</v>
      </c>
      <c r="F1633">
        <v>6912</v>
      </c>
      <c r="G1633">
        <v>14</v>
      </c>
      <c r="Z1633">
        <v>2016</v>
      </c>
      <c r="AA1633">
        <v>11</v>
      </c>
      <c r="AB1633">
        <v>708</v>
      </c>
      <c r="AC1633">
        <v>5633.23</v>
      </c>
      <c r="AD1633">
        <v>120005.605</v>
      </c>
      <c r="AE1633">
        <v>19</v>
      </c>
    </row>
    <row r="1634" spans="2:31" x14ac:dyDescent="0.2">
      <c r="B1634">
        <v>2011</v>
      </c>
      <c r="C1634">
        <v>12</v>
      </c>
      <c r="D1634">
        <v>715</v>
      </c>
      <c r="E1634">
        <v>175</v>
      </c>
      <c r="F1634">
        <v>3193.75</v>
      </c>
      <c r="G1634">
        <v>14</v>
      </c>
      <c r="Z1634">
        <v>2016</v>
      </c>
      <c r="AA1634">
        <v>12</v>
      </c>
      <c r="AB1634">
        <v>708</v>
      </c>
      <c r="AC1634">
        <v>5347.57</v>
      </c>
      <c r="AD1634">
        <v>115618.2925</v>
      </c>
      <c r="AE1634">
        <v>19</v>
      </c>
    </row>
    <row r="1635" spans="2:31" x14ac:dyDescent="0.2">
      <c r="B1635">
        <v>2011</v>
      </c>
      <c r="C1635">
        <v>10</v>
      </c>
      <c r="D1635">
        <v>717</v>
      </c>
      <c r="E1635">
        <v>77</v>
      </c>
      <c r="F1635">
        <v>1370.6</v>
      </c>
      <c r="G1635">
        <v>14</v>
      </c>
      <c r="Z1635">
        <v>2017</v>
      </c>
      <c r="AA1635">
        <v>1</v>
      </c>
      <c r="AB1635">
        <v>708</v>
      </c>
      <c r="AC1635">
        <v>7356.5</v>
      </c>
      <c r="AD1635">
        <v>161776.86249999999</v>
      </c>
      <c r="AE1635">
        <v>19</v>
      </c>
    </row>
    <row r="1636" spans="2:31" x14ac:dyDescent="0.2">
      <c r="B1636">
        <v>2011</v>
      </c>
      <c r="C1636">
        <v>10</v>
      </c>
      <c r="D1636">
        <v>718</v>
      </c>
      <c r="E1636">
        <v>653.35</v>
      </c>
      <c r="F1636">
        <v>11117.674999999999</v>
      </c>
      <c r="G1636">
        <v>14</v>
      </c>
      <c r="Z1636">
        <v>2017</v>
      </c>
      <c r="AA1636">
        <v>2</v>
      </c>
      <c r="AB1636">
        <v>708</v>
      </c>
      <c r="AC1636">
        <v>1640.6</v>
      </c>
      <c r="AD1636">
        <v>33405.724999999999</v>
      </c>
      <c r="AE1636">
        <v>19</v>
      </c>
    </row>
    <row r="1637" spans="2:31" x14ac:dyDescent="0.2">
      <c r="B1637">
        <v>2011</v>
      </c>
      <c r="C1637">
        <v>11</v>
      </c>
      <c r="D1637">
        <v>718</v>
      </c>
      <c r="E1637">
        <v>354.2</v>
      </c>
      <c r="F1637">
        <v>6252.5249999999996</v>
      </c>
      <c r="G1637">
        <v>14</v>
      </c>
      <c r="Z1637">
        <v>2017</v>
      </c>
      <c r="AA1637">
        <v>3</v>
      </c>
      <c r="AB1637">
        <v>708</v>
      </c>
      <c r="AC1637">
        <v>717</v>
      </c>
      <c r="AD1637">
        <v>13602.3</v>
      </c>
      <c r="AE1637">
        <v>19</v>
      </c>
    </row>
    <row r="1638" spans="2:31" x14ac:dyDescent="0.2">
      <c r="B1638">
        <v>2011</v>
      </c>
      <c r="C1638">
        <v>12</v>
      </c>
      <c r="D1638">
        <v>718</v>
      </c>
      <c r="E1638">
        <v>670.5</v>
      </c>
      <c r="F1638">
        <v>11983.05</v>
      </c>
      <c r="G1638">
        <v>14</v>
      </c>
      <c r="Z1638">
        <v>2016</v>
      </c>
      <c r="AA1638">
        <v>10</v>
      </c>
      <c r="AB1638">
        <v>709</v>
      </c>
      <c r="AC1638">
        <v>733.8</v>
      </c>
      <c r="AD1638">
        <v>14079.1</v>
      </c>
      <c r="AE1638">
        <v>19</v>
      </c>
    </row>
    <row r="1639" spans="2:31" x14ac:dyDescent="0.2">
      <c r="B1639">
        <v>2012</v>
      </c>
      <c r="C1639">
        <v>2</v>
      </c>
      <c r="D1639">
        <v>718</v>
      </c>
      <c r="E1639">
        <v>173.3</v>
      </c>
      <c r="F1639">
        <v>3032.75</v>
      </c>
      <c r="G1639">
        <v>14</v>
      </c>
      <c r="Z1639">
        <v>2016</v>
      </c>
      <c r="AA1639">
        <v>11</v>
      </c>
      <c r="AB1639">
        <v>709</v>
      </c>
      <c r="AC1639">
        <v>282.3</v>
      </c>
      <c r="AD1639">
        <v>5810.35</v>
      </c>
      <c r="AE1639">
        <v>19</v>
      </c>
    </row>
    <row r="1640" spans="2:31" x14ac:dyDescent="0.2">
      <c r="B1640">
        <v>2012</v>
      </c>
      <c r="C1640">
        <v>3</v>
      </c>
      <c r="D1640">
        <v>718</v>
      </c>
      <c r="E1640">
        <v>30</v>
      </c>
      <c r="F1640">
        <v>525</v>
      </c>
      <c r="G1640">
        <v>14</v>
      </c>
      <c r="Z1640">
        <v>2016</v>
      </c>
      <c r="AA1640">
        <v>12</v>
      </c>
      <c r="AB1640">
        <v>709</v>
      </c>
      <c r="AC1640">
        <v>1045.28</v>
      </c>
      <c r="AD1640">
        <v>22044.9</v>
      </c>
      <c r="AE1640">
        <v>19</v>
      </c>
    </row>
    <row r="1641" spans="2:31" x14ac:dyDescent="0.2">
      <c r="B1641">
        <v>2011</v>
      </c>
      <c r="C1641">
        <v>10</v>
      </c>
      <c r="D1641">
        <v>719</v>
      </c>
      <c r="E1641">
        <v>9023.44</v>
      </c>
      <c r="F1641">
        <v>155002.75</v>
      </c>
      <c r="G1641">
        <v>14</v>
      </c>
      <c r="Z1641">
        <v>2017</v>
      </c>
      <c r="AA1641">
        <v>1</v>
      </c>
      <c r="AB1641">
        <v>709</v>
      </c>
      <c r="AC1641">
        <v>4865.8999999999996</v>
      </c>
      <c r="AD1641">
        <v>104581.8</v>
      </c>
      <c r="AE1641">
        <v>19</v>
      </c>
    </row>
    <row r="1642" spans="2:31" x14ac:dyDescent="0.2">
      <c r="B1642">
        <v>2011</v>
      </c>
      <c r="C1642">
        <v>11</v>
      </c>
      <c r="D1642">
        <v>719</v>
      </c>
      <c r="E1642">
        <v>9364.44</v>
      </c>
      <c r="F1642">
        <v>167409.89000000001</v>
      </c>
      <c r="G1642">
        <v>14</v>
      </c>
      <c r="Z1642">
        <v>2017</v>
      </c>
      <c r="AA1642">
        <v>2</v>
      </c>
      <c r="AB1642">
        <v>709</v>
      </c>
      <c r="AC1642">
        <v>2511.48</v>
      </c>
      <c r="AD1642">
        <v>51539.714999999997</v>
      </c>
      <c r="AE1642">
        <v>19</v>
      </c>
    </row>
    <row r="1643" spans="2:31" x14ac:dyDescent="0.2">
      <c r="B1643">
        <v>2011</v>
      </c>
      <c r="C1643">
        <v>12</v>
      </c>
      <c r="D1643">
        <v>719</v>
      </c>
      <c r="E1643">
        <v>8412.8700000000008</v>
      </c>
      <c r="F1643">
        <v>147256.204</v>
      </c>
      <c r="G1643">
        <v>14</v>
      </c>
      <c r="Z1643">
        <v>2017</v>
      </c>
      <c r="AA1643">
        <v>3</v>
      </c>
      <c r="AB1643">
        <v>709</v>
      </c>
      <c r="AC1643">
        <v>1245</v>
      </c>
      <c r="AD1643">
        <v>20734.8</v>
      </c>
      <c r="AE1643">
        <v>19</v>
      </c>
    </row>
    <row r="1644" spans="2:31" x14ac:dyDescent="0.2">
      <c r="B1644">
        <v>2012</v>
      </c>
      <c r="C1644">
        <v>1</v>
      </c>
      <c r="D1644">
        <v>719</v>
      </c>
      <c r="E1644">
        <v>10047.9</v>
      </c>
      <c r="F1644">
        <v>179104.9</v>
      </c>
      <c r="G1644">
        <v>14</v>
      </c>
      <c r="Z1644">
        <v>2016</v>
      </c>
      <c r="AA1644">
        <v>10</v>
      </c>
      <c r="AB1644">
        <v>710</v>
      </c>
      <c r="AC1644">
        <v>2578.2800000000002</v>
      </c>
      <c r="AD1644">
        <v>49747.95</v>
      </c>
      <c r="AE1644">
        <v>19</v>
      </c>
    </row>
    <row r="1645" spans="2:31" x14ac:dyDescent="0.2">
      <c r="B1645">
        <v>2012</v>
      </c>
      <c r="C1645">
        <v>2</v>
      </c>
      <c r="D1645">
        <v>719</v>
      </c>
      <c r="E1645">
        <v>6211.45</v>
      </c>
      <c r="F1645">
        <v>112780.97500000001</v>
      </c>
      <c r="G1645">
        <v>14</v>
      </c>
      <c r="Z1645">
        <v>2016</v>
      </c>
      <c r="AA1645">
        <v>11</v>
      </c>
      <c r="AB1645">
        <v>710</v>
      </c>
      <c r="AC1645">
        <v>1346.33</v>
      </c>
      <c r="AD1645">
        <v>28782.35</v>
      </c>
      <c r="AE1645">
        <v>19</v>
      </c>
    </row>
    <row r="1646" spans="2:31" x14ac:dyDescent="0.2">
      <c r="B1646">
        <v>2012</v>
      </c>
      <c r="C1646">
        <v>3</v>
      </c>
      <c r="D1646">
        <v>719</v>
      </c>
      <c r="E1646">
        <v>2321.1999999999998</v>
      </c>
      <c r="F1646">
        <v>41797.980000000003</v>
      </c>
      <c r="G1646">
        <v>14</v>
      </c>
      <c r="Z1646">
        <v>2016</v>
      </c>
      <c r="AA1646">
        <v>12</v>
      </c>
      <c r="AB1646">
        <v>710</v>
      </c>
      <c r="AC1646">
        <v>1243.5999999999999</v>
      </c>
      <c r="AD1646">
        <v>27015.4</v>
      </c>
      <c r="AE1646">
        <v>19</v>
      </c>
    </row>
    <row r="1647" spans="2:31" x14ac:dyDescent="0.2">
      <c r="B1647">
        <v>2011</v>
      </c>
      <c r="C1647">
        <v>12</v>
      </c>
      <c r="D1647">
        <v>721</v>
      </c>
      <c r="E1647">
        <v>48.9</v>
      </c>
      <c r="F1647">
        <v>880.2</v>
      </c>
      <c r="G1647">
        <v>14</v>
      </c>
      <c r="Z1647">
        <v>2017</v>
      </c>
      <c r="AA1647">
        <v>1</v>
      </c>
      <c r="AB1647">
        <v>710</v>
      </c>
      <c r="AC1647">
        <v>1310.31</v>
      </c>
      <c r="AD1647">
        <v>28414.49</v>
      </c>
      <c r="AE1647">
        <v>19</v>
      </c>
    </row>
    <row r="1648" spans="2:31" x14ac:dyDescent="0.2">
      <c r="B1648">
        <v>2011</v>
      </c>
      <c r="C1648">
        <v>10</v>
      </c>
      <c r="D1648">
        <v>733</v>
      </c>
      <c r="E1648">
        <v>217.98</v>
      </c>
      <c r="F1648">
        <v>3705.66</v>
      </c>
      <c r="G1648">
        <v>14</v>
      </c>
      <c r="Z1648">
        <v>2017</v>
      </c>
      <c r="AA1648">
        <v>2</v>
      </c>
      <c r="AB1648">
        <v>710</v>
      </c>
      <c r="AC1648">
        <v>1255.97</v>
      </c>
      <c r="AD1648">
        <v>25715.012500000001</v>
      </c>
      <c r="AE1648">
        <v>19</v>
      </c>
    </row>
    <row r="1649" spans="2:31" x14ac:dyDescent="0.2">
      <c r="B1649">
        <v>2011</v>
      </c>
      <c r="C1649">
        <v>10</v>
      </c>
      <c r="D1649">
        <v>739</v>
      </c>
      <c r="E1649">
        <v>92.7</v>
      </c>
      <c r="F1649">
        <v>1594.35</v>
      </c>
      <c r="G1649">
        <v>14</v>
      </c>
      <c r="Z1649">
        <v>2017</v>
      </c>
      <c r="AA1649">
        <v>3</v>
      </c>
      <c r="AB1649">
        <v>710</v>
      </c>
      <c r="AC1649">
        <v>1126.43</v>
      </c>
      <c r="AD1649">
        <v>19618.34</v>
      </c>
      <c r="AE1649">
        <v>19</v>
      </c>
    </row>
    <row r="1650" spans="2:31" x14ac:dyDescent="0.2">
      <c r="B1650">
        <v>2011</v>
      </c>
      <c r="C1650">
        <v>11</v>
      </c>
      <c r="D1650">
        <v>739</v>
      </c>
      <c r="E1650">
        <v>255.9</v>
      </c>
      <c r="F1650">
        <v>4510.3249999999998</v>
      </c>
      <c r="G1650">
        <v>14</v>
      </c>
      <c r="Z1650">
        <v>2011</v>
      </c>
      <c r="AA1650">
        <v>10</v>
      </c>
      <c r="AB1650">
        <v>711</v>
      </c>
      <c r="AC1650">
        <v>2371.1</v>
      </c>
      <c r="AD1650">
        <v>45410.8</v>
      </c>
      <c r="AE1650">
        <v>19</v>
      </c>
    </row>
    <row r="1651" spans="2:31" x14ac:dyDescent="0.2">
      <c r="B1651">
        <v>2012</v>
      </c>
      <c r="C1651">
        <v>1</v>
      </c>
      <c r="D1651">
        <v>739</v>
      </c>
      <c r="E1651">
        <v>298.5</v>
      </c>
      <c r="F1651">
        <v>5187.6750000000002</v>
      </c>
      <c r="G1651">
        <v>14</v>
      </c>
      <c r="Z1651">
        <v>2011</v>
      </c>
      <c r="AA1651">
        <v>11</v>
      </c>
      <c r="AB1651">
        <v>711</v>
      </c>
      <c r="AC1651">
        <v>1957.5</v>
      </c>
      <c r="AD1651">
        <v>41436.199999999997</v>
      </c>
      <c r="AE1651">
        <v>19</v>
      </c>
    </row>
    <row r="1652" spans="2:31" x14ac:dyDescent="0.2">
      <c r="B1652">
        <v>2012</v>
      </c>
      <c r="C1652">
        <v>2</v>
      </c>
      <c r="D1652">
        <v>739</v>
      </c>
      <c r="E1652">
        <v>260.60000000000002</v>
      </c>
      <c r="F1652">
        <v>4563</v>
      </c>
      <c r="G1652">
        <v>14</v>
      </c>
      <c r="Z1652">
        <v>2011</v>
      </c>
      <c r="AA1652">
        <v>12</v>
      </c>
      <c r="AB1652">
        <v>711</v>
      </c>
      <c r="AC1652">
        <v>844.9</v>
      </c>
      <c r="AD1652">
        <v>18277.3</v>
      </c>
      <c r="AE1652">
        <v>19</v>
      </c>
    </row>
    <row r="1653" spans="2:31" x14ac:dyDescent="0.2">
      <c r="B1653">
        <v>2011</v>
      </c>
      <c r="C1653">
        <v>12</v>
      </c>
      <c r="D1653">
        <v>740</v>
      </c>
      <c r="E1653">
        <v>102.5</v>
      </c>
      <c r="F1653">
        <v>1896.25</v>
      </c>
      <c r="G1653">
        <v>14</v>
      </c>
      <c r="Z1653">
        <v>2011</v>
      </c>
      <c r="AA1653">
        <v>1</v>
      </c>
      <c r="AB1653">
        <v>711</v>
      </c>
      <c r="AC1653">
        <v>1671.09</v>
      </c>
      <c r="AD1653">
        <v>36187.279999999999</v>
      </c>
      <c r="AE1653">
        <v>19</v>
      </c>
    </row>
    <row r="1654" spans="2:31" x14ac:dyDescent="0.2">
      <c r="B1654">
        <v>2012</v>
      </c>
      <c r="C1654">
        <v>1</v>
      </c>
      <c r="D1654">
        <v>740</v>
      </c>
      <c r="E1654">
        <v>160.5</v>
      </c>
      <c r="F1654">
        <v>2728.5</v>
      </c>
      <c r="G1654">
        <v>14</v>
      </c>
      <c r="Z1654">
        <v>2011</v>
      </c>
      <c r="AA1654">
        <v>2</v>
      </c>
      <c r="AB1654">
        <v>711</v>
      </c>
      <c r="AC1654">
        <v>1828.55</v>
      </c>
      <c r="AD1654">
        <v>37121.269999999997</v>
      </c>
      <c r="AE1654">
        <v>19</v>
      </c>
    </row>
    <row r="1655" spans="2:31" x14ac:dyDescent="0.2">
      <c r="B1655">
        <v>2011</v>
      </c>
      <c r="C1655">
        <v>10</v>
      </c>
      <c r="D1655">
        <v>741</v>
      </c>
      <c r="E1655">
        <v>33.700000000000003</v>
      </c>
      <c r="F1655">
        <v>572.9</v>
      </c>
      <c r="G1655">
        <v>14</v>
      </c>
      <c r="Z1655">
        <v>2011</v>
      </c>
      <c r="AA1655">
        <v>3</v>
      </c>
      <c r="AB1655">
        <v>711</v>
      </c>
      <c r="AC1655">
        <v>969.8</v>
      </c>
      <c r="AD1655">
        <v>16051.65</v>
      </c>
      <c r="AE1655">
        <v>19</v>
      </c>
    </row>
    <row r="1656" spans="2:31" x14ac:dyDescent="0.2">
      <c r="B1656">
        <v>2012</v>
      </c>
      <c r="C1656">
        <v>3</v>
      </c>
      <c r="D1656">
        <v>748</v>
      </c>
      <c r="E1656">
        <v>101</v>
      </c>
      <c r="F1656">
        <v>1818</v>
      </c>
      <c r="G1656">
        <v>14</v>
      </c>
      <c r="Z1656">
        <v>2006</v>
      </c>
      <c r="AA1656">
        <v>10</v>
      </c>
      <c r="AB1656">
        <v>684</v>
      </c>
      <c r="AC1656">
        <v>3993.6</v>
      </c>
      <c r="AD1656">
        <v>68096.899999999994</v>
      </c>
      <c r="AE1656">
        <v>20</v>
      </c>
    </row>
    <row r="1657" spans="2:31" x14ac:dyDescent="0.2">
      <c r="B1657">
        <v>2011</v>
      </c>
      <c r="C1657">
        <v>12</v>
      </c>
      <c r="D1657">
        <v>750</v>
      </c>
      <c r="E1657">
        <v>180</v>
      </c>
      <c r="F1657">
        <v>3180.75</v>
      </c>
      <c r="G1657">
        <v>14</v>
      </c>
      <c r="Z1657">
        <v>2006</v>
      </c>
      <c r="AA1657">
        <v>11</v>
      </c>
      <c r="AB1657">
        <v>684</v>
      </c>
      <c r="AC1657">
        <v>5723.06</v>
      </c>
      <c r="AD1657">
        <v>107661.06</v>
      </c>
      <c r="AE1657">
        <v>20</v>
      </c>
    </row>
    <row r="1658" spans="2:31" x14ac:dyDescent="0.2">
      <c r="B1658">
        <v>2011</v>
      </c>
      <c r="C1658">
        <v>10</v>
      </c>
      <c r="D1658">
        <v>756</v>
      </c>
      <c r="E1658">
        <v>16102</v>
      </c>
      <c r="F1658">
        <v>276581.625</v>
      </c>
      <c r="G1658">
        <v>14</v>
      </c>
      <c r="Z1658">
        <v>2006</v>
      </c>
      <c r="AA1658">
        <v>12</v>
      </c>
      <c r="AB1658">
        <v>684</v>
      </c>
      <c r="AC1658">
        <v>5607.9</v>
      </c>
      <c r="AD1658">
        <v>106706.425</v>
      </c>
      <c r="AE1658">
        <v>20</v>
      </c>
    </row>
    <row r="1659" spans="2:31" x14ac:dyDescent="0.2">
      <c r="B1659">
        <v>2011</v>
      </c>
      <c r="C1659">
        <v>11</v>
      </c>
      <c r="D1659">
        <v>756</v>
      </c>
      <c r="E1659">
        <v>7435.06</v>
      </c>
      <c r="F1659">
        <v>130390.645</v>
      </c>
      <c r="G1659">
        <v>14</v>
      </c>
      <c r="Z1659">
        <v>2006</v>
      </c>
      <c r="AA1659">
        <v>1</v>
      </c>
      <c r="AB1659">
        <v>684</v>
      </c>
      <c r="AC1659">
        <v>7528.78</v>
      </c>
      <c r="AD1659">
        <v>142270.4325</v>
      </c>
      <c r="AE1659">
        <v>20</v>
      </c>
    </row>
    <row r="1660" spans="2:31" x14ac:dyDescent="0.2">
      <c r="B1660">
        <v>2011</v>
      </c>
      <c r="C1660">
        <v>12</v>
      </c>
      <c r="D1660">
        <v>756</v>
      </c>
      <c r="E1660">
        <v>6220.52</v>
      </c>
      <c r="F1660">
        <v>107896.492</v>
      </c>
      <c r="G1660">
        <v>14</v>
      </c>
      <c r="Z1660">
        <v>2006</v>
      </c>
      <c r="AA1660">
        <v>2</v>
      </c>
      <c r="AB1660">
        <v>684</v>
      </c>
      <c r="AC1660">
        <v>1356.14</v>
      </c>
      <c r="AD1660">
        <v>26048.799999999999</v>
      </c>
      <c r="AE1660">
        <v>20</v>
      </c>
    </row>
    <row r="1661" spans="2:31" x14ac:dyDescent="0.2">
      <c r="B1661">
        <v>2012</v>
      </c>
      <c r="C1661">
        <v>1</v>
      </c>
      <c r="D1661">
        <v>756</v>
      </c>
      <c r="E1661">
        <v>3094.4</v>
      </c>
      <c r="F1661">
        <v>52965.023000000001</v>
      </c>
      <c r="G1661">
        <v>14</v>
      </c>
      <c r="Z1661">
        <v>2006</v>
      </c>
      <c r="AA1661">
        <v>3</v>
      </c>
      <c r="AB1661">
        <v>684</v>
      </c>
      <c r="AC1661">
        <v>1994.36</v>
      </c>
      <c r="AD1661">
        <v>39126.404999999999</v>
      </c>
      <c r="AE1661">
        <v>20</v>
      </c>
    </row>
    <row r="1662" spans="2:31" x14ac:dyDescent="0.2">
      <c r="B1662">
        <v>2012</v>
      </c>
      <c r="C1662">
        <v>2</v>
      </c>
      <c r="D1662">
        <v>756</v>
      </c>
      <c r="E1662">
        <v>1916.6</v>
      </c>
      <c r="F1662">
        <v>31659.85</v>
      </c>
      <c r="G1662">
        <v>14</v>
      </c>
      <c r="Z1662">
        <v>2007</v>
      </c>
      <c r="AA1662">
        <v>10</v>
      </c>
      <c r="AB1662">
        <v>685</v>
      </c>
      <c r="AC1662">
        <v>4282.55</v>
      </c>
      <c r="AD1662">
        <v>72329.649999999994</v>
      </c>
      <c r="AE1662">
        <v>20</v>
      </c>
    </row>
    <row r="1663" spans="2:31" x14ac:dyDescent="0.2">
      <c r="B1663">
        <v>2012</v>
      </c>
      <c r="C1663">
        <v>3</v>
      </c>
      <c r="D1663">
        <v>756</v>
      </c>
      <c r="E1663">
        <v>777.5</v>
      </c>
      <c r="F1663">
        <v>14619.5</v>
      </c>
      <c r="G1663">
        <v>14</v>
      </c>
      <c r="Z1663">
        <v>2007</v>
      </c>
      <c r="AA1663">
        <v>1</v>
      </c>
      <c r="AB1663">
        <v>685</v>
      </c>
      <c r="AC1663">
        <v>1665.34</v>
      </c>
      <c r="AD1663">
        <v>32537.65</v>
      </c>
      <c r="AE1663">
        <v>20</v>
      </c>
    </row>
    <row r="1664" spans="2:31" x14ac:dyDescent="0.2">
      <c r="B1664">
        <v>2011</v>
      </c>
      <c r="C1664">
        <v>10</v>
      </c>
      <c r="D1664">
        <v>758</v>
      </c>
      <c r="E1664">
        <v>121.3</v>
      </c>
      <c r="F1664">
        <v>2122.75</v>
      </c>
      <c r="G1664">
        <v>14</v>
      </c>
      <c r="Z1664">
        <v>2007</v>
      </c>
      <c r="AA1664">
        <v>2</v>
      </c>
      <c r="AB1664">
        <v>685</v>
      </c>
      <c r="AC1664">
        <v>2050.9299999999998</v>
      </c>
      <c r="AD1664">
        <v>40076.65</v>
      </c>
      <c r="AE1664">
        <v>20</v>
      </c>
    </row>
    <row r="1665" spans="2:31" x14ac:dyDescent="0.2">
      <c r="B1665">
        <v>2011</v>
      </c>
      <c r="C1665">
        <v>10</v>
      </c>
      <c r="D1665">
        <v>760</v>
      </c>
      <c r="E1665">
        <v>228.7</v>
      </c>
      <c r="F1665">
        <v>4002.25</v>
      </c>
      <c r="G1665">
        <v>14</v>
      </c>
      <c r="Z1665">
        <v>2007</v>
      </c>
      <c r="AA1665">
        <v>3</v>
      </c>
      <c r="AB1665">
        <v>685</v>
      </c>
      <c r="AC1665">
        <v>3317.55</v>
      </c>
      <c r="AD1665">
        <v>63054.025000000001</v>
      </c>
      <c r="AE1665">
        <v>20</v>
      </c>
    </row>
    <row r="1666" spans="2:31" x14ac:dyDescent="0.2">
      <c r="B1666">
        <v>2011</v>
      </c>
      <c r="C1666">
        <v>11</v>
      </c>
      <c r="D1666">
        <v>760</v>
      </c>
      <c r="E1666">
        <v>199.6</v>
      </c>
      <c r="F1666">
        <v>3542.9</v>
      </c>
      <c r="G1666">
        <v>14</v>
      </c>
      <c r="Z1666">
        <v>2008</v>
      </c>
      <c r="AA1666">
        <v>10</v>
      </c>
      <c r="AB1666">
        <v>687</v>
      </c>
      <c r="AC1666">
        <v>869.9</v>
      </c>
      <c r="AD1666">
        <v>15053.4</v>
      </c>
      <c r="AE1666">
        <v>20</v>
      </c>
    </row>
    <row r="1667" spans="2:31" x14ac:dyDescent="0.2">
      <c r="B1667">
        <v>2011</v>
      </c>
      <c r="C1667">
        <v>10</v>
      </c>
      <c r="D1667">
        <v>767</v>
      </c>
      <c r="E1667">
        <v>101.5</v>
      </c>
      <c r="F1667">
        <v>1776.25</v>
      </c>
      <c r="G1667">
        <v>14</v>
      </c>
      <c r="Z1667">
        <v>2008</v>
      </c>
      <c r="AA1667">
        <v>11</v>
      </c>
      <c r="AB1667">
        <v>687</v>
      </c>
      <c r="AC1667">
        <v>437.95</v>
      </c>
      <c r="AD1667">
        <v>8101.05</v>
      </c>
      <c r="AE1667">
        <v>20</v>
      </c>
    </row>
    <row r="1668" spans="2:31" x14ac:dyDescent="0.2">
      <c r="B1668">
        <v>2011</v>
      </c>
      <c r="C1668">
        <v>11</v>
      </c>
      <c r="D1668">
        <v>767</v>
      </c>
      <c r="E1668">
        <v>167.4</v>
      </c>
      <c r="F1668">
        <v>3013.2</v>
      </c>
      <c r="G1668">
        <v>14</v>
      </c>
      <c r="Z1668">
        <v>2008</v>
      </c>
      <c r="AA1668">
        <v>12</v>
      </c>
      <c r="AB1668">
        <v>687</v>
      </c>
      <c r="AC1668">
        <v>1985.68</v>
      </c>
      <c r="AD1668">
        <v>37837.252500000002</v>
      </c>
      <c r="AE1668">
        <v>20</v>
      </c>
    </row>
    <row r="1669" spans="2:31" x14ac:dyDescent="0.2">
      <c r="B1669">
        <v>2011</v>
      </c>
      <c r="C1669">
        <v>12</v>
      </c>
      <c r="D1669">
        <v>767</v>
      </c>
      <c r="E1669">
        <v>73</v>
      </c>
      <c r="F1669">
        <v>1350.5</v>
      </c>
      <c r="G1669">
        <v>14</v>
      </c>
      <c r="Z1669">
        <v>2008</v>
      </c>
      <c r="AA1669">
        <v>1</v>
      </c>
      <c r="AB1669">
        <v>687</v>
      </c>
      <c r="AC1669">
        <v>1208.23</v>
      </c>
      <c r="AD1669">
        <v>22269.154999999999</v>
      </c>
      <c r="AE1669">
        <v>20</v>
      </c>
    </row>
    <row r="1670" spans="2:31" x14ac:dyDescent="0.2">
      <c r="B1670">
        <v>2012</v>
      </c>
      <c r="C1670">
        <v>1</v>
      </c>
      <c r="D1670">
        <v>767</v>
      </c>
      <c r="E1670">
        <v>231.7</v>
      </c>
      <c r="F1670">
        <v>4175.55</v>
      </c>
      <c r="G1670">
        <v>14</v>
      </c>
      <c r="Z1670">
        <v>2008</v>
      </c>
      <c r="AA1670">
        <v>2</v>
      </c>
      <c r="AB1670">
        <v>687</v>
      </c>
      <c r="AC1670">
        <v>296.8</v>
      </c>
      <c r="AD1670">
        <v>5533.85</v>
      </c>
      <c r="AE1670">
        <v>20</v>
      </c>
    </row>
    <row r="1671" spans="2:31" x14ac:dyDescent="0.2">
      <c r="B1671">
        <v>2012</v>
      </c>
      <c r="C1671">
        <v>2</v>
      </c>
      <c r="D1671">
        <v>767</v>
      </c>
      <c r="E1671">
        <v>155.6</v>
      </c>
      <c r="F1671">
        <v>2917.5</v>
      </c>
      <c r="G1671">
        <v>14</v>
      </c>
      <c r="Z1671">
        <v>2008</v>
      </c>
      <c r="AA1671">
        <v>3</v>
      </c>
      <c r="AB1671">
        <v>687</v>
      </c>
      <c r="AC1671">
        <v>64.8</v>
      </c>
      <c r="AD1671">
        <v>1296</v>
      </c>
      <c r="AE1671">
        <v>20</v>
      </c>
    </row>
    <row r="1672" spans="2:31" x14ac:dyDescent="0.2">
      <c r="B1672">
        <v>2012</v>
      </c>
      <c r="C1672">
        <v>3</v>
      </c>
      <c r="D1672">
        <v>767</v>
      </c>
      <c r="E1672">
        <v>109.1</v>
      </c>
      <c r="F1672">
        <v>2072.9</v>
      </c>
      <c r="G1672">
        <v>14</v>
      </c>
      <c r="Z1672">
        <v>2008</v>
      </c>
      <c r="AA1672">
        <v>10</v>
      </c>
      <c r="AB1672">
        <v>688</v>
      </c>
      <c r="AC1672">
        <v>2459.1</v>
      </c>
      <c r="AD1672">
        <v>42462</v>
      </c>
      <c r="AE1672">
        <v>20</v>
      </c>
    </row>
    <row r="1673" spans="2:31" x14ac:dyDescent="0.2">
      <c r="B1673">
        <v>2011</v>
      </c>
      <c r="C1673">
        <v>10</v>
      </c>
      <c r="D1673">
        <v>801</v>
      </c>
      <c r="E1673">
        <v>915.85</v>
      </c>
      <c r="F1673">
        <v>13786.75</v>
      </c>
      <c r="G1673">
        <v>14</v>
      </c>
      <c r="Z1673">
        <v>2008</v>
      </c>
      <c r="AA1673">
        <v>11</v>
      </c>
      <c r="AB1673">
        <v>688</v>
      </c>
      <c r="AC1673">
        <v>3171.5</v>
      </c>
      <c r="AD1673">
        <v>60407.6</v>
      </c>
      <c r="AE1673">
        <v>20</v>
      </c>
    </row>
    <row r="1674" spans="2:31" x14ac:dyDescent="0.2">
      <c r="B1674">
        <v>2011</v>
      </c>
      <c r="C1674">
        <v>11</v>
      </c>
      <c r="D1674">
        <v>801</v>
      </c>
      <c r="E1674">
        <v>1931.5</v>
      </c>
      <c r="F1674">
        <v>29544</v>
      </c>
      <c r="G1674">
        <v>14</v>
      </c>
      <c r="Z1674">
        <v>2008</v>
      </c>
      <c r="AA1674">
        <v>12</v>
      </c>
      <c r="AB1674">
        <v>688</v>
      </c>
      <c r="AC1674">
        <v>8297.4599999999991</v>
      </c>
      <c r="AD1674">
        <v>155665.58499999999</v>
      </c>
      <c r="AE1674">
        <v>20</v>
      </c>
    </row>
    <row r="1675" spans="2:31" x14ac:dyDescent="0.2">
      <c r="B1675">
        <v>2011</v>
      </c>
      <c r="C1675">
        <v>12</v>
      </c>
      <c r="D1675">
        <v>801</v>
      </c>
      <c r="E1675">
        <v>680</v>
      </c>
      <c r="F1675">
        <v>9630</v>
      </c>
      <c r="G1675">
        <v>14</v>
      </c>
      <c r="Z1675">
        <v>2008</v>
      </c>
      <c r="AA1675">
        <v>1</v>
      </c>
      <c r="AB1675">
        <v>688</v>
      </c>
      <c r="AC1675">
        <v>13865.19</v>
      </c>
      <c r="AD1675">
        <v>253476.14</v>
      </c>
      <c r="AE1675">
        <v>20</v>
      </c>
    </row>
    <row r="1676" spans="2:31" x14ac:dyDescent="0.2">
      <c r="B1676">
        <v>2012</v>
      </c>
      <c r="C1676">
        <v>1</v>
      </c>
      <c r="D1676">
        <v>801</v>
      </c>
      <c r="E1676">
        <v>276</v>
      </c>
      <c r="F1676">
        <v>4140</v>
      </c>
      <c r="G1676">
        <v>14</v>
      </c>
      <c r="Z1676">
        <v>2008</v>
      </c>
      <c r="AA1676">
        <v>2</v>
      </c>
      <c r="AB1676">
        <v>688</v>
      </c>
      <c r="AC1676">
        <v>4191.6099999999997</v>
      </c>
      <c r="AD1676">
        <v>79029.75</v>
      </c>
      <c r="AE1676">
        <v>20</v>
      </c>
    </row>
    <row r="1677" spans="2:31" x14ac:dyDescent="0.2">
      <c r="B1677">
        <v>2012</v>
      </c>
      <c r="C1677">
        <v>2</v>
      </c>
      <c r="D1677">
        <v>801</v>
      </c>
      <c r="E1677">
        <v>580.20000000000005</v>
      </c>
      <c r="F1677">
        <v>10218.799999999999</v>
      </c>
      <c r="G1677">
        <v>14</v>
      </c>
      <c r="Z1677">
        <v>2008</v>
      </c>
      <c r="AA1677">
        <v>3</v>
      </c>
      <c r="AB1677">
        <v>688</v>
      </c>
      <c r="AC1677">
        <v>5783.3</v>
      </c>
      <c r="AD1677">
        <v>119704.2</v>
      </c>
      <c r="AE1677">
        <v>20</v>
      </c>
    </row>
    <row r="1678" spans="2:31" x14ac:dyDescent="0.2">
      <c r="B1678">
        <v>2012</v>
      </c>
      <c r="C1678">
        <v>3</v>
      </c>
      <c r="D1678">
        <v>801</v>
      </c>
      <c r="E1678">
        <v>38.200000000000003</v>
      </c>
      <c r="F1678">
        <v>697.15</v>
      </c>
      <c r="G1678">
        <v>14</v>
      </c>
      <c r="Z1678">
        <v>2009</v>
      </c>
      <c r="AA1678">
        <v>10</v>
      </c>
      <c r="AB1678">
        <v>689</v>
      </c>
      <c r="AC1678">
        <v>5182.05</v>
      </c>
      <c r="AD1678">
        <v>88083.05</v>
      </c>
      <c r="AE1678">
        <v>20</v>
      </c>
    </row>
    <row r="1679" spans="2:31" x14ac:dyDescent="0.2">
      <c r="B1679">
        <v>2011</v>
      </c>
      <c r="C1679">
        <v>10</v>
      </c>
      <c r="D1679">
        <v>802</v>
      </c>
      <c r="E1679">
        <v>9020.1</v>
      </c>
      <c r="F1679">
        <v>157496.47500000001</v>
      </c>
      <c r="G1679">
        <v>14</v>
      </c>
      <c r="Z1679">
        <v>2009</v>
      </c>
      <c r="AA1679">
        <v>11</v>
      </c>
      <c r="AB1679">
        <v>689</v>
      </c>
      <c r="AC1679">
        <v>4041.8</v>
      </c>
      <c r="AD1679">
        <v>75070.7</v>
      </c>
      <c r="AE1679">
        <v>20</v>
      </c>
    </row>
    <row r="1680" spans="2:31" x14ac:dyDescent="0.2">
      <c r="B1680">
        <v>2011</v>
      </c>
      <c r="C1680">
        <v>11</v>
      </c>
      <c r="D1680">
        <v>802</v>
      </c>
      <c r="E1680">
        <v>3488.95</v>
      </c>
      <c r="F1680">
        <v>60853.275000000001</v>
      </c>
      <c r="G1680">
        <v>14</v>
      </c>
      <c r="Z1680">
        <v>2009</v>
      </c>
      <c r="AA1680">
        <v>12</v>
      </c>
      <c r="AB1680">
        <v>689</v>
      </c>
      <c r="AC1680">
        <v>3726</v>
      </c>
      <c r="AD1680">
        <v>69550.850000000006</v>
      </c>
      <c r="AE1680">
        <v>20</v>
      </c>
    </row>
    <row r="1681" spans="2:31" x14ac:dyDescent="0.2">
      <c r="B1681">
        <v>2011</v>
      </c>
      <c r="C1681">
        <v>12</v>
      </c>
      <c r="D1681">
        <v>802</v>
      </c>
      <c r="E1681">
        <v>2111.15</v>
      </c>
      <c r="F1681">
        <v>37396.025000000001</v>
      </c>
      <c r="G1681">
        <v>14</v>
      </c>
      <c r="Z1681">
        <v>2009</v>
      </c>
      <c r="AA1681">
        <v>1</v>
      </c>
      <c r="AB1681">
        <v>689</v>
      </c>
      <c r="AC1681">
        <v>8089.65</v>
      </c>
      <c r="AD1681">
        <v>153234.45000000001</v>
      </c>
      <c r="AE1681">
        <v>20</v>
      </c>
    </row>
    <row r="1682" spans="2:31" x14ac:dyDescent="0.2">
      <c r="B1682">
        <v>2012</v>
      </c>
      <c r="C1682">
        <v>1</v>
      </c>
      <c r="D1682">
        <v>802</v>
      </c>
      <c r="E1682">
        <v>1644.15</v>
      </c>
      <c r="F1682">
        <v>28960.424999999999</v>
      </c>
      <c r="G1682">
        <v>14</v>
      </c>
      <c r="Z1682">
        <v>2009</v>
      </c>
      <c r="AA1682">
        <v>2</v>
      </c>
      <c r="AB1682">
        <v>689</v>
      </c>
      <c r="AC1682">
        <v>5074.2</v>
      </c>
      <c r="AD1682">
        <v>95424</v>
      </c>
      <c r="AE1682">
        <v>20</v>
      </c>
    </row>
    <row r="1683" spans="2:31" x14ac:dyDescent="0.2">
      <c r="B1683">
        <v>2012</v>
      </c>
      <c r="C1683">
        <v>2</v>
      </c>
      <c r="D1683">
        <v>802</v>
      </c>
      <c r="E1683">
        <v>1088.8</v>
      </c>
      <c r="F1683">
        <v>20172.924999999999</v>
      </c>
      <c r="G1683">
        <v>14</v>
      </c>
      <c r="Z1683">
        <v>2009</v>
      </c>
      <c r="AA1683">
        <v>3</v>
      </c>
      <c r="AB1683">
        <v>689</v>
      </c>
      <c r="AC1683">
        <v>9974.85</v>
      </c>
      <c r="AD1683">
        <v>188878.3</v>
      </c>
      <c r="AE1683">
        <v>20</v>
      </c>
    </row>
    <row r="1684" spans="2:31" x14ac:dyDescent="0.2">
      <c r="B1684">
        <v>2012</v>
      </c>
      <c r="C1684">
        <v>3</v>
      </c>
      <c r="D1684">
        <v>802</v>
      </c>
      <c r="E1684">
        <v>848.25</v>
      </c>
      <c r="F1684">
        <v>15692.625</v>
      </c>
      <c r="G1684">
        <v>14</v>
      </c>
      <c r="Z1684">
        <v>2010</v>
      </c>
      <c r="AA1684">
        <v>10</v>
      </c>
      <c r="AB1684">
        <v>690</v>
      </c>
      <c r="AC1684">
        <v>22.7</v>
      </c>
      <c r="AD1684">
        <v>385.9</v>
      </c>
      <c r="AE1684">
        <v>20</v>
      </c>
    </row>
    <row r="1685" spans="2:31" x14ac:dyDescent="0.2">
      <c r="B1685">
        <v>2011</v>
      </c>
      <c r="C1685">
        <v>11</v>
      </c>
      <c r="D1685">
        <v>803</v>
      </c>
      <c r="E1685">
        <v>91.7</v>
      </c>
      <c r="F1685">
        <v>1650.6</v>
      </c>
      <c r="G1685">
        <v>14</v>
      </c>
      <c r="Z1685">
        <v>2010</v>
      </c>
      <c r="AA1685">
        <v>11</v>
      </c>
      <c r="AB1685">
        <v>690</v>
      </c>
      <c r="AC1685">
        <v>233.1</v>
      </c>
      <c r="AD1685">
        <v>4428.8999999999996</v>
      </c>
      <c r="AE1685">
        <v>20</v>
      </c>
    </row>
    <row r="1686" spans="2:31" x14ac:dyDescent="0.2">
      <c r="B1686">
        <v>2011</v>
      </c>
      <c r="C1686">
        <v>12</v>
      </c>
      <c r="D1686">
        <v>803</v>
      </c>
      <c r="E1686">
        <v>896.26</v>
      </c>
      <c r="F1686">
        <v>16132.68</v>
      </c>
      <c r="G1686">
        <v>14</v>
      </c>
      <c r="Z1686">
        <v>2010</v>
      </c>
      <c r="AA1686">
        <v>12</v>
      </c>
      <c r="AB1686">
        <v>690</v>
      </c>
      <c r="AC1686">
        <v>1056.2</v>
      </c>
      <c r="AD1686">
        <v>19925.3</v>
      </c>
      <c r="AE1686">
        <v>20</v>
      </c>
    </row>
    <row r="1687" spans="2:31" x14ac:dyDescent="0.2">
      <c r="B1687">
        <v>2012</v>
      </c>
      <c r="C1687">
        <v>3</v>
      </c>
      <c r="D1687">
        <v>804</v>
      </c>
      <c r="E1687">
        <v>17</v>
      </c>
      <c r="F1687">
        <v>318.75</v>
      </c>
      <c r="G1687">
        <v>14</v>
      </c>
      <c r="Z1687">
        <v>2010</v>
      </c>
      <c r="AA1687">
        <v>1</v>
      </c>
      <c r="AB1687">
        <v>690</v>
      </c>
      <c r="AC1687">
        <v>450.7</v>
      </c>
      <c r="AD1687">
        <v>8527.2999999999993</v>
      </c>
      <c r="AE1687">
        <v>20</v>
      </c>
    </row>
    <row r="1688" spans="2:31" x14ac:dyDescent="0.2">
      <c r="B1688">
        <v>2011</v>
      </c>
      <c r="C1688">
        <v>10</v>
      </c>
      <c r="D1688">
        <v>805</v>
      </c>
      <c r="E1688">
        <v>494.3</v>
      </c>
      <c r="F1688">
        <v>8403.1</v>
      </c>
      <c r="G1688">
        <v>14</v>
      </c>
      <c r="Z1688">
        <v>2010</v>
      </c>
      <c r="AA1688">
        <v>2</v>
      </c>
      <c r="AB1688">
        <v>690</v>
      </c>
      <c r="AC1688">
        <v>133</v>
      </c>
      <c r="AD1688">
        <v>2460.5</v>
      </c>
      <c r="AE1688">
        <v>20</v>
      </c>
    </row>
    <row r="1689" spans="2:31" x14ac:dyDescent="0.2">
      <c r="B1689">
        <v>2011</v>
      </c>
      <c r="C1689">
        <v>10</v>
      </c>
      <c r="D1689">
        <v>806</v>
      </c>
      <c r="E1689">
        <v>4130.2</v>
      </c>
      <c r="F1689">
        <v>71739.425000000003</v>
      </c>
      <c r="G1689">
        <v>14</v>
      </c>
      <c r="Z1689">
        <v>2010</v>
      </c>
      <c r="AA1689">
        <v>3</v>
      </c>
      <c r="AB1689">
        <v>690</v>
      </c>
      <c r="AC1689">
        <v>278.60000000000002</v>
      </c>
      <c r="AD1689">
        <v>5293.4</v>
      </c>
      <c r="AE1689">
        <v>20</v>
      </c>
    </row>
    <row r="1690" spans="2:31" x14ac:dyDescent="0.2">
      <c r="B1690">
        <v>2011</v>
      </c>
      <c r="C1690">
        <v>11</v>
      </c>
      <c r="D1690">
        <v>806</v>
      </c>
      <c r="E1690">
        <v>193.6</v>
      </c>
      <c r="F1690">
        <v>3581.6</v>
      </c>
      <c r="G1690">
        <v>14</v>
      </c>
      <c r="Z1690">
        <v>2010</v>
      </c>
      <c r="AA1690">
        <v>10</v>
      </c>
      <c r="AB1690">
        <v>707</v>
      </c>
      <c r="AC1690">
        <v>950.47</v>
      </c>
      <c r="AD1690">
        <v>16157.99</v>
      </c>
      <c r="AE1690">
        <v>20</v>
      </c>
    </row>
    <row r="1691" spans="2:31" x14ac:dyDescent="0.2">
      <c r="B1691">
        <v>2011</v>
      </c>
      <c r="C1691">
        <v>12</v>
      </c>
      <c r="D1691">
        <v>806</v>
      </c>
      <c r="E1691">
        <v>838.3</v>
      </c>
      <c r="F1691">
        <v>14644.85</v>
      </c>
      <c r="G1691">
        <v>14</v>
      </c>
      <c r="Z1691">
        <v>2017</v>
      </c>
      <c r="AA1691">
        <v>10</v>
      </c>
      <c r="AB1691">
        <v>708</v>
      </c>
      <c r="AC1691">
        <v>4133.03</v>
      </c>
      <c r="AD1691">
        <v>69990.22</v>
      </c>
      <c r="AE1691">
        <v>20</v>
      </c>
    </row>
    <row r="1692" spans="2:31" x14ac:dyDescent="0.2">
      <c r="B1692">
        <v>2012</v>
      </c>
      <c r="C1692">
        <v>1</v>
      </c>
      <c r="D1692">
        <v>806</v>
      </c>
      <c r="E1692">
        <v>202.5</v>
      </c>
      <c r="F1692">
        <v>3473.05</v>
      </c>
      <c r="G1692">
        <v>14</v>
      </c>
      <c r="Z1692">
        <v>2017</v>
      </c>
      <c r="AA1692">
        <v>11</v>
      </c>
      <c r="AB1692">
        <v>708</v>
      </c>
      <c r="AC1692">
        <v>14</v>
      </c>
      <c r="AD1692">
        <v>266</v>
      </c>
      <c r="AE1692">
        <v>20</v>
      </c>
    </row>
    <row r="1693" spans="2:31" x14ac:dyDescent="0.2">
      <c r="B1693">
        <v>2012</v>
      </c>
      <c r="C1693">
        <v>1</v>
      </c>
      <c r="D1693">
        <v>809</v>
      </c>
      <c r="E1693">
        <v>150</v>
      </c>
      <c r="F1693">
        <v>2700</v>
      </c>
      <c r="G1693">
        <v>14</v>
      </c>
      <c r="Z1693">
        <v>2018</v>
      </c>
      <c r="AA1693">
        <v>1</v>
      </c>
      <c r="AB1693">
        <v>708</v>
      </c>
      <c r="AC1693">
        <v>6537</v>
      </c>
      <c r="AD1693">
        <v>126421.45</v>
      </c>
      <c r="AE1693">
        <v>20</v>
      </c>
    </row>
    <row r="1694" spans="2:31" x14ac:dyDescent="0.2">
      <c r="B1694">
        <v>2011</v>
      </c>
      <c r="C1694">
        <v>10</v>
      </c>
      <c r="D1694">
        <v>813</v>
      </c>
      <c r="E1694">
        <v>5696</v>
      </c>
      <c r="F1694">
        <v>98873.15</v>
      </c>
      <c r="G1694">
        <v>14</v>
      </c>
      <c r="Z1694">
        <v>2018</v>
      </c>
      <c r="AA1694">
        <v>2</v>
      </c>
      <c r="AB1694">
        <v>708</v>
      </c>
      <c r="AC1694">
        <v>2925.55</v>
      </c>
      <c r="AD1694">
        <v>56003.4</v>
      </c>
      <c r="AE1694">
        <v>20</v>
      </c>
    </row>
    <row r="1695" spans="2:31" x14ac:dyDescent="0.2">
      <c r="B1695">
        <v>2011</v>
      </c>
      <c r="C1695">
        <v>11</v>
      </c>
      <c r="D1695">
        <v>813</v>
      </c>
      <c r="E1695">
        <v>4210.54</v>
      </c>
      <c r="F1695">
        <v>74656.445000000007</v>
      </c>
      <c r="G1695">
        <v>14</v>
      </c>
      <c r="Z1695">
        <v>2018</v>
      </c>
      <c r="AA1695">
        <v>3</v>
      </c>
      <c r="AB1695">
        <v>708</v>
      </c>
      <c r="AC1695">
        <v>1875.8</v>
      </c>
      <c r="AD1695">
        <v>36706</v>
      </c>
      <c r="AE1695">
        <v>20</v>
      </c>
    </row>
    <row r="1696" spans="2:31" x14ac:dyDescent="0.2">
      <c r="B1696">
        <v>2011</v>
      </c>
      <c r="C1696">
        <v>12</v>
      </c>
      <c r="D1696">
        <v>813</v>
      </c>
      <c r="E1696">
        <v>3212.22</v>
      </c>
      <c r="F1696">
        <v>58386.96</v>
      </c>
      <c r="G1696">
        <v>14</v>
      </c>
      <c r="Z1696">
        <v>2017</v>
      </c>
      <c r="AA1696">
        <v>10</v>
      </c>
      <c r="AB1696">
        <v>709</v>
      </c>
      <c r="AC1696">
        <v>1856.17</v>
      </c>
      <c r="AD1696">
        <v>33051.084999999999</v>
      </c>
      <c r="AE1696">
        <v>20</v>
      </c>
    </row>
    <row r="1697" spans="2:31" x14ac:dyDescent="0.2">
      <c r="B1697">
        <v>2012</v>
      </c>
      <c r="C1697">
        <v>1</v>
      </c>
      <c r="D1697">
        <v>813</v>
      </c>
      <c r="E1697">
        <v>2202.16</v>
      </c>
      <c r="F1697">
        <v>39802.379999999997</v>
      </c>
      <c r="G1697">
        <v>14</v>
      </c>
      <c r="Z1697">
        <v>2017</v>
      </c>
      <c r="AA1697">
        <v>11</v>
      </c>
      <c r="AB1697">
        <v>709</v>
      </c>
      <c r="AC1697">
        <v>1716.8</v>
      </c>
      <c r="AD1697">
        <v>32107.8</v>
      </c>
      <c r="AE1697">
        <v>20</v>
      </c>
    </row>
    <row r="1698" spans="2:31" x14ac:dyDescent="0.2">
      <c r="B1698">
        <v>2012</v>
      </c>
      <c r="C1698">
        <v>2</v>
      </c>
      <c r="D1698">
        <v>813</v>
      </c>
      <c r="E1698">
        <v>2682.64</v>
      </c>
      <c r="F1698">
        <v>48476.92</v>
      </c>
      <c r="G1698">
        <v>14</v>
      </c>
      <c r="Z1698">
        <v>2017</v>
      </c>
      <c r="AA1698">
        <v>12</v>
      </c>
      <c r="AB1698">
        <v>709</v>
      </c>
      <c r="AC1698">
        <v>1667.2</v>
      </c>
      <c r="AD1698">
        <v>31374.7</v>
      </c>
      <c r="AE1698">
        <v>20</v>
      </c>
    </row>
    <row r="1699" spans="2:31" x14ac:dyDescent="0.2">
      <c r="B1699">
        <v>2012</v>
      </c>
      <c r="C1699">
        <v>3</v>
      </c>
      <c r="D1699">
        <v>813</v>
      </c>
      <c r="E1699">
        <v>393.88</v>
      </c>
      <c r="F1699">
        <v>7174.23</v>
      </c>
      <c r="G1699">
        <v>14</v>
      </c>
      <c r="Z1699">
        <v>2018</v>
      </c>
      <c r="AA1699">
        <v>1</v>
      </c>
      <c r="AB1699">
        <v>709</v>
      </c>
      <c r="AC1699">
        <v>625.62</v>
      </c>
      <c r="AD1699">
        <v>12512.4</v>
      </c>
      <c r="AE1699">
        <v>20</v>
      </c>
    </row>
    <row r="1700" spans="2:31" x14ac:dyDescent="0.2">
      <c r="B1700">
        <v>2012</v>
      </c>
      <c r="C1700">
        <v>2</v>
      </c>
      <c r="D1700">
        <v>817</v>
      </c>
      <c r="E1700">
        <v>106</v>
      </c>
      <c r="F1700">
        <v>1987.5</v>
      </c>
      <c r="G1700">
        <v>14</v>
      </c>
      <c r="Z1700">
        <v>2018</v>
      </c>
      <c r="AA1700">
        <v>3</v>
      </c>
      <c r="AB1700">
        <v>709</v>
      </c>
      <c r="AC1700">
        <v>766.55</v>
      </c>
      <c r="AD1700">
        <v>15400.95</v>
      </c>
      <c r="AE1700">
        <v>20</v>
      </c>
    </row>
    <row r="1701" spans="2:31" x14ac:dyDescent="0.2">
      <c r="B1701">
        <v>2011</v>
      </c>
      <c r="C1701">
        <v>10</v>
      </c>
      <c r="D1701">
        <v>820</v>
      </c>
      <c r="E1701">
        <v>2296.8000000000002</v>
      </c>
      <c r="F1701">
        <v>40194</v>
      </c>
      <c r="G1701">
        <v>14</v>
      </c>
      <c r="Z1701">
        <v>2017</v>
      </c>
      <c r="AA1701">
        <v>10</v>
      </c>
      <c r="AB1701">
        <v>710</v>
      </c>
      <c r="AC1701">
        <v>1415.77</v>
      </c>
      <c r="AD1701">
        <v>24892.994999999999</v>
      </c>
      <c r="AE1701">
        <v>20</v>
      </c>
    </row>
    <row r="1702" spans="2:31" x14ac:dyDescent="0.2">
      <c r="B1702">
        <v>2011</v>
      </c>
      <c r="C1702">
        <v>10</v>
      </c>
      <c r="D1702">
        <v>822</v>
      </c>
      <c r="E1702">
        <v>309.89999999999998</v>
      </c>
      <c r="F1702">
        <v>5076.5</v>
      </c>
      <c r="G1702">
        <v>14</v>
      </c>
      <c r="Z1702">
        <v>2017</v>
      </c>
      <c r="AA1702">
        <v>11</v>
      </c>
      <c r="AB1702">
        <v>710</v>
      </c>
      <c r="AC1702">
        <v>3457.2</v>
      </c>
      <c r="AD1702">
        <v>64260.9</v>
      </c>
      <c r="AE1702">
        <v>20</v>
      </c>
    </row>
    <row r="1703" spans="2:31" x14ac:dyDescent="0.2">
      <c r="B1703">
        <v>2011</v>
      </c>
      <c r="C1703">
        <v>12</v>
      </c>
      <c r="D1703">
        <v>822</v>
      </c>
      <c r="E1703">
        <v>137.5</v>
      </c>
      <c r="F1703">
        <v>2475</v>
      </c>
      <c r="G1703">
        <v>14</v>
      </c>
      <c r="Z1703">
        <v>2017</v>
      </c>
      <c r="AA1703">
        <v>12</v>
      </c>
      <c r="AB1703">
        <v>710</v>
      </c>
      <c r="AC1703">
        <v>1690.95</v>
      </c>
      <c r="AD1703">
        <v>32539.965</v>
      </c>
      <c r="AE1703">
        <v>20</v>
      </c>
    </row>
    <row r="1704" spans="2:31" x14ac:dyDescent="0.2">
      <c r="B1704">
        <v>2012</v>
      </c>
      <c r="C1704">
        <v>2</v>
      </c>
      <c r="D1704">
        <v>822</v>
      </c>
      <c r="E1704">
        <v>126.1</v>
      </c>
      <c r="F1704">
        <v>2301.3249999999998</v>
      </c>
      <c r="G1704">
        <v>14</v>
      </c>
      <c r="Z1704">
        <v>2018</v>
      </c>
      <c r="AA1704">
        <v>1</v>
      </c>
      <c r="AB1704">
        <v>710</v>
      </c>
      <c r="AC1704">
        <v>1309.5999999999999</v>
      </c>
      <c r="AD1704">
        <v>24508.1</v>
      </c>
      <c r="AE1704">
        <v>20</v>
      </c>
    </row>
    <row r="1705" spans="2:31" x14ac:dyDescent="0.2">
      <c r="B1705">
        <v>2011</v>
      </c>
      <c r="C1705">
        <v>10</v>
      </c>
      <c r="D1705">
        <v>828</v>
      </c>
      <c r="E1705">
        <v>844.1</v>
      </c>
      <c r="F1705">
        <v>14560.725</v>
      </c>
      <c r="G1705">
        <v>14</v>
      </c>
      <c r="Z1705">
        <v>2018</v>
      </c>
      <c r="AA1705">
        <v>2</v>
      </c>
      <c r="AB1705">
        <v>710</v>
      </c>
      <c r="AC1705">
        <v>1868.24</v>
      </c>
      <c r="AD1705">
        <v>36810.69</v>
      </c>
      <c r="AE1705">
        <v>20</v>
      </c>
    </row>
    <row r="1706" spans="2:31" x14ac:dyDescent="0.2">
      <c r="B1706">
        <v>2011</v>
      </c>
      <c r="C1706">
        <v>12</v>
      </c>
      <c r="D1706">
        <v>831</v>
      </c>
      <c r="E1706">
        <v>335.3</v>
      </c>
      <c r="F1706">
        <v>5867.75</v>
      </c>
      <c r="G1706">
        <v>14</v>
      </c>
      <c r="Z1706">
        <v>2018</v>
      </c>
      <c r="AA1706">
        <v>3</v>
      </c>
      <c r="AB1706">
        <v>710</v>
      </c>
      <c r="AC1706">
        <v>1438.05</v>
      </c>
      <c r="AD1706">
        <v>28761</v>
      </c>
      <c r="AE1706">
        <v>20</v>
      </c>
    </row>
    <row r="1707" spans="2:31" x14ac:dyDescent="0.2">
      <c r="B1707">
        <v>2011</v>
      </c>
      <c r="C1707">
        <v>12</v>
      </c>
      <c r="D1707">
        <v>840</v>
      </c>
      <c r="E1707">
        <v>82.5</v>
      </c>
      <c r="F1707">
        <v>1485</v>
      </c>
      <c r="G1707">
        <v>14</v>
      </c>
      <c r="Z1707">
        <v>2011</v>
      </c>
      <c r="AA1707">
        <v>10</v>
      </c>
      <c r="AB1707">
        <v>711</v>
      </c>
      <c r="AC1707">
        <v>2271.6</v>
      </c>
      <c r="AD1707">
        <v>39441.800000000003</v>
      </c>
      <c r="AE1707">
        <v>20</v>
      </c>
    </row>
    <row r="1708" spans="2:31" x14ac:dyDescent="0.2">
      <c r="B1708">
        <v>2012</v>
      </c>
      <c r="C1708">
        <v>3</v>
      </c>
      <c r="D1708">
        <v>840</v>
      </c>
      <c r="E1708">
        <v>39.5</v>
      </c>
      <c r="F1708">
        <v>730.75</v>
      </c>
      <c r="G1708">
        <v>14</v>
      </c>
      <c r="Z1708">
        <v>2011</v>
      </c>
      <c r="AA1708">
        <v>11</v>
      </c>
      <c r="AB1708">
        <v>711</v>
      </c>
      <c r="AC1708">
        <v>1259.3499999999999</v>
      </c>
      <c r="AD1708">
        <v>22587.8105</v>
      </c>
      <c r="AE1708">
        <v>20</v>
      </c>
    </row>
    <row r="1709" spans="2:31" x14ac:dyDescent="0.2">
      <c r="B1709">
        <v>2012</v>
      </c>
      <c r="C1709">
        <v>1</v>
      </c>
      <c r="D1709">
        <v>841</v>
      </c>
      <c r="E1709">
        <v>44.4</v>
      </c>
      <c r="F1709">
        <v>799.2</v>
      </c>
      <c r="G1709">
        <v>14</v>
      </c>
      <c r="Z1709">
        <v>2011</v>
      </c>
      <c r="AA1709">
        <v>12</v>
      </c>
      <c r="AB1709">
        <v>711</v>
      </c>
      <c r="AC1709">
        <v>1534.6</v>
      </c>
      <c r="AD1709">
        <v>28807.9</v>
      </c>
      <c r="AE1709">
        <v>20</v>
      </c>
    </row>
    <row r="1710" spans="2:31" x14ac:dyDescent="0.2">
      <c r="B1710">
        <v>2011</v>
      </c>
      <c r="C1710">
        <v>10</v>
      </c>
      <c r="D1710">
        <v>843</v>
      </c>
      <c r="E1710">
        <v>72.3</v>
      </c>
      <c r="F1710">
        <v>1229.0999999999999</v>
      </c>
      <c r="G1710">
        <v>14</v>
      </c>
      <c r="Z1710">
        <v>2011</v>
      </c>
      <c r="AA1710">
        <v>1</v>
      </c>
      <c r="AB1710">
        <v>711</v>
      </c>
      <c r="AC1710">
        <v>904.5</v>
      </c>
      <c r="AD1710">
        <v>17870</v>
      </c>
      <c r="AE1710">
        <v>20</v>
      </c>
    </row>
    <row r="1711" spans="2:31" x14ac:dyDescent="0.2">
      <c r="B1711">
        <v>2011</v>
      </c>
      <c r="C1711">
        <v>10</v>
      </c>
      <c r="D1711">
        <v>845</v>
      </c>
      <c r="E1711">
        <v>1508.7</v>
      </c>
      <c r="F1711">
        <v>21737.4</v>
      </c>
      <c r="G1711">
        <v>14</v>
      </c>
      <c r="Z1711">
        <v>2011</v>
      </c>
      <c r="AA1711">
        <v>2</v>
      </c>
      <c r="AB1711">
        <v>711</v>
      </c>
      <c r="AC1711">
        <v>650.70000000000005</v>
      </c>
      <c r="AD1711">
        <v>12306.3</v>
      </c>
      <c r="AE1711">
        <v>20</v>
      </c>
    </row>
    <row r="1712" spans="2:31" x14ac:dyDescent="0.2">
      <c r="B1712">
        <v>2011</v>
      </c>
      <c r="C1712">
        <v>11</v>
      </c>
      <c r="D1712">
        <v>845</v>
      </c>
      <c r="E1712">
        <v>1021.2</v>
      </c>
      <c r="F1712">
        <v>15485.2</v>
      </c>
      <c r="G1712">
        <v>14</v>
      </c>
      <c r="Z1712">
        <v>2011</v>
      </c>
      <c r="AA1712">
        <v>3</v>
      </c>
      <c r="AB1712">
        <v>711</v>
      </c>
      <c r="AC1712">
        <v>789.2</v>
      </c>
      <c r="AD1712">
        <v>15351</v>
      </c>
      <c r="AE1712">
        <v>20</v>
      </c>
    </row>
    <row r="1713" spans="2:7" x14ac:dyDescent="0.2">
      <c r="B1713">
        <v>2011</v>
      </c>
      <c r="C1713">
        <v>12</v>
      </c>
      <c r="D1713">
        <v>845</v>
      </c>
      <c r="E1713">
        <v>925.6</v>
      </c>
      <c r="F1713">
        <v>14660.35</v>
      </c>
      <c r="G1713">
        <v>14</v>
      </c>
    </row>
    <row r="1714" spans="2:7" x14ac:dyDescent="0.2">
      <c r="B1714">
        <v>2012</v>
      </c>
      <c r="C1714">
        <v>1</v>
      </c>
      <c r="D1714">
        <v>845</v>
      </c>
      <c r="E1714">
        <v>307.10000000000002</v>
      </c>
      <c r="F1714">
        <v>4712.8</v>
      </c>
      <c r="G1714">
        <v>14</v>
      </c>
    </row>
    <row r="1715" spans="2:7" x14ac:dyDescent="0.2">
      <c r="B1715">
        <v>2011</v>
      </c>
      <c r="C1715">
        <v>10</v>
      </c>
      <c r="D1715">
        <v>849</v>
      </c>
      <c r="E1715">
        <v>774.36</v>
      </c>
      <c r="F1715">
        <v>13123.38</v>
      </c>
      <c r="G1715">
        <v>14</v>
      </c>
    </row>
    <row r="1716" spans="2:7" x14ac:dyDescent="0.2">
      <c r="B1716">
        <v>2011</v>
      </c>
      <c r="C1716">
        <v>11</v>
      </c>
      <c r="D1716">
        <v>849</v>
      </c>
      <c r="E1716">
        <v>994.8</v>
      </c>
      <c r="F1716">
        <v>17631.55</v>
      </c>
      <c r="G1716">
        <v>14</v>
      </c>
    </row>
    <row r="1717" spans="2:7" x14ac:dyDescent="0.2">
      <c r="B1717">
        <v>2011</v>
      </c>
      <c r="C1717">
        <v>12</v>
      </c>
      <c r="D1717">
        <v>849</v>
      </c>
      <c r="E1717">
        <v>613.34</v>
      </c>
      <c r="F1717">
        <v>10944.135</v>
      </c>
      <c r="G1717">
        <v>14</v>
      </c>
    </row>
    <row r="1718" spans="2:7" x14ac:dyDescent="0.2">
      <c r="B1718">
        <v>2012</v>
      </c>
      <c r="C1718">
        <v>2</v>
      </c>
      <c r="D1718">
        <v>849</v>
      </c>
      <c r="E1718">
        <v>675.2</v>
      </c>
      <c r="F1718">
        <v>11596.2</v>
      </c>
      <c r="G1718">
        <v>14</v>
      </c>
    </row>
    <row r="1719" spans="2:7" x14ac:dyDescent="0.2">
      <c r="B1719">
        <v>2012</v>
      </c>
      <c r="C1719">
        <v>5</v>
      </c>
      <c r="D1719">
        <v>849</v>
      </c>
      <c r="E1719">
        <v>98.8</v>
      </c>
      <c r="F1719">
        <v>0</v>
      </c>
      <c r="G1719">
        <v>14</v>
      </c>
    </row>
    <row r="1720" spans="2:7" x14ac:dyDescent="0.2">
      <c r="B1720">
        <v>2011</v>
      </c>
      <c r="C1720">
        <v>10</v>
      </c>
      <c r="D1720">
        <v>850</v>
      </c>
      <c r="E1720">
        <v>18226.509999999998</v>
      </c>
      <c r="F1720">
        <v>309808.46500000003</v>
      </c>
      <c r="G1720">
        <v>14</v>
      </c>
    </row>
    <row r="1721" spans="2:7" x14ac:dyDescent="0.2">
      <c r="B1721">
        <v>2011</v>
      </c>
      <c r="C1721">
        <v>11</v>
      </c>
      <c r="D1721">
        <v>850</v>
      </c>
      <c r="E1721">
        <v>14307.4</v>
      </c>
      <c r="F1721">
        <v>251480.375</v>
      </c>
      <c r="G1721">
        <v>14</v>
      </c>
    </row>
    <row r="1722" spans="2:7" x14ac:dyDescent="0.2">
      <c r="B1722">
        <v>2011</v>
      </c>
      <c r="C1722">
        <v>12</v>
      </c>
      <c r="D1722">
        <v>850</v>
      </c>
      <c r="E1722">
        <v>12112.48</v>
      </c>
      <c r="F1722">
        <v>211598.05499999999</v>
      </c>
      <c r="G1722">
        <v>14</v>
      </c>
    </row>
    <row r="1723" spans="2:7" x14ac:dyDescent="0.2">
      <c r="B1723">
        <v>2012</v>
      </c>
      <c r="C1723">
        <v>1</v>
      </c>
      <c r="D1723">
        <v>850</v>
      </c>
      <c r="E1723">
        <v>7626.85</v>
      </c>
      <c r="F1723">
        <v>130345.33</v>
      </c>
      <c r="G1723">
        <v>14</v>
      </c>
    </row>
    <row r="1724" spans="2:7" x14ac:dyDescent="0.2">
      <c r="B1724">
        <v>2012</v>
      </c>
      <c r="C1724">
        <v>2</v>
      </c>
      <c r="D1724">
        <v>850</v>
      </c>
      <c r="E1724">
        <v>3642.2</v>
      </c>
      <c r="F1724">
        <v>62911.675000000003</v>
      </c>
      <c r="G1724">
        <v>14</v>
      </c>
    </row>
    <row r="1725" spans="2:7" x14ac:dyDescent="0.2">
      <c r="B1725">
        <v>2012</v>
      </c>
      <c r="C1725">
        <v>3</v>
      </c>
      <c r="D1725">
        <v>850</v>
      </c>
      <c r="E1725">
        <v>2806.37</v>
      </c>
      <c r="F1725">
        <v>51502.47</v>
      </c>
      <c r="G1725">
        <v>14</v>
      </c>
    </row>
    <row r="1726" spans="2:7" x14ac:dyDescent="0.2">
      <c r="B1726">
        <v>2011</v>
      </c>
      <c r="C1726">
        <v>10</v>
      </c>
      <c r="D1726">
        <v>859</v>
      </c>
      <c r="E1726">
        <v>91.5</v>
      </c>
      <c r="F1726">
        <v>1555.5</v>
      </c>
      <c r="G1726">
        <v>14</v>
      </c>
    </row>
    <row r="1727" spans="2:7" x14ac:dyDescent="0.2">
      <c r="B1727">
        <v>2011</v>
      </c>
      <c r="C1727">
        <v>11</v>
      </c>
      <c r="D1727">
        <v>859</v>
      </c>
      <c r="E1727">
        <v>262.14</v>
      </c>
      <c r="F1727">
        <v>4456.38</v>
      </c>
      <c r="G1727">
        <v>14</v>
      </c>
    </row>
    <row r="1728" spans="2:7" x14ac:dyDescent="0.2">
      <c r="B1728">
        <v>2012</v>
      </c>
      <c r="C1728">
        <v>1</v>
      </c>
      <c r="D1728">
        <v>859</v>
      </c>
      <c r="E1728">
        <v>21.9</v>
      </c>
      <c r="F1728">
        <v>283.8</v>
      </c>
      <c r="G1728">
        <v>14</v>
      </c>
    </row>
    <row r="1729" spans="2:7" x14ac:dyDescent="0.2">
      <c r="B1729">
        <v>2011</v>
      </c>
      <c r="C1729">
        <v>10</v>
      </c>
      <c r="D1729">
        <v>861</v>
      </c>
      <c r="E1729">
        <v>18</v>
      </c>
      <c r="F1729">
        <v>144</v>
      </c>
      <c r="G1729">
        <v>14</v>
      </c>
    </row>
    <row r="1730" spans="2:7" x14ac:dyDescent="0.2">
      <c r="B1730">
        <v>2012</v>
      </c>
      <c r="C1730">
        <v>1</v>
      </c>
      <c r="D1730">
        <v>862</v>
      </c>
      <c r="E1730">
        <v>9.6999999999999993</v>
      </c>
      <c r="F1730">
        <v>169.75</v>
      </c>
      <c r="G1730">
        <v>14</v>
      </c>
    </row>
    <row r="1731" spans="2:7" x14ac:dyDescent="0.2">
      <c r="B1731">
        <v>2011</v>
      </c>
      <c r="C1731">
        <v>12</v>
      </c>
      <c r="D1731">
        <v>865</v>
      </c>
      <c r="E1731">
        <v>245.7</v>
      </c>
      <c r="F1731">
        <v>4422.6000000000004</v>
      </c>
      <c r="G1731">
        <v>14</v>
      </c>
    </row>
    <row r="1732" spans="2:7" x14ac:dyDescent="0.2">
      <c r="B1732">
        <v>2011</v>
      </c>
      <c r="C1732">
        <v>10</v>
      </c>
      <c r="D1732">
        <v>867</v>
      </c>
      <c r="E1732">
        <v>4710.8999999999996</v>
      </c>
      <c r="F1732">
        <v>76669.25</v>
      </c>
      <c r="G1732">
        <v>14</v>
      </c>
    </row>
    <row r="1733" spans="2:7" x14ac:dyDescent="0.2">
      <c r="B1733">
        <v>2011</v>
      </c>
      <c r="C1733">
        <v>11</v>
      </c>
      <c r="D1733">
        <v>867</v>
      </c>
      <c r="E1733">
        <v>4469.88</v>
      </c>
      <c r="F1733">
        <v>77822.929999999993</v>
      </c>
      <c r="G1733">
        <v>14</v>
      </c>
    </row>
    <row r="1734" spans="2:7" x14ac:dyDescent="0.2">
      <c r="B1734">
        <v>2011</v>
      </c>
      <c r="C1734">
        <v>12</v>
      </c>
      <c r="D1734">
        <v>867</v>
      </c>
      <c r="E1734">
        <v>2902.98</v>
      </c>
      <c r="F1734">
        <v>51294.8</v>
      </c>
      <c r="G1734">
        <v>14</v>
      </c>
    </row>
    <row r="1735" spans="2:7" x14ac:dyDescent="0.2">
      <c r="B1735">
        <v>2012</v>
      </c>
      <c r="C1735">
        <v>1</v>
      </c>
      <c r="D1735">
        <v>867</v>
      </c>
      <c r="E1735">
        <v>1306.42</v>
      </c>
      <c r="F1735">
        <v>23076.959999999999</v>
      </c>
      <c r="G1735">
        <v>14</v>
      </c>
    </row>
    <row r="1736" spans="2:7" x14ac:dyDescent="0.2">
      <c r="B1736">
        <v>2012</v>
      </c>
      <c r="C1736">
        <v>2</v>
      </c>
      <c r="D1736">
        <v>867</v>
      </c>
      <c r="E1736">
        <v>15</v>
      </c>
      <c r="F1736">
        <v>285</v>
      </c>
      <c r="G1736">
        <v>14</v>
      </c>
    </row>
    <row r="1737" spans="2:7" x14ac:dyDescent="0.2">
      <c r="B1737">
        <v>2012</v>
      </c>
      <c r="C1737">
        <v>3</v>
      </c>
      <c r="D1737">
        <v>867</v>
      </c>
      <c r="E1737">
        <v>738</v>
      </c>
      <c r="F1737">
        <v>11266</v>
      </c>
      <c r="G1737">
        <v>14</v>
      </c>
    </row>
    <row r="1738" spans="2:7" x14ac:dyDescent="0.2">
      <c r="B1738">
        <v>2011</v>
      </c>
      <c r="C1738">
        <v>10</v>
      </c>
      <c r="D1738">
        <v>868</v>
      </c>
      <c r="E1738">
        <v>39</v>
      </c>
      <c r="F1738">
        <v>663</v>
      </c>
      <c r="G1738">
        <v>14</v>
      </c>
    </row>
    <row r="1739" spans="2:7" x14ac:dyDescent="0.2">
      <c r="B1739">
        <v>2011</v>
      </c>
      <c r="C1739">
        <v>10</v>
      </c>
      <c r="D1739">
        <v>869</v>
      </c>
      <c r="E1739">
        <v>77.37</v>
      </c>
      <c r="F1739">
        <v>1315.29</v>
      </c>
      <c r="G1739">
        <v>14</v>
      </c>
    </row>
    <row r="1740" spans="2:7" x14ac:dyDescent="0.2">
      <c r="B1740">
        <v>2011</v>
      </c>
      <c r="C1740">
        <v>11</v>
      </c>
      <c r="D1740">
        <v>869</v>
      </c>
      <c r="E1740">
        <v>30.3</v>
      </c>
      <c r="F1740">
        <v>530.25</v>
      </c>
      <c r="G1740">
        <v>14</v>
      </c>
    </row>
    <row r="1741" spans="2:7" x14ac:dyDescent="0.2">
      <c r="B1741">
        <v>2011</v>
      </c>
      <c r="C1741">
        <v>12</v>
      </c>
      <c r="D1741">
        <v>869</v>
      </c>
      <c r="E1741">
        <v>43.9</v>
      </c>
      <c r="F1741">
        <v>768.25</v>
      </c>
      <c r="G1741">
        <v>14</v>
      </c>
    </row>
    <row r="1742" spans="2:7" x14ac:dyDescent="0.2">
      <c r="B1742">
        <v>2012</v>
      </c>
      <c r="C1742">
        <v>1</v>
      </c>
      <c r="D1742">
        <v>869</v>
      </c>
      <c r="E1742">
        <v>96.92</v>
      </c>
      <c r="F1742">
        <v>1647.64</v>
      </c>
      <c r="G1742">
        <v>14</v>
      </c>
    </row>
    <row r="1743" spans="2:7" x14ac:dyDescent="0.2">
      <c r="B1743">
        <v>2011</v>
      </c>
      <c r="C1743">
        <v>10</v>
      </c>
      <c r="D1743">
        <v>880</v>
      </c>
      <c r="E1743">
        <v>19.350000000000001</v>
      </c>
      <c r="F1743">
        <v>319.27499999999998</v>
      </c>
      <c r="G1743">
        <v>14</v>
      </c>
    </row>
    <row r="1744" spans="2:7" x14ac:dyDescent="0.2">
      <c r="B1744">
        <v>2011</v>
      </c>
      <c r="C1744">
        <v>10</v>
      </c>
      <c r="D1744">
        <v>881</v>
      </c>
      <c r="E1744">
        <v>85</v>
      </c>
      <c r="F1744">
        <v>1402.5</v>
      </c>
      <c r="G1744">
        <v>14</v>
      </c>
    </row>
    <row r="1745" spans="2:7" x14ac:dyDescent="0.2">
      <c r="B1745">
        <v>2012</v>
      </c>
      <c r="C1745">
        <v>1</v>
      </c>
      <c r="D1745">
        <v>881</v>
      </c>
      <c r="E1745">
        <v>22.8</v>
      </c>
      <c r="F1745">
        <v>410.4</v>
      </c>
      <c r="G1745">
        <v>14</v>
      </c>
    </row>
    <row r="1746" spans="2:7" x14ac:dyDescent="0.2">
      <c r="B1746">
        <v>2012</v>
      </c>
      <c r="C1746">
        <v>3</v>
      </c>
      <c r="D1746">
        <v>886</v>
      </c>
      <c r="E1746">
        <v>31.66</v>
      </c>
      <c r="F1746">
        <v>585.71</v>
      </c>
      <c r="G1746">
        <v>14</v>
      </c>
    </row>
    <row r="1747" spans="2:7" x14ac:dyDescent="0.2">
      <c r="B1747">
        <v>2011</v>
      </c>
      <c r="C1747">
        <v>10</v>
      </c>
      <c r="D1747">
        <v>892</v>
      </c>
      <c r="E1747">
        <v>33</v>
      </c>
      <c r="F1747">
        <v>396</v>
      </c>
      <c r="G1747">
        <v>14</v>
      </c>
    </row>
    <row r="1748" spans="2:7" x14ac:dyDescent="0.2">
      <c r="B1748">
        <v>2011</v>
      </c>
      <c r="C1748">
        <v>11</v>
      </c>
      <c r="D1748">
        <v>892</v>
      </c>
      <c r="E1748">
        <v>20</v>
      </c>
      <c r="F1748">
        <v>240</v>
      </c>
      <c r="G1748">
        <v>14</v>
      </c>
    </row>
    <row r="1749" spans="2:7" x14ac:dyDescent="0.2">
      <c r="B1749">
        <v>2012</v>
      </c>
      <c r="C1749">
        <v>1</v>
      </c>
      <c r="D1749">
        <v>895</v>
      </c>
      <c r="E1749">
        <v>225.5</v>
      </c>
      <c r="F1749">
        <v>3608</v>
      </c>
      <c r="G1749">
        <v>14</v>
      </c>
    </row>
    <row r="1750" spans="2:7" x14ac:dyDescent="0.2">
      <c r="B1750">
        <v>2011</v>
      </c>
      <c r="C1750">
        <v>11</v>
      </c>
      <c r="D1750">
        <v>897</v>
      </c>
      <c r="E1750">
        <v>106.5</v>
      </c>
      <c r="F1750">
        <v>1575</v>
      </c>
      <c r="G1750">
        <v>14</v>
      </c>
    </row>
    <row r="1751" spans="2:7" x14ac:dyDescent="0.2">
      <c r="B1751">
        <v>2011</v>
      </c>
      <c r="C1751">
        <v>12</v>
      </c>
      <c r="D1751">
        <v>897</v>
      </c>
      <c r="E1751">
        <v>171.2</v>
      </c>
      <c r="F1751">
        <v>3210</v>
      </c>
      <c r="G1751">
        <v>14</v>
      </c>
    </row>
    <row r="1752" spans="2:7" x14ac:dyDescent="0.2">
      <c r="B1752">
        <v>2012</v>
      </c>
      <c r="C1752">
        <v>1</v>
      </c>
      <c r="D1752">
        <v>897</v>
      </c>
      <c r="E1752">
        <v>2211</v>
      </c>
      <c r="F1752">
        <v>38741</v>
      </c>
      <c r="G1752">
        <v>14</v>
      </c>
    </row>
    <row r="1753" spans="2:7" x14ac:dyDescent="0.2">
      <c r="B1753">
        <v>2012</v>
      </c>
      <c r="C1753">
        <v>2</v>
      </c>
      <c r="D1753">
        <v>897</v>
      </c>
      <c r="E1753">
        <v>473.5</v>
      </c>
      <c r="F1753">
        <v>8936.2999999999993</v>
      </c>
      <c r="G1753">
        <v>14</v>
      </c>
    </row>
    <row r="1754" spans="2:7" x14ac:dyDescent="0.2">
      <c r="B1754">
        <v>2012</v>
      </c>
      <c r="C1754">
        <v>3</v>
      </c>
      <c r="D1754">
        <v>897</v>
      </c>
      <c r="E1754">
        <v>157.19999999999999</v>
      </c>
      <c r="F1754">
        <v>2986.8</v>
      </c>
      <c r="G1754">
        <v>14</v>
      </c>
    </row>
    <row r="1755" spans="2:7" x14ac:dyDescent="0.2">
      <c r="B1755">
        <v>2012</v>
      </c>
      <c r="C1755">
        <v>7</v>
      </c>
      <c r="D1755">
        <v>897</v>
      </c>
      <c r="E1755">
        <v>233.46</v>
      </c>
      <c r="F1755">
        <v>3268.44</v>
      </c>
      <c r="G1755">
        <v>14</v>
      </c>
    </row>
    <row r="1756" spans="2:7" x14ac:dyDescent="0.2">
      <c r="B1756">
        <v>2012</v>
      </c>
      <c r="C1756">
        <v>1</v>
      </c>
      <c r="D1756">
        <v>1032</v>
      </c>
      <c r="E1756">
        <v>708.88</v>
      </c>
      <c r="F1756">
        <v>12340.6</v>
      </c>
      <c r="G1756">
        <v>14</v>
      </c>
    </row>
    <row r="1757" spans="2:7" x14ac:dyDescent="0.2">
      <c r="B1757">
        <v>2012</v>
      </c>
      <c r="C1757">
        <v>1</v>
      </c>
      <c r="D1757">
        <v>1033</v>
      </c>
      <c r="E1757">
        <v>564.5</v>
      </c>
      <c r="F1757">
        <v>8467.5</v>
      </c>
      <c r="G1757">
        <v>14</v>
      </c>
    </row>
    <row r="1758" spans="2:7" x14ac:dyDescent="0.2">
      <c r="B1758">
        <v>2011</v>
      </c>
      <c r="C1758">
        <v>11</v>
      </c>
      <c r="D1758">
        <v>1034</v>
      </c>
      <c r="E1758">
        <v>160.6</v>
      </c>
      <c r="F1758">
        <v>2810.5</v>
      </c>
      <c r="G1758">
        <v>14</v>
      </c>
    </row>
    <row r="1759" spans="2:7" x14ac:dyDescent="0.2">
      <c r="B1759">
        <v>2011</v>
      </c>
      <c r="C1759">
        <v>10</v>
      </c>
      <c r="D1759">
        <v>1035</v>
      </c>
      <c r="E1759">
        <v>148.9</v>
      </c>
      <c r="F1759">
        <v>2568.5250000000001</v>
      </c>
      <c r="G1759">
        <v>14</v>
      </c>
    </row>
    <row r="1760" spans="2:7" x14ac:dyDescent="0.2">
      <c r="B1760">
        <v>2012</v>
      </c>
      <c r="C1760">
        <v>2</v>
      </c>
      <c r="D1760">
        <v>1035</v>
      </c>
      <c r="E1760">
        <v>36.5</v>
      </c>
      <c r="F1760">
        <v>684.375</v>
      </c>
      <c r="G1760">
        <v>14</v>
      </c>
    </row>
    <row r="1761" spans="2:7" x14ac:dyDescent="0.2">
      <c r="B1761">
        <v>2012</v>
      </c>
      <c r="C1761">
        <v>3</v>
      </c>
      <c r="D1761">
        <v>1035</v>
      </c>
      <c r="E1761">
        <v>56</v>
      </c>
      <c r="F1761">
        <v>1050</v>
      </c>
      <c r="G1761">
        <v>14</v>
      </c>
    </row>
    <row r="1762" spans="2:7" x14ac:dyDescent="0.2">
      <c r="B1762">
        <v>2013</v>
      </c>
      <c r="C1762">
        <v>10</v>
      </c>
      <c r="D1762">
        <v>738</v>
      </c>
      <c r="E1762">
        <v>6186.7</v>
      </c>
      <c r="F1762">
        <v>103426.925</v>
      </c>
      <c r="G1762">
        <v>14</v>
      </c>
    </row>
    <row r="1763" spans="2:7" x14ac:dyDescent="0.2">
      <c r="B1763">
        <v>2013</v>
      </c>
      <c r="C1763">
        <v>11</v>
      </c>
      <c r="D1763">
        <v>738</v>
      </c>
      <c r="E1763">
        <v>3927.1</v>
      </c>
      <c r="F1763">
        <v>69876.45</v>
      </c>
      <c r="G1763">
        <v>14</v>
      </c>
    </row>
    <row r="1764" spans="2:7" x14ac:dyDescent="0.2">
      <c r="B1764">
        <v>2013</v>
      </c>
      <c r="C1764">
        <v>12</v>
      </c>
      <c r="D1764">
        <v>738</v>
      </c>
      <c r="E1764">
        <v>1431.6</v>
      </c>
      <c r="F1764">
        <v>25688.325000000001</v>
      </c>
      <c r="G1764">
        <v>14</v>
      </c>
    </row>
    <row r="1765" spans="2:7" x14ac:dyDescent="0.2">
      <c r="B1765">
        <v>2013</v>
      </c>
      <c r="C1765">
        <v>1</v>
      </c>
      <c r="D1765">
        <v>738</v>
      </c>
      <c r="E1765">
        <v>2959.2</v>
      </c>
      <c r="F1765">
        <v>52075.1</v>
      </c>
      <c r="G1765">
        <v>14</v>
      </c>
    </row>
    <row r="1766" spans="2:7" x14ac:dyDescent="0.2">
      <c r="B1766">
        <v>2013</v>
      </c>
      <c r="C1766">
        <v>2</v>
      </c>
      <c r="D1766">
        <v>738</v>
      </c>
      <c r="E1766">
        <v>1291.4000000000001</v>
      </c>
      <c r="F1766">
        <v>23100.075000000001</v>
      </c>
      <c r="G1766">
        <v>14</v>
      </c>
    </row>
    <row r="1767" spans="2:7" x14ac:dyDescent="0.2">
      <c r="B1767">
        <v>2013</v>
      </c>
      <c r="C1767">
        <v>3</v>
      </c>
      <c r="D1767">
        <v>738</v>
      </c>
      <c r="E1767">
        <v>676.8</v>
      </c>
      <c r="F1767">
        <v>12266.9</v>
      </c>
      <c r="G1767">
        <v>14</v>
      </c>
    </row>
    <row r="1768" spans="2:7" x14ac:dyDescent="0.2">
      <c r="B1768">
        <v>2014</v>
      </c>
      <c r="C1768">
        <v>10</v>
      </c>
      <c r="D1768">
        <v>757</v>
      </c>
      <c r="E1768">
        <v>4277.5</v>
      </c>
      <c r="F1768">
        <v>75938.425000000003</v>
      </c>
      <c r="G1768">
        <v>14</v>
      </c>
    </row>
    <row r="1769" spans="2:7" x14ac:dyDescent="0.2">
      <c r="B1769">
        <v>2014</v>
      </c>
      <c r="C1769">
        <v>11</v>
      </c>
      <c r="D1769">
        <v>757</v>
      </c>
      <c r="E1769">
        <v>7139.48</v>
      </c>
      <c r="F1769">
        <v>127910.55</v>
      </c>
      <c r="G1769">
        <v>14</v>
      </c>
    </row>
    <row r="1770" spans="2:7" x14ac:dyDescent="0.2">
      <c r="B1770">
        <v>2014</v>
      </c>
      <c r="C1770">
        <v>12</v>
      </c>
      <c r="D1770">
        <v>757</v>
      </c>
      <c r="E1770">
        <v>3314.3</v>
      </c>
      <c r="F1770">
        <v>61210.097999999998</v>
      </c>
      <c r="G1770">
        <v>14</v>
      </c>
    </row>
    <row r="1771" spans="2:7" x14ac:dyDescent="0.2">
      <c r="B1771">
        <v>2014</v>
      </c>
      <c r="C1771">
        <v>1</v>
      </c>
      <c r="D1771">
        <v>757</v>
      </c>
      <c r="E1771">
        <v>2740.4</v>
      </c>
      <c r="F1771">
        <v>49231.944000000003</v>
      </c>
      <c r="G1771">
        <v>14</v>
      </c>
    </row>
    <row r="1772" spans="2:7" x14ac:dyDescent="0.2">
      <c r="B1772">
        <v>2014</v>
      </c>
      <c r="C1772">
        <v>2</v>
      </c>
      <c r="D1772">
        <v>757</v>
      </c>
      <c r="E1772">
        <v>1223.9000000000001</v>
      </c>
      <c r="F1772">
        <v>22461.025000000001</v>
      </c>
      <c r="G1772">
        <v>14</v>
      </c>
    </row>
    <row r="1773" spans="2:7" x14ac:dyDescent="0.2">
      <c r="B1773">
        <v>2014</v>
      </c>
      <c r="C1773">
        <v>3</v>
      </c>
      <c r="D1773">
        <v>757</v>
      </c>
      <c r="E1773">
        <v>281.7</v>
      </c>
      <c r="F1773">
        <v>5053.4440000000004</v>
      </c>
      <c r="G1773">
        <v>14</v>
      </c>
    </row>
    <row r="1774" spans="2:7" x14ac:dyDescent="0.2">
      <c r="B1774">
        <v>2011</v>
      </c>
      <c r="C1774">
        <v>10</v>
      </c>
      <c r="D1774">
        <v>762</v>
      </c>
      <c r="E1774">
        <v>2470.5300000000002</v>
      </c>
      <c r="F1774">
        <v>43042.05</v>
      </c>
      <c r="G1774">
        <v>14</v>
      </c>
    </row>
    <row r="1775" spans="2:7" x14ac:dyDescent="0.2">
      <c r="B1775">
        <v>2011</v>
      </c>
      <c r="C1775">
        <v>11</v>
      </c>
      <c r="D1775">
        <v>762</v>
      </c>
      <c r="E1775">
        <v>2846.7</v>
      </c>
      <c r="F1775">
        <v>50551.1</v>
      </c>
      <c r="G1775">
        <v>14</v>
      </c>
    </row>
    <row r="1776" spans="2:7" x14ac:dyDescent="0.2">
      <c r="B1776">
        <v>2011</v>
      </c>
      <c r="C1776">
        <v>12</v>
      </c>
      <c r="D1776">
        <v>762</v>
      </c>
      <c r="E1776">
        <v>558.4</v>
      </c>
      <c r="F1776">
        <v>10125.200000000001</v>
      </c>
      <c r="G1776">
        <v>14</v>
      </c>
    </row>
    <row r="1777" spans="2:10" x14ac:dyDescent="0.2">
      <c r="B1777">
        <v>2012</v>
      </c>
      <c r="C1777">
        <v>1</v>
      </c>
      <c r="D1777">
        <v>762</v>
      </c>
      <c r="E1777">
        <v>920.5</v>
      </c>
      <c r="F1777">
        <v>16481.775000000001</v>
      </c>
      <c r="G1777">
        <v>14</v>
      </c>
    </row>
    <row r="1778" spans="2:10" x14ac:dyDescent="0.2">
      <c r="B1778">
        <v>2012</v>
      </c>
      <c r="C1778">
        <v>2</v>
      </c>
      <c r="D1778">
        <v>762</v>
      </c>
      <c r="E1778">
        <v>889</v>
      </c>
      <c r="F1778">
        <v>15894.05</v>
      </c>
      <c r="G1778">
        <v>14</v>
      </c>
    </row>
    <row r="1779" spans="2:10" x14ac:dyDescent="0.2">
      <c r="B1779">
        <v>2012</v>
      </c>
      <c r="C1779">
        <v>3</v>
      </c>
      <c r="D1779">
        <v>762</v>
      </c>
      <c r="E1779">
        <v>211</v>
      </c>
      <c r="F1779">
        <v>3891.5</v>
      </c>
      <c r="G1779">
        <v>14</v>
      </c>
      <c r="I1779">
        <f>SUM(E1567:E1779)</f>
        <v>332130.89000000019</v>
      </c>
      <c r="J1779">
        <f>SUM(F1567:F1779)</f>
        <v>5789742.0249999985</v>
      </c>
    </row>
    <row r="1780" spans="2:10" x14ac:dyDescent="0.2">
      <c r="B1780">
        <v>2012</v>
      </c>
      <c r="C1780">
        <v>10</v>
      </c>
      <c r="D1780">
        <v>605</v>
      </c>
      <c r="E1780">
        <v>352.8</v>
      </c>
      <c r="F1780">
        <v>4498.2</v>
      </c>
      <c r="G1780">
        <v>15</v>
      </c>
      <c r="I1780">
        <v>443831.76999999979</v>
      </c>
      <c r="J1780">
        <v>7161246.3024999993</v>
      </c>
    </row>
    <row r="1781" spans="2:10" x14ac:dyDescent="0.2">
      <c r="B1781">
        <v>2012</v>
      </c>
      <c r="C1781">
        <v>11</v>
      </c>
      <c r="D1781">
        <v>605</v>
      </c>
      <c r="E1781">
        <v>161.5</v>
      </c>
      <c r="F1781">
        <v>2341.75</v>
      </c>
      <c r="G1781">
        <v>15</v>
      </c>
      <c r="I1781">
        <v>376426.97999999992</v>
      </c>
      <c r="J1781">
        <v>6902388.4452</v>
      </c>
    </row>
    <row r="1782" spans="2:10" x14ac:dyDescent="0.2">
      <c r="B1782">
        <v>2013</v>
      </c>
      <c r="C1782">
        <v>1</v>
      </c>
      <c r="D1782">
        <v>605</v>
      </c>
      <c r="E1782">
        <v>144.6</v>
      </c>
      <c r="F1782">
        <v>3253.5</v>
      </c>
      <c r="G1782">
        <v>15</v>
      </c>
      <c r="I1782">
        <v>394981.51</v>
      </c>
      <c r="J1782">
        <v>7642109.3855000027</v>
      </c>
    </row>
    <row r="1783" spans="2:10" x14ac:dyDescent="0.2">
      <c r="B1783">
        <v>2012</v>
      </c>
      <c r="C1783">
        <v>11</v>
      </c>
      <c r="D1783">
        <v>645</v>
      </c>
      <c r="E1783">
        <v>233.1</v>
      </c>
      <c r="F1783">
        <v>3263.4</v>
      </c>
      <c r="G1783">
        <v>15</v>
      </c>
      <c r="I1783">
        <v>315470.37999999995</v>
      </c>
      <c r="J1783">
        <v>6259836.5599999996</v>
      </c>
    </row>
    <row r="1784" spans="2:10" x14ac:dyDescent="0.2">
      <c r="B1784">
        <v>2012</v>
      </c>
      <c r="C1784">
        <v>10</v>
      </c>
      <c r="D1784">
        <v>652</v>
      </c>
      <c r="E1784">
        <v>5779.44</v>
      </c>
      <c r="F1784">
        <v>73050.75</v>
      </c>
      <c r="G1784">
        <v>15</v>
      </c>
      <c r="I1784">
        <v>246540.37000000005</v>
      </c>
      <c r="J1784">
        <v>5084264.4149999991</v>
      </c>
    </row>
    <row r="1785" spans="2:10" x14ac:dyDescent="0.2">
      <c r="B1785">
        <v>2012</v>
      </c>
      <c r="C1785">
        <v>11</v>
      </c>
      <c r="D1785">
        <v>652</v>
      </c>
      <c r="E1785">
        <v>1749.2</v>
      </c>
      <c r="F1785">
        <v>25629.525000000001</v>
      </c>
      <c r="G1785">
        <v>15</v>
      </c>
      <c r="I1785">
        <v>268850.21999999997</v>
      </c>
      <c r="J1785">
        <v>4971167.752700001</v>
      </c>
    </row>
    <row r="1786" spans="2:10" x14ac:dyDescent="0.2">
      <c r="B1786">
        <v>2012</v>
      </c>
      <c r="C1786">
        <v>12</v>
      </c>
      <c r="D1786">
        <v>652</v>
      </c>
      <c r="E1786">
        <v>1169.5999999999999</v>
      </c>
      <c r="F1786">
        <v>24235.75</v>
      </c>
      <c r="G1786">
        <v>15</v>
      </c>
    </row>
    <row r="1787" spans="2:10" x14ac:dyDescent="0.2">
      <c r="B1787">
        <v>2013</v>
      </c>
      <c r="C1787">
        <v>1</v>
      </c>
      <c r="D1787">
        <v>652</v>
      </c>
      <c r="E1787">
        <v>505.8</v>
      </c>
      <c r="F1787">
        <v>11205</v>
      </c>
      <c r="G1787">
        <v>15</v>
      </c>
    </row>
    <row r="1788" spans="2:10" x14ac:dyDescent="0.2">
      <c r="B1788">
        <v>2013</v>
      </c>
      <c r="C1788">
        <v>2</v>
      </c>
      <c r="D1788">
        <v>652</v>
      </c>
      <c r="E1788">
        <v>271.7</v>
      </c>
      <c r="F1788">
        <v>6304.25</v>
      </c>
      <c r="G1788">
        <v>15</v>
      </c>
    </row>
    <row r="1789" spans="2:10" x14ac:dyDescent="0.2">
      <c r="B1789">
        <v>2013</v>
      </c>
      <c r="C1789">
        <v>3</v>
      </c>
      <c r="D1789">
        <v>652</v>
      </c>
      <c r="E1789">
        <v>66.5</v>
      </c>
      <c r="F1789">
        <v>1457</v>
      </c>
      <c r="G1789">
        <v>15</v>
      </c>
    </row>
    <row r="1790" spans="2:10" x14ac:dyDescent="0.2">
      <c r="B1790">
        <v>2012</v>
      </c>
      <c r="C1790">
        <v>10</v>
      </c>
      <c r="D1790">
        <v>653</v>
      </c>
      <c r="E1790">
        <v>9699.85</v>
      </c>
      <c r="F1790">
        <v>121754.24000000001</v>
      </c>
      <c r="G1790">
        <v>15</v>
      </c>
    </row>
    <row r="1791" spans="2:10" x14ac:dyDescent="0.2">
      <c r="B1791">
        <v>2012</v>
      </c>
      <c r="C1791">
        <v>11</v>
      </c>
      <c r="D1791">
        <v>653</v>
      </c>
      <c r="E1791">
        <v>1951.9</v>
      </c>
      <c r="F1791">
        <v>27494.305</v>
      </c>
      <c r="G1791">
        <v>15</v>
      </c>
    </row>
    <row r="1792" spans="2:10" x14ac:dyDescent="0.2">
      <c r="B1792">
        <v>2012</v>
      </c>
      <c r="C1792">
        <v>12</v>
      </c>
      <c r="D1792">
        <v>653</v>
      </c>
      <c r="E1792">
        <v>1011.6</v>
      </c>
      <c r="F1792">
        <v>20996.2</v>
      </c>
      <c r="G1792">
        <v>15</v>
      </c>
    </row>
    <row r="1793" spans="2:7" x14ac:dyDescent="0.2">
      <c r="B1793">
        <v>2013</v>
      </c>
      <c r="C1793">
        <v>1</v>
      </c>
      <c r="D1793">
        <v>653</v>
      </c>
      <c r="E1793">
        <v>526</v>
      </c>
      <c r="F1793">
        <v>10549.325000000001</v>
      </c>
      <c r="G1793">
        <v>15</v>
      </c>
    </row>
    <row r="1794" spans="2:7" x14ac:dyDescent="0.2">
      <c r="B1794">
        <v>2013</v>
      </c>
      <c r="C1794">
        <v>2</v>
      </c>
      <c r="D1794">
        <v>653</v>
      </c>
      <c r="E1794">
        <v>192.6</v>
      </c>
      <c r="F1794">
        <v>4536.6000000000004</v>
      </c>
      <c r="G1794">
        <v>15</v>
      </c>
    </row>
    <row r="1795" spans="2:7" x14ac:dyDescent="0.2">
      <c r="B1795">
        <v>2013</v>
      </c>
      <c r="C1795">
        <v>3</v>
      </c>
      <c r="D1795">
        <v>653</v>
      </c>
      <c r="E1795">
        <v>279.60000000000002</v>
      </c>
      <c r="F1795">
        <v>6215.05</v>
      </c>
      <c r="G1795">
        <v>15</v>
      </c>
    </row>
    <row r="1796" spans="2:7" x14ac:dyDescent="0.2">
      <c r="B1796">
        <v>2012</v>
      </c>
      <c r="C1796">
        <v>10</v>
      </c>
      <c r="D1796">
        <v>655</v>
      </c>
      <c r="E1796">
        <v>3699.6</v>
      </c>
      <c r="F1796">
        <v>46795.724999999999</v>
      </c>
      <c r="G1796">
        <v>15</v>
      </c>
    </row>
    <row r="1797" spans="2:7" x14ac:dyDescent="0.2">
      <c r="B1797">
        <v>2012</v>
      </c>
      <c r="C1797">
        <v>11</v>
      </c>
      <c r="D1797">
        <v>655</v>
      </c>
      <c r="E1797">
        <v>1974.8</v>
      </c>
      <c r="F1797">
        <v>29990.625</v>
      </c>
      <c r="G1797">
        <v>15</v>
      </c>
    </row>
    <row r="1798" spans="2:7" x14ac:dyDescent="0.2">
      <c r="B1798">
        <v>2012</v>
      </c>
      <c r="C1798">
        <v>12</v>
      </c>
      <c r="D1798">
        <v>655</v>
      </c>
      <c r="E1798">
        <v>1339.7</v>
      </c>
      <c r="F1798">
        <v>26972.15</v>
      </c>
      <c r="G1798">
        <v>15</v>
      </c>
    </row>
    <row r="1799" spans="2:7" x14ac:dyDescent="0.2">
      <c r="B1799">
        <v>2013</v>
      </c>
      <c r="C1799">
        <v>1</v>
      </c>
      <c r="D1799">
        <v>655</v>
      </c>
      <c r="E1799">
        <v>451.5</v>
      </c>
      <c r="F1799">
        <v>9885.15</v>
      </c>
      <c r="G1799">
        <v>15</v>
      </c>
    </row>
    <row r="1800" spans="2:7" x14ac:dyDescent="0.2">
      <c r="B1800">
        <v>2013</v>
      </c>
      <c r="C1800">
        <v>2</v>
      </c>
      <c r="D1800">
        <v>655</v>
      </c>
      <c r="E1800">
        <v>449.2</v>
      </c>
      <c r="F1800">
        <v>10228.1</v>
      </c>
      <c r="G1800">
        <v>15</v>
      </c>
    </row>
    <row r="1801" spans="2:7" x14ac:dyDescent="0.2">
      <c r="B1801">
        <v>2013</v>
      </c>
      <c r="C1801">
        <v>3</v>
      </c>
      <c r="D1801">
        <v>655</v>
      </c>
      <c r="E1801">
        <v>187.8</v>
      </c>
      <c r="F1801">
        <v>3756</v>
      </c>
      <c r="G1801">
        <v>15</v>
      </c>
    </row>
    <row r="1802" spans="2:7" x14ac:dyDescent="0.2">
      <c r="B1802">
        <v>2012</v>
      </c>
      <c r="C1802">
        <v>10</v>
      </c>
      <c r="D1802">
        <v>656</v>
      </c>
      <c r="E1802">
        <v>1672.4</v>
      </c>
      <c r="F1802">
        <v>22629.85</v>
      </c>
      <c r="G1802">
        <v>15</v>
      </c>
    </row>
    <row r="1803" spans="2:7" x14ac:dyDescent="0.2">
      <c r="B1803">
        <v>2012</v>
      </c>
      <c r="C1803">
        <v>11</v>
      </c>
      <c r="D1803">
        <v>656</v>
      </c>
      <c r="E1803">
        <v>205.25</v>
      </c>
      <c r="F1803">
        <v>2907.47</v>
      </c>
      <c r="G1803">
        <v>15</v>
      </c>
    </row>
    <row r="1804" spans="2:7" x14ac:dyDescent="0.2">
      <c r="B1804">
        <v>2012</v>
      </c>
      <c r="C1804">
        <v>12</v>
      </c>
      <c r="D1804">
        <v>656</v>
      </c>
      <c r="E1804">
        <v>62</v>
      </c>
      <c r="F1804">
        <v>777</v>
      </c>
      <c r="G1804">
        <v>15</v>
      </c>
    </row>
    <row r="1805" spans="2:7" x14ac:dyDescent="0.2">
      <c r="B1805">
        <v>2012</v>
      </c>
      <c r="C1805">
        <v>10</v>
      </c>
      <c r="D1805">
        <v>658</v>
      </c>
      <c r="E1805">
        <v>195.2</v>
      </c>
      <c r="F1805">
        <v>2589.8000000000002</v>
      </c>
      <c r="G1805">
        <v>15</v>
      </c>
    </row>
    <row r="1806" spans="2:7" x14ac:dyDescent="0.2">
      <c r="B1806">
        <v>2012</v>
      </c>
      <c r="C1806">
        <v>11</v>
      </c>
      <c r="D1806">
        <v>658</v>
      </c>
      <c r="E1806">
        <v>93.7</v>
      </c>
      <c r="F1806">
        <v>1421.8</v>
      </c>
      <c r="G1806">
        <v>15</v>
      </c>
    </row>
    <row r="1807" spans="2:7" x14ac:dyDescent="0.2">
      <c r="B1807">
        <v>2012</v>
      </c>
      <c r="C1807">
        <v>12</v>
      </c>
      <c r="D1807">
        <v>658</v>
      </c>
      <c r="E1807">
        <v>80.599999999999994</v>
      </c>
      <c r="F1807">
        <v>1561.6</v>
      </c>
      <c r="G1807">
        <v>15</v>
      </c>
    </row>
    <row r="1808" spans="2:7" x14ac:dyDescent="0.2">
      <c r="B1808">
        <v>2012</v>
      </c>
      <c r="C1808">
        <v>11</v>
      </c>
      <c r="D1808">
        <v>659</v>
      </c>
      <c r="E1808">
        <v>440</v>
      </c>
      <c r="F1808">
        <v>6380</v>
      </c>
      <c r="G1808">
        <v>15</v>
      </c>
    </row>
    <row r="1809" spans="2:7" x14ac:dyDescent="0.2">
      <c r="B1809">
        <v>2012</v>
      </c>
      <c r="C1809">
        <v>10</v>
      </c>
      <c r="D1809">
        <v>664</v>
      </c>
      <c r="E1809">
        <v>3779.1</v>
      </c>
      <c r="F1809">
        <v>48213.055</v>
      </c>
      <c r="G1809">
        <v>15</v>
      </c>
    </row>
    <row r="1810" spans="2:7" x14ac:dyDescent="0.2">
      <c r="B1810">
        <v>2012</v>
      </c>
      <c r="C1810">
        <v>11</v>
      </c>
      <c r="D1810">
        <v>664</v>
      </c>
      <c r="E1810">
        <v>1110.9000000000001</v>
      </c>
      <c r="F1810">
        <v>15609.375</v>
      </c>
      <c r="G1810">
        <v>15</v>
      </c>
    </row>
    <row r="1811" spans="2:7" x14ac:dyDescent="0.2">
      <c r="B1811">
        <v>2013</v>
      </c>
      <c r="C1811">
        <v>3</v>
      </c>
      <c r="D1811">
        <v>664</v>
      </c>
      <c r="E1811">
        <v>97.5</v>
      </c>
      <c r="F1811">
        <v>2291.25</v>
      </c>
      <c r="G1811">
        <v>15</v>
      </c>
    </row>
    <row r="1812" spans="2:7" x14ac:dyDescent="0.2">
      <c r="B1812">
        <v>2012</v>
      </c>
      <c r="C1812">
        <v>10</v>
      </c>
      <c r="D1812">
        <v>665</v>
      </c>
      <c r="E1812">
        <v>15015.4</v>
      </c>
      <c r="F1812">
        <v>191325.58</v>
      </c>
      <c r="G1812">
        <v>15</v>
      </c>
    </row>
    <row r="1813" spans="2:7" x14ac:dyDescent="0.2">
      <c r="B1813">
        <v>2012</v>
      </c>
      <c r="C1813">
        <v>11</v>
      </c>
      <c r="D1813">
        <v>665</v>
      </c>
      <c r="E1813">
        <v>7141.2</v>
      </c>
      <c r="F1813">
        <v>107542.66499999999</v>
      </c>
      <c r="G1813">
        <v>15</v>
      </c>
    </row>
    <row r="1814" spans="2:7" x14ac:dyDescent="0.2">
      <c r="B1814">
        <v>2012</v>
      </c>
      <c r="C1814">
        <v>12</v>
      </c>
      <c r="D1814">
        <v>665</v>
      </c>
      <c r="E1814">
        <v>3864.6</v>
      </c>
      <c r="F1814">
        <v>80719.7</v>
      </c>
      <c r="G1814">
        <v>15</v>
      </c>
    </row>
    <row r="1815" spans="2:7" x14ac:dyDescent="0.2">
      <c r="B1815">
        <v>2013</v>
      </c>
      <c r="C1815">
        <v>1</v>
      </c>
      <c r="D1815">
        <v>665</v>
      </c>
      <c r="E1815">
        <v>1834.4</v>
      </c>
      <c r="F1815">
        <v>42008.724999999999</v>
      </c>
      <c r="G1815">
        <v>15</v>
      </c>
    </row>
    <row r="1816" spans="2:7" x14ac:dyDescent="0.2">
      <c r="B1816">
        <v>2013</v>
      </c>
      <c r="C1816">
        <v>2</v>
      </c>
      <c r="D1816">
        <v>665</v>
      </c>
      <c r="E1816">
        <v>1953.6</v>
      </c>
      <c r="F1816">
        <v>45072.05</v>
      </c>
      <c r="G1816">
        <v>15</v>
      </c>
    </row>
    <row r="1817" spans="2:7" x14ac:dyDescent="0.2">
      <c r="B1817">
        <v>2013</v>
      </c>
      <c r="C1817">
        <v>3</v>
      </c>
      <c r="D1817">
        <v>665</v>
      </c>
      <c r="E1817">
        <v>939</v>
      </c>
      <c r="F1817">
        <v>21326.55</v>
      </c>
      <c r="G1817">
        <v>15</v>
      </c>
    </row>
    <row r="1818" spans="2:7" x14ac:dyDescent="0.2">
      <c r="B1818">
        <v>2012</v>
      </c>
      <c r="C1818">
        <v>11</v>
      </c>
      <c r="D1818">
        <v>666</v>
      </c>
      <c r="E1818">
        <v>529.6</v>
      </c>
      <c r="F1818">
        <v>8525.7000000000007</v>
      </c>
      <c r="G1818">
        <v>15</v>
      </c>
    </row>
    <row r="1819" spans="2:7" x14ac:dyDescent="0.2">
      <c r="B1819">
        <v>2012</v>
      </c>
      <c r="C1819">
        <v>12</v>
      </c>
      <c r="D1819">
        <v>666</v>
      </c>
      <c r="E1819">
        <v>666.4</v>
      </c>
      <c r="F1819">
        <v>13264.174999999999</v>
      </c>
      <c r="G1819">
        <v>15</v>
      </c>
    </row>
    <row r="1820" spans="2:7" x14ac:dyDescent="0.2">
      <c r="B1820">
        <v>2013</v>
      </c>
      <c r="C1820">
        <v>2</v>
      </c>
      <c r="D1820">
        <v>667</v>
      </c>
      <c r="E1820">
        <v>498.8</v>
      </c>
      <c r="F1820">
        <v>11115.8</v>
      </c>
      <c r="G1820">
        <v>15</v>
      </c>
    </row>
    <row r="1821" spans="2:7" x14ac:dyDescent="0.2">
      <c r="B1821">
        <v>2013</v>
      </c>
      <c r="C1821">
        <v>3</v>
      </c>
      <c r="D1821">
        <v>667</v>
      </c>
      <c r="E1821">
        <v>196</v>
      </c>
      <c r="F1821">
        <v>4554.5</v>
      </c>
      <c r="G1821">
        <v>15</v>
      </c>
    </row>
    <row r="1822" spans="2:7" x14ac:dyDescent="0.2">
      <c r="B1822">
        <v>2012</v>
      </c>
      <c r="C1822">
        <v>11</v>
      </c>
      <c r="D1822">
        <v>669</v>
      </c>
      <c r="E1822">
        <v>152</v>
      </c>
      <c r="F1822">
        <v>2166</v>
      </c>
      <c r="G1822">
        <v>15</v>
      </c>
    </row>
    <row r="1823" spans="2:7" x14ac:dyDescent="0.2">
      <c r="B1823">
        <v>2013</v>
      </c>
      <c r="C1823">
        <v>1</v>
      </c>
      <c r="D1823">
        <v>682</v>
      </c>
      <c r="E1823">
        <v>52.8</v>
      </c>
      <c r="F1823">
        <v>1240.8</v>
      </c>
      <c r="G1823">
        <v>15</v>
      </c>
    </row>
    <row r="1824" spans="2:7" x14ac:dyDescent="0.2">
      <c r="B1824">
        <v>2012</v>
      </c>
      <c r="C1824">
        <v>10</v>
      </c>
      <c r="D1824">
        <v>683</v>
      </c>
      <c r="E1824">
        <v>3164.5</v>
      </c>
      <c r="F1824">
        <v>40840.35</v>
      </c>
      <c r="G1824">
        <v>15</v>
      </c>
    </row>
    <row r="1825" spans="2:7" x14ac:dyDescent="0.2">
      <c r="B1825">
        <v>2012</v>
      </c>
      <c r="C1825">
        <v>11</v>
      </c>
      <c r="D1825">
        <v>683</v>
      </c>
      <c r="E1825">
        <v>2169</v>
      </c>
      <c r="F1825">
        <v>31742.025000000001</v>
      </c>
      <c r="G1825">
        <v>15</v>
      </c>
    </row>
    <row r="1826" spans="2:7" x14ac:dyDescent="0.2">
      <c r="B1826">
        <v>2012</v>
      </c>
      <c r="C1826">
        <v>12</v>
      </c>
      <c r="D1826">
        <v>683</v>
      </c>
      <c r="E1826">
        <v>1371.5</v>
      </c>
      <c r="F1826">
        <v>28407.924999999999</v>
      </c>
      <c r="G1826">
        <v>15</v>
      </c>
    </row>
    <row r="1827" spans="2:7" x14ac:dyDescent="0.2">
      <c r="B1827">
        <v>2013</v>
      </c>
      <c r="C1827">
        <v>1</v>
      </c>
      <c r="D1827">
        <v>683</v>
      </c>
      <c r="E1827">
        <v>203.2</v>
      </c>
      <c r="F1827">
        <v>4673.6000000000004</v>
      </c>
      <c r="G1827">
        <v>15</v>
      </c>
    </row>
    <row r="1828" spans="2:7" x14ac:dyDescent="0.2">
      <c r="B1828">
        <v>2013</v>
      </c>
      <c r="C1828">
        <v>2</v>
      </c>
      <c r="D1828">
        <v>683</v>
      </c>
      <c r="E1828">
        <v>320</v>
      </c>
      <c r="F1828">
        <v>7364.75</v>
      </c>
      <c r="G1828">
        <v>15</v>
      </c>
    </row>
    <row r="1829" spans="2:7" x14ac:dyDescent="0.2">
      <c r="B1829">
        <v>2012</v>
      </c>
      <c r="C1829">
        <v>10</v>
      </c>
      <c r="D1829">
        <v>686</v>
      </c>
      <c r="E1829">
        <v>2104.8000000000002</v>
      </c>
      <c r="F1829">
        <v>26878.875</v>
      </c>
      <c r="G1829">
        <v>15</v>
      </c>
    </row>
    <row r="1830" spans="2:7" x14ac:dyDescent="0.2">
      <c r="B1830">
        <v>2012</v>
      </c>
      <c r="C1830">
        <v>11</v>
      </c>
      <c r="D1830">
        <v>686</v>
      </c>
      <c r="E1830">
        <v>1122.9000000000001</v>
      </c>
      <c r="F1830">
        <v>15709.02</v>
      </c>
      <c r="G1830">
        <v>15</v>
      </c>
    </row>
    <row r="1831" spans="2:7" x14ac:dyDescent="0.2">
      <c r="B1831">
        <v>2012</v>
      </c>
      <c r="C1831">
        <v>12</v>
      </c>
      <c r="D1831">
        <v>686</v>
      </c>
      <c r="E1831">
        <v>717.4</v>
      </c>
      <c r="F1831">
        <v>14258.85</v>
      </c>
      <c r="G1831">
        <v>15</v>
      </c>
    </row>
    <row r="1832" spans="2:7" x14ac:dyDescent="0.2">
      <c r="B1832">
        <v>2013</v>
      </c>
      <c r="C1832">
        <v>1</v>
      </c>
      <c r="D1832">
        <v>686</v>
      </c>
      <c r="E1832">
        <v>121.3</v>
      </c>
      <c r="F1832">
        <v>2820.2249999999999</v>
      </c>
      <c r="G1832">
        <v>15</v>
      </c>
    </row>
    <row r="1833" spans="2:7" x14ac:dyDescent="0.2">
      <c r="B1833">
        <v>2013</v>
      </c>
      <c r="C1833">
        <v>2</v>
      </c>
      <c r="D1833">
        <v>686</v>
      </c>
      <c r="E1833">
        <v>443.9</v>
      </c>
      <c r="F1833">
        <v>10403.5</v>
      </c>
      <c r="G1833">
        <v>15</v>
      </c>
    </row>
    <row r="1834" spans="2:7" x14ac:dyDescent="0.2">
      <c r="B1834">
        <v>2013</v>
      </c>
      <c r="C1834">
        <v>3</v>
      </c>
      <c r="D1834">
        <v>686</v>
      </c>
      <c r="E1834">
        <v>513.70000000000005</v>
      </c>
      <c r="F1834">
        <v>12071.95</v>
      </c>
      <c r="G1834">
        <v>15</v>
      </c>
    </row>
    <row r="1835" spans="2:7" x14ac:dyDescent="0.2">
      <c r="B1835">
        <v>2012</v>
      </c>
      <c r="C1835">
        <v>11</v>
      </c>
      <c r="D1835">
        <v>692</v>
      </c>
      <c r="E1835">
        <v>151.5</v>
      </c>
      <c r="F1835">
        <v>2234.625</v>
      </c>
      <c r="G1835">
        <v>15</v>
      </c>
    </row>
    <row r="1836" spans="2:7" x14ac:dyDescent="0.2">
      <c r="B1836">
        <v>2012</v>
      </c>
      <c r="C1836">
        <v>12</v>
      </c>
      <c r="D1836">
        <v>692</v>
      </c>
      <c r="E1836">
        <v>3007</v>
      </c>
      <c r="F1836">
        <v>58636.5</v>
      </c>
      <c r="G1836">
        <v>15</v>
      </c>
    </row>
    <row r="1837" spans="2:7" x14ac:dyDescent="0.2">
      <c r="B1837">
        <v>2013</v>
      </c>
      <c r="C1837">
        <v>1</v>
      </c>
      <c r="D1837">
        <v>700</v>
      </c>
      <c r="E1837">
        <v>186</v>
      </c>
      <c r="F1837">
        <v>3936.75</v>
      </c>
      <c r="G1837">
        <v>15</v>
      </c>
    </row>
    <row r="1838" spans="2:7" x14ac:dyDescent="0.2">
      <c r="B1838">
        <v>2012</v>
      </c>
      <c r="C1838">
        <v>12</v>
      </c>
      <c r="D1838">
        <v>706</v>
      </c>
      <c r="E1838">
        <v>557</v>
      </c>
      <c r="F1838">
        <v>11827.9</v>
      </c>
      <c r="G1838">
        <v>15</v>
      </c>
    </row>
    <row r="1839" spans="2:7" x14ac:dyDescent="0.2">
      <c r="B1839">
        <v>2012</v>
      </c>
      <c r="C1839">
        <v>10</v>
      </c>
      <c r="D1839">
        <v>712</v>
      </c>
      <c r="E1839">
        <v>3884.3</v>
      </c>
      <c r="F1839">
        <v>52823.040000000001</v>
      </c>
      <c r="G1839">
        <v>15</v>
      </c>
    </row>
    <row r="1840" spans="2:7" x14ac:dyDescent="0.2">
      <c r="B1840">
        <v>2012</v>
      </c>
      <c r="C1840">
        <v>11</v>
      </c>
      <c r="D1840">
        <v>712</v>
      </c>
      <c r="E1840">
        <v>3759.2</v>
      </c>
      <c r="F1840">
        <v>56093.245000000003</v>
      </c>
      <c r="G1840">
        <v>15</v>
      </c>
    </row>
    <row r="1841" spans="2:7" x14ac:dyDescent="0.2">
      <c r="B1841">
        <v>2012</v>
      </c>
      <c r="C1841">
        <v>12</v>
      </c>
      <c r="D1841">
        <v>712</v>
      </c>
      <c r="E1841">
        <v>2516.3000000000002</v>
      </c>
      <c r="F1841">
        <v>52745.675000000003</v>
      </c>
      <c r="G1841">
        <v>15</v>
      </c>
    </row>
    <row r="1842" spans="2:7" x14ac:dyDescent="0.2">
      <c r="B1842">
        <v>2013</v>
      </c>
      <c r="C1842">
        <v>1</v>
      </c>
      <c r="D1842">
        <v>712</v>
      </c>
      <c r="E1842">
        <v>1163.3</v>
      </c>
      <c r="F1842">
        <v>25883</v>
      </c>
      <c r="G1842">
        <v>15</v>
      </c>
    </row>
    <row r="1843" spans="2:7" x14ac:dyDescent="0.2">
      <c r="B1843">
        <v>2013</v>
      </c>
      <c r="C1843">
        <v>2</v>
      </c>
      <c r="D1843">
        <v>712</v>
      </c>
      <c r="E1843">
        <v>583.29999999999995</v>
      </c>
      <c r="F1843">
        <v>13397.174999999999</v>
      </c>
      <c r="G1843">
        <v>15</v>
      </c>
    </row>
    <row r="1844" spans="2:7" x14ac:dyDescent="0.2">
      <c r="B1844">
        <v>2013</v>
      </c>
      <c r="C1844">
        <v>3</v>
      </c>
      <c r="D1844">
        <v>712</v>
      </c>
      <c r="E1844">
        <v>1092.2</v>
      </c>
      <c r="F1844">
        <v>25666.7</v>
      </c>
      <c r="G1844">
        <v>15</v>
      </c>
    </row>
    <row r="1845" spans="2:7" x14ac:dyDescent="0.2">
      <c r="B1845">
        <v>2012</v>
      </c>
      <c r="C1845">
        <v>10</v>
      </c>
      <c r="D1845">
        <v>718</v>
      </c>
      <c r="E1845">
        <v>219.6</v>
      </c>
      <c r="F1845">
        <v>2877.85</v>
      </c>
      <c r="G1845">
        <v>15</v>
      </c>
    </row>
    <row r="1846" spans="2:7" x14ac:dyDescent="0.2">
      <c r="B1846">
        <v>2012</v>
      </c>
      <c r="C1846">
        <v>11</v>
      </c>
      <c r="D1846">
        <v>718</v>
      </c>
      <c r="E1846">
        <v>394.9</v>
      </c>
      <c r="F1846">
        <v>6172.45</v>
      </c>
      <c r="G1846">
        <v>15</v>
      </c>
    </row>
    <row r="1847" spans="2:7" x14ac:dyDescent="0.2">
      <c r="B1847">
        <v>2013</v>
      </c>
      <c r="C1847">
        <v>1</v>
      </c>
      <c r="D1847">
        <v>718</v>
      </c>
      <c r="E1847">
        <v>75.900000000000006</v>
      </c>
      <c r="F1847">
        <v>1669.8</v>
      </c>
      <c r="G1847">
        <v>15</v>
      </c>
    </row>
    <row r="1848" spans="2:7" x14ac:dyDescent="0.2">
      <c r="B1848">
        <v>2013</v>
      </c>
      <c r="C1848">
        <v>2</v>
      </c>
      <c r="D1848">
        <v>718</v>
      </c>
      <c r="E1848">
        <v>100.7</v>
      </c>
      <c r="F1848">
        <v>2250.9</v>
      </c>
      <c r="G1848">
        <v>15</v>
      </c>
    </row>
    <row r="1849" spans="2:7" x14ac:dyDescent="0.2">
      <c r="B1849">
        <v>2012</v>
      </c>
      <c r="C1849">
        <v>10</v>
      </c>
      <c r="D1849">
        <v>719</v>
      </c>
      <c r="E1849">
        <v>16169.65</v>
      </c>
      <c r="F1849">
        <v>208137.315</v>
      </c>
      <c r="G1849">
        <v>15</v>
      </c>
    </row>
    <row r="1850" spans="2:7" x14ac:dyDescent="0.2">
      <c r="B1850">
        <v>2012</v>
      </c>
      <c r="C1850">
        <v>11</v>
      </c>
      <c r="D1850">
        <v>719</v>
      </c>
      <c r="E1850">
        <v>11423.4</v>
      </c>
      <c r="F1850">
        <v>175124.77</v>
      </c>
      <c r="G1850">
        <v>15</v>
      </c>
    </row>
    <row r="1851" spans="2:7" x14ac:dyDescent="0.2">
      <c r="B1851">
        <v>2012</v>
      </c>
      <c r="C1851">
        <v>12</v>
      </c>
      <c r="D1851">
        <v>719</v>
      </c>
      <c r="E1851">
        <v>12940.8</v>
      </c>
      <c r="F1851">
        <v>261331.19500000001</v>
      </c>
      <c r="G1851">
        <v>15</v>
      </c>
    </row>
    <row r="1852" spans="2:7" x14ac:dyDescent="0.2">
      <c r="B1852">
        <v>2013</v>
      </c>
      <c r="C1852">
        <v>1</v>
      </c>
      <c r="D1852">
        <v>719</v>
      </c>
      <c r="E1852">
        <v>7828.9</v>
      </c>
      <c r="F1852">
        <v>170495.75</v>
      </c>
      <c r="G1852">
        <v>15</v>
      </c>
    </row>
    <row r="1853" spans="2:7" x14ac:dyDescent="0.2">
      <c r="B1853">
        <v>2013</v>
      </c>
      <c r="C1853">
        <v>2</v>
      </c>
      <c r="D1853">
        <v>719</v>
      </c>
      <c r="E1853">
        <v>6285.8</v>
      </c>
      <c r="F1853">
        <v>141411.71</v>
      </c>
      <c r="G1853">
        <v>15</v>
      </c>
    </row>
    <row r="1854" spans="2:7" x14ac:dyDescent="0.2">
      <c r="B1854">
        <v>2013</v>
      </c>
      <c r="C1854">
        <v>3</v>
      </c>
      <c r="D1854">
        <v>719</v>
      </c>
      <c r="E1854">
        <v>2256.1</v>
      </c>
      <c r="F1854">
        <v>47531.9</v>
      </c>
      <c r="G1854">
        <v>15</v>
      </c>
    </row>
    <row r="1855" spans="2:7" x14ac:dyDescent="0.2">
      <c r="B1855">
        <v>2012</v>
      </c>
      <c r="C1855">
        <v>11</v>
      </c>
      <c r="D1855">
        <v>721</v>
      </c>
      <c r="E1855">
        <v>17.2</v>
      </c>
      <c r="F1855">
        <v>232.2</v>
      </c>
      <c r="G1855">
        <v>15</v>
      </c>
    </row>
    <row r="1856" spans="2:7" x14ac:dyDescent="0.2">
      <c r="B1856">
        <v>2013</v>
      </c>
      <c r="C1856">
        <v>2</v>
      </c>
      <c r="D1856">
        <v>721</v>
      </c>
      <c r="E1856">
        <v>21</v>
      </c>
      <c r="F1856">
        <v>399</v>
      </c>
      <c r="G1856">
        <v>15</v>
      </c>
    </row>
    <row r="1857" spans="2:7" x14ac:dyDescent="0.2">
      <c r="B1857">
        <v>2012</v>
      </c>
      <c r="C1857">
        <v>10</v>
      </c>
      <c r="D1857">
        <v>734</v>
      </c>
      <c r="E1857">
        <v>126</v>
      </c>
      <c r="F1857">
        <v>1638</v>
      </c>
      <c r="G1857">
        <v>15</v>
      </c>
    </row>
    <row r="1858" spans="2:7" x14ac:dyDescent="0.2">
      <c r="B1858">
        <v>2012</v>
      </c>
      <c r="C1858">
        <v>10</v>
      </c>
      <c r="D1858">
        <v>739</v>
      </c>
      <c r="E1858">
        <v>577.4</v>
      </c>
      <c r="F1858">
        <v>7506.2</v>
      </c>
      <c r="G1858">
        <v>15</v>
      </c>
    </row>
    <row r="1859" spans="2:7" x14ac:dyDescent="0.2">
      <c r="B1859">
        <v>2012</v>
      </c>
      <c r="C1859">
        <v>12</v>
      </c>
      <c r="D1859">
        <v>739</v>
      </c>
      <c r="E1859">
        <v>854.9</v>
      </c>
      <c r="F1859">
        <v>16657.150000000001</v>
      </c>
      <c r="G1859">
        <v>15</v>
      </c>
    </row>
    <row r="1860" spans="2:7" x14ac:dyDescent="0.2">
      <c r="B1860">
        <v>2013</v>
      </c>
      <c r="C1860">
        <v>1</v>
      </c>
      <c r="D1860">
        <v>739</v>
      </c>
      <c r="E1860">
        <v>88.9</v>
      </c>
      <c r="F1860">
        <v>1982.1</v>
      </c>
      <c r="G1860">
        <v>15</v>
      </c>
    </row>
    <row r="1861" spans="2:7" x14ac:dyDescent="0.2">
      <c r="B1861">
        <v>2013</v>
      </c>
      <c r="C1861">
        <v>2</v>
      </c>
      <c r="D1861">
        <v>739</v>
      </c>
      <c r="E1861">
        <v>176.5</v>
      </c>
      <c r="F1861">
        <v>3853.05</v>
      </c>
      <c r="G1861">
        <v>15</v>
      </c>
    </row>
    <row r="1862" spans="2:7" x14ac:dyDescent="0.2">
      <c r="B1862">
        <v>2013</v>
      </c>
      <c r="C1862">
        <v>3</v>
      </c>
      <c r="D1862">
        <v>739</v>
      </c>
      <c r="E1862">
        <v>241.4</v>
      </c>
      <c r="F1862">
        <v>4798.5</v>
      </c>
      <c r="G1862">
        <v>15</v>
      </c>
    </row>
    <row r="1863" spans="2:7" x14ac:dyDescent="0.2">
      <c r="B1863">
        <v>2012</v>
      </c>
      <c r="C1863">
        <v>11</v>
      </c>
      <c r="D1863">
        <v>740</v>
      </c>
      <c r="E1863">
        <v>521.4</v>
      </c>
      <c r="F1863">
        <v>8633.15</v>
      </c>
      <c r="G1863">
        <v>15</v>
      </c>
    </row>
    <row r="1864" spans="2:7" x14ac:dyDescent="0.2">
      <c r="B1864">
        <v>2012</v>
      </c>
      <c r="C1864">
        <v>12</v>
      </c>
      <c r="D1864">
        <v>740</v>
      </c>
      <c r="E1864">
        <v>1338.6</v>
      </c>
      <c r="F1864">
        <v>26873.3</v>
      </c>
      <c r="G1864">
        <v>15</v>
      </c>
    </row>
    <row r="1865" spans="2:7" x14ac:dyDescent="0.2">
      <c r="B1865">
        <v>2013</v>
      </c>
      <c r="C1865">
        <v>1</v>
      </c>
      <c r="D1865">
        <v>740</v>
      </c>
      <c r="E1865">
        <v>616.5</v>
      </c>
      <c r="F1865">
        <v>13577.7</v>
      </c>
      <c r="G1865">
        <v>15</v>
      </c>
    </row>
    <row r="1866" spans="2:7" x14ac:dyDescent="0.2">
      <c r="B1866">
        <v>2013</v>
      </c>
      <c r="C1866">
        <v>2</v>
      </c>
      <c r="D1866">
        <v>740</v>
      </c>
      <c r="E1866">
        <v>535.29999999999995</v>
      </c>
      <c r="F1866">
        <v>11246.75</v>
      </c>
      <c r="G1866">
        <v>15</v>
      </c>
    </row>
    <row r="1867" spans="2:7" x14ac:dyDescent="0.2">
      <c r="B1867">
        <v>2013</v>
      </c>
      <c r="C1867">
        <v>3</v>
      </c>
      <c r="D1867">
        <v>740</v>
      </c>
      <c r="E1867">
        <v>76.400000000000006</v>
      </c>
      <c r="F1867">
        <v>1500</v>
      </c>
      <c r="G1867">
        <v>15</v>
      </c>
    </row>
    <row r="1868" spans="2:7" x14ac:dyDescent="0.2">
      <c r="B1868">
        <v>2012</v>
      </c>
      <c r="C1868">
        <v>10</v>
      </c>
      <c r="D1868">
        <v>742</v>
      </c>
      <c r="E1868">
        <v>422.5</v>
      </c>
      <c r="F1868">
        <v>5386.875</v>
      </c>
      <c r="G1868">
        <v>15</v>
      </c>
    </row>
    <row r="1869" spans="2:7" x14ac:dyDescent="0.2">
      <c r="B1869">
        <v>2013</v>
      </c>
      <c r="C1869">
        <v>1</v>
      </c>
      <c r="D1869">
        <v>742</v>
      </c>
      <c r="E1869">
        <v>18.3</v>
      </c>
      <c r="F1869">
        <v>402.6</v>
      </c>
      <c r="G1869">
        <v>15</v>
      </c>
    </row>
    <row r="1870" spans="2:7" x14ac:dyDescent="0.2">
      <c r="B1870">
        <v>2013</v>
      </c>
      <c r="C1870">
        <v>2</v>
      </c>
      <c r="D1870">
        <v>742</v>
      </c>
      <c r="E1870">
        <v>72.5</v>
      </c>
      <c r="F1870">
        <v>1631.25</v>
      </c>
      <c r="G1870">
        <v>15</v>
      </c>
    </row>
    <row r="1871" spans="2:7" x14ac:dyDescent="0.2">
      <c r="B1871">
        <v>2012</v>
      </c>
      <c r="C1871">
        <v>12</v>
      </c>
      <c r="D1871">
        <v>744</v>
      </c>
      <c r="E1871">
        <v>123.2</v>
      </c>
      <c r="F1871">
        <v>2464</v>
      </c>
      <c r="G1871">
        <v>15</v>
      </c>
    </row>
    <row r="1872" spans="2:7" x14ac:dyDescent="0.2">
      <c r="B1872">
        <v>2013</v>
      </c>
      <c r="C1872">
        <v>1</v>
      </c>
      <c r="D1872">
        <v>744</v>
      </c>
      <c r="E1872">
        <v>369</v>
      </c>
      <c r="F1872">
        <v>7054</v>
      </c>
      <c r="G1872">
        <v>15</v>
      </c>
    </row>
    <row r="1873" spans="2:7" x14ac:dyDescent="0.2">
      <c r="B1873">
        <v>2013</v>
      </c>
      <c r="C1873">
        <v>2</v>
      </c>
      <c r="D1873">
        <v>744</v>
      </c>
      <c r="E1873">
        <v>463.3</v>
      </c>
      <c r="F1873">
        <v>8938</v>
      </c>
      <c r="G1873">
        <v>15</v>
      </c>
    </row>
    <row r="1874" spans="2:7" x14ac:dyDescent="0.2">
      <c r="B1874">
        <v>2013</v>
      </c>
      <c r="C1874">
        <v>3</v>
      </c>
      <c r="D1874">
        <v>744</v>
      </c>
      <c r="E1874">
        <v>279</v>
      </c>
      <c r="F1874">
        <v>5194</v>
      </c>
      <c r="G1874">
        <v>15</v>
      </c>
    </row>
    <row r="1875" spans="2:7" x14ac:dyDescent="0.2">
      <c r="B1875">
        <v>2012</v>
      </c>
      <c r="C1875">
        <v>10</v>
      </c>
      <c r="D1875">
        <v>745</v>
      </c>
      <c r="E1875">
        <v>654.1</v>
      </c>
      <c r="F1875">
        <v>8048.9</v>
      </c>
      <c r="G1875">
        <v>15</v>
      </c>
    </row>
    <row r="1876" spans="2:7" x14ac:dyDescent="0.2">
      <c r="B1876">
        <v>2012</v>
      </c>
      <c r="C1876">
        <v>11</v>
      </c>
      <c r="D1876">
        <v>745</v>
      </c>
      <c r="E1876">
        <v>116.3</v>
      </c>
      <c r="F1876">
        <v>1715.425</v>
      </c>
      <c r="G1876">
        <v>15</v>
      </c>
    </row>
    <row r="1877" spans="2:7" x14ac:dyDescent="0.2">
      <c r="B1877">
        <v>2012</v>
      </c>
      <c r="C1877">
        <v>12</v>
      </c>
      <c r="D1877">
        <v>745</v>
      </c>
      <c r="E1877">
        <v>414.4</v>
      </c>
      <c r="F1877">
        <v>7873.6</v>
      </c>
      <c r="G1877">
        <v>15</v>
      </c>
    </row>
    <row r="1878" spans="2:7" x14ac:dyDescent="0.2">
      <c r="B1878">
        <v>2013</v>
      </c>
      <c r="C1878">
        <v>3</v>
      </c>
      <c r="D1878">
        <v>745</v>
      </c>
      <c r="E1878">
        <v>3.9</v>
      </c>
      <c r="F1878">
        <v>78</v>
      </c>
      <c r="G1878">
        <v>15</v>
      </c>
    </row>
    <row r="1879" spans="2:7" x14ac:dyDescent="0.2">
      <c r="B1879">
        <v>2012</v>
      </c>
      <c r="C1879">
        <v>10</v>
      </c>
      <c r="D1879">
        <v>750</v>
      </c>
      <c r="E1879">
        <v>78.7</v>
      </c>
      <c r="F1879">
        <v>1023.1</v>
      </c>
      <c r="G1879">
        <v>15</v>
      </c>
    </row>
    <row r="1880" spans="2:7" x14ac:dyDescent="0.2">
      <c r="B1880">
        <v>2013</v>
      </c>
      <c r="C1880">
        <v>3</v>
      </c>
      <c r="D1880">
        <v>750</v>
      </c>
      <c r="E1880">
        <v>123</v>
      </c>
      <c r="F1880">
        <v>2090</v>
      </c>
      <c r="G1880">
        <v>15</v>
      </c>
    </row>
    <row r="1881" spans="2:7" x14ac:dyDescent="0.2">
      <c r="B1881">
        <v>2012</v>
      </c>
      <c r="C1881">
        <v>10</v>
      </c>
      <c r="D1881">
        <v>753</v>
      </c>
      <c r="E1881">
        <v>115</v>
      </c>
      <c r="F1881">
        <v>1466.25</v>
      </c>
      <c r="G1881">
        <v>15</v>
      </c>
    </row>
    <row r="1882" spans="2:7" x14ac:dyDescent="0.2">
      <c r="B1882">
        <v>2013</v>
      </c>
      <c r="C1882">
        <v>1</v>
      </c>
      <c r="D1882">
        <v>754</v>
      </c>
      <c r="E1882">
        <v>15</v>
      </c>
      <c r="F1882">
        <v>150</v>
      </c>
      <c r="G1882">
        <v>15</v>
      </c>
    </row>
    <row r="1883" spans="2:7" x14ac:dyDescent="0.2">
      <c r="B1883">
        <v>2012</v>
      </c>
      <c r="C1883">
        <v>10</v>
      </c>
      <c r="D1883">
        <v>756</v>
      </c>
      <c r="E1883">
        <v>15680.7</v>
      </c>
      <c r="F1883">
        <v>205615.77499999999</v>
      </c>
      <c r="G1883">
        <v>15</v>
      </c>
    </row>
    <row r="1884" spans="2:7" x14ac:dyDescent="0.2">
      <c r="B1884">
        <v>2012</v>
      </c>
      <c r="C1884">
        <v>11</v>
      </c>
      <c r="D1884">
        <v>756</v>
      </c>
      <c r="E1884">
        <v>11971.05</v>
      </c>
      <c r="F1884">
        <v>181936.72500000001</v>
      </c>
      <c r="G1884">
        <v>15</v>
      </c>
    </row>
    <row r="1885" spans="2:7" x14ac:dyDescent="0.2">
      <c r="B1885">
        <v>2012</v>
      </c>
      <c r="C1885">
        <v>12</v>
      </c>
      <c r="D1885">
        <v>756</v>
      </c>
      <c r="E1885">
        <v>6844.1</v>
      </c>
      <c r="F1885">
        <v>130734.76</v>
      </c>
      <c r="G1885">
        <v>15</v>
      </c>
    </row>
    <row r="1886" spans="2:7" x14ac:dyDescent="0.2">
      <c r="B1886">
        <v>2013</v>
      </c>
      <c r="C1886">
        <v>1</v>
      </c>
      <c r="D1886">
        <v>756</v>
      </c>
      <c r="E1886">
        <v>2153.9</v>
      </c>
      <c r="F1886">
        <v>43983.65</v>
      </c>
      <c r="G1886">
        <v>15</v>
      </c>
    </row>
    <row r="1887" spans="2:7" x14ac:dyDescent="0.2">
      <c r="B1887">
        <v>2013</v>
      </c>
      <c r="C1887">
        <v>2</v>
      </c>
      <c r="D1887">
        <v>756</v>
      </c>
      <c r="E1887">
        <v>1138.2</v>
      </c>
      <c r="F1887">
        <v>19671.674999999999</v>
      </c>
      <c r="G1887">
        <v>15</v>
      </c>
    </row>
    <row r="1888" spans="2:7" x14ac:dyDescent="0.2">
      <c r="B1888">
        <v>2013</v>
      </c>
      <c r="C1888">
        <v>3</v>
      </c>
      <c r="D1888">
        <v>756</v>
      </c>
      <c r="E1888">
        <v>245.8</v>
      </c>
      <c r="F1888">
        <v>5714.85</v>
      </c>
      <c r="G1888">
        <v>15</v>
      </c>
    </row>
    <row r="1889" spans="2:7" x14ac:dyDescent="0.2">
      <c r="B1889">
        <v>2012</v>
      </c>
      <c r="C1889">
        <v>10</v>
      </c>
      <c r="D1889">
        <v>758</v>
      </c>
      <c r="E1889">
        <v>296.5</v>
      </c>
      <c r="F1889">
        <v>3854.5</v>
      </c>
      <c r="G1889">
        <v>15</v>
      </c>
    </row>
    <row r="1890" spans="2:7" x14ac:dyDescent="0.2">
      <c r="B1890">
        <v>2012</v>
      </c>
      <c r="C1890">
        <v>11</v>
      </c>
      <c r="D1890">
        <v>758</v>
      </c>
      <c r="E1890">
        <v>221.2</v>
      </c>
      <c r="F1890">
        <v>3981.6</v>
      </c>
      <c r="G1890">
        <v>15</v>
      </c>
    </row>
    <row r="1891" spans="2:7" x14ac:dyDescent="0.2">
      <c r="B1891">
        <v>2012</v>
      </c>
      <c r="C1891">
        <v>10</v>
      </c>
      <c r="D1891">
        <v>759</v>
      </c>
      <c r="E1891">
        <v>73.3</v>
      </c>
      <c r="F1891">
        <v>952.9</v>
      </c>
      <c r="G1891">
        <v>15</v>
      </c>
    </row>
    <row r="1892" spans="2:7" x14ac:dyDescent="0.2">
      <c r="B1892">
        <v>2012</v>
      </c>
      <c r="C1892">
        <v>10</v>
      </c>
      <c r="D1892">
        <v>763</v>
      </c>
      <c r="E1892">
        <v>1419.15</v>
      </c>
      <c r="F1892">
        <v>19169.375</v>
      </c>
      <c r="G1892">
        <v>15</v>
      </c>
    </row>
    <row r="1893" spans="2:7" x14ac:dyDescent="0.2">
      <c r="B1893">
        <v>2012</v>
      </c>
      <c r="C1893">
        <v>11</v>
      </c>
      <c r="D1893">
        <v>763</v>
      </c>
      <c r="E1893">
        <v>618.85</v>
      </c>
      <c r="F1893">
        <v>8381.4874999999993</v>
      </c>
      <c r="G1893">
        <v>15</v>
      </c>
    </row>
    <row r="1894" spans="2:7" x14ac:dyDescent="0.2">
      <c r="B1894">
        <v>2012</v>
      </c>
      <c r="C1894">
        <v>10</v>
      </c>
      <c r="D1894">
        <v>767</v>
      </c>
      <c r="E1894">
        <v>354.5</v>
      </c>
      <c r="F1894">
        <v>4568.8</v>
      </c>
      <c r="G1894">
        <v>15</v>
      </c>
    </row>
    <row r="1895" spans="2:7" x14ac:dyDescent="0.2">
      <c r="B1895">
        <v>2012</v>
      </c>
      <c r="C1895">
        <v>11</v>
      </c>
      <c r="D1895">
        <v>767</v>
      </c>
      <c r="E1895">
        <v>125.4</v>
      </c>
      <c r="F1895">
        <v>1900.2</v>
      </c>
      <c r="G1895">
        <v>15</v>
      </c>
    </row>
    <row r="1896" spans="2:7" x14ac:dyDescent="0.2">
      <c r="B1896">
        <v>2013</v>
      </c>
      <c r="C1896">
        <v>2</v>
      </c>
      <c r="D1896">
        <v>767</v>
      </c>
      <c r="E1896">
        <v>31.2</v>
      </c>
      <c r="F1896">
        <v>702</v>
      </c>
      <c r="G1896">
        <v>15</v>
      </c>
    </row>
    <row r="1897" spans="2:7" x14ac:dyDescent="0.2">
      <c r="B1897">
        <v>2012</v>
      </c>
      <c r="C1897">
        <v>12</v>
      </c>
      <c r="D1897">
        <v>770</v>
      </c>
      <c r="E1897">
        <v>452.4</v>
      </c>
      <c r="F1897">
        <v>9232.1749999999993</v>
      </c>
      <c r="G1897">
        <v>15</v>
      </c>
    </row>
    <row r="1898" spans="2:7" x14ac:dyDescent="0.2">
      <c r="B1898">
        <v>2013</v>
      </c>
      <c r="C1898">
        <v>3</v>
      </c>
      <c r="D1898">
        <v>800</v>
      </c>
      <c r="E1898">
        <v>7</v>
      </c>
      <c r="F1898">
        <v>140</v>
      </c>
      <c r="G1898">
        <v>15</v>
      </c>
    </row>
    <row r="1899" spans="2:7" x14ac:dyDescent="0.2">
      <c r="B1899">
        <v>2012</v>
      </c>
      <c r="C1899">
        <v>10</v>
      </c>
      <c r="D1899">
        <v>801</v>
      </c>
      <c r="E1899">
        <v>2786.5</v>
      </c>
      <c r="F1899">
        <v>39651.9</v>
      </c>
      <c r="G1899">
        <v>15</v>
      </c>
    </row>
    <row r="1900" spans="2:7" x14ac:dyDescent="0.2">
      <c r="B1900">
        <v>2012</v>
      </c>
      <c r="C1900">
        <v>11</v>
      </c>
      <c r="D1900">
        <v>801</v>
      </c>
      <c r="E1900">
        <v>951.65</v>
      </c>
      <c r="F1900">
        <v>16031.6</v>
      </c>
      <c r="G1900">
        <v>15</v>
      </c>
    </row>
    <row r="1901" spans="2:7" x14ac:dyDescent="0.2">
      <c r="B1901">
        <v>2012</v>
      </c>
      <c r="C1901">
        <v>12</v>
      </c>
      <c r="D1901">
        <v>801</v>
      </c>
      <c r="E1901">
        <v>1245.75</v>
      </c>
      <c r="F1901">
        <v>24771.924999999999</v>
      </c>
      <c r="G1901">
        <v>15</v>
      </c>
    </row>
    <row r="1902" spans="2:7" x14ac:dyDescent="0.2">
      <c r="B1902">
        <v>2013</v>
      </c>
      <c r="C1902">
        <v>1</v>
      </c>
      <c r="D1902">
        <v>801</v>
      </c>
      <c r="E1902">
        <v>2026.55</v>
      </c>
      <c r="F1902">
        <v>45454.25</v>
      </c>
      <c r="G1902">
        <v>15</v>
      </c>
    </row>
    <row r="1903" spans="2:7" x14ac:dyDescent="0.2">
      <c r="B1903">
        <v>2013</v>
      </c>
      <c r="C1903">
        <v>2</v>
      </c>
      <c r="D1903">
        <v>801</v>
      </c>
      <c r="E1903">
        <v>837.9</v>
      </c>
      <c r="F1903">
        <v>19044.724999999999</v>
      </c>
      <c r="G1903">
        <v>15</v>
      </c>
    </row>
    <row r="1904" spans="2:7" x14ac:dyDescent="0.2">
      <c r="B1904">
        <v>2013</v>
      </c>
      <c r="C1904">
        <v>3</v>
      </c>
      <c r="D1904">
        <v>801</v>
      </c>
      <c r="E1904">
        <v>1158.7</v>
      </c>
      <c r="F1904">
        <v>26650.1</v>
      </c>
      <c r="G1904">
        <v>15</v>
      </c>
    </row>
    <row r="1905" spans="2:7" x14ac:dyDescent="0.2">
      <c r="B1905">
        <v>2012</v>
      </c>
      <c r="C1905">
        <v>10</v>
      </c>
      <c r="D1905">
        <v>802</v>
      </c>
      <c r="E1905">
        <v>2790.8</v>
      </c>
      <c r="F1905">
        <v>37729.65</v>
      </c>
      <c r="G1905">
        <v>15</v>
      </c>
    </row>
    <row r="1906" spans="2:7" x14ac:dyDescent="0.2">
      <c r="B1906">
        <v>2012</v>
      </c>
      <c r="C1906">
        <v>11</v>
      </c>
      <c r="D1906">
        <v>802</v>
      </c>
      <c r="E1906">
        <v>55.4</v>
      </c>
      <c r="F1906">
        <v>858.7</v>
      </c>
      <c r="G1906">
        <v>15</v>
      </c>
    </row>
    <row r="1907" spans="2:7" x14ac:dyDescent="0.2">
      <c r="B1907">
        <v>2012</v>
      </c>
      <c r="C1907">
        <v>12</v>
      </c>
      <c r="D1907">
        <v>802</v>
      </c>
      <c r="E1907">
        <v>374.35</v>
      </c>
      <c r="F1907">
        <v>7653.8</v>
      </c>
      <c r="G1907">
        <v>15</v>
      </c>
    </row>
    <row r="1908" spans="2:7" x14ac:dyDescent="0.2">
      <c r="B1908">
        <v>2013</v>
      </c>
      <c r="C1908">
        <v>1</v>
      </c>
      <c r="D1908">
        <v>802</v>
      </c>
      <c r="E1908">
        <v>169.2</v>
      </c>
      <c r="F1908">
        <v>3468.6</v>
      </c>
      <c r="G1908">
        <v>15</v>
      </c>
    </row>
    <row r="1909" spans="2:7" x14ac:dyDescent="0.2">
      <c r="B1909">
        <v>2013</v>
      </c>
      <c r="C1909">
        <v>2</v>
      </c>
      <c r="D1909">
        <v>802</v>
      </c>
      <c r="E1909">
        <v>29.4</v>
      </c>
      <c r="F1909">
        <v>676.2</v>
      </c>
      <c r="G1909">
        <v>15</v>
      </c>
    </row>
    <row r="1910" spans="2:7" x14ac:dyDescent="0.2">
      <c r="B1910">
        <v>2012</v>
      </c>
      <c r="C1910">
        <v>12</v>
      </c>
      <c r="D1910">
        <v>803</v>
      </c>
      <c r="E1910">
        <v>103.65</v>
      </c>
      <c r="F1910">
        <v>2021.175</v>
      </c>
      <c r="G1910">
        <v>15</v>
      </c>
    </row>
    <row r="1911" spans="2:7" x14ac:dyDescent="0.2">
      <c r="B1911">
        <v>2013</v>
      </c>
      <c r="C1911">
        <v>1</v>
      </c>
      <c r="D1911">
        <v>803</v>
      </c>
      <c r="E1911">
        <v>57.8</v>
      </c>
      <c r="F1911">
        <v>1329.4</v>
      </c>
      <c r="G1911">
        <v>15</v>
      </c>
    </row>
    <row r="1912" spans="2:7" x14ac:dyDescent="0.2">
      <c r="B1912">
        <v>2013</v>
      </c>
      <c r="C1912">
        <v>3</v>
      </c>
      <c r="D1912">
        <v>803</v>
      </c>
      <c r="E1912">
        <v>137.35</v>
      </c>
      <c r="F1912">
        <v>2747</v>
      </c>
      <c r="G1912">
        <v>15</v>
      </c>
    </row>
    <row r="1913" spans="2:7" x14ac:dyDescent="0.2">
      <c r="B1913">
        <v>2012</v>
      </c>
      <c r="C1913">
        <v>10</v>
      </c>
      <c r="D1913">
        <v>805</v>
      </c>
      <c r="E1913">
        <v>1359.8</v>
      </c>
      <c r="F1913">
        <v>16482.400000000001</v>
      </c>
      <c r="G1913">
        <v>15</v>
      </c>
    </row>
    <row r="1914" spans="2:7" x14ac:dyDescent="0.2">
      <c r="B1914">
        <v>2012</v>
      </c>
      <c r="C1914">
        <v>11</v>
      </c>
      <c r="D1914">
        <v>805</v>
      </c>
      <c r="E1914">
        <v>1441.4</v>
      </c>
      <c r="F1914">
        <v>21049.65</v>
      </c>
      <c r="G1914">
        <v>15</v>
      </c>
    </row>
    <row r="1915" spans="2:7" x14ac:dyDescent="0.2">
      <c r="B1915">
        <v>2012</v>
      </c>
      <c r="C1915">
        <v>12</v>
      </c>
      <c r="D1915">
        <v>805</v>
      </c>
      <c r="E1915">
        <v>160.5</v>
      </c>
      <c r="F1915">
        <v>3210</v>
      </c>
      <c r="G1915">
        <v>15</v>
      </c>
    </row>
    <row r="1916" spans="2:7" x14ac:dyDescent="0.2">
      <c r="B1916">
        <v>2012</v>
      </c>
      <c r="C1916">
        <v>10</v>
      </c>
      <c r="D1916">
        <v>806</v>
      </c>
      <c r="E1916">
        <v>1392.92</v>
      </c>
      <c r="F1916">
        <v>18023.009999999998</v>
      </c>
      <c r="G1916">
        <v>15</v>
      </c>
    </row>
    <row r="1917" spans="2:7" x14ac:dyDescent="0.2">
      <c r="B1917">
        <v>2012</v>
      </c>
      <c r="C1917">
        <v>11</v>
      </c>
      <c r="D1917">
        <v>806</v>
      </c>
      <c r="E1917">
        <v>366.6</v>
      </c>
      <c r="F1917">
        <v>5224.05</v>
      </c>
      <c r="G1917">
        <v>15</v>
      </c>
    </row>
    <row r="1918" spans="2:7" x14ac:dyDescent="0.2">
      <c r="B1918">
        <v>2012</v>
      </c>
      <c r="C1918">
        <v>12</v>
      </c>
      <c r="D1918">
        <v>806</v>
      </c>
      <c r="E1918">
        <v>295.2</v>
      </c>
      <c r="F1918">
        <v>5553.3</v>
      </c>
      <c r="G1918">
        <v>15</v>
      </c>
    </row>
    <row r="1919" spans="2:7" x14ac:dyDescent="0.2">
      <c r="B1919">
        <v>2012</v>
      </c>
      <c r="C1919">
        <v>10</v>
      </c>
      <c r="D1919">
        <v>813</v>
      </c>
      <c r="E1919">
        <v>8247.2000000000007</v>
      </c>
      <c r="F1919">
        <v>107251</v>
      </c>
      <c r="G1919">
        <v>15</v>
      </c>
    </row>
    <row r="1920" spans="2:7" x14ac:dyDescent="0.2">
      <c r="B1920">
        <v>2012</v>
      </c>
      <c r="C1920">
        <v>11</v>
      </c>
      <c r="D1920">
        <v>813</v>
      </c>
      <c r="E1920">
        <v>8405</v>
      </c>
      <c r="F1920">
        <v>130715.22500000001</v>
      </c>
      <c r="G1920">
        <v>15</v>
      </c>
    </row>
    <row r="1921" spans="2:7" x14ac:dyDescent="0.2">
      <c r="B1921">
        <v>2012</v>
      </c>
      <c r="C1921">
        <v>12</v>
      </c>
      <c r="D1921">
        <v>813</v>
      </c>
      <c r="E1921">
        <v>3650.55</v>
      </c>
      <c r="F1921">
        <v>65716.850000000006</v>
      </c>
      <c r="G1921">
        <v>15</v>
      </c>
    </row>
    <row r="1922" spans="2:7" x14ac:dyDescent="0.2">
      <c r="B1922">
        <v>2013</v>
      </c>
      <c r="C1922">
        <v>1</v>
      </c>
      <c r="D1922">
        <v>813</v>
      </c>
      <c r="E1922">
        <v>2118.6</v>
      </c>
      <c r="F1922">
        <v>46509.55</v>
      </c>
      <c r="G1922">
        <v>15</v>
      </c>
    </row>
    <row r="1923" spans="2:7" x14ac:dyDescent="0.2">
      <c r="B1923">
        <v>2013</v>
      </c>
      <c r="C1923">
        <v>2</v>
      </c>
      <c r="D1923">
        <v>813</v>
      </c>
      <c r="E1923">
        <v>1404.44</v>
      </c>
      <c r="F1923">
        <v>31286.174999999999</v>
      </c>
      <c r="G1923">
        <v>15</v>
      </c>
    </row>
    <row r="1924" spans="2:7" x14ac:dyDescent="0.2">
      <c r="B1924">
        <v>2013</v>
      </c>
      <c r="C1924">
        <v>3</v>
      </c>
      <c r="D1924">
        <v>813</v>
      </c>
      <c r="E1924">
        <v>438</v>
      </c>
      <c r="F1924">
        <v>10209</v>
      </c>
      <c r="G1924">
        <v>15</v>
      </c>
    </row>
    <row r="1925" spans="2:7" x14ac:dyDescent="0.2">
      <c r="B1925">
        <v>2012</v>
      </c>
      <c r="C1925">
        <v>10</v>
      </c>
      <c r="D1925">
        <v>816</v>
      </c>
      <c r="E1925">
        <v>8</v>
      </c>
      <c r="F1925">
        <v>104</v>
      </c>
      <c r="G1925">
        <v>15</v>
      </c>
    </row>
    <row r="1926" spans="2:7" x14ac:dyDescent="0.2">
      <c r="B1926">
        <v>2013</v>
      </c>
      <c r="C1926">
        <v>2</v>
      </c>
      <c r="D1926">
        <v>816</v>
      </c>
      <c r="E1926">
        <v>33.200000000000003</v>
      </c>
      <c r="F1926">
        <v>781.75</v>
      </c>
      <c r="G1926">
        <v>15</v>
      </c>
    </row>
    <row r="1927" spans="2:7" x14ac:dyDescent="0.2">
      <c r="B1927">
        <v>2013</v>
      </c>
      <c r="C1927">
        <v>3</v>
      </c>
      <c r="D1927">
        <v>816</v>
      </c>
      <c r="E1927">
        <v>150.4</v>
      </c>
      <c r="F1927">
        <v>3402.4</v>
      </c>
      <c r="G1927">
        <v>15</v>
      </c>
    </row>
    <row r="1928" spans="2:7" x14ac:dyDescent="0.2">
      <c r="B1928">
        <v>2012</v>
      </c>
      <c r="C1928">
        <v>10</v>
      </c>
      <c r="D1928">
        <v>822</v>
      </c>
      <c r="E1928">
        <v>4237.3999999999996</v>
      </c>
      <c r="F1928">
        <v>54464.025000000001</v>
      </c>
      <c r="G1928">
        <v>15</v>
      </c>
    </row>
    <row r="1929" spans="2:7" x14ac:dyDescent="0.2">
      <c r="B1929">
        <v>2012</v>
      </c>
      <c r="C1929">
        <v>11</v>
      </c>
      <c r="D1929">
        <v>822</v>
      </c>
      <c r="E1929">
        <v>1791.56</v>
      </c>
      <c r="F1929">
        <v>26392.41</v>
      </c>
      <c r="G1929">
        <v>15</v>
      </c>
    </row>
    <row r="1930" spans="2:7" x14ac:dyDescent="0.2">
      <c r="B1930">
        <v>2012</v>
      </c>
      <c r="C1930">
        <v>12</v>
      </c>
      <c r="D1930">
        <v>822</v>
      </c>
      <c r="E1930">
        <v>271.39999999999998</v>
      </c>
      <c r="F1930">
        <v>4487.6000000000004</v>
      </c>
      <c r="G1930">
        <v>15</v>
      </c>
    </row>
    <row r="1931" spans="2:7" x14ac:dyDescent="0.2">
      <c r="B1931">
        <v>2013</v>
      </c>
      <c r="C1931">
        <v>1</v>
      </c>
      <c r="D1931">
        <v>822</v>
      </c>
      <c r="E1931">
        <v>181.3</v>
      </c>
      <c r="F1931">
        <v>4079.25</v>
      </c>
      <c r="G1931">
        <v>15</v>
      </c>
    </row>
    <row r="1932" spans="2:7" x14ac:dyDescent="0.2">
      <c r="B1932">
        <v>2013</v>
      </c>
      <c r="C1932">
        <v>3</v>
      </c>
      <c r="D1932">
        <v>822</v>
      </c>
      <c r="E1932">
        <v>154.1</v>
      </c>
      <c r="F1932">
        <v>3544.3</v>
      </c>
      <c r="G1932">
        <v>15</v>
      </c>
    </row>
    <row r="1933" spans="2:7" x14ac:dyDescent="0.2">
      <c r="B1933">
        <v>2012</v>
      </c>
      <c r="C1933">
        <v>10</v>
      </c>
      <c r="D1933">
        <v>824</v>
      </c>
      <c r="E1933">
        <v>85.7</v>
      </c>
      <c r="F1933">
        <v>1114.0999999999999</v>
      </c>
      <c r="G1933">
        <v>15</v>
      </c>
    </row>
    <row r="1934" spans="2:7" x14ac:dyDescent="0.2">
      <c r="B1934">
        <v>2012</v>
      </c>
      <c r="C1934">
        <v>11</v>
      </c>
      <c r="D1934">
        <v>825</v>
      </c>
      <c r="E1934">
        <v>424.3</v>
      </c>
      <c r="F1934">
        <v>6152.35</v>
      </c>
      <c r="G1934">
        <v>15</v>
      </c>
    </row>
    <row r="1935" spans="2:7" x14ac:dyDescent="0.2">
      <c r="B1935">
        <v>2012</v>
      </c>
      <c r="C1935">
        <v>10</v>
      </c>
      <c r="D1935">
        <v>829</v>
      </c>
      <c r="E1935">
        <v>1905.2</v>
      </c>
      <c r="F1935">
        <v>24533.875</v>
      </c>
      <c r="G1935">
        <v>15</v>
      </c>
    </row>
    <row r="1936" spans="2:7" x14ac:dyDescent="0.2">
      <c r="B1936">
        <v>2012</v>
      </c>
      <c r="C1936">
        <v>11</v>
      </c>
      <c r="D1936">
        <v>829</v>
      </c>
      <c r="E1936">
        <v>402.9</v>
      </c>
      <c r="F1936">
        <v>5741.3249999999998</v>
      </c>
      <c r="G1936">
        <v>15</v>
      </c>
    </row>
    <row r="1937" spans="2:7" x14ac:dyDescent="0.2">
      <c r="B1937">
        <v>2012</v>
      </c>
      <c r="C1937">
        <v>11</v>
      </c>
      <c r="D1937">
        <v>830</v>
      </c>
      <c r="E1937">
        <v>126.7</v>
      </c>
      <c r="F1937">
        <v>1837.15</v>
      </c>
      <c r="G1937">
        <v>15</v>
      </c>
    </row>
    <row r="1938" spans="2:7" x14ac:dyDescent="0.2">
      <c r="B1938">
        <v>2012</v>
      </c>
      <c r="C1938">
        <v>11</v>
      </c>
      <c r="D1938">
        <v>840</v>
      </c>
      <c r="E1938">
        <v>118.7</v>
      </c>
      <c r="F1938">
        <v>1839.85</v>
      </c>
      <c r="G1938">
        <v>15</v>
      </c>
    </row>
    <row r="1939" spans="2:7" x14ac:dyDescent="0.2">
      <c r="B1939">
        <v>2012</v>
      </c>
      <c r="C1939">
        <v>10</v>
      </c>
      <c r="D1939">
        <v>841</v>
      </c>
      <c r="E1939">
        <v>1733.2</v>
      </c>
      <c r="F1939">
        <v>22292.65</v>
      </c>
      <c r="G1939">
        <v>15</v>
      </c>
    </row>
    <row r="1940" spans="2:7" x14ac:dyDescent="0.2">
      <c r="B1940">
        <v>2012</v>
      </c>
      <c r="C1940">
        <v>10</v>
      </c>
      <c r="D1940">
        <v>845</v>
      </c>
      <c r="E1940">
        <v>663.2</v>
      </c>
      <c r="F1940">
        <v>8621.6</v>
      </c>
      <c r="G1940">
        <v>15</v>
      </c>
    </row>
    <row r="1941" spans="2:7" x14ac:dyDescent="0.2">
      <c r="B1941">
        <v>2012</v>
      </c>
      <c r="C1941">
        <v>10</v>
      </c>
      <c r="D1941">
        <v>849</v>
      </c>
      <c r="E1941">
        <v>1068.7</v>
      </c>
      <c r="F1941">
        <v>14551.225</v>
      </c>
      <c r="G1941">
        <v>15</v>
      </c>
    </row>
    <row r="1942" spans="2:7" x14ac:dyDescent="0.2">
      <c r="B1942">
        <v>2012</v>
      </c>
      <c r="C1942">
        <v>11</v>
      </c>
      <c r="D1942">
        <v>849</v>
      </c>
      <c r="E1942">
        <v>1037.3</v>
      </c>
      <c r="F1942">
        <v>16841.875</v>
      </c>
      <c r="G1942">
        <v>15</v>
      </c>
    </row>
    <row r="1943" spans="2:7" x14ac:dyDescent="0.2">
      <c r="B1943">
        <v>2012</v>
      </c>
      <c r="C1943">
        <v>12</v>
      </c>
      <c r="D1943">
        <v>849</v>
      </c>
      <c r="E1943">
        <v>1190.3</v>
      </c>
      <c r="F1943">
        <v>24488.2</v>
      </c>
      <c r="G1943">
        <v>15</v>
      </c>
    </row>
    <row r="1944" spans="2:7" x14ac:dyDescent="0.2">
      <c r="B1944">
        <v>2013</v>
      </c>
      <c r="C1944">
        <v>1</v>
      </c>
      <c r="D1944">
        <v>849</v>
      </c>
      <c r="E1944">
        <v>713.8</v>
      </c>
      <c r="F1944">
        <v>15744.15</v>
      </c>
      <c r="G1944">
        <v>15</v>
      </c>
    </row>
    <row r="1945" spans="2:7" x14ac:dyDescent="0.2">
      <c r="B1945">
        <v>2013</v>
      </c>
      <c r="C1945">
        <v>2</v>
      </c>
      <c r="D1945">
        <v>849</v>
      </c>
      <c r="E1945">
        <v>150.6</v>
      </c>
      <c r="F1945">
        <v>3388.5</v>
      </c>
      <c r="G1945">
        <v>15</v>
      </c>
    </row>
    <row r="1946" spans="2:7" x14ac:dyDescent="0.2">
      <c r="B1946">
        <v>2013</v>
      </c>
      <c r="C1946">
        <v>3</v>
      </c>
      <c r="D1946">
        <v>849</v>
      </c>
      <c r="E1946">
        <v>381.3</v>
      </c>
      <c r="F1946">
        <v>7887.9</v>
      </c>
      <c r="G1946">
        <v>15</v>
      </c>
    </row>
    <row r="1947" spans="2:7" x14ac:dyDescent="0.2">
      <c r="B1947">
        <v>2012</v>
      </c>
      <c r="C1947">
        <v>10</v>
      </c>
      <c r="D1947">
        <v>850</v>
      </c>
      <c r="E1947">
        <v>29329.03</v>
      </c>
      <c r="F1947">
        <v>381634.34499999997</v>
      </c>
      <c r="G1947">
        <v>15</v>
      </c>
    </row>
    <row r="1948" spans="2:7" x14ac:dyDescent="0.2">
      <c r="B1948">
        <v>2012</v>
      </c>
      <c r="C1948">
        <v>11</v>
      </c>
      <c r="D1948">
        <v>850</v>
      </c>
      <c r="E1948">
        <v>23722.52</v>
      </c>
      <c r="F1948">
        <v>366079.04499999998</v>
      </c>
      <c r="G1948">
        <v>15</v>
      </c>
    </row>
    <row r="1949" spans="2:7" x14ac:dyDescent="0.2">
      <c r="B1949">
        <v>2012</v>
      </c>
      <c r="C1949">
        <v>12</v>
      </c>
      <c r="D1949">
        <v>850</v>
      </c>
      <c r="E1949">
        <v>9225.43</v>
      </c>
      <c r="F1949">
        <v>181940.55</v>
      </c>
      <c r="G1949">
        <v>15</v>
      </c>
    </row>
    <row r="1950" spans="2:7" x14ac:dyDescent="0.2">
      <c r="B1950">
        <v>2013</v>
      </c>
      <c r="C1950">
        <v>1</v>
      </c>
      <c r="D1950">
        <v>850</v>
      </c>
      <c r="E1950">
        <v>5568.34</v>
      </c>
      <c r="F1950">
        <v>122039.15</v>
      </c>
      <c r="G1950">
        <v>15</v>
      </c>
    </row>
    <row r="1951" spans="2:7" x14ac:dyDescent="0.2">
      <c r="B1951">
        <v>2013</v>
      </c>
      <c r="C1951">
        <v>2</v>
      </c>
      <c r="D1951">
        <v>850</v>
      </c>
      <c r="E1951">
        <v>3019.78</v>
      </c>
      <c r="F1951">
        <v>66689.59</v>
      </c>
      <c r="G1951">
        <v>15</v>
      </c>
    </row>
    <row r="1952" spans="2:7" x14ac:dyDescent="0.2">
      <c r="B1952">
        <v>2013</v>
      </c>
      <c r="C1952">
        <v>3</v>
      </c>
      <c r="D1952">
        <v>850</v>
      </c>
      <c r="E1952">
        <v>3167.56</v>
      </c>
      <c r="F1952">
        <v>65133.04</v>
      </c>
      <c r="G1952">
        <v>15</v>
      </c>
    </row>
    <row r="1953" spans="2:7" x14ac:dyDescent="0.2">
      <c r="B1953">
        <v>2012</v>
      </c>
      <c r="C1953">
        <v>11</v>
      </c>
      <c r="D1953">
        <v>852</v>
      </c>
      <c r="E1953">
        <v>316.10000000000002</v>
      </c>
      <c r="F1953">
        <v>5689.8</v>
      </c>
      <c r="G1953">
        <v>15</v>
      </c>
    </row>
    <row r="1954" spans="2:7" x14ac:dyDescent="0.2">
      <c r="B1954">
        <v>2012</v>
      </c>
      <c r="C1954">
        <v>11</v>
      </c>
      <c r="D1954">
        <v>856</v>
      </c>
      <c r="E1954">
        <v>639.29999999999995</v>
      </c>
      <c r="F1954">
        <v>9269.85</v>
      </c>
      <c r="G1954">
        <v>15</v>
      </c>
    </row>
    <row r="1955" spans="2:7" x14ac:dyDescent="0.2">
      <c r="B1955">
        <v>2012</v>
      </c>
      <c r="C1955">
        <v>11</v>
      </c>
      <c r="D1955">
        <v>861</v>
      </c>
      <c r="E1955">
        <v>63</v>
      </c>
      <c r="F1955">
        <v>976.5</v>
      </c>
      <c r="G1955">
        <v>15</v>
      </c>
    </row>
    <row r="1956" spans="2:7" x14ac:dyDescent="0.2">
      <c r="B1956">
        <v>2013</v>
      </c>
      <c r="C1956">
        <v>1</v>
      </c>
      <c r="D1956">
        <v>861</v>
      </c>
      <c r="E1956">
        <v>7.1</v>
      </c>
      <c r="F1956">
        <v>159.75</v>
      </c>
      <c r="G1956">
        <v>15</v>
      </c>
    </row>
    <row r="1957" spans="2:7" x14ac:dyDescent="0.2">
      <c r="B1957">
        <v>2012</v>
      </c>
      <c r="C1957">
        <v>11</v>
      </c>
      <c r="D1957">
        <v>862</v>
      </c>
      <c r="E1957">
        <v>114.2</v>
      </c>
      <c r="F1957">
        <v>1827.2</v>
      </c>
      <c r="G1957">
        <v>15</v>
      </c>
    </row>
    <row r="1958" spans="2:7" x14ac:dyDescent="0.2">
      <c r="B1958">
        <v>2013</v>
      </c>
      <c r="C1958">
        <v>1</v>
      </c>
      <c r="D1958">
        <v>862</v>
      </c>
      <c r="E1958">
        <v>112.4</v>
      </c>
      <c r="F1958">
        <v>2416.6</v>
      </c>
      <c r="G1958">
        <v>15</v>
      </c>
    </row>
    <row r="1959" spans="2:7" x14ac:dyDescent="0.2">
      <c r="B1959">
        <v>2013</v>
      </c>
      <c r="C1959">
        <v>1</v>
      </c>
      <c r="D1959">
        <v>865</v>
      </c>
      <c r="E1959">
        <v>430.9</v>
      </c>
      <c r="F1959">
        <v>9479.7999999999993</v>
      </c>
      <c r="G1959">
        <v>15</v>
      </c>
    </row>
    <row r="1960" spans="2:7" x14ac:dyDescent="0.2">
      <c r="B1960">
        <v>2013</v>
      </c>
      <c r="C1960">
        <v>2</v>
      </c>
      <c r="D1960">
        <v>865</v>
      </c>
      <c r="E1960">
        <v>247.2</v>
      </c>
      <c r="F1960">
        <v>5562</v>
      </c>
      <c r="G1960">
        <v>15</v>
      </c>
    </row>
    <row r="1961" spans="2:7" x14ac:dyDescent="0.2">
      <c r="B1961">
        <v>2012</v>
      </c>
      <c r="C1961">
        <v>10</v>
      </c>
      <c r="D1961">
        <v>867</v>
      </c>
      <c r="E1961">
        <v>9169.7999999999993</v>
      </c>
      <c r="F1961">
        <v>115060.75</v>
      </c>
      <c r="G1961">
        <v>15</v>
      </c>
    </row>
    <row r="1962" spans="2:7" x14ac:dyDescent="0.2">
      <c r="B1962">
        <v>2012</v>
      </c>
      <c r="C1962">
        <v>11</v>
      </c>
      <c r="D1962">
        <v>867</v>
      </c>
      <c r="E1962">
        <v>8265.75</v>
      </c>
      <c r="F1962">
        <v>126263.2</v>
      </c>
      <c r="G1962">
        <v>15</v>
      </c>
    </row>
    <row r="1963" spans="2:7" x14ac:dyDescent="0.2">
      <c r="B1963">
        <v>2012</v>
      </c>
      <c r="C1963">
        <v>12</v>
      </c>
      <c r="D1963">
        <v>867</v>
      </c>
      <c r="E1963">
        <v>3740.5</v>
      </c>
      <c r="F1963">
        <v>73353.274999999994</v>
      </c>
      <c r="G1963">
        <v>15</v>
      </c>
    </row>
    <row r="1964" spans="2:7" x14ac:dyDescent="0.2">
      <c r="B1964">
        <v>2013</v>
      </c>
      <c r="C1964">
        <v>1</v>
      </c>
      <c r="D1964">
        <v>867</v>
      </c>
      <c r="E1964">
        <v>1797.5</v>
      </c>
      <c r="F1964">
        <v>38219.699999999997</v>
      </c>
      <c r="G1964">
        <v>15</v>
      </c>
    </row>
    <row r="1965" spans="2:7" x14ac:dyDescent="0.2">
      <c r="B1965">
        <v>2013</v>
      </c>
      <c r="C1965">
        <v>2</v>
      </c>
      <c r="D1965">
        <v>867</v>
      </c>
      <c r="E1965">
        <v>121.7</v>
      </c>
      <c r="F1965">
        <v>2756.25</v>
      </c>
      <c r="G1965">
        <v>15</v>
      </c>
    </row>
    <row r="1966" spans="2:7" x14ac:dyDescent="0.2">
      <c r="B1966">
        <v>2013</v>
      </c>
      <c r="C1966">
        <v>3</v>
      </c>
      <c r="D1966">
        <v>867</v>
      </c>
      <c r="E1966">
        <v>40</v>
      </c>
      <c r="F1966">
        <v>920</v>
      </c>
      <c r="G1966">
        <v>15</v>
      </c>
    </row>
    <row r="1967" spans="2:7" x14ac:dyDescent="0.2">
      <c r="B1967">
        <v>2012</v>
      </c>
      <c r="C1967">
        <v>10</v>
      </c>
      <c r="D1967">
        <v>869</v>
      </c>
      <c r="E1967">
        <v>1509.49</v>
      </c>
      <c r="F1967">
        <v>20620.47</v>
      </c>
      <c r="G1967">
        <v>15</v>
      </c>
    </row>
    <row r="1968" spans="2:7" x14ac:dyDescent="0.2">
      <c r="B1968">
        <v>2012</v>
      </c>
      <c r="C1968">
        <v>11</v>
      </c>
      <c r="D1968">
        <v>869</v>
      </c>
      <c r="E1968">
        <v>626.29999999999995</v>
      </c>
      <c r="F1968">
        <v>9593.4599999999991</v>
      </c>
      <c r="G1968">
        <v>15</v>
      </c>
    </row>
    <row r="1969" spans="2:7" x14ac:dyDescent="0.2">
      <c r="B1969">
        <v>2012</v>
      </c>
      <c r="C1969">
        <v>12</v>
      </c>
      <c r="D1969">
        <v>869</v>
      </c>
      <c r="E1969">
        <v>803.78</v>
      </c>
      <c r="F1969">
        <v>15295.19</v>
      </c>
      <c r="G1969">
        <v>15</v>
      </c>
    </row>
    <row r="1970" spans="2:7" x14ac:dyDescent="0.2">
      <c r="B1970">
        <v>2013</v>
      </c>
      <c r="C1970">
        <v>1</v>
      </c>
      <c r="D1970">
        <v>869</v>
      </c>
      <c r="E1970">
        <v>84.22</v>
      </c>
      <c r="F1970">
        <v>1911.06</v>
      </c>
      <c r="G1970">
        <v>15</v>
      </c>
    </row>
    <row r="1971" spans="2:7" x14ac:dyDescent="0.2">
      <c r="B1971">
        <v>2012</v>
      </c>
      <c r="C1971">
        <v>10</v>
      </c>
      <c r="D1971">
        <v>871</v>
      </c>
      <c r="E1971">
        <v>830.21</v>
      </c>
      <c r="F1971">
        <v>11078.415000000001</v>
      </c>
      <c r="G1971">
        <v>15</v>
      </c>
    </row>
    <row r="1972" spans="2:7" x14ac:dyDescent="0.2">
      <c r="B1972">
        <v>2012</v>
      </c>
      <c r="C1972">
        <v>11</v>
      </c>
      <c r="D1972">
        <v>871</v>
      </c>
      <c r="E1972">
        <v>646.38</v>
      </c>
      <c r="F1972">
        <v>10256.535</v>
      </c>
      <c r="G1972">
        <v>15</v>
      </c>
    </row>
    <row r="1973" spans="2:7" x14ac:dyDescent="0.2">
      <c r="B1973">
        <v>2012</v>
      </c>
      <c r="C1973">
        <v>12</v>
      </c>
      <c r="D1973">
        <v>871</v>
      </c>
      <c r="E1973">
        <v>375.44</v>
      </c>
      <c r="F1973">
        <v>7270.04</v>
      </c>
      <c r="G1973">
        <v>15</v>
      </c>
    </row>
    <row r="1974" spans="2:7" x14ac:dyDescent="0.2">
      <c r="B1974">
        <v>2013</v>
      </c>
      <c r="C1974">
        <v>1</v>
      </c>
      <c r="D1974">
        <v>871</v>
      </c>
      <c r="E1974">
        <v>67.38</v>
      </c>
      <c r="F1974">
        <v>1461.93</v>
      </c>
      <c r="G1974">
        <v>15</v>
      </c>
    </row>
    <row r="1975" spans="2:7" x14ac:dyDescent="0.2">
      <c r="B1975">
        <v>2013</v>
      </c>
      <c r="C1975">
        <v>2</v>
      </c>
      <c r="D1975">
        <v>871</v>
      </c>
      <c r="E1975">
        <v>60.88</v>
      </c>
      <c r="F1975">
        <v>1339.36</v>
      </c>
      <c r="G1975">
        <v>15</v>
      </c>
    </row>
    <row r="1976" spans="2:7" x14ac:dyDescent="0.2">
      <c r="B1976">
        <v>2013</v>
      </c>
      <c r="C1976">
        <v>3</v>
      </c>
      <c r="D1976">
        <v>871</v>
      </c>
      <c r="E1976">
        <v>20.54</v>
      </c>
      <c r="F1976">
        <v>390.26</v>
      </c>
      <c r="G1976">
        <v>15</v>
      </c>
    </row>
    <row r="1977" spans="2:7" x14ac:dyDescent="0.2">
      <c r="B1977">
        <v>2012</v>
      </c>
      <c r="C1977">
        <v>10</v>
      </c>
      <c r="D1977">
        <v>880</v>
      </c>
      <c r="E1977">
        <v>345</v>
      </c>
      <c r="F1977">
        <v>4140</v>
      </c>
      <c r="G1977">
        <v>15</v>
      </c>
    </row>
    <row r="1978" spans="2:7" x14ac:dyDescent="0.2">
      <c r="B1978">
        <v>2013</v>
      </c>
      <c r="C1978">
        <v>2</v>
      </c>
      <c r="D1978">
        <v>880</v>
      </c>
      <c r="E1978">
        <v>10</v>
      </c>
      <c r="F1978">
        <v>230</v>
      </c>
      <c r="G1978">
        <v>15</v>
      </c>
    </row>
    <row r="1979" spans="2:7" x14ac:dyDescent="0.2">
      <c r="B1979">
        <v>2012</v>
      </c>
      <c r="C1979">
        <v>10</v>
      </c>
      <c r="D1979">
        <v>881</v>
      </c>
      <c r="E1979">
        <v>1572.88</v>
      </c>
      <c r="F1979">
        <v>22179.360000000001</v>
      </c>
      <c r="G1979">
        <v>15</v>
      </c>
    </row>
    <row r="1980" spans="2:7" x14ac:dyDescent="0.2">
      <c r="B1980">
        <v>2012</v>
      </c>
      <c r="C1980">
        <v>11</v>
      </c>
      <c r="D1980">
        <v>881</v>
      </c>
      <c r="E1980">
        <v>430.4</v>
      </c>
      <c r="F1980">
        <v>6401.61</v>
      </c>
      <c r="G1980">
        <v>15</v>
      </c>
    </row>
    <row r="1981" spans="2:7" x14ac:dyDescent="0.2">
      <c r="B1981">
        <v>2012</v>
      </c>
      <c r="C1981">
        <v>10</v>
      </c>
      <c r="D1981">
        <v>883</v>
      </c>
      <c r="E1981">
        <v>307.89999999999998</v>
      </c>
      <c r="F1981">
        <v>4310.6000000000004</v>
      </c>
      <c r="G1981">
        <v>15</v>
      </c>
    </row>
    <row r="1982" spans="2:7" x14ac:dyDescent="0.2">
      <c r="B1982">
        <v>2012</v>
      </c>
      <c r="C1982">
        <v>12</v>
      </c>
      <c r="D1982">
        <v>890</v>
      </c>
      <c r="E1982">
        <v>79.599999999999994</v>
      </c>
      <c r="F1982">
        <v>1512.4</v>
      </c>
      <c r="G1982">
        <v>15</v>
      </c>
    </row>
    <row r="1983" spans="2:7" x14ac:dyDescent="0.2">
      <c r="B1983">
        <v>2012</v>
      </c>
      <c r="C1983">
        <v>12</v>
      </c>
      <c r="D1983">
        <v>893</v>
      </c>
      <c r="E1983">
        <v>50.85</v>
      </c>
      <c r="F1983">
        <v>966.15</v>
      </c>
      <c r="G1983">
        <v>15</v>
      </c>
    </row>
    <row r="1984" spans="2:7" x14ac:dyDescent="0.2">
      <c r="B1984">
        <v>2012</v>
      </c>
      <c r="C1984">
        <v>10</v>
      </c>
      <c r="D1984">
        <v>897</v>
      </c>
      <c r="E1984">
        <v>1662.54</v>
      </c>
      <c r="F1984">
        <v>23746.73</v>
      </c>
      <c r="G1984">
        <v>15</v>
      </c>
    </row>
    <row r="1985" spans="2:7" x14ac:dyDescent="0.2">
      <c r="B1985">
        <v>2012</v>
      </c>
      <c r="C1985">
        <v>11</v>
      </c>
      <c r="D1985">
        <v>897</v>
      </c>
      <c r="E1985">
        <v>2355.42</v>
      </c>
      <c r="F1985">
        <v>38787.760000000002</v>
      </c>
      <c r="G1985">
        <v>15</v>
      </c>
    </row>
    <row r="1986" spans="2:7" x14ac:dyDescent="0.2">
      <c r="B1986">
        <v>2012</v>
      </c>
      <c r="C1986">
        <v>12</v>
      </c>
      <c r="D1986">
        <v>897</v>
      </c>
      <c r="E1986">
        <v>1523.72</v>
      </c>
      <c r="F1986">
        <v>29182.94</v>
      </c>
      <c r="G1986">
        <v>15</v>
      </c>
    </row>
    <row r="1987" spans="2:7" x14ac:dyDescent="0.2">
      <c r="B1987">
        <v>2013</v>
      </c>
      <c r="C1987">
        <v>1</v>
      </c>
      <c r="D1987">
        <v>897</v>
      </c>
      <c r="E1987">
        <v>1783.94</v>
      </c>
      <c r="F1987">
        <v>39335.824999999997</v>
      </c>
      <c r="G1987">
        <v>15</v>
      </c>
    </row>
    <row r="1988" spans="2:7" x14ac:dyDescent="0.2">
      <c r="B1988">
        <v>2013</v>
      </c>
      <c r="C1988">
        <v>2</v>
      </c>
      <c r="D1988">
        <v>897</v>
      </c>
      <c r="E1988">
        <v>1289.52</v>
      </c>
      <c r="F1988">
        <v>28964.47</v>
      </c>
      <c r="G1988">
        <v>15</v>
      </c>
    </row>
    <row r="1989" spans="2:7" x14ac:dyDescent="0.2">
      <c r="B1989">
        <v>2013</v>
      </c>
      <c r="C1989">
        <v>3</v>
      </c>
      <c r="D1989">
        <v>897</v>
      </c>
      <c r="E1989">
        <v>774.56</v>
      </c>
      <c r="F1989">
        <v>16364.885</v>
      </c>
      <c r="G1989">
        <v>15</v>
      </c>
    </row>
    <row r="1990" spans="2:7" x14ac:dyDescent="0.2">
      <c r="B1990">
        <v>2012</v>
      </c>
      <c r="C1990">
        <v>10</v>
      </c>
      <c r="D1990">
        <v>950</v>
      </c>
      <c r="E1990">
        <v>1416.45</v>
      </c>
      <c r="F1990">
        <v>19343.55</v>
      </c>
      <c r="G1990">
        <v>15</v>
      </c>
    </row>
    <row r="1991" spans="2:7" x14ac:dyDescent="0.2">
      <c r="B1991">
        <v>2012</v>
      </c>
      <c r="C1991">
        <v>11</v>
      </c>
      <c r="D1991">
        <v>950</v>
      </c>
      <c r="E1991">
        <v>973.2</v>
      </c>
      <c r="F1991">
        <v>15084.6</v>
      </c>
      <c r="G1991">
        <v>15</v>
      </c>
    </row>
    <row r="1992" spans="2:7" x14ac:dyDescent="0.2">
      <c r="B1992">
        <v>2012</v>
      </c>
      <c r="C1992">
        <v>10</v>
      </c>
      <c r="D1992">
        <v>1032</v>
      </c>
      <c r="E1992">
        <v>23.6</v>
      </c>
      <c r="F1992">
        <v>354</v>
      </c>
      <c r="G1992">
        <v>15</v>
      </c>
    </row>
    <row r="1993" spans="2:7" x14ac:dyDescent="0.2">
      <c r="B1993">
        <v>2012</v>
      </c>
      <c r="C1993">
        <v>10</v>
      </c>
      <c r="D1993">
        <v>1034</v>
      </c>
      <c r="E1993">
        <v>136.80000000000001</v>
      </c>
      <c r="F1993">
        <v>1744.2</v>
      </c>
      <c r="G1993">
        <v>15</v>
      </c>
    </row>
    <row r="1994" spans="2:7" x14ac:dyDescent="0.2">
      <c r="B1994">
        <v>2012</v>
      </c>
      <c r="C1994">
        <v>10</v>
      </c>
      <c r="D1994">
        <v>1035</v>
      </c>
      <c r="E1994">
        <v>109</v>
      </c>
      <c r="F1994">
        <v>1471.5</v>
      </c>
      <c r="G1994">
        <v>15</v>
      </c>
    </row>
    <row r="1995" spans="2:7" x14ac:dyDescent="0.2">
      <c r="B1995">
        <v>2013</v>
      </c>
      <c r="C1995">
        <v>10</v>
      </c>
      <c r="D1995">
        <v>738</v>
      </c>
      <c r="E1995">
        <v>11678.8</v>
      </c>
      <c r="F1995">
        <v>155461.04999999999</v>
      </c>
      <c r="G1995">
        <v>15</v>
      </c>
    </row>
    <row r="1996" spans="2:7" x14ac:dyDescent="0.2">
      <c r="B1996">
        <v>2013</v>
      </c>
      <c r="C1996">
        <v>11</v>
      </c>
      <c r="D1996">
        <v>738</v>
      </c>
      <c r="E1996">
        <v>4358.05</v>
      </c>
      <c r="F1996">
        <v>66775.324999999997</v>
      </c>
      <c r="G1996">
        <v>15</v>
      </c>
    </row>
    <row r="1997" spans="2:7" x14ac:dyDescent="0.2">
      <c r="B1997">
        <v>2013</v>
      </c>
      <c r="C1997">
        <v>12</v>
      </c>
      <c r="D1997">
        <v>738</v>
      </c>
      <c r="E1997">
        <v>1955.3</v>
      </c>
      <c r="F1997">
        <v>39751.699999999997</v>
      </c>
      <c r="G1997">
        <v>15</v>
      </c>
    </row>
    <row r="1998" spans="2:7" x14ac:dyDescent="0.2">
      <c r="B1998">
        <v>2013</v>
      </c>
      <c r="C1998">
        <v>1</v>
      </c>
      <c r="D1998">
        <v>738</v>
      </c>
      <c r="E1998">
        <v>920.2</v>
      </c>
      <c r="F1998">
        <v>20107.875</v>
      </c>
      <c r="G1998">
        <v>15</v>
      </c>
    </row>
    <row r="1999" spans="2:7" x14ac:dyDescent="0.2">
      <c r="B1999">
        <v>2013</v>
      </c>
      <c r="C1999">
        <v>2</v>
      </c>
      <c r="D1999">
        <v>738</v>
      </c>
      <c r="E1999">
        <v>523.1</v>
      </c>
      <c r="F1999">
        <v>11165.775</v>
      </c>
      <c r="G1999">
        <v>15</v>
      </c>
    </row>
    <row r="2000" spans="2:7" x14ac:dyDescent="0.2">
      <c r="B2000">
        <v>2013</v>
      </c>
      <c r="C2000">
        <v>3</v>
      </c>
      <c r="D2000">
        <v>738</v>
      </c>
      <c r="E2000">
        <v>181.9</v>
      </c>
      <c r="F2000">
        <v>4069.2750000000001</v>
      </c>
      <c r="G2000">
        <v>15</v>
      </c>
    </row>
    <row r="2001" spans="2:10" x14ac:dyDescent="0.2">
      <c r="B2001">
        <v>2014</v>
      </c>
      <c r="C2001">
        <v>10</v>
      </c>
      <c r="D2001">
        <v>757</v>
      </c>
      <c r="E2001">
        <v>10361.5</v>
      </c>
      <c r="F2001">
        <v>138540.5</v>
      </c>
      <c r="G2001">
        <v>15</v>
      </c>
    </row>
    <row r="2002" spans="2:10" x14ac:dyDescent="0.2">
      <c r="B2002">
        <v>2014</v>
      </c>
      <c r="C2002">
        <v>11</v>
      </c>
      <c r="D2002">
        <v>757</v>
      </c>
      <c r="E2002">
        <v>5335.35</v>
      </c>
      <c r="F2002">
        <v>82298.524999999994</v>
      </c>
      <c r="G2002">
        <v>15</v>
      </c>
    </row>
    <row r="2003" spans="2:10" x14ac:dyDescent="0.2">
      <c r="B2003">
        <v>2014</v>
      </c>
      <c r="C2003">
        <v>12</v>
      </c>
      <c r="D2003">
        <v>757</v>
      </c>
      <c r="E2003">
        <v>3249.7</v>
      </c>
      <c r="F2003">
        <v>68080.324999999997</v>
      </c>
      <c r="G2003">
        <v>15</v>
      </c>
    </row>
    <row r="2004" spans="2:10" x14ac:dyDescent="0.2">
      <c r="B2004">
        <v>2014</v>
      </c>
      <c r="C2004">
        <v>1</v>
      </c>
      <c r="D2004">
        <v>757</v>
      </c>
      <c r="E2004">
        <v>1072.8</v>
      </c>
      <c r="F2004">
        <v>24158.525000000001</v>
      </c>
      <c r="G2004">
        <v>15</v>
      </c>
    </row>
    <row r="2005" spans="2:10" x14ac:dyDescent="0.2">
      <c r="B2005">
        <v>2014</v>
      </c>
      <c r="C2005">
        <v>2</v>
      </c>
      <c r="D2005">
        <v>757</v>
      </c>
      <c r="E2005">
        <v>657.6</v>
      </c>
      <c r="F2005">
        <v>15056.55</v>
      </c>
      <c r="G2005">
        <v>15</v>
      </c>
    </row>
    <row r="2006" spans="2:10" x14ac:dyDescent="0.2">
      <c r="B2006">
        <v>2014</v>
      </c>
      <c r="C2006">
        <v>3</v>
      </c>
      <c r="D2006">
        <v>757</v>
      </c>
      <c r="E2006">
        <v>196.7</v>
      </c>
      <c r="F2006">
        <v>4229.1750000000002</v>
      </c>
      <c r="G2006">
        <v>15</v>
      </c>
    </row>
    <row r="2007" spans="2:10" x14ac:dyDescent="0.2">
      <c r="B2007">
        <v>2012</v>
      </c>
      <c r="C2007">
        <v>10</v>
      </c>
      <c r="D2007">
        <v>762</v>
      </c>
      <c r="E2007">
        <v>6497.45</v>
      </c>
      <c r="F2007">
        <v>84626.425000000003</v>
      </c>
      <c r="G2007">
        <v>15</v>
      </c>
    </row>
    <row r="2008" spans="2:10" x14ac:dyDescent="0.2">
      <c r="B2008">
        <v>2012</v>
      </c>
      <c r="C2008">
        <v>11</v>
      </c>
      <c r="D2008">
        <v>762</v>
      </c>
      <c r="E2008">
        <v>3268.54</v>
      </c>
      <c r="F2008">
        <v>52250.635000000002</v>
      </c>
      <c r="G2008">
        <v>15</v>
      </c>
    </row>
    <row r="2009" spans="2:10" x14ac:dyDescent="0.2">
      <c r="B2009">
        <v>2012</v>
      </c>
      <c r="C2009">
        <v>12</v>
      </c>
      <c r="D2009">
        <v>762</v>
      </c>
      <c r="E2009">
        <v>2748.76</v>
      </c>
      <c r="F2009">
        <v>55980.92</v>
      </c>
      <c r="G2009">
        <v>15</v>
      </c>
    </row>
    <row r="2010" spans="2:10" x14ac:dyDescent="0.2">
      <c r="B2010">
        <v>2013</v>
      </c>
      <c r="C2010">
        <v>1</v>
      </c>
      <c r="D2010">
        <v>762</v>
      </c>
      <c r="E2010">
        <v>2178.5500000000002</v>
      </c>
      <c r="F2010">
        <v>48084.625</v>
      </c>
      <c r="G2010">
        <v>15</v>
      </c>
    </row>
    <row r="2011" spans="2:10" x14ac:dyDescent="0.2">
      <c r="B2011">
        <v>2013</v>
      </c>
      <c r="C2011">
        <v>2</v>
      </c>
      <c r="D2011">
        <v>762</v>
      </c>
      <c r="E2011">
        <v>928.8</v>
      </c>
      <c r="F2011">
        <v>20145.849999999999</v>
      </c>
      <c r="G2011">
        <v>15</v>
      </c>
    </row>
    <row r="2012" spans="2:10" x14ac:dyDescent="0.2">
      <c r="B2012">
        <v>2013</v>
      </c>
      <c r="C2012">
        <v>3</v>
      </c>
      <c r="D2012">
        <v>762</v>
      </c>
      <c r="E2012">
        <v>196.25</v>
      </c>
      <c r="F2012">
        <v>4016.9</v>
      </c>
      <c r="G2012">
        <v>15</v>
      </c>
      <c r="I2012">
        <f>SUM(E1780:E2012)</f>
        <v>443831.76999999979</v>
      </c>
      <c r="J2012">
        <f>SUM(F1780:F2012)</f>
        <v>7161246.3024999993</v>
      </c>
    </row>
    <row r="2013" spans="2:10" x14ac:dyDescent="0.2">
      <c r="B2013">
        <v>2013</v>
      </c>
      <c r="C2013">
        <v>12</v>
      </c>
      <c r="D2013">
        <v>611</v>
      </c>
      <c r="E2013">
        <v>116</v>
      </c>
      <c r="F2013">
        <v>2320</v>
      </c>
      <c r="G2013">
        <v>16</v>
      </c>
      <c r="I2013">
        <v>376426.97999999992</v>
      </c>
      <c r="J2013">
        <v>6902388.4452</v>
      </c>
    </row>
    <row r="2014" spans="2:10" x14ac:dyDescent="0.2">
      <c r="B2014">
        <v>2013</v>
      </c>
      <c r="C2014">
        <v>12</v>
      </c>
      <c r="D2014">
        <v>624</v>
      </c>
      <c r="E2014">
        <v>35</v>
      </c>
      <c r="F2014">
        <v>656.25</v>
      </c>
      <c r="G2014">
        <v>16</v>
      </c>
      <c r="I2014">
        <v>394981.51</v>
      </c>
      <c r="J2014">
        <v>7642109.3855000027</v>
      </c>
    </row>
    <row r="2015" spans="2:10" x14ac:dyDescent="0.2">
      <c r="B2015">
        <v>2013</v>
      </c>
      <c r="C2015">
        <v>10</v>
      </c>
      <c r="D2015">
        <v>651</v>
      </c>
      <c r="E2015">
        <v>289.2</v>
      </c>
      <c r="F2015">
        <v>4410.3</v>
      </c>
      <c r="G2015">
        <v>16</v>
      </c>
      <c r="I2015">
        <v>315470.37999999995</v>
      </c>
      <c r="J2015">
        <v>6259836.5599999996</v>
      </c>
    </row>
    <row r="2016" spans="2:10" x14ac:dyDescent="0.2">
      <c r="B2016">
        <v>2013</v>
      </c>
      <c r="C2016">
        <v>11</v>
      </c>
      <c r="D2016">
        <v>651</v>
      </c>
      <c r="E2016">
        <v>244</v>
      </c>
      <c r="F2016">
        <v>4640</v>
      </c>
      <c r="G2016">
        <v>16</v>
      </c>
      <c r="I2016">
        <v>246540.37000000005</v>
      </c>
      <c r="J2016">
        <v>5084264.4149999991</v>
      </c>
    </row>
    <row r="2017" spans="2:10" x14ac:dyDescent="0.2">
      <c r="B2017">
        <v>2014</v>
      </c>
      <c r="C2017">
        <v>1</v>
      </c>
      <c r="D2017">
        <v>651</v>
      </c>
      <c r="E2017">
        <v>344.7</v>
      </c>
      <c r="F2017">
        <v>7406.5</v>
      </c>
      <c r="G2017">
        <v>16</v>
      </c>
      <c r="I2017">
        <v>268850.21999999997</v>
      </c>
      <c r="J2017">
        <v>4971167.752700001</v>
      </c>
    </row>
    <row r="2018" spans="2:10" x14ac:dyDescent="0.2">
      <c r="B2018">
        <v>2013</v>
      </c>
      <c r="C2018">
        <v>10</v>
      </c>
      <c r="D2018">
        <v>652</v>
      </c>
      <c r="E2018">
        <v>4909.7</v>
      </c>
      <c r="F2018">
        <v>74323.7</v>
      </c>
      <c r="G2018">
        <v>16</v>
      </c>
    </row>
    <row r="2019" spans="2:10" x14ac:dyDescent="0.2">
      <c r="B2019">
        <v>2013</v>
      </c>
      <c r="C2019">
        <v>11</v>
      </c>
      <c r="D2019">
        <v>652</v>
      </c>
      <c r="E2019">
        <v>3598.9</v>
      </c>
      <c r="F2019">
        <v>67804.25</v>
      </c>
      <c r="G2019">
        <v>16</v>
      </c>
    </row>
    <row r="2020" spans="2:10" x14ac:dyDescent="0.2">
      <c r="B2020">
        <v>2013</v>
      </c>
      <c r="C2020">
        <v>12</v>
      </c>
      <c r="D2020">
        <v>652</v>
      </c>
      <c r="E2020">
        <v>1717.34</v>
      </c>
      <c r="F2020">
        <v>33440.379999999997</v>
      </c>
      <c r="G2020">
        <v>16</v>
      </c>
    </row>
    <row r="2021" spans="2:10" x14ac:dyDescent="0.2">
      <c r="B2021">
        <v>2014</v>
      </c>
      <c r="C2021">
        <v>1</v>
      </c>
      <c r="D2021">
        <v>652</v>
      </c>
      <c r="E2021">
        <v>1311.38</v>
      </c>
      <c r="F2021">
        <v>28450.48</v>
      </c>
      <c r="G2021">
        <v>16</v>
      </c>
    </row>
    <row r="2022" spans="2:10" x14ac:dyDescent="0.2">
      <c r="B2022">
        <v>2014</v>
      </c>
      <c r="C2022">
        <v>2</v>
      </c>
      <c r="D2022">
        <v>652</v>
      </c>
      <c r="E2022">
        <v>652.6</v>
      </c>
      <c r="F2022">
        <v>15423.8</v>
      </c>
      <c r="G2022">
        <v>16</v>
      </c>
    </row>
    <row r="2023" spans="2:10" x14ac:dyDescent="0.2">
      <c r="B2023">
        <v>2014</v>
      </c>
      <c r="C2023">
        <v>3</v>
      </c>
      <c r="D2023">
        <v>652</v>
      </c>
      <c r="E2023">
        <v>490.8</v>
      </c>
      <c r="F2023">
        <v>11874.45</v>
      </c>
      <c r="G2023">
        <v>16</v>
      </c>
    </row>
    <row r="2024" spans="2:10" x14ac:dyDescent="0.2">
      <c r="B2024">
        <v>2013</v>
      </c>
      <c r="C2024">
        <v>10</v>
      </c>
      <c r="D2024">
        <v>653</v>
      </c>
      <c r="E2024">
        <v>11410.8</v>
      </c>
      <c r="F2024">
        <v>173060.42499999999</v>
      </c>
      <c r="G2024">
        <v>16</v>
      </c>
    </row>
    <row r="2025" spans="2:10" x14ac:dyDescent="0.2">
      <c r="B2025">
        <v>2013</v>
      </c>
      <c r="C2025">
        <v>11</v>
      </c>
      <c r="D2025">
        <v>653</v>
      </c>
      <c r="E2025">
        <v>3557.55</v>
      </c>
      <c r="F2025">
        <v>64767.4</v>
      </c>
      <c r="G2025">
        <v>16</v>
      </c>
    </row>
    <row r="2026" spans="2:10" x14ac:dyDescent="0.2">
      <c r="B2026">
        <v>2013</v>
      </c>
      <c r="C2026">
        <v>12</v>
      </c>
      <c r="D2026">
        <v>653</v>
      </c>
      <c r="E2026">
        <v>1450.5</v>
      </c>
      <c r="F2026">
        <v>29311.1</v>
      </c>
      <c r="G2026">
        <v>16</v>
      </c>
    </row>
    <row r="2027" spans="2:10" x14ac:dyDescent="0.2">
      <c r="B2027">
        <v>2014</v>
      </c>
      <c r="C2027">
        <v>1</v>
      </c>
      <c r="D2027">
        <v>653</v>
      </c>
      <c r="E2027">
        <v>1324.2</v>
      </c>
      <c r="F2027">
        <v>27821.35</v>
      </c>
      <c r="G2027">
        <v>16</v>
      </c>
    </row>
    <row r="2028" spans="2:10" x14ac:dyDescent="0.2">
      <c r="B2028">
        <v>2014</v>
      </c>
      <c r="C2028">
        <v>2</v>
      </c>
      <c r="D2028">
        <v>653</v>
      </c>
      <c r="E2028">
        <v>635.6</v>
      </c>
      <c r="F2028">
        <v>15132.1</v>
      </c>
      <c r="G2028">
        <v>16</v>
      </c>
    </row>
    <row r="2029" spans="2:10" x14ac:dyDescent="0.2">
      <c r="B2029">
        <v>2014</v>
      </c>
      <c r="C2029">
        <v>3</v>
      </c>
      <c r="D2029">
        <v>653</v>
      </c>
      <c r="E2029">
        <v>432.1</v>
      </c>
      <c r="F2029">
        <v>10576.25</v>
      </c>
      <c r="G2029">
        <v>16</v>
      </c>
    </row>
    <row r="2030" spans="2:10" x14ac:dyDescent="0.2">
      <c r="B2030">
        <v>2013</v>
      </c>
      <c r="C2030">
        <v>10</v>
      </c>
      <c r="D2030">
        <v>655</v>
      </c>
      <c r="E2030">
        <v>6899.5</v>
      </c>
      <c r="F2030">
        <v>104678.6</v>
      </c>
      <c r="G2030">
        <v>16</v>
      </c>
    </row>
    <row r="2031" spans="2:10" x14ac:dyDescent="0.2">
      <c r="B2031">
        <v>2013</v>
      </c>
      <c r="C2031">
        <v>11</v>
      </c>
      <c r="D2031">
        <v>655</v>
      </c>
      <c r="E2031">
        <v>1898.2</v>
      </c>
      <c r="F2031">
        <v>34226.9</v>
      </c>
      <c r="G2031">
        <v>16</v>
      </c>
    </row>
    <row r="2032" spans="2:10" x14ac:dyDescent="0.2">
      <c r="B2032">
        <v>2013</v>
      </c>
      <c r="C2032">
        <v>12</v>
      </c>
      <c r="D2032">
        <v>655</v>
      </c>
      <c r="E2032">
        <v>1423.1</v>
      </c>
      <c r="F2032">
        <v>27757.1</v>
      </c>
      <c r="G2032">
        <v>16</v>
      </c>
    </row>
    <row r="2033" spans="2:7" x14ac:dyDescent="0.2">
      <c r="B2033">
        <v>2014</v>
      </c>
      <c r="C2033">
        <v>1</v>
      </c>
      <c r="D2033">
        <v>655</v>
      </c>
      <c r="E2033">
        <v>1042.0999999999999</v>
      </c>
      <c r="F2033">
        <v>21908.9</v>
      </c>
      <c r="G2033">
        <v>16</v>
      </c>
    </row>
    <row r="2034" spans="2:7" x14ac:dyDescent="0.2">
      <c r="B2034">
        <v>2014</v>
      </c>
      <c r="C2034">
        <v>2</v>
      </c>
      <c r="D2034">
        <v>655</v>
      </c>
      <c r="E2034">
        <v>486.6</v>
      </c>
      <c r="F2034">
        <v>10584.4</v>
      </c>
      <c r="G2034">
        <v>16</v>
      </c>
    </row>
    <row r="2035" spans="2:7" x14ac:dyDescent="0.2">
      <c r="B2035">
        <v>2014</v>
      </c>
      <c r="C2035">
        <v>3</v>
      </c>
      <c r="D2035">
        <v>655</v>
      </c>
      <c r="E2035">
        <v>246.9</v>
      </c>
      <c r="F2035">
        <v>5555.25</v>
      </c>
      <c r="G2035">
        <v>16</v>
      </c>
    </row>
    <row r="2036" spans="2:7" x14ac:dyDescent="0.2">
      <c r="B2036">
        <v>2013</v>
      </c>
      <c r="C2036">
        <v>10</v>
      </c>
      <c r="D2036">
        <v>656</v>
      </c>
      <c r="E2036">
        <v>504</v>
      </c>
      <c r="F2036">
        <v>6767.5</v>
      </c>
      <c r="G2036">
        <v>16</v>
      </c>
    </row>
    <row r="2037" spans="2:7" x14ac:dyDescent="0.2">
      <c r="B2037">
        <v>2013</v>
      </c>
      <c r="C2037">
        <v>11</v>
      </c>
      <c r="D2037">
        <v>656</v>
      </c>
      <c r="E2037">
        <v>33.200000000000003</v>
      </c>
      <c r="F2037">
        <v>564.4</v>
      </c>
      <c r="G2037">
        <v>16</v>
      </c>
    </row>
    <row r="2038" spans="2:7" x14ac:dyDescent="0.2">
      <c r="B2038">
        <v>2014</v>
      </c>
      <c r="C2038">
        <v>2</v>
      </c>
      <c r="D2038">
        <v>656</v>
      </c>
      <c r="E2038">
        <v>18.7</v>
      </c>
      <c r="F2038">
        <v>420.75</v>
      </c>
      <c r="G2038">
        <v>16</v>
      </c>
    </row>
    <row r="2039" spans="2:7" x14ac:dyDescent="0.2">
      <c r="B2039">
        <v>2014</v>
      </c>
      <c r="C2039">
        <v>2</v>
      </c>
      <c r="D2039">
        <v>659</v>
      </c>
      <c r="E2039">
        <v>75.5</v>
      </c>
      <c r="F2039">
        <v>1698.75</v>
      </c>
      <c r="G2039">
        <v>16</v>
      </c>
    </row>
    <row r="2040" spans="2:7" x14ac:dyDescent="0.2">
      <c r="B2040">
        <v>2013</v>
      </c>
      <c r="C2040">
        <v>10</v>
      </c>
      <c r="D2040">
        <v>664</v>
      </c>
      <c r="E2040">
        <v>1014.9</v>
      </c>
      <c r="F2040">
        <v>15810.65</v>
      </c>
      <c r="G2040">
        <v>16</v>
      </c>
    </row>
    <row r="2041" spans="2:7" x14ac:dyDescent="0.2">
      <c r="B2041">
        <v>2013</v>
      </c>
      <c r="C2041">
        <v>11</v>
      </c>
      <c r="D2041">
        <v>664</v>
      </c>
      <c r="E2041">
        <v>320</v>
      </c>
      <c r="F2041">
        <v>5800</v>
      </c>
      <c r="G2041">
        <v>16</v>
      </c>
    </row>
    <row r="2042" spans="2:7" x14ac:dyDescent="0.2">
      <c r="B2042">
        <v>2013</v>
      </c>
      <c r="C2042">
        <v>12</v>
      </c>
      <c r="D2042">
        <v>664</v>
      </c>
      <c r="E2042">
        <v>246</v>
      </c>
      <c r="F2042">
        <v>4920</v>
      </c>
      <c r="G2042">
        <v>16</v>
      </c>
    </row>
    <row r="2043" spans="2:7" x14ac:dyDescent="0.2">
      <c r="B2043">
        <v>2014</v>
      </c>
      <c r="C2043">
        <v>2</v>
      </c>
      <c r="D2043">
        <v>664</v>
      </c>
      <c r="E2043">
        <v>106.9</v>
      </c>
      <c r="F2043">
        <v>2461</v>
      </c>
      <c r="G2043">
        <v>16</v>
      </c>
    </row>
    <row r="2044" spans="2:7" x14ac:dyDescent="0.2">
      <c r="B2044">
        <v>2013</v>
      </c>
      <c r="C2044">
        <v>10</v>
      </c>
      <c r="D2044">
        <v>665</v>
      </c>
      <c r="E2044">
        <v>6175.4</v>
      </c>
      <c r="F2044">
        <v>93971.71</v>
      </c>
      <c r="G2044">
        <v>16</v>
      </c>
    </row>
    <row r="2045" spans="2:7" x14ac:dyDescent="0.2">
      <c r="B2045">
        <v>2013</v>
      </c>
      <c r="C2045">
        <v>11</v>
      </c>
      <c r="D2045">
        <v>665</v>
      </c>
      <c r="E2045">
        <v>5554.1</v>
      </c>
      <c r="F2045">
        <v>107330.2</v>
      </c>
      <c r="G2045">
        <v>16</v>
      </c>
    </row>
    <row r="2046" spans="2:7" x14ac:dyDescent="0.2">
      <c r="B2046">
        <v>2013</v>
      </c>
      <c r="C2046">
        <v>12</v>
      </c>
      <c r="D2046">
        <v>665</v>
      </c>
      <c r="E2046">
        <v>4819.3</v>
      </c>
      <c r="F2046">
        <v>96509</v>
      </c>
      <c r="G2046">
        <v>16</v>
      </c>
    </row>
    <row r="2047" spans="2:7" x14ac:dyDescent="0.2">
      <c r="B2047">
        <v>2014</v>
      </c>
      <c r="C2047">
        <v>1</v>
      </c>
      <c r="D2047">
        <v>665</v>
      </c>
      <c r="E2047">
        <v>2925.3</v>
      </c>
      <c r="F2047">
        <v>63754.5</v>
      </c>
      <c r="G2047">
        <v>16</v>
      </c>
    </row>
    <row r="2048" spans="2:7" x14ac:dyDescent="0.2">
      <c r="B2048">
        <v>2014</v>
      </c>
      <c r="C2048">
        <v>2</v>
      </c>
      <c r="D2048">
        <v>665</v>
      </c>
      <c r="E2048">
        <v>1844.65</v>
      </c>
      <c r="F2048">
        <v>43174.65</v>
      </c>
      <c r="G2048">
        <v>16</v>
      </c>
    </row>
    <row r="2049" spans="2:7" x14ac:dyDescent="0.2">
      <c r="B2049">
        <v>2014</v>
      </c>
      <c r="C2049">
        <v>3</v>
      </c>
      <c r="D2049">
        <v>665</v>
      </c>
      <c r="E2049">
        <v>926.3</v>
      </c>
      <c r="F2049">
        <v>22538.400000000001</v>
      </c>
      <c r="G2049">
        <v>16</v>
      </c>
    </row>
    <row r="2050" spans="2:7" x14ac:dyDescent="0.2">
      <c r="B2050">
        <v>2014</v>
      </c>
      <c r="C2050">
        <v>1</v>
      </c>
      <c r="D2050">
        <v>668</v>
      </c>
      <c r="E2050">
        <v>23</v>
      </c>
      <c r="F2050">
        <v>494.5</v>
      </c>
      <c r="G2050">
        <v>16</v>
      </c>
    </row>
    <row r="2051" spans="2:7" x14ac:dyDescent="0.2">
      <c r="B2051">
        <v>2013</v>
      </c>
      <c r="C2051">
        <v>10</v>
      </c>
      <c r="D2051">
        <v>682</v>
      </c>
      <c r="E2051">
        <v>1029.68</v>
      </c>
      <c r="F2051">
        <v>14611.365</v>
      </c>
      <c r="G2051">
        <v>16</v>
      </c>
    </row>
    <row r="2052" spans="2:7" x14ac:dyDescent="0.2">
      <c r="B2052">
        <v>2014</v>
      </c>
      <c r="C2052">
        <v>1</v>
      </c>
      <c r="D2052">
        <v>682</v>
      </c>
      <c r="E2052">
        <v>336.2</v>
      </c>
      <c r="F2052">
        <v>7239.8</v>
      </c>
      <c r="G2052">
        <v>16</v>
      </c>
    </row>
    <row r="2053" spans="2:7" x14ac:dyDescent="0.2">
      <c r="B2053">
        <v>2014</v>
      </c>
      <c r="C2053">
        <v>2</v>
      </c>
      <c r="D2053">
        <v>682</v>
      </c>
      <c r="E2053">
        <v>169.53</v>
      </c>
      <c r="F2053">
        <v>4029.57</v>
      </c>
      <c r="G2053">
        <v>16</v>
      </c>
    </row>
    <row r="2054" spans="2:7" x14ac:dyDescent="0.2">
      <c r="B2054">
        <v>2014</v>
      </c>
      <c r="C2054">
        <v>3</v>
      </c>
      <c r="D2054">
        <v>682</v>
      </c>
      <c r="E2054">
        <v>63.1</v>
      </c>
      <c r="F2054">
        <v>1577.5</v>
      </c>
      <c r="G2054">
        <v>16</v>
      </c>
    </row>
    <row r="2055" spans="2:7" x14ac:dyDescent="0.2">
      <c r="B2055">
        <v>2013</v>
      </c>
      <c r="C2055">
        <v>10</v>
      </c>
      <c r="D2055">
        <v>683</v>
      </c>
      <c r="E2055">
        <v>1803.4</v>
      </c>
      <c r="F2055">
        <v>28562.799999999999</v>
      </c>
      <c r="G2055">
        <v>16</v>
      </c>
    </row>
    <row r="2056" spans="2:7" x14ac:dyDescent="0.2">
      <c r="B2056">
        <v>2013</v>
      </c>
      <c r="C2056">
        <v>11</v>
      </c>
      <c r="D2056">
        <v>683</v>
      </c>
      <c r="E2056">
        <v>1143.5</v>
      </c>
      <c r="F2056">
        <v>21942</v>
      </c>
      <c r="G2056">
        <v>16</v>
      </c>
    </row>
    <row r="2057" spans="2:7" x14ac:dyDescent="0.2">
      <c r="B2057">
        <v>2013</v>
      </c>
      <c r="C2057">
        <v>12</v>
      </c>
      <c r="D2057">
        <v>683</v>
      </c>
      <c r="E2057">
        <v>972.8</v>
      </c>
      <c r="F2057">
        <v>19438.75</v>
      </c>
      <c r="G2057">
        <v>16</v>
      </c>
    </row>
    <row r="2058" spans="2:7" x14ac:dyDescent="0.2">
      <c r="B2058">
        <v>2014</v>
      </c>
      <c r="C2058">
        <v>1</v>
      </c>
      <c r="D2058">
        <v>683</v>
      </c>
      <c r="E2058">
        <v>164.8</v>
      </c>
      <c r="F2058">
        <v>3575.2</v>
      </c>
      <c r="G2058">
        <v>16</v>
      </c>
    </row>
    <row r="2059" spans="2:7" x14ac:dyDescent="0.2">
      <c r="B2059">
        <v>2014</v>
      </c>
      <c r="C2059">
        <v>2</v>
      </c>
      <c r="D2059">
        <v>683</v>
      </c>
      <c r="E2059">
        <v>150</v>
      </c>
      <c r="F2059">
        <v>3562</v>
      </c>
      <c r="G2059">
        <v>16</v>
      </c>
    </row>
    <row r="2060" spans="2:7" x14ac:dyDescent="0.2">
      <c r="B2060">
        <v>2014</v>
      </c>
      <c r="C2060">
        <v>3</v>
      </c>
      <c r="D2060">
        <v>683</v>
      </c>
      <c r="E2060">
        <v>202.95</v>
      </c>
      <c r="F2060">
        <v>5180.2250000000004</v>
      </c>
      <c r="G2060">
        <v>16</v>
      </c>
    </row>
    <row r="2061" spans="2:7" x14ac:dyDescent="0.2">
      <c r="B2061">
        <v>2013</v>
      </c>
      <c r="C2061">
        <v>10</v>
      </c>
      <c r="D2061">
        <v>686</v>
      </c>
      <c r="E2061">
        <v>410.9</v>
      </c>
      <c r="F2061">
        <v>5976</v>
      </c>
      <c r="G2061">
        <v>16</v>
      </c>
    </row>
    <row r="2062" spans="2:7" x14ac:dyDescent="0.2">
      <c r="B2062">
        <v>2013</v>
      </c>
      <c r="C2062">
        <v>11</v>
      </c>
      <c r="D2062">
        <v>686</v>
      </c>
      <c r="E2062">
        <v>948.1</v>
      </c>
      <c r="F2062">
        <v>17451.2</v>
      </c>
      <c r="G2062">
        <v>16</v>
      </c>
    </row>
    <row r="2063" spans="2:7" x14ac:dyDescent="0.2">
      <c r="B2063">
        <v>2013</v>
      </c>
      <c r="C2063">
        <v>12</v>
      </c>
      <c r="D2063">
        <v>686</v>
      </c>
      <c r="E2063">
        <v>248.2</v>
      </c>
      <c r="F2063">
        <v>4964</v>
      </c>
      <c r="G2063">
        <v>16</v>
      </c>
    </row>
    <row r="2064" spans="2:7" x14ac:dyDescent="0.2">
      <c r="B2064">
        <v>2014</v>
      </c>
      <c r="C2064">
        <v>1</v>
      </c>
      <c r="D2064">
        <v>686</v>
      </c>
      <c r="E2064">
        <v>267.8</v>
      </c>
      <c r="F2064">
        <v>5356</v>
      </c>
      <c r="G2064">
        <v>16</v>
      </c>
    </row>
    <row r="2065" spans="2:7" x14ac:dyDescent="0.2">
      <c r="B2065">
        <v>2014</v>
      </c>
      <c r="C2065">
        <v>2</v>
      </c>
      <c r="D2065">
        <v>686</v>
      </c>
      <c r="E2065">
        <v>275</v>
      </c>
      <c r="F2065">
        <v>6187.5</v>
      </c>
      <c r="G2065">
        <v>16</v>
      </c>
    </row>
    <row r="2066" spans="2:7" x14ac:dyDescent="0.2">
      <c r="B2066">
        <v>2014</v>
      </c>
      <c r="C2066">
        <v>3</v>
      </c>
      <c r="D2066">
        <v>686</v>
      </c>
      <c r="E2066">
        <v>40.299999999999997</v>
      </c>
      <c r="F2066">
        <v>967.2</v>
      </c>
      <c r="G2066">
        <v>16</v>
      </c>
    </row>
    <row r="2067" spans="2:7" x14ac:dyDescent="0.2">
      <c r="B2067">
        <v>2013</v>
      </c>
      <c r="C2067">
        <v>11</v>
      </c>
      <c r="D2067">
        <v>692</v>
      </c>
      <c r="E2067">
        <v>90</v>
      </c>
      <c r="F2067">
        <v>1800</v>
      </c>
      <c r="G2067">
        <v>16</v>
      </c>
    </row>
    <row r="2068" spans="2:7" x14ac:dyDescent="0.2">
      <c r="B2068">
        <v>2013</v>
      </c>
      <c r="C2068">
        <v>12</v>
      </c>
      <c r="D2068">
        <v>692</v>
      </c>
      <c r="E2068">
        <v>102</v>
      </c>
      <c r="F2068">
        <v>2142</v>
      </c>
      <c r="G2068">
        <v>16</v>
      </c>
    </row>
    <row r="2069" spans="2:7" x14ac:dyDescent="0.2">
      <c r="B2069">
        <v>2014</v>
      </c>
      <c r="C2069">
        <v>2</v>
      </c>
      <c r="D2069">
        <v>702</v>
      </c>
      <c r="E2069">
        <v>27.65</v>
      </c>
      <c r="F2069">
        <v>691.25</v>
      </c>
      <c r="G2069">
        <v>16</v>
      </c>
    </row>
    <row r="2070" spans="2:7" x14ac:dyDescent="0.2">
      <c r="B2070">
        <v>2014</v>
      </c>
      <c r="C2070">
        <v>3</v>
      </c>
      <c r="D2070">
        <v>704</v>
      </c>
      <c r="E2070">
        <v>90.8</v>
      </c>
      <c r="F2070">
        <v>2270</v>
      </c>
      <c r="G2070">
        <v>16</v>
      </c>
    </row>
    <row r="2071" spans="2:7" x14ac:dyDescent="0.2">
      <c r="B2071">
        <v>2013</v>
      </c>
      <c r="C2071">
        <v>10</v>
      </c>
      <c r="D2071">
        <v>712</v>
      </c>
      <c r="E2071">
        <v>1486.7</v>
      </c>
      <c r="F2071">
        <v>22721.1</v>
      </c>
      <c r="G2071">
        <v>16</v>
      </c>
    </row>
    <row r="2072" spans="2:7" x14ac:dyDescent="0.2">
      <c r="B2072">
        <v>2013</v>
      </c>
      <c r="C2072">
        <v>11</v>
      </c>
      <c r="D2072">
        <v>712</v>
      </c>
      <c r="E2072">
        <v>937.2</v>
      </c>
      <c r="F2072">
        <v>17319.5</v>
      </c>
      <c r="G2072">
        <v>16</v>
      </c>
    </row>
    <row r="2073" spans="2:7" x14ac:dyDescent="0.2">
      <c r="B2073">
        <v>2013</v>
      </c>
      <c r="C2073">
        <v>12</v>
      </c>
      <c r="D2073">
        <v>712</v>
      </c>
      <c r="E2073">
        <v>1308</v>
      </c>
      <c r="F2073">
        <v>26184.1</v>
      </c>
      <c r="G2073">
        <v>16</v>
      </c>
    </row>
    <row r="2074" spans="2:7" x14ac:dyDescent="0.2">
      <c r="B2074">
        <v>2014</v>
      </c>
      <c r="C2074">
        <v>1</v>
      </c>
      <c r="D2074">
        <v>712</v>
      </c>
      <c r="E2074">
        <v>2219</v>
      </c>
      <c r="F2074">
        <v>45634.65</v>
      </c>
      <c r="G2074">
        <v>16</v>
      </c>
    </row>
    <row r="2075" spans="2:7" x14ac:dyDescent="0.2">
      <c r="B2075">
        <v>2014</v>
      </c>
      <c r="C2075">
        <v>2</v>
      </c>
      <c r="D2075">
        <v>712</v>
      </c>
      <c r="E2075">
        <v>1469.8</v>
      </c>
      <c r="F2075">
        <v>32799.15</v>
      </c>
      <c r="G2075">
        <v>16</v>
      </c>
    </row>
    <row r="2076" spans="2:7" x14ac:dyDescent="0.2">
      <c r="B2076">
        <v>2014</v>
      </c>
      <c r="C2076">
        <v>3</v>
      </c>
      <c r="D2076">
        <v>712</v>
      </c>
      <c r="E2076">
        <v>560.70000000000005</v>
      </c>
      <c r="F2076">
        <v>13195.2</v>
      </c>
      <c r="G2076">
        <v>16</v>
      </c>
    </row>
    <row r="2077" spans="2:7" x14ac:dyDescent="0.2">
      <c r="B2077">
        <v>2013</v>
      </c>
      <c r="C2077">
        <v>11</v>
      </c>
      <c r="D2077">
        <v>717</v>
      </c>
      <c r="E2077">
        <v>73.7</v>
      </c>
      <c r="F2077">
        <v>1252.9000000000001</v>
      </c>
      <c r="G2077">
        <v>16</v>
      </c>
    </row>
    <row r="2078" spans="2:7" x14ac:dyDescent="0.2">
      <c r="B2078">
        <v>2013</v>
      </c>
      <c r="C2078">
        <v>10</v>
      </c>
      <c r="D2078">
        <v>718</v>
      </c>
      <c r="E2078">
        <v>166.2</v>
      </c>
      <c r="F2078">
        <v>2160.6</v>
      </c>
      <c r="G2078">
        <v>16</v>
      </c>
    </row>
    <row r="2079" spans="2:7" x14ac:dyDescent="0.2">
      <c r="B2079">
        <v>2013</v>
      </c>
      <c r="C2079">
        <v>11</v>
      </c>
      <c r="D2079">
        <v>718</v>
      </c>
      <c r="E2079">
        <v>257.7</v>
      </c>
      <c r="F2079">
        <v>4517.875</v>
      </c>
      <c r="G2079">
        <v>16</v>
      </c>
    </row>
    <row r="2080" spans="2:7" x14ac:dyDescent="0.2">
      <c r="B2080">
        <v>2013</v>
      </c>
      <c r="C2080">
        <v>12</v>
      </c>
      <c r="D2080">
        <v>718</v>
      </c>
      <c r="E2080">
        <v>194</v>
      </c>
      <c r="F2080">
        <v>3755.4</v>
      </c>
      <c r="G2080">
        <v>16</v>
      </c>
    </row>
    <row r="2081" spans="2:7" x14ac:dyDescent="0.2">
      <c r="B2081">
        <v>2014</v>
      </c>
      <c r="C2081">
        <v>1</v>
      </c>
      <c r="D2081">
        <v>718</v>
      </c>
      <c r="E2081">
        <v>245.5</v>
      </c>
      <c r="F2081">
        <v>5238.3</v>
      </c>
      <c r="G2081">
        <v>16</v>
      </c>
    </row>
    <row r="2082" spans="2:7" x14ac:dyDescent="0.2">
      <c r="B2082">
        <v>2014</v>
      </c>
      <c r="C2082">
        <v>2</v>
      </c>
      <c r="D2082">
        <v>718</v>
      </c>
      <c r="E2082">
        <v>128.19999999999999</v>
      </c>
      <c r="F2082">
        <v>2756.3</v>
      </c>
      <c r="G2082">
        <v>16</v>
      </c>
    </row>
    <row r="2083" spans="2:7" x14ac:dyDescent="0.2">
      <c r="B2083">
        <v>2013</v>
      </c>
      <c r="C2083">
        <v>10</v>
      </c>
      <c r="D2083">
        <v>719</v>
      </c>
      <c r="E2083">
        <v>14252.9</v>
      </c>
      <c r="F2083">
        <v>210691.76</v>
      </c>
      <c r="G2083">
        <v>16</v>
      </c>
    </row>
    <row r="2084" spans="2:7" x14ac:dyDescent="0.2">
      <c r="B2084">
        <v>2013</v>
      </c>
      <c r="C2084">
        <v>11</v>
      </c>
      <c r="D2084">
        <v>719</v>
      </c>
      <c r="E2084">
        <v>9216.6</v>
      </c>
      <c r="F2084">
        <v>170866.01</v>
      </c>
      <c r="G2084">
        <v>16</v>
      </c>
    </row>
    <row r="2085" spans="2:7" x14ac:dyDescent="0.2">
      <c r="B2085">
        <v>2013</v>
      </c>
      <c r="C2085">
        <v>12</v>
      </c>
      <c r="D2085">
        <v>719</v>
      </c>
      <c r="E2085">
        <v>16246.04</v>
      </c>
      <c r="F2085">
        <v>323735.96999999997</v>
      </c>
      <c r="G2085">
        <v>16</v>
      </c>
    </row>
    <row r="2086" spans="2:7" x14ac:dyDescent="0.2">
      <c r="B2086">
        <v>2014</v>
      </c>
      <c r="C2086">
        <v>1</v>
      </c>
      <c r="D2086">
        <v>719</v>
      </c>
      <c r="E2086">
        <v>12402.75</v>
      </c>
      <c r="F2086">
        <v>267563.79499999998</v>
      </c>
      <c r="G2086">
        <v>16</v>
      </c>
    </row>
    <row r="2087" spans="2:7" x14ac:dyDescent="0.2">
      <c r="B2087">
        <v>2014</v>
      </c>
      <c r="C2087">
        <v>2</v>
      </c>
      <c r="D2087">
        <v>719</v>
      </c>
      <c r="E2087">
        <v>6147.9</v>
      </c>
      <c r="F2087">
        <v>138779.02499999999</v>
      </c>
      <c r="G2087">
        <v>16</v>
      </c>
    </row>
    <row r="2088" spans="2:7" x14ac:dyDescent="0.2">
      <c r="B2088">
        <v>2014</v>
      </c>
      <c r="C2088">
        <v>3</v>
      </c>
      <c r="D2088">
        <v>719</v>
      </c>
      <c r="E2088">
        <v>9183.9500000000007</v>
      </c>
      <c r="F2088">
        <v>220757.05499999999</v>
      </c>
      <c r="G2088">
        <v>16</v>
      </c>
    </row>
    <row r="2089" spans="2:7" x14ac:dyDescent="0.2">
      <c r="B2089">
        <v>2013</v>
      </c>
      <c r="C2089">
        <v>12</v>
      </c>
      <c r="D2089">
        <v>734</v>
      </c>
      <c r="E2089">
        <v>237</v>
      </c>
      <c r="F2089">
        <v>4977</v>
      </c>
      <c r="G2089">
        <v>16</v>
      </c>
    </row>
    <row r="2090" spans="2:7" x14ac:dyDescent="0.2">
      <c r="B2090">
        <v>2013</v>
      </c>
      <c r="C2090">
        <v>11</v>
      </c>
      <c r="D2090">
        <v>736</v>
      </c>
      <c r="E2090">
        <v>64.5</v>
      </c>
      <c r="F2090">
        <v>1161</v>
      </c>
      <c r="G2090">
        <v>16</v>
      </c>
    </row>
    <row r="2091" spans="2:7" x14ac:dyDescent="0.2">
      <c r="B2091">
        <v>2013</v>
      </c>
      <c r="C2091">
        <v>10</v>
      </c>
      <c r="D2091">
        <v>739</v>
      </c>
      <c r="E2091">
        <v>623.29999999999995</v>
      </c>
      <c r="F2091">
        <v>9113.1</v>
      </c>
      <c r="G2091">
        <v>16</v>
      </c>
    </row>
    <row r="2092" spans="2:7" x14ac:dyDescent="0.2">
      <c r="B2092">
        <v>2013</v>
      </c>
      <c r="C2092">
        <v>11</v>
      </c>
      <c r="D2092">
        <v>739</v>
      </c>
      <c r="E2092">
        <v>384.7</v>
      </c>
      <c r="F2092">
        <v>6991.25</v>
      </c>
      <c r="G2092">
        <v>16</v>
      </c>
    </row>
    <row r="2093" spans="2:7" x14ac:dyDescent="0.2">
      <c r="B2093">
        <v>2013</v>
      </c>
      <c r="C2093">
        <v>12</v>
      </c>
      <c r="D2093">
        <v>739</v>
      </c>
      <c r="E2093">
        <v>573.20000000000005</v>
      </c>
      <c r="F2093">
        <v>11250.8</v>
      </c>
      <c r="G2093">
        <v>16</v>
      </c>
    </row>
    <row r="2094" spans="2:7" x14ac:dyDescent="0.2">
      <c r="B2094">
        <v>2014</v>
      </c>
      <c r="C2094">
        <v>1</v>
      </c>
      <c r="D2094">
        <v>739</v>
      </c>
      <c r="E2094">
        <v>232.5</v>
      </c>
      <c r="F2094">
        <v>4741.8</v>
      </c>
      <c r="G2094">
        <v>16</v>
      </c>
    </row>
    <row r="2095" spans="2:7" x14ac:dyDescent="0.2">
      <c r="B2095">
        <v>2014</v>
      </c>
      <c r="C2095">
        <v>2</v>
      </c>
      <c r="D2095">
        <v>739</v>
      </c>
      <c r="E2095">
        <v>113.5</v>
      </c>
      <c r="F2095">
        <v>2500.35</v>
      </c>
      <c r="G2095">
        <v>16</v>
      </c>
    </row>
    <row r="2096" spans="2:7" x14ac:dyDescent="0.2">
      <c r="B2096">
        <v>2014</v>
      </c>
      <c r="C2096">
        <v>3</v>
      </c>
      <c r="D2096">
        <v>739</v>
      </c>
      <c r="E2096">
        <v>552.6</v>
      </c>
      <c r="F2096">
        <v>12961.5</v>
      </c>
      <c r="G2096">
        <v>16</v>
      </c>
    </row>
    <row r="2097" spans="2:7" x14ac:dyDescent="0.2">
      <c r="B2097">
        <v>2014</v>
      </c>
      <c r="C2097">
        <v>2</v>
      </c>
      <c r="D2097">
        <v>740</v>
      </c>
      <c r="E2097">
        <v>434.3</v>
      </c>
      <c r="F2097">
        <v>9337.4500000000007</v>
      </c>
      <c r="G2097">
        <v>16</v>
      </c>
    </row>
    <row r="2098" spans="2:7" x14ac:dyDescent="0.2">
      <c r="B2098">
        <v>2014</v>
      </c>
      <c r="C2098">
        <v>1</v>
      </c>
      <c r="D2098">
        <v>741</v>
      </c>
      <c r="E2098">
        <v>185.8</v>
      </c>
      <c r="F2098">
        <v>3920.9</v>
      </c>
      <c r="G2098">
        <v>16</v>
      </c>
    </row>
    <row r="2099" spans="2:7" x14ac:dyDescent="0.2">
      <c r="B2099">
        <v>2014</v>
      </c>
      <c r="C2099">
        <v>2</v>
      </c>
      <c r="D2099">
        <v>741</v>
      </c>
      <c r="E2099">
        <v>46.6</v>
      </c>
      <c r="F2099">
        <v>1001.9</v>
      </c>
      <c r="G2099">
        <v>16</v>
      </c>
    </row>
    <row r="2100" spans="2:7" x14ac:dyDescent="0.2">
      <c r="B2100">
        <v>2014</v>
      </c>
      <c r="C2100">
        <v>3</v>
      </c>
      <c r="D2100">
        <v>741</v>
      </c>
      <c r="E2100">
        <v>46.8</v>
      </c>
      <c r="F2100">
        <v>1053</v>
      </c>
      <c r="G2100">
        <v>16</v>
      </c>
    </row>
    <row r="2101" spans="2:7" x14ac:dyDescent="0.2">
      <c r="B2101">
        <v>2014</v>
      </c>
      <c r="C2101">
        <v>3</v>
      </c>
      <c r="D2101">
        <v>742</v>
      </c>
      <c r="E2101">
        <v>117</v>
      </c>
      <c r="F2101">
        <v>2632.5</v>
      </c>
      <c r="G2101">
        <v>16</v>
      </c>
    </row>
    <row r="2102" spans="2:7" x14ac:dyDescent="0.2">
      <c r="B2102">
        <v>2014</v>
      </c>
      <c r="C2102">
        <v>1</v>
      </c>
      <c r="D2102">
        <v>743</v>
      </c>
      <c r="E2102">
        <v>523.70000000000005</v>
      </c>
      <c r="F2102">
        <v>12568.8</v>
      </c>
      <c r="G2102">
        <v>16</v>
      </c>
    </row>
    <row r="2103" spans="2:7" x14ac:dyDescent="0.2">
      <c r="B2103">
        <v>2013</v>
      </c>
      <c r="C2103">
        <v>11</v>
      </c>
      <c r="D2103">
        <v>745</v>
      </c>
      <c r="E2103">
        <v>394.4</v>
      </c>
      <c r="F2103">
        <v>6224</v>
      </c>
      <c r="G2103">
        <v>16</v>
      </c>
    </row>
    <row r="2104" spans="2:7" x14ac:dyDescent="0.2">
      <c r="B2104">
        <v>2013</v>
      </c>
      <c r="C2104">
        <v>10</v>
      </c>
      <c r="D2104">
        <v>752</v>
      </c>
      <c r="E2104">
        <v>62.2</v>
      </c>
      <c r="F2104">
        <v>758.8</v>
      </c>
      <c r="G2104">
        <v>16</v>
      </c>
    </row>
    <row r="2105" spans="2:7" x14ac:dyDescent="0.2">
      <c r="B2105">
        <v>2013</v>
      </c>
      <c r="C2105">
        <v>10</v>
      </c>
      <c r="D2105">
        <v>753</v>
      </c>
      <c r="E2105">
        <v>324.7</v>
      </c>
      <c r="F2105">
        <v>4870.5</v>
      </c>
      <c r="G2105">
        <v>16</v>
      </c>
    </row>
    <row r="2106" spans="2:7" x14ac:dyDescent="0.2">
      <c r="B2106">
        <v>2013</v>
      </c>
      <c r="C2106">
        <v>10</v>
      </c>
      <c r="D2106">
        <v>756</v>
      </c>
      <c r="E2106">
        <v>9496.7000000000007</v>
      </c>
      <c r="F2106">
        <v>144651.5</v>
      </c>
      <c r="G2106">
        <v>16</v>
      </c>
    </row>
    <row r="2107" spans="2:7" x14ac:dyDescent="0.2">
      <c r="B2107">
        <v>2013</v>
      </c>
      <c r="C2107">
        <v>11</v>
      </c>
      <c r="D2107">
        <v>756</v>
      </c>
      <c r="E2107">
        <v>6255.01</v>
      </c>
      <c r="F2107">
        <v>112095.7775</v>
      </c>
      <c r="G2107">
        <v>16</v>
      </c>
    </row>
    <row r="2108" spans="2:7" x14ac:dyDescent="0.2">
      <c r="B2108">
        <v>2013</v>
      </c>
      <c r="C2108">
        <v>12</v>
      </c>
      <c r="D2108">
        <v>756</v>
      </c>
      <c r="E2108">
        <v>5457.58</v>
      </c>
      <c r="F2108">
        <v>99875.811000000002</v>
      </c>
      <c r="G2108">
        <v>16</v>
      </c>
    </row>
    <row r="2109" spans="2:7" x14ac:dyDescent="0.2">
      <c r="B2109">
        <v>2014</v>
      </c>
      <c r="C2109">
        <v>1</v>
      </c>
      <c r="D2109">
        <v>756</v>
      </c>
      <c r="E2109">
        <v>3562.95</v>
      </c>
      <c r="F2109">
        <v>75031.7</v>
      </c>
      <c r="G2109">
        <v>16</v>
      </c>
    </row>
    <row r="2110" spans="2:7" x14ac:dyDescent="0.2">
      <c r="B2110">
        <v>2014</v>
      </c>
      <c r="C2110">
        <v>2</v>
      </c>
      <c r="D2110">
        <v>756</v>
      </c>
      <c r="E2110">
        <v>1985.9</v>
      </c>
      <c r="F2110">
        <v>42572.324000000001</v>
      </c>
      <c r="G2110">
        <v>16</v>
      </c>
    </row>
    <row r="2111" spans="2:7" x14ac:dyDescent="0.2">
      <c r="B2111">
        <v>2014</v>
      </c>
      <c r="C2111">
        <v>3</v>
      </c>
      <c r="D2111">
        <v>756</v>
      </c>
      <c r="E2111">
        <v>555.4</v>
      </c>
      <c r="F2111">
        <v>11133.45</v>
      </c>
      <c r="G2111">
        <v>16</v>
      </c>
    </row>
    <row r="2112" spans="2:7" x14ac:dyDescent="0.2">
      <c r="B2112">
        <v>2013</v>
      </c>
      <c r="C2112">
        <v>10</v>
      </c>
      <c r="D2112">
        <v>759</v>
      </c>
      <c r="E2112">
        <v>100.2</v>
      </c>
      <c r="F2112">
        <v>1302.5999999999999</v>
      </c>
      <c r="G2112">
        <v>16</v>
      </c>
    </row>
    <row r="2113" spans="2:7" x14ac:dyDescent="0.2">
      <c r="B2113">
        <v>2014</v>
      </c>
      <c r="C2113">
        <v>2</v>
      </c>
      <c r="D2113">
        <v>759</v>
      </c>
      <c r="E2113">
        <v>390.55</v>
      </c>
      <c r="F2113">
        <v>9763.75</v>
      </c>
      <c r="G2113">
        <v>16</v>
      </c>
    </row>
    <row r="2114" spans="2:7" x14ac:dyDescent="0.2">
      <c r="B2114">
        <v>2014</v>
      </c>
      <c r="C2114">
        <v>2</v>
      </c>
      <c r="D2114">
        <v>763</v>
      </c>
      <c r="E2114">
        <v>172.1</v>
      </c>
      <c r="F2114">
        <v>3442</v>
      </c>
      <c r="G2114">
        <v>16</v>
      </c>
    </row>
    <row r="2115" spans="2:7" x14ac:dyDescent="0.2">
      <c r="B2115">
        <v>2013</v>
      </c>
      <c r="C2115">
        <v>10</v>
      </c>
      <c r="D2115">
        <v>767</v>
      </c>
      <c r="E2115">
        <v>824.3</v>
      </c>
      <c r="F2115">
        <v>12715.7</v>
      </c>
      <c r="G2115">
        <v>16</v>
      </c>
    </row>
    <row r="2116" spans="2:7" x14ac:dyDescent="0.2">
      <c r="B2116">
        <v>2013</v>
      </c>
      <c r="C2116">
        <v>12</v>
      </c>
      <c r="D2116">
        <v>767</v>
      </c>
      <c r="E2116">
        <v>113.1</v>
      </c>
      <c r="F2116">
        <v>2312.5500000000002</v>
      </c>
      <c r="G2116">
        <v>16</v>
      </c>
    </row>
    <row r="2117" spans="2:7" x14ac:dyDescent="0.2">
      <c r="B2117">
        <v>2013</v>
      </c>
      <c r="C2117">
        <v>11</v>
      </c>
      <c r="D2117">
        <v>770</v>
      </c>
      <c r="E2117">
        <v>50.6</v>
      </c>
      <c r="F2117">
        <v>885.5</v>
      </c>
      <c r="G2117">
        <v>16</v>
      </c>
    </row>
    <row r="2118" spans="2:7" x14ac:dyDescent="0.2">
      <c r="B2118">
        <v>2013</v>
      </c>
      <c r="C2118">
        <v>10</v>
      </c>
      <c r="D2118">
        <v>801</v>
      </c>
      <c r="E2118">
        <v>2197.46</v>
      </c>
      <c r="F2118">
        <v>31503.41</v>
      </c>
      <c r="G2118">
        <v>16</v>
      </c>
    </row>
    <row r="2119" spans="2:7" x14ac:dyDescent="0.2">
      <c r="B2119">
        <v>2013</v>
      </c>
      <c r="C2119">
        <v>11</v>
      </c>
      <c r="D2119">
        <v>801</v>
      </c>
      <c r="E2119">
        <v>2991.2</v>
      </c>
      <c r="F2119">
        <v>55703.15</v>
      </c>
      <c r="G2119">
        <v>16</v>
      </c>
    </row>
    <row r="2120" spans="2:7" x14ac:dyDescent="0.2">
      <c r="B2120">
        <v>2013</v>
      </c>
      <c r="C2120">
        <v>12</v>
      </c>
      <c r="D2120">
        <v>801</v>
      </c>
      <c r="E2120">
        <v>2815.84</v>
      </c>
      <c r="F2120">
        <v>55182.514999999999</v>
      </c>
      <c r="G2120">
        <v>16</v>
      </c>
    </row>
    <row r="2121" spans="2:7" x14ac:dyDescent="0.2">
      <c r="B2121">
        <v>2014</v>
      </c>
      <c r="C2121">
        <v>1</v>
      </c>
      <c r="D2121">
        <v>801</v>
      </c>
      <c r="E2121">
        <v>2444.2199999999998</v>
      </c>
      <c r="F2121">
        <v>52378.802499999998</v>
      </c>
      <c r="G2121">
        <v>16</v>
      </c>
    </row>
    <row r="2122" spans="2:7" x14ac:dyDescent="0.2">
      <c r="B2122">
        <v>2014</v>
      </c>
      <c r="C2122">
        <v>2</v>
      </c>
      <c r="D2122">
        <v>801</v>
      </c>
      <c r="E2122">
        <v>2336.65</v>
      </c>
      <c r="F2122">
        <v>54753.8</v>
      </c>
      <c r="G2122">
        <v>16</v>
      </c>
    </row>
    <row r="2123" spans="2:7" x14ac:dyDescent="0.2">
      <c r="B2123">
        <v>2014</v>
      </c>
      <c r="C2123">
        <v>3</v>
      </c>
      <c r="D2123">
        <v>801</v>
      </c>
      <c r="E2123">
        <v>1039.67</v>
      </c>
      <c r="F2123">
        <v>24737.931700000001</v>
      </c>
      <c r="G2123">
        <v>16</v>
      </c>
    </row>
    <row r="2124" spans="2:7" x14ac:dyDescent="0.2">
      <c r="B2124">
        <v>2013</v>
      </c>
      <c r="C2124">
        <v>10</v>
      </c>
      <c r="D2124">
        <v>802</v>
      </c>
      <c r="E2124">
        <v>896.1</v>
      </c>
      <c r="F2124">
        <v>15233.7</v>
      </c>
      <c r="G2124">
        <v>16</v>
      </c>
    </row>
    <row r="2125" spans="2:7" x14ac:dyDescent="0.2">
      <c r="B2125">
        <v>2013</v>
      </c>
      <c r="C2125">
        <v>12</v>
      </c>
      <c r="D2125">
        <v>802</v>
      </c>
      <c r="E2125">
        <v>125.7</v>
      </c>
      <c r="F2125">
        <v>2357.3000000000002</v>
      </c>
      <c r="G2125">
        <v>16</v>
      </c>
    </row>
    <row r="2126" spans="2:7" x14ac:dyDescent="0.2">
      <c r="B2126">
        <v>2014</v>
      </c>
      <c r="C2126">
        <v>2</v>
      </c>
      <c r="D2126">
        <v>802</v>
      </c>
      <c r="E2126">
        <v>94.3</v>
      </c>
      <c r="F2126">
        <v>2263.1999999999998</v>
      </c>
      <c r="G2126">
        <v>16</v>
      </c>
    </row>
    <row r="2127" spans="2:7" x14ac:dyDescent="0.2">
      <c r="B2127">
        <v>2014</v>
      </c>
      <c r="C2127">
        <v>3</v>
      </c>
      <c r="D2127">
        <v>802</v>
      </c>
      <c r="E2127">
        <v>127.15</v>
      </c>
      <c r="F2127">
        <v>3072.5250000000001</v>
      </c>
      <c r="G2127">
        <v>16</v>
      </c>
    </row>
    <row r="2128" spans="2:7" x14ac:dyDescent="0.2">
      <c r="B2128">
        <v>2014</v>
      </c>
      <c r="C2128">
        <v>1</v>
      </c>
      <c r="D2128">
        <v>803</v>
      </c>
      <c r="E2128">
        <v>309.60000000000002</v>
      </c>
      <c r="F2128">
        <v>6244.3</v>
      </c>
      <c r="G2128">
        <v>16</v>
      </c>
    </row>
    <row r="2129" spans="2:7" x14ac:dyDescent="0.2">
      <c r="B2129">
        <v>2014</v>
      </c>
      <c r="C2129">
        <v>2</v>
      </c>
      <c r="D2129">
        <v>803</v>
      </c>
      <c r="E2129">
        <v>23.9</v>
      </c>
      <c r="F2129">
        <v>513.85</v>
      </c>
      <c r="G2129">
        <v>16</v>
      </c>
    </row>
    <row r="2130" spans="2:7" x14ac:dyDescent="0.2">
      <c r="B2130">
        <v>2014</v>
      </c>
      <c r="C2130">
        <v>3</v>
      </c>
      <c r="D2130">
        <v>803</v>
      </c>
      <c r="E2130">
        <v>46</v>
      </c>
      <c r="F2130">
        <v>1035</v>
      </c>
      <c r="G2130">
        <v>16</v>
      </c>
    </row>
    <row r="2131" spans="2:7" x14ac:dyDescent="0.2">
      <c r="B2131">
        <v>2014</v>
      </c>
      <c r="C2131">
        <v>3</v>
      </c>
      <c r="D2131">
        <v>806</v>
      </c>
      <c r="E2131">
        <v>11.33</v>
      </c>
      <c r="F2131">
        <v>249.26</v>
      </c>
      <c r="G2131">
        <v>16</v>
      </c>
    </row>
    <row r="2132" spans="2:7" x14ac:dyDescent="0.2">
      <c r="B2132">
        <v>2013</v>
      </c>
      <c r="C2132">
        <v>10</v>
      </c>
      <c r="D2132">
        <v>810</v>
      </c>
      <c r="E2132">
        <v>288</v>
      </c>
      <c r="F2132">
        <v>4188.55</v>
      </c>
      <c r="G2132">
        <v>16</v>
      </c>
    </row>
    <row r="2133" spans="2:7" x14ac:dyDescent="0.2">
      <c r="B2133">
        <v>2013</v>
      </c>
      <c r="C2133">
        <v>11</v>
      </c>
      <c r="D2133">
        <v>810</v>
      </c>
      <c r="E2133">
        <v>1826.78</v>
      </c>
      <c r="F2133">
        <v>34466.407500000001</v>
      </c>
      <c r="G2133">
        <v>16</v>
      </c>
    </row>
    <row r="2134" spans="2:7" x14ac:dyDescent="0.2">
      <c r="B2134">
        <v>2013</v>
      </c>
      <c r="C2134">
        <v>12</v>
      </c>
      <c r="D2134">
        <v>810</v>
      </c>
      <c r="E2134">
        <v>141.22</v>
      </c>
      <c r="F2134">
        <v>2824.4</v>
      </c>
      <c r="G2134">
        <v>16</v>
      </c>
    </row>
    <row r="2135" spans="2:7" x14ac:dyDescent="0.2">
      <c r="B2135">
        <v>2013</v>
      </c>
      <c r="C2135">
        <v>10</v>
      </c>
      <c r="D2135">
        <v>813</v>
      </c>
      <c r="E2135">
        <v>3349.5</v>
      </c>
      <c r="F2135">
        <v>51234.875</v>
      </c>
      <c r="G2135">
        <v>16</v>
      </c>
    </row>
    <row r="2136" spans="2:7" x14ac:dyDescent="0.2">
      <c r="B2136">
        <v>2013</v>
      </c>
      <c r="C2136">
        <v>11</v>
      </c>
      <c r="D2136">
        <v>813</v>
      </c>
      <c r="E2136">
        <v>3788.9</v>
      </c>
      <c r="F2136">
        <v>73774.074999999997</v>
      </c>
      <c r="G2136">
        <v>16</v>
      </c>
    </row>
    <row r="2137" spans="2:7" x14ac:dyDescent="0.2">
      <c r="B2137">
        <v>2013</v>
      </c>
      <c r="C2137">
        <v>12</v>
      </c>
      <c r="D2137">
        <v>813</v>
      </c>
      <c r="E2137">
        <v>4799.1000000000004</v>
      </c>
      <c r="F2137">
        <v>95454.195000000007</v>
      </c>
      <c r="G2137">
        <v>16</v>
      </c>
    </row>
    <row r="2138" spans="2:7" x14ac:dyDescent="0.2">
      <c r="B2138">
        <v>2014</v>
      </c>
      <c r="C2138">
        <v>1</v>
      </c>
      <c r="D2138">
        <v>813</v>
      </c>
      <c r="E2138">
        <v>3330.8</v>
      </c>
      <c r="F2138">
        <v>72325.22</v>
      </c>
      <c r="G2138">
        <v>16</v>
      </c>
    </row>
    <row r="2139" spans="2:7" x14ac:dyDescent="0.2">
      <c r="B2139">
        <v>2014</v>
      </c>
      <c r="C2139">
        <v>2</v>
      </c>
      <c r="D2139">
        <v>813</v>
      </c>
      <c r="E2139">
        <v>1464.34</v>
      </c>
      <c r="F2139">
        <v>34733.339999999997</v>
      </c>
      <c r="G2139">
        <v>16</v>
      </c>
    </row>
    <row r="2140" spans="2:7" x14ac:dyDescent="0.2">
      <c r="B2140">
        <v>2014</v>
      </c>
      <c r="C2140">
        <v>3</v>
      </c>
      <c r="D2140">
        <v>813</v>
      </c>
      <c r="E2140">
        <v>915.4</v>
      </c>
      <c r="F2140">
        <v>21857.3</v>
      </c>
      <c r="G2140">
        <v>16</v>
      </c>
    </row>
    <row r="2141" spans="2:7" x14ac:dyDescent="0.2">
      <c r="B2141">
        <v>2013</v>
      </c>
      <c r="C2141">
        <v>10</v>
      </c>
      <c r="D2141">
        <v>822</v>
      </c>
      <c r="E2141">
        <v>3304.7</v>
      </c>
      <c r="F2141">
        <v>49359.9</v>
      </c>
      <c r="G2141">
        <v>16</v>
      </c>
    </row>
    <row r="2142" spans="2:7" x14ac:dyDescent="0.2">
      <c r="B2142">
        <v>2013</v>
      </c>
      <c r="C2142">
        <v>11</v>
      </c>
      <c r="D2142">
        <v>822</v>
      </c>
      <c r="E2142">
        <v>2407.6999999999998</v>
      </c>
      <c r="F2142">
        <v>44074.3</v>
      </c>
      <c r="G2142">
        <v>16</v>
      </c>
    </row>
    <row r="2143" spans="2:7" x14ac:dyDescent="0.2">
      <c r="B2143">
        <v>2013</v>
      </c>
      <c r="C2143">
        <v>12</v>
      </c>
      <c r="D2143">
        <v>822</v>
      </c>
      <c r="E2143">
        <v>1113.0999999999999</v>
      </c>
      <c r="F2143">
        <v>20972.95</v>
      </c>
      <c r="G2143">
        <v>16</v>
      </c>
    </row>
    <row r="2144" spans="2:7" x14ac:dyDescent="0.2">
      <c r="B2144">
        <v>2014</v>
      </c>
      <c r="C2144">
        <v>1</v>
      </c>
      <c r="D2144">
        <v>822</v>
      </c>
      <c r="E2144">
        <v>524.79999999999995</v>
      </c>
      <c r="F2144">
        <v>11626.2</v>
      </c>
      <c r="G2144">
        <v>16</v>
      </c>
    </row>
    <row r="2145" spans="2:7" x14ac:dyDescent="0.2">
      <c r="B2145">
        <v>2014</v>
      </c>
      <c r="C2145">
        <v>2</v>
      </c>
      <c r="D2145">
        <v>822</v>
      </c>
      <c r="E2145">
        <v>234.7</v>
      </c>
      <c r="F2145">
        <v>5439.6</v>
      </c>
      <c r="G2145">
        <v>16</v>
      </c>
    </row>
    <row r="2146" spans="2:7" x14ac:dyDescent="0.2">
      <c r="B2146">
        <v>2014</v>
      </c>
      <c r="C2146">
        <v>3</v>
      </c>
      <c r="D2146">
        <v>822</v>
      </c>
      <c r="E2146">
        <v>199.5</v>
      </c>
      <c r="F2146">
        <v>4389.6000000000004</v>
      </c>
      <c r="G2146">
        <v>16</v>
      </c>
    </row>
    <row r="2147" spans="2:7" x14ac:dyDescent="0.2">
      <c r="B2147">
        <v>2013</v>
      </c>
      <c r="C2147">
        <v>10</v>
      </c>
      <c r="D2147">
        <v>823</v>
      </c>
      <c r="E2147">
        <v>178</v>
      </c>
      <c r="F2147">
        <v>3026</v>
      </c>
      <c r="G2147">
        <v>16</v>
      </c>
    </row>
    <row r="2148" spans="2:7" x14ac:dyDescent="0.2">
      <c r="B2148">
        <v>2013</v>
      </c>
      <c r="C2148">
        <v>10</v>
      </c>
      <c r="D2148">
        <v>829</v>
      </c>
      <c r="E2148">
        <v>424</v>
      </c>
      <c r="F2148">
        <v>5512</v>
      </c>
      <c r="G2148">
        <v>16</v>
      </c>
    </row>
    <row r="2149" spans="2:7" x14ac:dyDescent="0.2">
      <c r="B2149">
        <v>2013</v>
      </c>
      <c r="C2149">
        <v>10</v>
      </c>
      <c r="D2149">
        <v>831</v>
      </c>
      <c r="E2149">
        <v>175.8</v>
      </c>
      <c r="F2149">
        <v>2504.5500000000002</v>
      </c>
      <c r="G2149">
        <v>16</v>
      </c>
    </row>
    <row r="2150" spans="2:7" x14ac:dyDescent="0.2">
      <c r="B2150">
        <v>2013</v>
      </c>
      <c r="C2150">
        <v>11</v>
      </c>
      <c r="D2150">
        <v>831</v>
      </c>
      <c r="E2150">
        <v>43.58</v>
      </c>
      <c r="F2150">
        <v>806.23</v>
      </c>
      <c r="G2150">
        <v>16</v>
      </c>
    </row>
    <row r="2151" spans="2:7" x14ac:dyDescent="0.2">
      <c r="B2151">
        <v>2013</v>
      </c>
      <c r="C2151">
        <v>10</v>
      </c>
      <c r="D2151">
        <v>840</v>
      </c>
      <c r="E2151">
        <v>56.5</v>
      </c>
      <c r="F2151">
        <v>875.75</v>
      </c>
      <c r="G2151">
        <v>16</v>
      </c>
    </row>
    <row r="2152" spans="2:7" x14ac:dyDescent="0.2">
      <c r="B2152">
        <v>2013</v>
      </c>
      <c r="C2152">
        <v>11</v>
      </c>
      <c r="D2152">
        <v>840</v>
      </c>
      <c r="E2152">
        <v>93.1</v>
      </c>
      <c r="F2152">
        <v>1722.35</v>
      </c>
      <c r="G2152">
        <v>16</v>
      </c>
    </row>
    <row r="2153" spans="2:7" x14ac:dyDescent="0.2">
      <c r="B2153">
        <v>2013</v>
      </c>
      <c r="C2153">
        <v>12</v>
      </c>
      <c r="D2153">
        <v>840</v>
      </c>
      <c r="E2153">
        <v>97.4</v>
      </c>
      <c r="F2153">
        <v>1801.9</v>
      </c>
      <c r="G2153">
        <v>16</v>
      </c>
    </row>
    <row r="2154" spans="2:7" x14ac:dyDescent="0.2">
      <c r="B2154">
        <v>2014</v>
      </c>
      <c r="C2154">
        <v>3</v>
      </c>
      <c r="D2154">
        <v>840</v>
      </c>
      <c r="E2154">
        <v>15.7</v>
      </c>
      <c r="F2154">
        <v>353.25</v>
      </c>
      <c r="G2154">
        <v>16</v>
      </c>
    </row>
    <row r="2155" spans="2:7" x14ac:dyDescent="0.2">
      <c r="B2155">
        <v>2013</v>
      </c>
      <c r="C2155">
        <v>10</v>
      </c>
      <c r="D2155">
        <v>845</v>
      </c>
      <c r="E2155">
        <v>1395</v>
      </c>
      <c r="F2155">
        <v>21130</v>
      </c>
      <c r="G2155">
        <v>16</v>
      </c>
    </row>
    <row r="2156" spans="2:7" x14ac:dyDescent="0.2">
      <c r="B2156">
        <v>2013</v>
      </c>
      <c r="C2156">
        <v>12</v>
      </c>
      <c r="D2156">
        <v>847</v>
      </c>
      <c r="E2156">
        <v>303.7</v>
      </c>
      <c r="F2156">
        <v>6071.1750000000002</v>
      </c>
      <c r="G2156">
        <v>16</v>
      </c>
    </row>
    <row r="2157" spans="2:7" x14ac:dyDescent="0.2">
      <c r="B2157">
        <v>2013</v>
      </c>
      <c r="C2157">
        <v>10</v>
      </c>
      <c r="D2157">
        <v>849</v>
      </c>
      <c r="E2157">
        <v>5767.9</v>
      </c>
      <c r="F2157">
        <v>81963.45</v>
      </c>
      <c r="G2157">
        <v>16</v>
      </c>
    </row>
    <row r="2158" spans="2:7" x14ac:dyDescent="0.2">
      <c r="B2158">
        <v>2013</v>
      </c>
      <c r="C2158">
        <v>11</v>
      </c>
      <c r="D2158">
        <v>849</v>
      </c>
      <c r="E2158">
        <v>1508.5</v>
      </c>
      <c r="F2158">
        <v>27600.5</v>
      </c>
      <c r="G2158">
        <v>16</v>
      </c>
    </row>
    <row r="2159" spans="2:7" x14ac:dyDescent="0.2">
      <c r="B2159">
        <v>2013</v>
      </c>
      <c r="C2159">
        <v>12</v>
      </c>
      <c r="D2159">
        <v>849</v>
      </c>
      <c r="E2159">
        <v>2972.2</v>
      </c>
      <c r="F2159">
        <v>55244.3</v>
      </c>
      <c r="G2159">
        <v>16</v>
      </c>
    </row>
    <row r="2160" spans="2:7" x14ac:dyDescent="0.2">
      <c r="B2160">
        <v>2014</v>
      </c>
      <c r="C2160">
        <v>1</v>
      </c>
      <c r="D2160">
        <v>849</v>
      </c>
      <c r="E2160">
        <v>2421.9</v>
      </c>
      <c r="F2160">
        <v>49931.85</v>
      </c>
      <c r="G2160">
        <v>16</v>
      </c>
    </row>
    <row r="2161" spans="2:7" x14ac:dyDescent="0.2">
      <c r="B2161">
        <v>2013</v>
      </c>
      <c r="C2161">
        <v>10</v>
      </c>
      <c r="D2161">
        <v>850</v>
      </c>
      <c r="E2161">
        <v>30376.15</v>
      </c>
      <c r="F2161">
        <v>445507.13</v>
      </c>
      <c r="G2161">
        <v>16</v>
      </c>
    </row>
    <row r="2162" spans="2:7" x14ac:dyDescent="0.2">
      <c r="B2162">
        <v>2013</v>
      </c>
      <c r="C2162">
        <v>11</v>
      </c>
      <c r="D2162">
        <v>850</v>
      </c>
      <c r="E2162">
        <v>21164.1</v>
      </c>
      <c r="F2162">
        <v>396516.75</v>
      </c>
      <c r="G2162">
        <v>16</v>
      </c>
    </row>
    <row r="2163" spans="2:7" x14ac:dyDescent="0.2">
      <c r="B2163">
        <v>2013</v>
      </c>
      <c r="C2163">
        <v>12</v>
      </c>
      <c r="D2163">
        <v>850</v>
      </c>
      <c r="E2163">
        <v>7239.52</v>
      </c>
      <c r="F2163">
        <v>142456.291</v>
      </c>
      <c r="G2163">
        <v>16</v>
      </c>
    </row>
    <row r="2164" spans="2:7" x14ac:dyDescent="0.2">
      <c r="B2164">
        <v>2014</v>
      </c>
      <c r="C2164">
        <v>1</v>
      </c>
      <c r="D2164">
        <v>850</v>
      </c>
      <c r="E2164">
        <v>4820.72</v>
      </c>
      <c r="F2164">
        <v>102506.845</v>
      </c>
      <c r="G2164">
        <v>16</v>
      </c>
    </row>
    <row r="2165" spans="2:7" x14ac:dyDescent="0.2">
      <c r="B2165">
        <v>2014</v>
      </c>
      <c r="C2165">
        <v>2</v>
      </c>
      <c r="D2165">
        <v>850</v>
      </c>
      <c r="E2165">
        <v>1769.55</v>
      </c>
      <c r="F2165">
        <v>41731.9</v>
      </c>
      <c r="G2165">
        <v>16</v>
      </c>
    </row>
    <row r="2166" spans="2:7" x14ac:dyDescent="0.2">
      <c r="B2166">
        <v>2014</v>
      </c>
      <c r="C2166">
        <v>3</v>
      </c>
      <c r="D2166">
        <v>850</v>
      </c>
      <c r="E2166">
        <v>2447.4699999999998</v>
      </c>
      <c r="F2166">
        <v>58806.68</v>
      </c>
      <c r="G2166">
        <v>16</v>
      </c>
    </row>
    <row r="2167" spans="2:7" x14ac:dyDescent="0.2">
      <c r="B2167">
        <v>2014</v>
      </c>
      <c r="C2167">
        <v>1</v>
      </c>
      <c r="D2167">
        <v>851</v>
      </c>
      <c r="E2167">
        <v>38</v>
      </c>
      <c r="F2167">
        <v>570</v>
      </c>
      <c r="G2167">
        <v>16</v>
      </c>
    </row>
    <row r="2168" spans="2:7" x14ac:dyDescent="0.2">
      <c r="B2168">
        <v>2014</v>
      </c>
      <c r="C2168">
        <v>2</v>
      </c>
      <c r="D2168">
        <v>851</v>
      </c>
      <c r="E2168">
        <v>30</v>
      </c>
      <c r="F2168">
        <v>645</v>
      </c>
      <c r="G2168">
        <v>16</v>
      </c>
    </row>
    <row r="2169" spans="2:7" x14ac:dyDescent="0.2">
      <c r="B2169">
        <v>2014</v>
      </c>
      <c r="C2169">
        <v>3</v>
      </c>
      <c r="D2169">
        <v>851</v>
      </c>
      <c r="E2169">
        <v>55</v>
      </c>
      <c r="F2169">
        <v>825</v>
      </c>
      <c r="G2169">
        <v>16</v>
      </c>
    </row>
    <row r="2170" spans="2:7" x14ac:dyDescent="0.2">
      <c r="B2170">
        <v>2014</v>
      </c>
      <c r="C2170">
        <v>2</v>
      </c>
      <c r="D2170">
        <v>859</v>
      </c>
      <c r="E2170">
        <v>500.1</v>
      </c>
      <c r="F2170">
        <v>11502.3</v>
      </c>
      <c r="G2170">
        <v>16</v>
      </c>
    </row>
    <row r="2171" spans="2:7" x14ac:dyDescent="0.2">
      <c r="B2171">
        <v>2013</v>
      </c>
      <c r="C2171">
        <v>10</v>
      </c>
      <c r="D2171">
        <v>861</v>
      </c>
      <c r="E2171">
        <v>41</v>
      </c>
      <c r="F2171">
        <v>656</v>
      </c>
      <c r="G2171">
        <v>16</v>
      </c>
    </row>
    <row r="2172" spans="2:7" x14ac:dyDescent="0.2">
      <c r="B2172">
        <v>2014</v>
      </c>
      <c r="C2172">
        <v>2</v>
      </c>
      <c r="D2172">
        <v>861</v>
      </c>
      <c r="E2172">
        <v>30</v>
      </c>
      <c r="F2172">
        <v>450</v>
      </c>
      <c r="G2172">
        <v>16</v>
      </c>
    </row>
    <row r="2173" spans="2:7" x14ac:dyDescent="0.2">
      <c r="B2173">
        <v>2013</v>
      </c>
      <c r="C2173">
        <v>12</v>
      </c>
      <c r="D2173">
        <v>863</v>
      </c>
      <c r="E2173">
        <v>45.5</v>
      </c>
      <c r="F2173">
        <v>841.75</v>
      </c>
      <c r="G2173">
        <v>16</v>
      </c>
    </row>
    <row r="2174" spans="2:7" x14ac:dyDescent="0.2">
      <c r="B2174">
        <v>2013</v>
      </c>
      <c r="C2174">
        <v>11</v>
      </c>
      <c r="D2174">
        <v>865</v>
      </c>
      <c r="E2174">
        <v>278.39999999999998</v>
      </c>
      <c r="F2174">
        <v>4914</v>
      </c>
      <c r="G2174">
        <v>16</v>
      </c>
    </row>
    <row r="2175" spans="2:7" x14ac:dyDescent="0.2">
      <c r="B2175">
        <v>2014</v>
      </c>
      <c r="C2175">
        <v>3</v>
      </c>
      <c r="D2175">
        <v>865</v>
      </c>
      <c r="E2175">
        <v>328.9</v>
      </c>
      <c r="F2175">
        <v>7400.25</v>
      </c>
      <c r="G2175">
        <v>16</v>
      </c>
    </row>
    <row r="2176" spans="2:7" x14ac:dyDescent="0.2">
      <c r="B2176">
        <v>2013</v>
      </c>
      <c r="C2176">
        <v>10</v>
      </c>
      <c r="D2176">
        <v>867</v>
      </c>
      <c r="E2176">
        <v>5758.6</v>
      </c>
      <c r="F2176">
        <v>78496.399999999994</v>
      </c>
      <c r="G2176">
        <v>16</v>
      </c>
    </row>
    <row r="2177" spans="2:7" x14ac:dyDescent="0.2">
      <c r="B2177">
        <v>2013</v>
      </c>
      <c r="C2177">
        <v>11</v>
      </c>
      <c r="D2177">
        <v>867</v>
      </c>
      <c r="E2177">
        <v>2882.5</v>
      </c>
      <c r="F2177">
        <v>52344.5</v>
      </c>
      <c r="G2177">
        <v>16</v>
      </c>
    </row>
    <row r="2178" spans="2:7" x14ac:dyDescent="0.2">
      <c r="B2178">
        <v>2013</v>
      </c>
      <c r="C2178">
        <v>12</v>
      </c>
      <c r="D2178">
        <v>867</v>
      </c>
      <c r="E2178">
        <v>1743</v>
      </c>
      <c r="F2178">
        <v>31940.5</v>
      </c>
      <c r="G2178">
        <v>16</v>
      </c>
    </row>
    <row r="2179" spans="2:7" x14ac:dyDescent="0.2">
      <c r="B2179">
        <v>2014</v>
      </c>
      <c r="C2179">
        <v>1</v>
      </c>
      <c r="D2179">
        <v>867</v>
      </c>
      <c r="E2179">
        <v>1651.8</v>
      </c>
      <c r="F2179">
        <v>34178.699999999997</v>
      </c>
      <c r="G2179">
        <v>16</v>
      </c>
    </row>
    <row r="2180" spans="2:7" x14ac:dyDescent="0.2">
      <c r="B2180">
        <v>2014</v>
      </c>
      <c r="C2180">
        <v>2</v>
      </c>
      <c r="D2180">
        <v>867</v>
      </c>
      <c r="E2180">
        <v>1445.9</v>
      </c>
      <c r="F2180">
        <v>32437.05</v>
      </c>
      <c r="G2180">
        <v>16</v>
      </c>
    </row>
    <row r="2181" spans="2:7" x14ac:dyDescent="0.2">
      <c r="B2181">
        <v>2014</v>
      </c>
      <c r="C2181">
        <v>3</v>
      </c>
      <c r="D2181">
        <v>867</v>
      </c>
      <c r="E2181">
        <v>75</v>
      </c>
      <c r="F2181">
        <v>1687.5</v>
      </c>
      <c r="G2181">
        <v>16</v>
      </c>
    </row>
    <row r="2182" spans="2:7" x14ac:dyDescent="0.2">
      <c r="B2182">
        <v>2013</v>
      </c>
      <c r="C2182">
        <v>11</v>
      </c>
      <c r="D2182">
        <v>869</v>
      </c>
      <c r="E2182">
        <v>84.16</v>
      </c>
      <c r="F2182">
        <v>1346.56</v>
      </c>
      <c r="G2182">
        <v>16</v>
      </c>
    </row>
    <row r="2183" spans="2:7" x14ac:dyDescent="0.2">
      <c r="B2183">
        <v>2013</v>
      </c>
      <c r="C2183">
        <v>10</v>
      </c>
      <c r="D2183">
        <v>870</v>
      </c>
      <c r="E2183">
        <v>194.3</v>
      </c>
      <c r="F2183">
        <v>3303.1</v>
      </c>
      <c r="G2183">
        <v>16</v>
      </c>
    </row>
    <row r="2184" spans="2:7" x14ac:dyDescent="0.2">
      <c r="B2184">
        <v>2013</v>
      </c>
      <c r="C2184">
        <v>10</v>
      </c>
      <c r="D2184">
        <v>880</v>
      </c>
      <c r="E2184">
        <v>579.9</v>
      </c>
      <c r="F2184">
        <v>8698.5</v>
      </c>
      <c r="G2184">
        <v>16</v>
      </c>
    </row>
    <row r="2185" spans="2:7" x14ac:dyDescent="0.2">
      <c r="B2185">
        <v>2013</v>
      </c>
      <c r="C2185">
        <v>12</v>
      </c>
      <c r="D2185">
        <v>883</v>
      </c>
      <c r="E2185">
        <v>36.6</v>
      </c>
      <c r="F2185">
        <v>677.1</v>
      </c>
      <c r="G2185">
        <v>16</v>
      </c>
    </row>
    <row r="2186" spans="2:7" x14ac:dyDescent="0.2">
      <c r="B2186">
        <v>2013</v>
      </c>
      <c r="C2186">
        <v>12</v>
      </c>
      <c r="D2186">
        <v>897</v>
      </c>
      <c r="E2186">
        <v>417.8</v>
      </c>
      <c r="F2186">
        <v>8353.125</v>
      </c>
      <c r="G2186">
        <v>16</v>
      </c>
    </row>
    <row r="2187" spans="2:7" x14ac:dyDescent="0.2">
      <c r="B2187">
        <v>2014</v>
      </c>
      <c r="C2187">
        <v>1</v>
      </c>
      <c r="D2187">
        <v>897</v>
      </c>
      <c r="E2187">
        <v>1016.4</v>
      </c>
      <c r="F2187">
        <v>22216.25</v>
      </c>
      <c r="G2187">
        <v>16</v>
      </c>
    </row>
    <row r="2188" spans="2:7" x14ac:dyDescent="0.2">
      <c r="B2188">
        <v>2014</v>
      </c>
      <c r="C2188">
        <v>2</v>
      </c>
      <c r="D2188">
        <v>897</v>
      </c>
      <c r="E2188">
        <v>354.75</v>
      </c>
      <c r="F2188">
        <v>7698.125</v>
      </c>
      <c r="G2188">
        <v>16</v>
      </c>
    </row>
    <row r="2189" spans="2:7" x14ac:dyDescent="0.2">
      <c r="B2189">
        <v>2014</v>
      </c>
      <c r="C2189">
        <v>3</v>
      </c>
      <c r="D2189">
        <v>897</v>
      </c>
      <c r="E2189">
        <v>551.13</v>
      </c>
      <c r="F2189">
        <v>13397.325000000001</v>
      </c>
      <c r="G2189">
        <v>16</v>
      </c>
    </row>
    <row r="2190" spans="2:7" x14ac:dyDescent="0.2">
      <c r="B2190">
        <v>2013</v>
      </c>
      <c r="C2190">
        <v>10</v>
      </c>
      <c r="D2190">
        <v>1034</v>
      </c>
      <c r="E2190">
        <v>18.100000000000001</v>
      </c>
      <c r="F2190">
        <v>253.4</v>
      </c>
      <c r="G2190">
        <v>16</v>
      </c>
    </row>
    <row r="2191" spans="2:7" x14ac:dyDescent="0.2">
      <c r="B2191">
        <v>2014</v>
      </c>
      <c r="C2191">
        <v>3</v>
      </c>
      <c r="D2191">
        <v>1034</v>
      </c>
      <c r="E2191">
        <v>35</v>
      </c>
      <c r="F2191">
        <v>525</v>
      </c>
      <c r="G2191">
        <v>16</v>
      </c>
    </row>
    <row r="2192" spans="2:7" x14ac:dyDescent="0.2">
      <c r="B2192">
        <v>2013</v>
      </c>
      <c r="C2192">
        <v>11</v>
      </c>
      <c r="D2192">
        <v>1035</v>
      </c>
      <c r="E2192">
        <v>101</v>
      </c>
      <c r="F2192">
        <v>1919</v>
      </c>
      <c r="G2192">
        <v>16</v>
      </c>
    </row>
    <row r="2193" spans="2:7" x14ac:dyDescent="0.2">
      <c r="B2193">
        <v>2014</v>
      </c>
      <c r="C2193">
        <v>2</v>
      </c>
      <c r="D2193">
        <v>1035</v>
      </c>
      <c r="E2193">
        <v>166.5</v>
      </c>
      <c r="F2193">
        <v>3611.25</v>
      </c>
      <c r="G2193">
        <v>16</v>
      </c>
    </row>
    <row r="2194" spans="2:7" x14ac:dyDescent="0.2">
      <c r="B2194">
        <v>2013</v>
      </c>
      <c r="C2194">
        <v>10</v>
      </c>
      <c r="D2194">
        <v>738</v>
      </c>
      <c r="E2194">
        <v>7681.1</v>
      </c>
      <c r="F2194">
        <v>119866.5</v>
      </c>
      <c r="G2194">
        <v>16</v>
      </c>
    </row>
    <row r="2195" spans="2:7" x14ac:dyDescent="0.2">
      <c r="B2195">
        <v>2013</v>
      </c>
      <c r="C2195">
        <v>11</v>
      </c>
      <c r="D2195">
        <v>738</v>
      </c>
      <c r="E2195">
        <v>2290.3000000000002</v>
      </c>
      <c r="F2195">
        <v>42618.95</v>
      </c>
      <c r="G2195">
        <v>16</v>
      </c>
    </row>
    <row r="2196" spans="2:7" x14ac:dyDescent="0.2">
      <c r="B2196">
        <v>2013</v>
      </c>
      <c r="C2196">
        <v>12</v>
      </c>
      <c r="D2196">
        <v>738</v>
      </c>
      <c r="E2196">
        <v>1333.3</v>
      </c>
      <c r="F2196">
        <v>26493.775000000001</v>
      </c>
      <c r="G2196">
        <v>16</v>
      </c>
    </row>
    <row r="2197" spans="2:7" x14ac:dyDescent="0.2">
      <c r="B2197">
        <v>2013</v>
      </c>
      <c r="C2197">
        <v>1</v>
      </c>
      <c r="D2197">
        <v>738</v>
      </c>
      <c r="E2197">
        <v>619</v>
      </c>
      <c r="F2197">
        <v>13640.525</v>
      </c>
      <c r="G2197">
        <v>16</v>
      </c>
    </row>
    <row r="2198" spans="2:7" x14ac:dyDescent="0.2">
      <c r="B2198">
        <v>2013</v>
      </c>
      <c r="C2198">
        <v>2</v>
      </c>
      <c r="D2198">
        <v>738</v>
      </c>
      <c r="E2198">
        <v>700</v>
      </c>
      <c r="F2198">
        <v>15830.7</v>
      </c>
      <c r="G2198">
        <v>16</v>
      </c>
    </row>
    <row r="2199" spans="2:7" x14ac:dyDescent="0.2">
      <c r="B2199">
        <v>2013</v>
      </c>
      <c r="C2199">
        <v>3</v>
      </c>
      <c r="D2199">
        <v>738</v>
      </c>
      <c r="E2199">
        <v>958.75</v>
      </c>
      <c r="F2199">
        <v>22679.8</v>
      </c>
      <c r="G2199">
        <v>16</v>
      </c>
    </row>
    <row r="2200" spans="2:7" x14ac:dyDescent="0.2">
      <c r="B2200">
        <v>2014</v>
      </c>
      <c r="C2200">
        <v>10</v>
      </c>
      <c r="D2200">
        <v>757</v>
      </c>
      <c r="E2200">
        <v>9889.5</v>
      </c>
      <c r="F2200">
        <v>154850.1</v>
      </c>
      <c r="G2200">
        <v>16</v>
      </c>
    </row>
    <row r="2201" spans="2:7" x14ac:dyDescent="0.2">
      <c r="B2201">
        <v>2014</v>
      </c>
      <c r="C2201">
        <v>11</v>
      </c>
      <c r="D2201">
        <v>757</v>
      </c>
      <c r="E2201">
        <v>5541.78</v>
      </c>
      <c r="F2201">
        <v>104477.62</v>
      </c>
      <c r="G2201">
        <v>16</v>
      </c>
    </row>
    <row r="2202" spans="2:7" x14ac:dyDescent="0.2">
      <c r="B2202">
        <v>2014</v>
      </c>
      <c r="C2202">
        <v>12</v>
      </c>
      <c r="D2202">
        <v>757</v>
      </c>
      <c r="E2202">
        <v>2557.4499999999998</v>
      </c>
      <c r="F2202">
        <v>49929.962500000001</v>
      </c>
      <c r="G2202">
        <v>16</v>
      </c>
    </row>
    <row r="2203" spans="2:7" x14ac:dyDescent="0.2">
      <c r="B2203">
        <v>2014</v>
      </c>
      <c r="C2203">
        <v>1</v>
      </c>
      <c r="D2203">
        <v>757</v>
      </c>
      <c r="E2203">
        <v>1890.75</v>
      </c>
      <c r="F2203">
        <v>41811.3125</v>
      </c>
      <c r="G2203">
        <v>16</v>
      </c>
    </row>
    <row r="2204" spans="2:7" x14ac:dyDescent="0.2">
      <c r="B2204">
        <v>2014</v>
      </c>
      <c r="C2204">
        <v>2</v>
      </c>
      <c r="D2204">
        <v>757</v>
      </c>
      <c r="E2204">
        <v>699</v>
      </c>
      <c r="F2204">
        <v>15990.075000000001</v>
      </c>
      <c r="G2204">
        <v>16</v>
      </c>
    </row>
    <row r="2205" spans="2:7" x14ac:dyDescent="0.2">
      <c r="B2205">
        <v>2014</v>
      </c>
      <c r="C2205">
        <v>3</v>
      </c>
      <c r="D2205">
        <v>757</v>
      </c>
      <c r="E2205">
        <v>348</v>
      </c>
      <c r="F2205">
        <v>8700</v>
      </c>
      <c r="G2205">
        <v>16</v>
      </c>
    </row>
    <row r="2206" spans="2:7" x14ac:dyDescent="0.2">
      <c r="B2206">
        <v>2013</v>
      </c>
      <c r="C2206">
        <v>10</v>
      </c>
      <c r="D2206">
        <v>762</v>
      </c>
      <c r="E2206">
        <v>4319.95</v>
      </c>
      <c r="F2206">
        <v>61949.65</v>
      </c>
      <c r="G2206">
        <v>16</v>
      </c>
    </row>
    <row r="2207" spans="2:7" x14ac:dyDescent="0.2">
      <c r="B2207">
        <v>2013</v>
      </c>
      <c r="C2207">
        <v>11</v>
      </c>
      <c r="D2207">
        <v>762</v>
      </c>
      <c r="E2207">
        <v>1550.8</v>
      </c>
      <c r="F2207">
        <v>28210.6</v>
      </c>
      <c r="G2207">
        <v>16</v>
      </c>
    </row>
    <row r="2208" spans="2:7" x14ac:dyDescent="0.2">
      <c r="B2208">
        <v>2013</v>
      </c>
      <c r="C2208">
        <v>12</v>
      </c>
      <c r="D2208">
        <v>762</v>
      </c>
      <c r="E2208">
        <v>1512.3</v>
      </c>
      <c r="F2208">
        <v>29393.424999999999</v>
      </c>
      <c r="G2208">
        <v>16</v>
      </c>
    </row>
    <row r="2209" spans="2:10" x14ac:dyDescent="0.2">
      <c r="B2209">
        <v>2014</v>
      </c>
      <c r="C2209">
        <v>1</v>
      </c>
      <c r="D2209">
        <v>762</v>
      </c>
      <c r="E2209">
        <v>931.95</v>
      </c>
      <c r="F2209">
        <v>19914.75</v>
      </c>
      <c r="G2209">
        <v>16</v>
      </c>
    </row>
    <row r="2210" spans="2:10" x14ac:dyDescent="0.2">
      <c r="B2210">
        <v>2014</v>
      </c>
      <c r="C2210">
        <v>2</v>
      </c>
      <c r="D2210">
        <v>762</v>
      </c>
      <c r="E2210">
        <v>413.1</v>
      </c>
      <c r="F2210">
        <v>8973.4500000000007</v>
      </c>
      <c r="G2210">
        <v>16</v>
      </c>
    </row>
    <row r="2211" spans="2:10" x14ac:dyDescent="0.2">
      <c r="B2211">
        <v>2014</v>
      </c>
      <c r="C2211">
        <v>3</v>
      </c>
      <c r="D2211">
        <v>762</v>
      </c>
      <c r="E2211">
        <v>293.39999999999998</v>
      </c>
      <c r="F2211">
        <v>6504.75</v>
      </c>
      <c r="G2211">
        <v>16</v>
      </c>
      <c r="I2211">
        <f>SUM(E2013:E2211)</f>
        <v>376426.97999999992</v>
      </c>
      <c r="J2211">
        <f>SUM(F2013:F2211)</f>
        <v>6902388.4452</v>
      </c>
    </row>
    <row r="2212" spans="2:10" x14ac:dyDescent="0.2">
      <c r="B2212">
        <v>2014</v>
      </c>
      <c r="C2212">
        <v>10</v>
      </c>
      <c r="D2212">
        <v>608</v>
      </c>
      <c r="E2212">
        <v>49</v>
      </c>
      <c r="F2212">
        <v>784</v>
      </c>
      <c r="G2212">
        <v>17</v>
      </c>
      <c r="I2212">
        <v>394981.51</v>
      </c>
      <c r="J2212">
        <v>7642109.3855000027</v>
      </c>
    </row>
    <row r="2213" spans="2:10" x14ac:dyDescent="0.2">
      <c r="B2213">
        <v>2014</v>
      </c>
      <c r="C2213">
        <v>10</v>
      </c>
      <c r="D2213">
        <v>651</v>
      </c>
      <c r="E2213">
        <v>184</v>
      </c>
      <c r="F2213">
        <v>2975</v>
      </c>
      <c r="G2213">
        <v>17</v>
      </c>
      <c r="I2213">
        <v>315470.37999999995</v>
      </c>
      <c r="J2213">
        <v>6259836.5599999996</v>
      </c>
    </row>
    <row r="2214" spans="2:10" x14ac:dyDescent="0.2">
      <c r="B2214">
        <v>2014</v>
      </c>
      <c r="C2214">
        <v>11</v>
      </c>
      <c r="D2214">
        <v>651</v>
      </c>
      <c r="E2214">
        <v>47.3</v>
      </c>
      <c r="F2214">
        <v>653.04999999999995</v>
      </c>
      <c r="G2214">
        <v>17</v>
      </c>
      <c r="I2214">
        <v>246540.37000000005</v>
      </c>
      <c r="J2214">
        <v>5084264.4149999991</v>
      </c>
    </row>
    <row r="2215" spans="2:10" x14ac:dyDescent="0.2">
      <c r="B2215">
        <v>2014</v>
      </c>
      <c r="C2215">
        <v>12</v>
      </c>
      <c r="D2215">
        <v>651</v>
      </c>
      <c r="E2215">
        <v>57</v>
      </c>
      <c r="F2215">
        <v>1396.5</v>
      </c>
      <c r="G2215">
        <v>17</v>
      </c>
      <c r="I2215">
        <v>268850.21999999997</v>
      </c>
      <c r="J2215">
        <v>4971167.752700001</v>
      </c>
    </row>
    <row r="2216" spans="2:10" x14ac:dyDescent="0.2">
      <c r="B2216">
        <v>2014</v>
      </c>
      <c r="C2216">
        <v>10</v>
      </c>
      <c r="D2216">
        <v>652</v>
      </c>
      <c r="E2216">
        <v>5820.08</v>
      </c>
      <c r="F2216">
        <v>96070.38</v>
      </c>
      <c r="G2216">
        <v>17</v>
      </c>
    </row>
    <row r="2217" spans="2:10" x14ac:dyDescent="0.2">
      <c r="B2217">
        <v>2014</v>
      </c>
      <c r="C2217">
        <v>11</v>
      </c>
      <c r="D2217">
        <v>652</v>
      </c>
      <c r="E2217">
        <v>1933.78</v>
      </c>
      <c r="F2217">
        <v>37754.68</v>
      </c>
      <c r="G2217">
        <v>17</v>
      </c>
    </row>
    <row r="2218" spans="2:10" x14ac:dyDescent="0.2">
      <c r="B2218">
        <v>2014</v>
      </c>
      <c r="C2218">
        <v>12</v>
      </c>
      <c r="D2218">
        <v>652</v>
      </c>
      <c r="E2218">
        <v>615.94000000000005</v>
      </c>
      <c r="F2218">
        <v>12905.09</v>
      </c>
      <c r="G2218">
        <v>17</v>
      </c>
    </row>
    <row r="2219" spans="2:10" x14ac:dyDescent="0.2">
      <c r="B2219">
        <v>2015</v>
      </c>
      <c r="C2219">
        <v>1</v>
      </c>
      <c r="D2219">
        <v>652</v>
      </c>
      <c r="E2219">
        <v>227.7</v>
      </c>
      <c r="F2219">
        <v>5417.85</v>
      </c>
      <c r="G2219">
        <v>17</v>
      </c>
    </row>
    <row r="2220" spans="2:10" x14ac:dyDescent="0.2">
      <c r="B2220">
        <v>2014</v>
      </c>
      <c r="C2220">
        <v>10</v>
      </c>
      <c r="D2220">
        <v>653</v>
      </c>
      <c r="E2220">
        <v>15528.85</v>
      </c>
      <c r="F2220">
        <v>252955.95</v>
      </c>
      <c r="G2220">
        <v>17</v>
      </c>
    </row>
    <row r="2221" spans="2:10" x14ac:dyDescent="0.2">
      <c r="B2221">
        <v>2014</v>
      </c>
      <c r="C2221">
        <v>11</v>
      </c>
      <c r="D2221">
        <v>653</v>
      </c>
      <c r="E2221">
        <v>3066.6</v>
      </c>
      <c r="F2221">
        <v>59496.35</v>
      </c>
      <c r="G2221">
        <v>17</v>
      </c>
    </row>
    <row r="2222" spans="2:10" x14ac:dyDescent="0.2">
      <c r="B2222">
        <v>2014</v>
      </c>
      <c r="C2222">
        <v>12</v>
      </c>
      <c r="D2222">
        <v>653</v>
      </c>
      <c r="E2222">
        <v>2807.9</v>
      </c>
      <c r="F2222">
        <v>63996.4</v>
      </c>
      <c r="G2222">
        <v>17</v>
      </c>
    </row>
    <row r="2223" spans="2:10" x14ac:dyDescent="0.2">
      <c r="B2223">
        <v>2015</v>
      </c>
      <c r="C2223">
        <v>1</v>
      </c>
      <c r="D2223">
        <v>653</v>
      </c>
      <c r="E2223">
        <v>963.1</v>
      </c>
      <c r="F2223">
        <v>23336.45</v>
      </c>
      <c r="G2223">
        <v>17</v>
      </c>
    </row>
    <row r="2224" spans="2:10" x14ac:dyDescent="0.2">
      <c r="B2224">
        <v>2015</v>
      </c>
      <c r="C2224">
        <v>2</v>
      </c>
      <c r="D2224">
        <v>653</v>
      </c>
      <c r="E2224">
        <v>515.4</v>
      </c>
      <c r="F2224">
        <v>12637.6</v>
      </c>
      <c r="G2224">
        <v>17</v>
      </c>
    </row>
    <row r="2225" spans="2:7" x14ac:dyDescent="0.2">
      <c r="B2225">
        <v>2015</v>
      </c>
      <c r="C2225">
        <v>3</v>
      </c>
      <c r="D2225">
        <v>653</v>
      </c>
      <c r="E2225">
        <v>10.5</v>
      </c>
      <c r="F2225">
        <v>252</v>
      </c>
      <c r="G2225">
        <v>17</v>
      </c>
    </row>
    <row r="2226" spans="2:7" x14ac:dyDescent="0.2">
      <c r="B2226">
        <v>2014</v>
      </c>
      <c r="C2226">
        <v>10</v>
      </c>
      <c r="D2226">
        <v>655</v>
      </c>
      <c r="E2226">
        <v>10143.25</v>
      </c>
      <c r="F2226">
        <v>168833.35</v>
      </c>
      <c r="G2226">
        <v>17</v>
      </c>
    </row>
    <row r="2227" spans="2:7" x14ac:dyDescent="0.2">
      <c r="B2227">
        <v>2014</v>
      </c>
      <c r="C2227">
        <v>11</v>
      </c>
      <c r="D2227">
        <v>655</v>
      </c>
      <c r="E2227">
        <v>2086.75</v>
      </c>
      <c r="F2227">
        <v>41370.35</v>
      </c>
      <c r="G2227">
        <v>17</v>
      </c>
    </row>
    <row r="2228" spans="2:7" x14ac:dyDescent="0.2">
      <c r="B2228">
        <v>2014</v>
      </c>
      <c r="C2228">
        <v>12</v>
      </c>
      <c r="D2228">
        <v>655</v>
      </c>
      <c r="E2228">
        <v>693</v>
      </c>
      <c r="F2228">
        <v>15310</v>
      </c>
      <c r="G2228">
        <v>17</v>
      </c>
    </row>
    <row r="2229" spans="2:7" x14ac:dyDescent="0.2">
      <c r="B2229">
        <v>2015</v>
      </c>
      <c r="C2229">
        <v>2</v>
      </c>
      <c r="D2229">
        <v>655</v>
      </c>
      <c r="E2229">
        <v>82.9</v>
      </c>
      <c r="F2229">
        <v>1989.6</v>
      </c>
      <c r="G2229">
        <v>17</v>
      </c>
    </row>
    <row r="2230" spans="2:7" x14ac:dyDescent="0.2">
      <c r="B2230">
        <v>2015</v>
      </c>
      <c r="C2230">
        <v>3</v>
      </c>
      <c r="D2230">
        <v>655</v>
      </c>
      <c r="E2230">
        <v>76</v>
      </c>
      <c r="F2230">
        <v>1824</v>
      </c>
      <c r="G2230">
        <v>17</v>
      </c>
    </row>
    <row r="2231" spans="2:7" x14ac:dyDescent="0.2">
      <c r="B2231">
        <v>2014</v>
      </c>
      <c r="C2231">
        <v>10</v>
      </c>
      <c r="D2231">
        <v>656</v>
      </c>
      <c r="E2231">
        <v>3371.25</v>
      </c>
      <c r="F2231">
        <v>57077</v>
      </c>
      <c r="G2231">
        <v>17</v>
      </c>
    </row>
    <row r="2232" spans="2:7" x14ac:dyDescent="0.2">
      <c r="B2232">
        <v>2014</v>
      </c>
      <c r="C2232">
        <v>11</v>
      </c>
      <c r="D2232">
        <v>658</v>
      </c>
      <c r="E2232">
        <v>15.7</v>
      </c>
      <c r="F2232">
        <v>306.14999999999998</v>
      </c>
      <c r="G2232">
        <v>17</v>
      </c>
    </row>
    <row r="2233" spans="2:7" x14ac:dyDescent="0.2">
      <c r="B2233">
        <v>2014</v>
      </c>
      <c r="C2233">
        <v>12</v>
      </c>
      <c r="D2233">
        <v>658</v>
      </c>
      <c r="E2233">
        <v>224.1</v>
      </c>
      <c r="F2233">
        <v>4776.2</v>
      </c>
      <c r="G2233">
        <v>17</v>
      </c>
    </row>
    <row r="2234" spans="2:7" x14ac:dyDescent="0.2">
      <c r="B2234">
        <v>2015</v>
      </c>
      <c r="C2234">
        <v>1</v>
      </c>
      <c r="D2234">
        <v>658</v>
      </c>
      <c r="E2234">
        <v>124</v>
      </c>
      <c r="F2234">
        <v>2891.5</v>
      </c>
      <c r="G2234">
        <v>17</v>
      </c>
    </row>
    <row r="2235" spans="2:7" x14ac:dyDescent="0.2">
      <c r="B2235">
        <v>2015</v>
      </c>
      <c r="C2235">
        <v>3</v>
      </c>
      <c r="D2235">
        <v>658</v>
      </c>
      <c r="E2235">
        <v>6.1</v>
      </c>
      <c r="F2235">
        <v>152.5</v>
      </c>
      <c r="G2235">
        <v>17</v>
      </c>
    </row>
    <row r="2236" spans="2:7" x14ac:dyDescent="0.2">
      <c r="B2236">
        <v>2014</v>
      </c>
      <c r="C2236">
        <v>10</v>
      </c>
      <c r="D2236">
        <v>664</v>
      </c>
      <c r="E2236">
        <v>2146</v>
      </c>
      <c r="F2236">
        <v>36114.525000000001</v>
      </c>
      <c r="G2236">
        <v>17</v>
      </c>
    </row>
    <row r="2237" spans="2:7" x14ac:dyDescent="0.2">
      <c r="B2237">
        <v>2014</v>
      </c>
      <c r="C2237">
        <v>11</v>
      </c>
      <c r="D2237">
        <v>664</v>
      </c>
      <c r="E2237">
        <v>1133.4000000000001</v>
      </c>
      <c r="F2237">
        <v>22054.35</v>
      </c>
      <c r="G2237">
        <v>17</v>
      </c>
    </row>
    <row r="2238" spans="2:7" x14ac:dyDescent="0.2">
      <c r="B2238">
        <v>2014</v>
      </c>
      <c r="C2238">
        <v>12</v>
      </c>
      <c r="D2238">
        <v>664</v>
      </c>
      <c r="E2238">
        <v>862</v>
      </c>
      <c r="F2238">
        <v>20474.05</v>
      </c>
      <c r="G2238">
        <v>17</v>
      </c>
    </row>
    <row r="2239" spans="2:7" x14ac:dyDescent="0.2">
      <c r="B2239">
        <v>2015</v>
      </c>
      <c r="C2239">
        <v>1</v>
      </c>
      <c r="D2239">
        <v>664</v>
      </c>
      <c r="E2239">
        <v>515.5</v>
      </c>
      <c r="F2239">
        <v>12587</v>
      </c>
      <c r="G2239">
        <v>17</v>
      </c>
    </row>
    <row r="2240" spans="2:7" x14ac:dyDescent="0.2">
      <c r="B2240">
        <v>2015</v>
      </c>
      <c r="C2240">
        <v>2</v>
      </c>
      <c r="D2240">
        <v>664</v>
      </c>
      <c r="E2240">
        <v>33.9</v>
      </c>
      <c r="F2240">
        <v>830.55</v>
      </c>
      <c r="G2240">
        <v>17</v>
      </c>
    </row>
    <row r="2241" spans="2:7" x14ac:dyDescent="0.2">
      <c r="B2241">
        <v>2014</v>
      </c>
      <c r="C2241">
        <v>10</v>
      </c>
      <c r="D2241">
        <v>665</v>
      </c>
      <c r="E2241">
        <v>15313.8</v>
      </c>
      <c r="F2241">
        <v>251708.5</v>
      </c>
      <c r="G2241">
        <v>17</v>
      </c>
    </row>
    <row r="2242" spans="2:7" x14ac:dyDescent="0.2">
      <c r="B2242">
        <v>2014</v>
      </c>
      <c r="C2242">
        <v>11</v>
      </c>
      <c r="D2242">
        <v>665</v>
      </c>
      <c r="E2242">
        <v>6087.3</v>
      </c>
      <c r="F2242">
        <v>119408.7</v>
      </c>
      <c r="G2242">
        <v>17</v>
      </c>
    </row>
    <row r="2243" spans="2:7" x14ac:dyDescent="0.2">
      <c r="B2243">
        <v>2014</v>
      </c>
      <c r="C2243">
        <v>12</v>
      </c>
      <c r="D2243">
        <v>665</v>
      </c>
      <c r="E2243">
        <v>4642.05</v>
      </c>
      <c r="F2243">
        <v>105599.015</v>
      </c>
      <c r="G2243">
        <v>17</v>
      </c>
    </row>
    <row r="2244" spans="2:7" x14ac:dyDescent="0.2">
      <c r="B2244">
        <v>2015</v>
      </c>
      <c r="C2244">
        <v>1</v>
      </c>
      <c r="D2244">
        <v>665</v>
      </c>
      <c r="E2244">
        <v>2605.6999999999998</v>
      </c>
      <c r="F2244">
        <v>64345.25</v>
      </c>
      <c r="G2244">
        <v>17</v>
      </c>
    </row>
    <row r="2245" spans="2:7" x14ac:dyDescent="0.2">
      <c r="B2245">
        <v>2015</v>
      </c>
      <c r="C2245">
        <v>2</v>
      </c>
      <c r="D2245">
        <v>665</v>
      </c>
      <c r="E2245">
        <v>1653.1</v>
      </c>
      <c r="F2245">
        <v>40624</v>
      </c>
      <c r="G2245">
        <v>17</v>
      </c>
    </row>
    <row r="2246" spans="2:7" x14ac:dyDescent="0.2">
      <c r="B2246">
        <v>2015</v>
      </c>
      <c r="C2246">
        <v>3</v>
      </c>
      <c r="D2246">
        <v>665</v>
      </c>
      <c r="E2246">
        <v>569.5</v>
      </c>
      <c r="F2246">
        <v>14077.25</v>
      </c>
      <c r="G2246">
        <v>17</v>
      </c>
    </row>
    <row r="2247" spans="2:7" x14ac:dyDescent="0.2">
      <c r="B2247">
        <v>2015</v>
      </c>
      <c r="C2247">
        <v>1</v>
      </c>
      <c r="D2247">
        <v>666</v>
      </c>
      <c r="E2247">
        <v>104.5</v>
      </c>
      <c r="F2247">
        <v>2299</v>
      </c>
      <c r="G2247">
        <v>17</v>
      </c>
    </row>
    <row r="2248" spans="2:7" x14ac:dyDescent="0.2">
      <c r="B2248">
        <v>2014</v>
      </c>
      <c r="C2248">
        <v>12</v>
      </c>
      <c r="D2248">
        <v>667</v>
      </c>
      <c r="E2248">
        <v>287.7</v>
      </c>
      <c r="F2248">
        <v>6719.75</v>
      </c>
      <c r="G2248">
        <v>17</v>
      </c>
    </row>
    <row r="2249" spans="2:7" x14ac:dyDescent="0.2">
      <c r="B2249">
        <v>2015</v>
      </c>
      <c r="C2249">
        <v>1</v>
      </c>
      <c r="D2249">
        <v>667</v>
      </c>
      <c r="E2249">
        <v>581.25</v>
      </c>
      <c r="F2249">
        <v>14630.575000000001</v>
      </c>
      <c r="G2249">
        <v>17</v>
      </c>
    </row>
    <row r="2250" spans="2:7" x14ac:dyDescent="0.2">
      <c r="B2250">
        <v>2015</v>
      </c>
      <c r="C2250">
        <v>2</v>
      </c>
      <c r="D2250">
        <v>667</v>
      </c>
      <c r="E2250">
        <v>322.3</v>
      </c>
      <c r="F2250">
        <v>7841.8</v>
      </c>
      <c r="G2250">
        <v>17</v>
      </c>
    </row>
    <row r="2251" spans="2:7" x14ac:dyDescent="0.2">
      <c r="B2251">
        <v>2015</v>
      </c>
      <c r="C2251">
        <v>3</v>
      </c>
      <c r="D2251">
        <v>667</v>
      </c>
      <c r="E2251">
        <v>150.5</v>
      </c>
      <c r="F2251">
        <v>3722.3</v>
      </c>
      <c r="G2251">
        <v>17</v>
      </c>
    </row>
    <row r="2252" spans="2:7" x14ac:dyDescent="0.2">
      <c r="B2252">
        <v>2015</v>
      </c>
      <c r="C2252">
        <v>2</v>
      </c>
      <c r="D2252">
        <v>668</v>
      </c>
      <c r="E2252">
        <v>60</v>
      </c>
      <c r="F2252">
        <v>1440</v>
      </c>
      <c r="G2252">
        <v>17</v>
      </c>
    </row>
    <row r="2253" spans="2:7" x14ac:dyDescent="0.2">
      <c r="B2253">
        <v>2014</v>
      </c>
      <c r="C2253">
        <v>10</v>
      </c>
      <c r="D2253">
        <v>682</v>
      </c>
      <c r="E2253">
        <v>677</v>
      </c>
      <c r="F2253">
        <v>12389.1</v>
      </c>
      <c r="G2253">
        <v>17</v>
      </c>
    </row>
    <row r="2254" spans="2:7" x14ac:dyDescent="0.2">
      <c r="B2254">
        <v>2014</v>
      </c>
      <c r="C2254">
        <v>12</v>
      </c>
      <c r="D2254">
        <v>682</v>
      </c>
      <c r="E2254">
        <v>191</v>
      </c>
      <c r="F2254">
        <v>4520.5</v>
      </c>
      <c r="G2254">
        <v>17</v>
      </c>
    </row>
    <row r="2255" spans="2:7" x14ac:dyDescent="0.2">
      <c r="B2255">
        <v>2015</v>
      </c>
      <c r="C2255">
        <v>1</v>
      </c>
      <c r="D2255">
        <v>682</v>
      </c>
      <c r="E2255">
        <v>659</v>
      </c>
      <c r="F2255">
        <v>16656</v>
      </c>
      <c r="G2255">
        <v>17</v>
      </c>
    </row>
    <row r="2256" spans="2:7" x14ac:dyDescent="0.2">
      <c r="B2256">
        <v>2015</v>
      </c>
      <c r="C2256">
        <v>2</v>
      </c>
      <c r="D2256">
        <v>682</v>
      </c>
      <c r="E2256">
        <v>31</v>
      </c>
      <c r="F2256">
        <v>775</v>
      </c>
      <c r="G2256">
        <v>17</v>
      </c>
    </row>
    <row r="2257" spans="2:7" x14ac:dyDescent="0.2">
      <c r="B2257">
        <v>2014</v>
      </c>
      <c r="C2257">
        <v>10</v>
      </c>
      <c r="D2257">
        <v>683</v>
      </c>
      <c r="E2257">
        <v>2082.4</v>
      </c>
      <c r="F2257">
        <v>36270.949999999997</v>
      </c>
      <c r="G2257">
        <v>17</v>
      </c>
    </row>
    <row r="2258" spans="2:7" x14ac:dyDescent="0.2">
      <c r="B2258">
        <v>2014</v>
      </c>
      <c r="C2258">
        <v>11</v>
      </c>
      <c r="D2258">
        <v>683</v>
      </c>
      <c r="E2258">
        <v>381</v>
      </c>
      <c r="F2258">
        <v>7602.5</v>
      </c>
      <c r="G2258">
        <v>17</v>
      </c>
    </row>
    <row r="2259" spans="2:7" x14ac:dyDescent="0.2">
      <c r="B2259">
        <v>2014</v>
      </c>
      <c r="C2259">
        <v>12</v>
      </c>
      <c r="D2259">
        <v>683</v>
      </c>
      <c r="E2259">
        <v>441.9</v>
      </c>
      <c r="F2259">
        <v>10355.799999999999</v>
      </c>
      <c r="G2259">
        <v>17</v>
      </c>
    </row>
    <row r="2260" spans="2:7" x14ac:dyDescent="0.2">
      <c r="B2260">
        <v>2015</v>
      </c>
      <c r="C2260">
        <v>1</v>
      </c>
      <c r="D2260">
        <v>683</v>
      </c>
      <c r="E2260">
        <v>271.39999999999998</v>
      </c>
      <c r="F2260">
        <v>6594.6</v>
      </c>
      <c r="G2260">
        <v>17</v>
      </c>
    </row>
    <row r="2261" spans="2:7" x14ac:dyDescent="0.2">
      <c r="B2261">
        <v>2015</v>
      </c>
      <c r="C2261">
        <v>2</v>
      </c>
      <c r="D2261">
        <v>683</v>
      </c>
      <c r="E2261">
        <v>84.2</v>
      </c>
      <c r="F2261">
        <v>2090.9</v>
      </c>
      <c r="G2261">
        <v>17</v>
      </c>
    </row>
    <row r="2262" spans="2:7" x14ac:dyDescent="0.2">
      <c r="B2262">
        <v>2015</v>
      </c>
      <c r="C2262">
        <v>3</v>
      </c>
      <c r="D2262">
        <v>683</v>
      </c>
      <c r="E2262">
        <v>63.6</v>
      </c>
      <c r="F2262">
        <v>1577.65</v>
      </c>
      <c r="G2262">
        <v>17</v>
      </c>
    </row>
    <row r="2263" spans="2:7" x14ac:dyDescent="0.2">
      <c r="B2263">
        <v>2014</v>
      </c>
      <c r="C2263">
        <v>10</v>
      </c>
      <c r="D2263">
        <v>686</v>
      </c>
      <c r="E2263">
        <v>1709.8</v>
      </c>
      <c r="F2263">
        <v>29785.1</v>
      </c>
      <c r="G2263">
        <v>17</v>
      </c>
    </row>
    <row r="2264" spans="2:7" x14ac:dyDescent="0.2">
      <c r="B2264">
        <v>2014</v>
      </c>
      <c r="C2264">
        <v>11</v>
      </c>
      <c r="D2264">
        <v>686</v>
      </c>
      <c r="E2264">
        <v>646.70000000000005</v>
      </c>
      <c r="F2264">
        <v>12185.15</v>
      </c>
      <c r="G2264">
        <v>17</v>
      </c>
    </row>
    <row r="2265" spans="2:7" x14ac:dyDescent="0.2">
      <c r="B2265">
        <v>2014</v>
      </c>
      <c r="C2265">
        <v>12</v>
      </c>
      <c r="D2265">
        <v>686</v>
      </c>
      <c r="E2265">
        <v>1374.55</v>
      </c>
      <c r="F2265">
        <v>32844.275000000001</v>
      </c>
      <c r="G2265">
        <v>17</v>
      </c>
    </row>
    <row r="2266" spans="2:7" x14ac:dyDescent="0.2">
      <c r="B2266">
        <v>2015</v>
      </c>
      <c r="C2266">
        <v>1</v>
      </c>
      <c r="D2266">
        <v>686</v>
      </c>
      <c r="E2266">
        <v>490.9</v>
      </c>
      <c r="F2266">
        <v>11609.9</v>
      </c>
      <c r="G2266">
        <v>17</v>
      </c>
    </row>
    <row r="2267" spans="2:7" x14ac:dyDescent="0.2">
      <c r="B2267">
        <v>2015</v>
      </c>
      <c r="C2267">
        <v>3</v>
      </c>
      <c r="D2267">
        <v>686</v>
      </c>
      <c r="E2267">
        <v>188.85</v>
      </c>
      <c r="F2267">
        <v>4627.75</v>
      </c>
      <c r="G2267">
        <v>17</v>
      </c>
    </row>
    <row r="2268" spans="2:7" x14ac:dyDescent="0.2">
      <c r="B2268">
        <v>2015</v>
      </c>
      <c r="C2268">
        <v>2</v>
      </c>
      <c r="D2268">
        <v>697</v>
      </c>
      <c r="E2268">
        <v>250.2</v>
      </c>
      <c r="F2268">
        <v>5812.2</v>
      </c>
      <c r="G2268">
        <v>17</v>
      </c>
    </row>
    <row r="2269" spans="2:7" x14ac:dyDescent="0.2">
      <c r="B2269">
        <v>2014</v>
      </c>
      <c r="C2269">
        <v>11</v>
      </c>
      <c r="D2269">
        <v>700</v>
      </c>
      <c r="E2269">
        <v>366</v>
      </c>
      <c r="F2269">
        <v>7161</v>
      </c>
      <c r="G2269">
        <v>17</v>
      </c>
    </row>
    <row r="2270" spans="2:7" x14ac:dyDescent="0.2">
      <c r="B2270">
        <v>2015</v>
      </c>
      <c r="C2270">
        <v>1</v>
      </c>
      <c r="D2270">
        <v>702</v>
      </c>
      <c r="E2270">
        <v>147.6</v>
      </c>
      <c r="F2270">
        <v>3424.2</v>
      </c>
      <c r="G2270">
        <v>17</v>
      </c>
    </row>
    <row r="2271" spans="2:7" x14ac:dyDescent="0.2">
      <c r="B2271">
        <v>2015</v>
      </c>
      <c r="C2271">
        <v>2</v>
      </c>
      <c r="D2271">
        <v>702</v>
      </c>
      <c r="E2271">
        <v>278.60000000000002</v>
      </c>
      <c r="F2271">
        <v>6477.5</v>
      </c>
      <c r="G2271">
        <v>17</v>
      </c>
    </row>
    <row r="2272" spans="2:7" x14ac:dyDescent="0.2">
      <c r="B2272">
        <v>2015</v>
      </c>
      <c r="C2272">
        <v>3</v>
      </c>
      <c r="D2272">
        <v>702</v>
      </c>
      <c r="E2272">
        <v>40.4</v>
      </c>
      <c r="F2272">
        <v>929.2</v>
      </c>
      <c r="G2272">
        <v>17</v>
      </c>
    </row>
    <row r="2273" spans="2:7" x14ac:dyDescent="0.2">
      <c r="B2273">
        <v>2014</v>
      </c>
      <c r="C2273">
        <v>11</v>
      </c>
      <c r="D2273">
        <v>704</v>
      </c>
      <c r="E2273">
        <v>137</v>
      </c>
      <c r="F2273">
        <v>2877</v>
      </c>
      <c r="G2273">
        <v>17</v>
      </c>
    </row>
    <row r="2274" spans="2:7" x14ac:dyDescent="0.2">
      <c r="B2274">
        <v>2014</v>
      </c>
      <c r="C2274">
        <v>10</v>
      </c>
      <c r="D2274">
        <v>712</v>
      </c>
      <c r="E2274">
        <v>1802.9</v>
      </c>
      <c r="F2274">
        <v>30410.1</v>
      </c>
      <c r="G2274">
        <v>17</v>
      </c>
    </row>
    <row r="2275" spans="2:7" x14ac:dyDescent="0.2">
      <c r="B2275">
        <v>2014</v>
      </c>
      <c r="C2275">
        <v>11</v>
      </c>
      <c r="D2275">
        <v>712</v>
      </c>
      <c r="E2275">
        <v>1369.1</v>
      </c>
      <c r="F2275">
        <v>28049</v>
      </c>
      <c r="G2275">
        <v>17</v>
      </c>
    </row>
    <row r="2276" spans="2:7" x14ac:dyDescent="0.2">
      <c r="B2276">
        <v>2014</v>
      </c>
      <c r="C2276">
        <v>12</v>
      </c>
      <c r="D2276">
        <v>712</v>
      </c>
      <c r="E2276">
        <v>2214.1999999999998</v>
      </c>
      <c r="F2276">
        <v>50767.9</v>
      </c>
      <c r="G2276">
        <v>17</v>
      </c>
    </row>
    <row r="2277" spans="2:7" x14ac:dyDescent="0.2">
      <c r="B2277">
        <v>2015</v>
      </c>
      <c r="C2277">
        <v>1</v>
      </c>
      <c r="D2277">
        <v>712</v>
      </c>
      <c r="E2277">
        <v>512.79999999999995</v>
      </c>
      <c r="F2277">
        <v>12392.1</v>
      </c>
      <c r="G2277">
        <v>17</v>
      </c>
    </row>
    <row r="2278" spans="2:7" x14ac:dyDescent="0.2">
      <c r="B2278">
        <v>2015</v>
      </c>
      <c r="C2278">
        <v>2</v>
      </c>
      <c r="D2278">
        <v>712</v>
      </c>
      <c r="E2278">
        <v>1407</v>
      </c>
      <c r="F2278">
        <v>33877.550000000003</v>
      </c>
      <c r="G2278">
        <v>17</v>
      </c>
    </row>
    <row r="2279" spans="2:7" x14ac:dyDescent="0.2">
      <c r="B2279">
        <v>2015</v>
      </c>
      <c r="C2279">
        <v>3</v>
      </c>
      <c r="D2279">
        <v>712</v>
      </c>
      <c r="E2279">
        <v>896.2</v>
      </c>
      <c r="F2279">
        <v>21486.5</v>
      </c>
      <c r="G2279">
        <v>17</v>
      </c>
    </row>
    <row r="2280" spans="2:7" x14ac:dyDescent="0.2">
      <c r="B2280">
        <v>2014</v>
      </c>
      <c r="C2280">
        <v>11</v>
      </c>
      <c r="D2280">
        <v>714</v>
      </c>
      <c r="E2280">
        <v>50</v>
      </c>
      <c r="F2280">
        <v>1025</v>
      </c>
      <c r="G2280">
        <v>17</v>
      </c>
    </row>
    <row r="2281" spans="2:7" x14ac:dyDescent="0.2">
      <c r="B2281">
        <v>2015</v>
      </c>
      <c r="C2281">
        <v>2</v>
      </c>
      <c r="D2281">
        <v>714</v>
      </c>
      <c r="E2281">
        <v>35.799999999999997</v>
      </c>
      <c r="F2281">
        <v>823.4</v>
      </c>
      <c r="G2281">
        <v>17</v>
      </c>
    </row>
    <row r="2282" spans="2:7" x14ac:dyDescent="0.2">
      <c r="B2282">
        <v>2014</v>
      </c>
      <c r="C2282">
        <v>10</v>
      </c>
      <c r="D2282">
        <v>718</v>
      </c>
      <c r="E2282">
        <v>1312</v>
      </c>
      <c r="F2282">
        <v>21239.924999999999</v>
      </c>
      <c r="G2282">
        <v>17</v>
      </c>
    </row>
    <row r="2283" spans="2:7" x14ac:dyDescent="0.2">
      <c r="B2283">
        <v>2014</v>
      </c>
      <c r="C2283">
        <v>11</v>
      </c>
      <c r="D2283">
        <v>718</v>
      </c>
      <c r="E2283">
        <v>368.4</v>
      </c>
      <c r="F2283">
        <v>6952.1</v>
      </c>
      <c r="G2283">
        <v>17</v>
      </c>
    </row>
    <row r="2284" spans="2:7" x14ac:dyDescent="0.2">
      <c r="B2284">
        <v>2014</v>
      </c>
      <c r="C2284">
        <v>12</v>
      </c>
      <c r="D2284">
        <v>718</v>
      </c>
      <c r="E2284">
        <v>125.1</v>
      </c>
      <c r="F2284">
        <v>2781.55</v>
      </c>
      <c r="G2284">
        <v>17</v>
      </c>
    </row>
    <row r="2285" spans="2:7" x14ac:dyDescent="0.2">
      <c r="B2285">
        <v>2015</v>
      </c>
      <c r="C2285">
        <v>1</v>
      </c>
      <c r="D2285">
        <v>718</v>
      </c>
      <c r="E2285">
        <v>109.8</v>
      </c>
      <c r="F2285">
        <v>2557.9</v>
      </c>
      <c r="G2285">
        <v>17</v>
      </c>
    </row>
    <row r="2286" spans="2:7" x14ac:dyDescent="0.2">
      <c r="B2286">
        <v>2015</v>
      </c>
      <c r="C2286">
        <v>2</v>
      </c>
      <c r="D2286">
        <v>718</v>
      </c>
      <c r="E2286">
        <v>229.9</v>
      </c>
      <c r="F2286">
        <v>5277.8</v>
      </c>
      <c r="G2286">
        <v>17</v>
      </c>
    </row>
    <row r="2287" spans="2:7" x14ac:dyDescent="0.2">
      <c r="B2287">
        <v>2014</v>
      </c>
      <c r="C2287">
        <v>10</v>
      </c>
      <c r="D2287">
        <v>719</v>
      </c>
      <c r="E2287">
        <v>19399.45</v>
      </c>
      <c r="F2287">
        <v>319332.81</v>
      </c>
      <c r="G2287">
        <v>17</v>
      </c>
    </row>
    <row r="2288" spans="2:7" x14ac:dyDescent="0.2">
      <c r="B2288">
        <v>2014</v>
      </c>
      <c r="C2288">
        <v>11</v>
      </c>
      <c r="D2288">
        <v>719</v>
      </c>
      <c r="E2288">
        <v>7558.09</v>
      </c>
      <c r="F2288">
        <v>143836.80499999999</v>
      </c>
      <c r="G2288">
        <v>17</v>
      </c>
    </row>
    <row r="2289" spans="2:7" x14ac:dyDescent="0.2">
      <c r="B2289">
        <v>2014</v>
      </c>
      <c r="C2289">
        <v>12</v>
      </c>
      <c r="D2289">
        <v>719</v>
      </c>
      <c r="E2289">
        <v>12917.04</v>
      </c>
      <c r="F2289">
        <v>287574.36499999999</v>
      </c>
      <c r="G2289">
        <v>17</v>
      </c>
    </row>
    <row r="2290" spans="2:7" x14ac:dyDescent="0.2">
      <c r="B2290">
        <v>2015</v>
      </c>
      <c r="C2290">
        <v>1</v>
      </c>
      <c r="D2290">
        <v>719</v>
      </c>
      <c r="E2290">
        <v>10334.450000000001</v>
      </c>
      <c r="F2290">
        <v>252285.86499999999</v>
      </c>
      <c r="G2290">
        <v>17</v>
      </c>
    </row>
    <row r="2291" spans="2:7" x14ac:dyDescent="0.2">
      <c r="B2291">
        <v>2015</v>
      </c>
      <c r="C2291">
        <v>2</v>
      </c>
      <c r="D2291">
        <v>719</v>
      </c>
      <c r="E2291">
        <v>3739.85</v>
      </c>
      <c r="F2291">
        <v>89785.2</v>
      </c>
      <c r="G2291">
        <v>17</v>
      </c>
    </row>
    <row r="2292" spans="2:7" x14ac:dyDescent="0.2">
      <c r="B2292">
        <v>2015</v>
      </c>
      <c r="C2292">
        <v>3</v>
      </c>
      <c r="D2292">
        <v>719</v>
      </c>
      <c r="E2292">
        <v>1959.53</v>
      </c>
      <c r="F2292">
        <v>46572.46</v>
      </c>
      <c r="G2292">
        <v>17</v>
      </c>
    </row>
    <row r="2293" spans="2:7" x14ac:dyDescent="0.2">
      <c r="B2293">
        <v>2014</v>
      </c>
      <c r="C2293">
        <v>10</v>
      </c>
      <c r="D2293">
        <v>734</v>
      </c>
      <c r="E2293">
        <v>170</v>
      </c>
      <c r="F2293">
        <v>2802</v>
      </c>
      <c r="G2293">
        <v>17</v>
      </c>
    </row>
    <row r="2294" spans="2:7" x14ac:dyDescent="0.2">
      <c r="B2294">
        <v>2014</v>
      </c>
      <c r="C2294">
        <v>11</v>
      </c>
      <c r="D2294">
        <v>734</v>
      </c>
      <c r="E2294">
        <v>259</v>
      </c>
      <c r="F2294">
        <v>4403</v>
      </c>
      <c r="G2294">
        <v>17</v>
      </c>
    </row>
    <row r="2295" spans="2:7" x14ac:dyDescent="0.2">
      <c r="B2295">
        <v>2014</v>
      </c>
      <c r="C2295">
        <v>12</v>
      </c>
      <c r="D2295">
        <v>734</v>
      </c>
      <c r="E2295">
        <v>80</v>
      </c>
      <c r="F2295">
        <v>1600</v>
      </c>
      <c r="G2295">
        <v>17</v>
      </c>
    </row>
    <row r="2296" spans="2:7" x14ac:dyDescent="0.2">
      <c r="B2296">
        <v>2015</v>
      </c>
      <c r="C2296">
        <v>1</v>
      </c>
      <c r="D2296">
        <v>734</v>
      </c>
      <c r="E2296">
        <v>22</v>
      </c>
      <c r="F2296">
        <v>440</v>
      </c>
      <c r="G2296">
        <v>17</v>
      </c>
    </row>
    <row r="2297" spans="2:7" x14ac:dyDescent="0.2">
      <c r="B2297">
        <v>2015</v>
      </c>
      <c r="C2297">
        <v>3</v>
      </c>
      <c r="D2297">
        <v>734</v>
      </c>
      <c r="E2297">
        <v>21</v>
      </c>
      <c r="F2297">
        <v>420</v>
      </c>
      <c r="G2297">
        <v>17</v>
      </c>
    </row>
    <row r="2298" spans="2:7" x14ac:dyDescent="0.2">
      <c r="B2298">
        <v>2014</v>
      </c>
      <c r="C2298">
        <v>10</v>
      </c>
      <c r="D2298">
        <v>739</v>
      </c>
      <c r="E2298">
        <v>1453.4</v>
      </c>
      <c r="F2298">
        <v>23438.400000000001</v>
      </c>
      <c r="G2298">
        <v>17</v>
      </c>
    </row>
    <row r="2299" spans="2:7" x14ac:dyDescent="0.2">
      <c r="B2299">
        <v>2014</v>
      </c>
      <c r="C2299">
        <v>11</v>
      </c>
      <c r="D2299">
        <v>739</v>
      </c>
      <c r="E2299">
        <v>458.2</v>
      </c>
      <c r="F2299">
        <v>8297</v>
      </c>
      <c r="G2299">
        <v>17</v>
      </c>
    </row>
    <row r="2300" spans="2:7" x14ac:dyDescent="0.2">
      <c r="B2300">
        <v>2014</v>
      </c>
      <c r="C2300">
        <v>12</v>
      </c>
      <c r="D2300">
        <v>739</v>
      </c>
      <c r="E2300">
        <v>510.1</v>
      </c>
      <c r="F2300">
        <v>11090.95</v>
      </c>
      <c r="G2300">
        <v>17</v>
      </c>
    </row>
    <row r="2301" spans="2:7" x14ac:dyDescent="0.2">
      <c r="B2301">
        <v>2015</v>
      </c>
      <c r="C2301">
        <v>1</v>
      </c>
      <c r="D2301">
        <v>739</v>
      </c>
      <c r="E2301">
        <v>398.4</v>
      </c>
      <c r="F2301">
        <v>8515.6</v>
      </c>
      <c r="G2301">
        <v>17</v>
      </c>
    </row>
    <row r="2302" spans="2:7" x14ac:dyDescent="0.2">
      <c r="B2302">
        <v>2015</v>
      </c>
      <c r="C2302">
        <v>2</v>
      </c>
      <c r="D2302">
        <v>739</v>
      </c>
      <c r="E2302">
        <v>330.6</v>
      </c>
      <c r="F2302">
        <v>6961.8</v>
      </c>
      <c r="G2302">
        <v>17</v>
      </c>
    </row>
    <row r="2303" spans="2:7" x14ac:dyDescent="0.2">
      <c r="B2303">
        <v>2015</v>
      </c>
      <c r="C2303">
        <v>3</v>
      </c>
      <c r="D2303">
        <v>739</v>
      </c>
      <c r="E2303">
        <v>292.7</v>
      </c>
      <c r="F2303">
        <v>6285.1</v>
      </c>
      <c r="G2303">
        <v>17</v>
      </c>
    </row>
    <row r="2304" spans="2:7" x14ac:dyDescent="0.2">
      <c r="B2304">
        <v>2014</v>
      </c>
      <c r="C2304">
        <v>12</v>
      </c>
      <c r="D2304">
        <v>740</v>
      </c>
      <c r="E2304">
        <v>211.6</v>
      </c>
      <c r="F2304">
        <v>4803.8</v>
      </c>
      <c r="G2304">
        <v>17</v>
      </c>
    </row>
    <row r="2305" spans="2:7" x14ac:dyDescent="0.2">
      <c r="B2305">
        <v>2015</v>
      </c>
      <c r="C2305">
        <v>1</v>
      </c>
      <c r="D2305">
        <v>740</v>
      </c>
      <c r="E2305">
        <v>497.6</v>
      </c>
      <c r="F2305">
        <v>12402.85</v>
      </c>
      <c r="G2305">
        <v>17</v>
      </c>
    </row>
    <row r="2306" spans="2:7" x14ac:dyDescent="0.2">
      <c r="B2306">
        <v>2015</v>
      </c>
      <c r="C2306">
        <v>2</v>
      </c>
      <c r="D2306">
        <v>740</v>
      </c>
      <c r="E2306">
        <v>1256.2</v>
      </c>
      <c r="F2306">
        <v>29611.65</v>
      </c>
      <c r="G2306">
        <v>17</v>
      </c>
    </row>
    <row r="2307" spans="2:7" x14ac:dyDescent="0.2">
      <c r="B2307">
        <v>2015</v>
      </c>
      <c r="C2307">
        <v>3</v>
      </c>
      <c r="D2307">
        <v>740</v>
      </c>
      <c r="E2307">
        <v>1167.81</v>
      </c>
      <c r="F2307">
        <v>27611.945</v>
      </c>
      <c r="G2307">
        <v>17</v>
      </c>
    </row>
    <row r="2308" spans="2:7" x14ac:dyDescent="0.2">
      <c r="B2308">
        <v>2015</v>
      </c>
      <c r="C2308">
        <v>1</v>
      </c>
      <c r="D2308">
        <v>741</v>
      </c>
      <c r="E2308">
        <v>37.6</v>
      </c>
      <c r="F2308">
        <v>871.35</v>
      </c>
      <c r="G2308">
        <v>17</v>
      </c>
    </row>
    <row r="2309" spans="2:7" x14ac:dyDescent="0.2">
      <c r="B2309">
        <v>2015</v>
      </c>
      <c r="C2309">
        <v>2</v>
      </c>
      <c r="D2309">
        <v>741</v>
      </c>
      <c r="E2309">
        <v>27.6</v>
      </c>
      <c r="F2309">
        <v>642.9</v>
      </c>
      <c r="G2309">
        <v>17</v>
      </c>
    </row>
    <row r="2310" spans="2:7" x14ac:dyDescent="0.2">
      <c r="B2310">
        <v>2015</v>
      </c>
      <c r="C2310">
        <v>2</v>
      </c>
      <c r="D2310">
        <v>742</v>
      </c>
      <c r="E2310">
        <v>183.4</v>
      </c>
      <c r="F2310">
        <v>4218.2</v>
      </c>
      <c r="G2310">
        <v>17</v>
      </c>
    </row>
    <row r="2311" spans="2:7" x14ac:dyDescent="0.2">
      <c r="B2311">
        <v>2014</v>
      </c>
      <c r="C2311">
        <v>10</v>
      </c>
      <c r="D2311">
        <v>745</v>
      </c>
      <c r="E2311">
        <v>1855.1</v>
      </c>
      <c r="F2311">
        <v>30343.599999999999</v>
      </c>
      <c r="G2311">
        <v>17</v>
      </c>
    </row>
    <row r="2312" spans="2:7" x14ac:dyDescent="0.2">
      <c r="B2312">
        <v>2014</v>
      </c>
      <c r="C2312">
        <v>11</v>
      </c>
      <c r="D2312">
        <v>745</v>
      </c>
      <c r="E2312">
        <v>1313</v>
      </c>
      <c r="F2312">
        <v>22911.599999999999</v>
      </c>
      <c r="G2312">
        <v>17</v>
      </c>
    </row>
    <row r="2313" spans="2:7" x14ac:dyDescent="0.2">
      <c r="B2313">
        <v>2014</v>
      </c>
      <c r="C2313">
        <v>12</v>
      </c>
      <c r="D2313">
        <v>745</v>
      </c>
      <c r="E2313">
        <v>243</v>
      </c>
      <c r="F2313">
        <v>4860</v>
      </c>
      <c r="G2313">
        <v>17</v>
      </c>
    </row>
    <row r="2314" spans="2:7" x14ac:dyDescent="0.2">
      <c r="B2314">
        <v>2015</v>
      </c>
      <c r="C2314">
        <v>1</v>
      </c>
      <c r="D2314">
        <v>745</v>
      </c>
      <c r="E2314">
        <v>139</v>
      </c>
      <c r="F2314">
        <v>2780</v>
      </c>
      <c r="G2314">
        <v>17</v>
      </c>
    </row>
    <row r="2315" spans="2:7" x14ac:dyDescent="0.2">
      <c r="B2315">
        <v>2014</v>
      </c>
      <c r="C2315">
        <v>10</v>
      </c>
      <c r="D2315">
        <v>752</v>
      </c>
      <c r="E2315">
        <v>38.25</v>
      </c>
      <c r="F2315">
        <v>612</v>
      </c>
      <c r="G2315">
        <v>17</v>
      </c>
    </row>
    <row r="2316" spans="2:7" x14ac:dyDescent="0.2">
      <c r="B2316">
        <v>2014</v>
      </c>
      <c r="C2316">
        <v>10</v>
      </c>
      <c r="D2316">
        <v>756</v>
      </c>
      <c r="E2316">
        <v>14326.38</v>
      </c>
      <c r="F2316">
        <v>232411.405</v>
      </c>
      <c r="G2316">
        <v>17</v>
      </c>
    </row>
    <row r="2317" spans="2:7" x14ac:dyDescent="0.2">
      <c r="B2317">
        <v>2014</v>
      </c>
      <c r="C2317">
        <v>11</v>
      </c>
      <c r="D2317">
        <v>756</v>
      </c>
      <c r="E2317">
        <v>3702.35</v>
      </c>
      <c r="F2317">
        <v>66232.175000000003</v>
      </c>
      <c r="G2317">
        <v>17</v>
      </c>
    </row>
    <row r="2318" spans="2:7" x14ac:dyDescent="0.2">
      <c r="B2318">
        <v>2014</v>
      </c>
      <c r="C2318">
        <v>12</v>
      </c>
      <c r="D2318">
        <v>756</v>
      </c>
      <c r="E2318">
        <v>1803.9</v>
      </c>
      <c r="F2318">
        <v>37311.300000000003</v>
      </c>
      <c r="G2318">
        <v>17</v>
      </c>
    </row>
    <row r="2319" spans="2:7" x14ac:dyDescent="0.2">
      <c r="B2319">
        <v>2015</v>
      </c>
      <c r="C2319">
        <v>1</v>
      </c>
      <c r="D2319">
        <v>756</v>
      </c>
      <c r="E2319">
        <v>842.15</v>
      </c>
      <c r="F2319">
        <v>19786.2</v>
      </c>
      <c r="G2319">
        <v>17</v>
      </c>
    </row>
    <row r="2320" spans="2:7" x14ac:dyDescent="0.2">
      <c r="B2320">
        <v>2015</v>
      </c>
      <c r="C2320">
        <v>2</v>
      </c>
      <c r="D2320">
        <v>756</v>
      </c>
      <c r="E2320">
        <v>469.6</v>
      </c>
      <c r="F2320">
        <v>11451.2</v>
      </c>
      <c r="G2320">
        <v>17</v>
      </c>
    </row>
    <row r="2321" spans="2:7" x14ac:dyDescent="0.2">
      <c r="B2321">
        <v>2015</v>
      </c>
      <c r="C2321">
        <v>3</v>
      </c>
      <c r="D2321">
        <v>756</v>
      </c>
      <c r="E2321">
        <v>107.5</v>
      </c>
      <c r="F2321">
        <v>2633.75</v>
      </c>
      <c r="G2321">
        <v>17</v>
      </c>
    </row>
    <row r="2322" spans="2:7" x14ac:dyDescent="0.2">
      <c r="B2322">
        <v>2014</v>
      </c>
      <c r="C2322">
        <v>10</v>
      </c>
      <c r="D2322">
        <v>759</v>
      </c>
      <c r="E2322">
        <v>211.45</v>
      </c>
      <c r="F2322">
        <v>4017.55</v>
      </c>
      <c r="G2322">
        <v>17</v>
      </c>
    </row>
    <row r="2323" spans="2:7" x14ac:dyDescent="0.2">
      <c r="B2323">
        <v>2014</v>
      </c>
      <c r="C2323">
        <v>11</v>
      </c>
      <c r="D2323">
        <v>759</v>
      </c>
      <c r="E2323">
        <v>48.4</v>
      </c>
      <c r="F2323">
        <v>968</v>
      </c>
      <c r="G2323">
        <v>17</v>
      </c>
    </row>
    <row r="2324" spans="2:7" x14ac:dyDescent="0.2">
      <c r="B2324">
        <v>2014</v>
      </c>
      <c r="C2324">
        <v>10</v>
      </c>
      <c r="D2324">
        <v>763</v>
      </c>
      <c r="E2324">
        <v>123.6</v>
      </c>
      <c r="F2324">
        <v>2141.1</v>
      </c>
      <c r="G2324">
        <v>17</v>
      </c>
    </row>
    <row r="2325" spans="2:7" x14ac:dyDescent="0.2">
      <c r="B2325">
        <v>2014</v>
      </c>
      <c r="C2325">
        <v>10</v>
      </c>
      <c r="D2325">
        <v>767</v>
      </c>
      <c r="E2325">
        <v>169.35</v>
      </c>
      <c r="F2325">
        <v>2540.25</v>
      </c>
      <c r="G2325">
        <v>17</v>
      </c>
    </row>
    <row r="2326" spans="2:7" x14ac:dyDescent="0.2">
      <c r="B2326">
        <v>2014</v>
      </c>
      <c r="C2326">
        <v>10</v>
      </c>
      <c r="D2326">
        <v>801</v>
      </c>
      <c r="E2326">
        <v>7571.1</v>
      </c>
      <c r="F2326">
        <v>123939.765</v>
      </c>
      <c r="G2326">
        <v>17</v>
      </c>
    </row>
    <row r="2327" spans="2:7" x14ac:dyDescent="0.2">
      <c r="B2327">
        <v>2014</v>
      </c>
      <c r="C2327">
        <v>11</v>
      </c>
      <c r="D2327">
        <v>801</v>
      </c>
      <c r="E2327">
        <v>2945.99</v>
      </c>
      <c r="F2327">
        <v>55697.57</v>
      </c>
      <c r="G2327">
        <v>17</v>
      </c>
    </row>
    <row r="2328" spans="2:7" x14ac:dyDescent="0.2">
      <c r="B2328">
        <v>2014</v>
      </c>
      <c r="C2328">
        <v>12</v>
      </c>
      <c r="D2328">
        <v>801</v>
      </c>
      <c r="E2328">
        <v>2403.65</v>
      </c>
      <c r="F2328">
        <v>52616.044999999998</v>
      </c>
      <c r="G2328">
        <v>17</v>
      </c>
    </row>
    <row r="2329" spans="2:7" x14ac:dyDescent="0.2">
      <c r="B2329">
        <v>2015</v>
      </c>
      <c r="C2329">
        <v>1</v>
      </c>
      <c r="D2329">
        <v>801</v>
      </c>
      <c r="E2329">
        <v>1230.31</v>
      </c>
      <c r="F2329">
        <v>30094.345000000001</v>
      </c>
      <c r="G2329">
        <v>17</v>
      </c>
    </row>
    <row r="2330" spans="2:7" x14ac:dyDescent="0.2">
      <c r="B2330">
        <v>2015</v>
      </c>
      <c r="C2330">
        <v>2</v>
      </c>
      <c r="D2330">
        <v>801</v>
      </c>
      <c r="E2330">
        <v>2280.44</v>
      </c>
      <c r="F2330">
        <v>56199.58</v>
      </c>
      <c r="G2330">
        <v>17</v>
      </c>
    </row>
    <row r="2331" spans="2:7" x14ac:dyDescent="0.2">
      <c r="B2331">
        <v>2015</v>
      </c>
      <c r="C2331">
        <v>3</v>
      </c>
      <c r="D2331">
        <v>801</v>
      </c>
      <c r="E2331">
        <v>302.27999999999997</v>
      </c>
      <c r="F2331">
        <v>7402.86</v>
      </c>
      <c r="G2331">
        <v>17</v>
      </c>
    </row>
    <row r="2332" spans="2:7" x14ac:dyDescent="0.2">
      <c r="B2332">
        <v>2014</v>
      </c>
      <c r="C2332">
        <v>10</v>
      </c>
      <c r="D2332">
        <v>802</v>
      </c>
      <c r="E2332">
        <v>1094.9000000000001</v>
      </c>
      <c r="F2332">
        <v>16423.5</v>
      </c>
      <c r="G2332">
        <v>17</v>
      </c>
    </row>
    <row r="2333" spans="2:7" x14ac:dyDescent="0.2">
      <c r="B2333">
        <v>2014</v>
      </c>
      <c r="C2333">
        <v>12</v>
      </c>
      <c r="D2333">
        <v>802</v>
      </c>
      <c r="E2333">
        <v>29.1</v>
      </c>
      <c r="F2333">
        <v>669.3</v>
      </c>
      <c r="G2333">
        <v>17</v>
      </c>
    </row>
    <row r="2334" spans="2:7" x14ac:dyDescent="0.2">
      <c r="B2334">
        <v>2015</v>
      </c>
      <c r="C2334">
        <v>1</v>
      </c>
      <c r="D2334">
        <v>802</v>
      </c>
      <c r="E2334">
        <v>59.4</v>
      </c>
      <c r="F2334">
        <v>1485</v>
      </c>
      <c r="G2334">
        <v>17</v>
      </c>
    </row>
    <row r="2335" spans="2:7" x14ac:dyDescent="0.2">
      <c r="B2335">
        <v>2015</v>
      </c>
      <c r="C2335">
        <v>2</v>
      </c>
      <c r="D2335">
        <v>803</v>
      </c>
      <c r="E2335">
        <v>195.32</v>
      </c>
      <c r="F2335">
        <v>4852.3</v>
      </c>
      <c r="G2335">
        <v>17</v>
      </c>
    </row>
    <row r="2336" spans="2:7" x14ac:dyDescent="0.2">
      <c r="B2336">
        <v>2015</v>
      </c>
      <c r="C2336">
        <v>1</v>
      </c>
      <c r="D2336">
        <v>806</v>
      </c>
      <c r="E2336">
        <v>200.26</v>
      </c>
      <c r="F2336">
        <v>4806.24</v>
      </c>
      <c r="G2336">
        <v>17</v>
      </c>
    </row>
    <row r="2337" spans="2:7" x14ac:dyDescent="0.2">
      <c r="B2337">
        <v>2014</v>
      </c>
      <c r="C2337">
        <v>10</v>
      </c>
      <c r="D2337">
        <v>810</v>
      </c>
      <c r="E2337">
        <v>289.56</v>
      </c>
      <c r="F2337">
        <v>4777.74</v>
      </c>
      <c r="G2337">
        <v>17</v>
      </c>
    </row>
    <row r="2338" spans="2:7" x14ac:dyDescent="0.2">
      <c r="B2338">
        <v>2014</v>
      </c>
      <c r="C2338">
        <v>11</v>
      </c>
      <c r="D2338">
        <v>810</v>
      </c>
      <c r="E2338">
        <v>191.22</v>
      </c>
      <c r="F2338">
        <v>3537.57</v>
      </c>
      <c r="G2338">
        <v>17</v>
      </c>
    </row>
    <row r="2339" spans="2:7" x14ac:dyDescent="0.2">
      <c r="B2339">
        <v>2014</v>
      </c>
      <c r="C2339">
        <v>10</v>
      </c>
      <c r="D2339">
        <v>813</v>
      </c>
      <c r="E2339">
        <v>8229</v>
      </c>
      <c r="F2339">
        <v>137111.5</v>
      </c>
      <c r="G2339">
        <v>17</v>
      </c>
    </row>
    <row r="2340" spans="2:7" x14ac:dyDescent="0.2">
      <c r="B2340">
        <v>2014</v>
      </c>
      <c r="C2340">
        <v>11</v>
      </c>
      <c r="D2340">
        <v>813</v>
      </c>
      <c r="E2340">
        <v>2831.4</v>
      </c>
      <c r="F2340">
        <v>56218.35</v>
      </c>
      <c r="G2340">
        <v>17</v>
      </c>
    </row>
    <row r="2341" spans="2:7" x14ac:dyDescent="0.2">
      <c r="B2341">
        <v>2014</v>
      </c>
      <c r="C2341">
        <v>12</v>
      </c>
      <c r="D2341">
        <v>813</v>
      </c>
      <c r="E2341">
        <v>4196.1000000000004</v>
      </c>
      <c r="F2341">
        <v>94181.6</v>
      </c>
      <c r="G2341">
        <v>17</v>
      </c>
    </row>
    <row r="2342" spans="2:7" x14ac:dyDescent="0.2">
      <c r="B2342">
        <v>2015</v>
      </c>
      <c r="C2342">
        <v>1</v>
      </c>
      <c r="D2342">
        <v>813</v>
      </c>
      <c r="E2342">
        <v>5408.5</v>
      </c>
      <c r="F2342">
        <v>128191.25</v>
      </c>
      <c r="G2342">
        <v>17</v>
      </c>
    </row>
    <row r="2343" spans="2:7" x14ac:dyDescent="0.2">
      <c r="B2343">
        <v>2015</v>
      </c>
      <c r="C2343">
        <v>2</v>
      </c>
      <c r="D2343">
        <v>813</v>
      </c>
      <c r="E2343">
        <v>1716.73</v>
      </c>
      <c r="F2343">
        <v>41243.15</v>
      </c>
      <c r="G2343">
        <v>17</v>
      </c>
    </row>
    <row r="2344" spans="2:7" x14ac:dyDescent="0.2">
      <c r="B2344">
        <v>2015</v>
      </c>
      <c r="C2344">
        <v>3</v>
      </c>
      <c r="D2344">
        <v>813</v>
      </c>
      <c r="E2344">
        <v>1550.69</v>
      </c>
      <c r="F2344">
        <v>37174.605000000003</v>
      </c>
      <c r="G2344">
        <v>17</v>
      </c>
    </row>
    <row r="2345" spans="2:7" x14ac:dyDescent="0.2">
      <c r="B2345">
        <v>2014</v>
      </c>
      <c r="C2345">
        <v>10</v>
      </c>
      <c r="D2345">
        <v>822</v>
      </c>
      <c r="E2345">
        <v>3920.26</v>
      </c>
      <c r="F2345">
        <v>65671.179999999993</v>
      </c>
      <c r="G2345">
        <v>17</v>
      </c>
    </row>
    <row r="2346" spans="2:7" x14ac:dyDescent="0.2">
      <c r="B2346">
        <v>2014</v>
      </c>
      <c r="C2346">
        <v>11</v>
      </c>
      <c r="D2346">
        <v>822</v>
      </c>
      <c r="E2346">
        <v>9522</v>
      </c>
      <c r="F2346">
        <v>191532.505</v>
      </c>
      <c r="G2346">
        <v>17</v>
      </c>
    </row>
    <row r="2347" spans="2:7" x14ac:dyDescent="0.2">
      <c r="B2347">
        <v>2014</v>
      </c>
      <c r="C2347">
        <v>12</v>
      </c>
      <c r="D2347">
        <v>822</v>
      </c>
      <c r="E2347">
        <v>235.05</v>
      </c>
      <c r="F2347">
        <v>5204.3575000000001</v>
      </c>
      <c r="G2347">
        <v>17</v>
      </c>
    </row>
    <row r="2348" spans="2:7" x14ac:dyDescent="0.2">
      <c r="B2348">
        <v>2015</v>
      </c>
      <c r="C2348">
        <v>1</v>
      </c>
      <c r="D2348">
        <v>822</v>
      </c>
      <c r="E2348">
        <v>111.58</v>
      </c>
      <c r="F2348">
        <v>2768.19</v>
      </c>
      <c r="G2348">
        <v>17</v>
      </c>
    </row>
    <row r="2349" spans="2:7" x14ac:dyDescent="0.2">
      <c r="B2349">
        <v>2015</v>
      </c>
      <c r="C2349">
        <v>2</v>
      </c>
      <c r="D2349">
        <v>822</v>
      </c>
      <c r="E2349">
        <v>195.68</v>
      </c>
      <c r="F2349">
        <v>4781.16</v>
      </c>
      <c r="G2349">
        <v>17</v>
      </c>
    </row>
    <row r="2350" spans="2:7" x14ac:dyDescent="0.2">
      <c r="B2350">
        <v>2015</v>
      </c>
      <c r="C2350">
        <v>3</v>
      </c>
      <c r="D2350">
        <v>822</v>
      </c>
      <c r="E2350">
        <v>457.42</v>
      </c>
      <c r="F2350">
        <v>11117.84</v>
      </c>
      <c r="G2350">
        <v>17</v>
      </c>
    </row>
    <row r="2351" spans="2:7" x14ac:dyDescent="0.2">
      <c r="B2351">
        <v>2014</v>
      </c>
      <c r="C2351">
        <v>10</v>
      </c>
      <c r="D2351">
        <v>824</v>
      </c>
      <c r="E2351">
        <v>371</v>
      </c>
      <c r="F2351">
        <v>6678</v>
      </c>
      <c r="G2351">
        <v>17</v>
      </c>
    </row>
    <row r="2352" spans="2:7" x14ac:dyDescent="0.2">
      <c r="B2352">
        <v>2014</v>
      </c>
      <c r="C2352">
        <v>10</v>
      </c>
      <c r="D2352">
        <v>840</v>
      </c>
      <c r="E2352">
        <v>304.39999999999998</v>
      </c>
      <c r="F2352">
        <v>5174.8</v>
      </c>
      <c r="G2352">
        <v>17</v>
      </c>
    </row>
    <row r="2353" spans="2:7" x14ac:dyDescent="0.2">
      <c r="B2353">
        <v>2014</v>
      </c>
      <c r="C2353">
        <v>11</v>
      </c>
      <c r="D2353">
        <v>847</v>
      </c>
      <c r="E2353">
        <v>77</v>
      </c>
      <c r="F2353">
        <v>1386</v>
      </c>
      <c r="G2353">
        <v>17</v>
      </c>
    </row>
    <row r="2354" spans="2:7" x14ac:dyDescent="0.2">
      <c r="B2354">
        <v>2014</v>
      </c>
      <c r="C2354">
        <v>10</v>
      </c>
      <c r="D2354">
        <v>849</v>
      </c>
      <c r="E2354">
        <v>4830.6000000000004</v>
      </c>
      <c r="F2354">
        <v>80669.649999999994</v>
      </c>
      <c r="G2354">
        <v>17</v>
      </c>
    </row>
    <row r="2355" spans="2:7" x14ac:dyDescent="0.2">
      <c r="B2355">
        <v>2014</v>
      </c>
      <c r="C2355">
        <v>11</v>
      </c>
      <c r="D2355">
        <v>849</v>
      </c>
      <c r="E2355">
        <v>3145.4</v>
      </c>
      <c r="F2355">
        <v>57137.45</v>
      </c>
      <c r="G2355">
        <v>17</v>
      </c>
    </row>
    <row r="2356" spans="2:7" x14ac:dyDescent="0.2">
      <c r="B2356">
        <v>2014</v>
      </c>
      <c r="C2356">
        <v>12</v>
      </c>
      <c r="D2356">
        <v>849</v>
      </c>
      <c r="E2356">
        <v>536</v>
      </c>
      <c r="F2356">
        <v>10971</v>
      </c>
      <c r="G2356">
        <v>17</v>
      </c>
    </row>
    <row r="2357" spans="2:7" x14ac:dyDescent="0.2">
      <c r="B2357">
        <v>2015</v>
      </c>
      <c r="C2357">
        <v>1</v>
      </c>
      <c r="D2357">
        <v>849</v>
      </c>
      <c r="E2357">
        <v>583.79999999999995</v>
      </c>
      <c r="F2357">
        <v>12781.5</v>
      </c>
      <c r="G2357">
        <v>17</v>
      </c>
    </row>
    <row r="2358" spans="2:7" x14ac:dyDescent="0.2">
      <c r="B2358">
        <v>2015</v>
      </c>
      <c r="C2358">
        <v>2</v>
      </c>
      <c r="D2358">
        <v>849</v>
      </c>
      <c r="E2358">
        <v>8</v>
      </c>
      <c r="F2358">
        <v>0</v>
      </c>
      <c r="G2358">
        <v>17</v>
      </c>
    </row>
    <row r="2359" spans="2:7" x14ac:dyDescent="0.2">
      <c r="B2359">
        <v>2014</v>
      </c>
      <c r="C2359">
        <v>10</v>
      </c>
      <c r="D2359">
        <v>850</v>
      </c>
      <c r="E2359">
        <v>17544.93</v>
      </c>
      <c r="F2359">
        <v>283177.86300000001</v>
      </c>
      <c r="G2359">
        <v>17</v>
      </c>
    </row>
    <row r="2360" spans="2:7" x14ac:dyDescent="0.2">
      <c r="B2360">
        <v>2014</v>
      </c>
      <c r="C2360">
        <v>11</v>
      </c>
      <c r="D2360">
        <v>850</v>
      </c>
      <c r="E2360">
        <v>9255.2000000000007</v>
      </c>
      <c r="F2360">
        <v>177943.17749999999</v>
      </c>
      <c r="G2360">
        <v>17</v>
      </c>
    </row>
    <row r="2361" spans="2:7" x14ac:dyDescent="0.2">
      <c r="B2361">
        <v>2014</v>
      </c>
      <c r="C2361">
        <v>12</v>
      </c>
      <c r="D2361">
        <v>850</v>
      </c>
      <c r="E2361">
        <v>7461.24</v>
      </c>
      <c r="F2361">
        <v>166370.66</v>
      </c>
      <c r="G2361">
        <v>17</v>
      </c>
    </row>
    <row r="2362" spans="2:7" x14ac:dyDescent="0.2">
      <c r="B2362">
        <v>2015</v>
      </c>
      <c r="C2362">
        <v>1</v>
      </c>
      <c r="D2362">
        <v>850</v>
      </c>
      <c r="E2362">
        <v>5090.7</v>
      </c>
      <c r="F2362">
        <v>124090.83500000001</v>
      </c>
      <c r="G2362">
        <v>17</v>
      </c>
    </row>
    <row r="2363" spans="2:7" x14ac:dyDescent="0.2">
      <c r="B2363">
        <v>2015</v>
      </c>
      <c r="C2363">
        <v>2</v>
      </c>
      <c r="D2363">
        <v>850</v>
      </c>
      <c r="E2363">
        <v>5892.95</v>
      </c>
      <c r="F2363">
        <v>144082.215</v>
      </c>
      <c r="G2363">
        <v>17</v>
      </c>
    </row>
    <row r="2364" spans="2:7" x14ac:dyDescent="0.2">
      <c r="B2364">
        <v>2015</v>
      </c>
      <c r="C2364">
        <v>3</v>
      </c>
      <c r="D2364">
        <v>850</v>
      </c>
      <c r="E2364">
        <v>1686.66</v>
      </c>
      <c r="F2364">
        <v>40797.67</v>
      </c>
      <c r="G2364">
        <v>17</v>
      </c>
    </row>
    <row r="2365" spans="2:7" x14ac:dyDescent="0.2">
      <c r="B2365">
        <v>2015</v>
      </c>
      <c r="C2365">
        <v>2</v>
      </c>
      <c r="D2365">
        <v>852</v>
      </c>
      <c r="E2365">
        <v>199.02</v>
      </c>
      <c r="F2365">
        <v>4866.84</v>
      </c>
      <c r="G2365">
        <v>17</v>
      </c>
    </row>
    <row r="2366" spans="2:7" x14ac:dyDescent="0.2">
      <c r="B2366">
        <v>2015</v>
      </c>
      <c r="C2366">
        <v>3</v>
      </c>
      <c r="D2366">
        <v>852</v>
      </c>
      <c r="E2366">
        <v>183.44</v>
      </c>
      <c r="F2366">
        <v>4439.4799999999996</v>
      </c>
      <c r="G2366">
        <v>17</v>
      </c>
    </row>
    <row r="2367" spans="2:7" x14ac:dyDescent="0.2">
      <c r="B2367">
        <v>2015</v>
      </c>
      <c r="C2367">
        <v>1</v>
      </c>
      <c r="D2367">
        <v>857</v>
      </c>
      <c r="E2367">
        <v>37</v>
      </c>
      <c r="F2367">
        <v>851</v>
      </c>
      <c r="G2367">
        <v>17</v>
      </c>
    </row>
    <row r="2368" spans="2:7" x14ac:dyDescent="0.2">
      <c r="B2368">
        <v>2014</v>
      </c>
      <c r="C2368">
        <v>11</v>
      </c>
      <c r="D2368">
        <v>861</v>
      </c>
      <c r="E2368">
        <v>22</v>
      </c>
      <c r="F2368">
        <v>363</v>
      </c>
      <c r="G2368">
        <v>17</v>
      </c>
    </row>
    <row r="2369" spans="2:7" x14ac:dyDescent="0.2">
      <c r="B2369">
        <v>2015</v>
      </c>
      <c r="C2369">
        <v>1</v>
      </c>
      <c r="D2369">
        <v>865</v>
      </c>
      <c r="E2369">
        <v>804.45</v>
      </c>
      <c r="F2369">
        <v>19508.25</v>
      </c>
      <c r="G2369">
        <v>17</v>
      </c>
    </row>
    <row r="2370" spans="2:7" x14ac:dyDescent="0.2">
      <c r="B2370">
        <v>2015</v>
      </c>
      <c r="C2370">
        <v>2</v>
      </c>
      <c r="D2370">
        <v>865</v>
      </c>
      <c r="E2370">
        <v>1227.6500000000001</v>
      </c>
      <c r="F2370">
        <v>30691.25</v>
      </c>
      <c r="G2370">
        <v>17</v>
      </c>
    </row>
    <row r="2371" spans="2:7" x14ac:dyDescent="0.2">
      <c r="B2371">
        <v>2014</v>
      </c>
      <c r="C2371">
        <v>10</v>
      </c>
      <c r="D2371">
        <v>866</v>
      </c>
      <c r="E2371">
        <v>117</v>
      </c>
      <c r="F2371">
        <v>1696.5</v>
      </c>
      <c r="G2371">
        <v>17</v>
      </c>
    </row>
    <row r="2372" spans="2:7" x14ac:dyDescent="0.2">
      <c r="B2372">
        <v>2014</v>
      </c>
      <c r="C2372">
        <v>10</v>
      </c>
      <c r="D2372">
        <v>867</v>
      </c>
      <c r="E2372">
        <v>4035</v>
      </c>
      <c r="F2372">
        <v>58153.5</v>
      </c>
      <c r="G2372">
        <v>17</v>
      </c>
    </row>
    <row r="2373" spans="2:7" x14ac:dyDescent="0.2">
      <c r="B2373">
        <v>2014</v>
      </c>
      <c r="C2373">
        <v>11</v>
      </c>
      <c r="D2373">
        <v>867</v>
      </c>
      <c r="E2373">
        <v>2493</v>
      </c>
      <c r="F2373">
        <v>47771.5</v>
      </c>
      <c r="G2373">
        <v>17</v>
      </c>
    </row>
    <row r="2374" spans="2:7" x14ac:dyDescent="0.2">
      <c r="B2374">
        <v>2014</v>
      </c>
      <c r="C2374">
        <v>12</v>
      </c>
      <c r="D2374">
        <v>867</v>
      </c>
      <c r="E2374">
        <v>1959.1</v>
      </c>
      <c r="F2374">
        <v>41804.449999999997</v>
      </c>
      <c r="G2374">
        <v>17</v>
      </c>
    </row>
    <row r="2375" spans="2:7" x14ac:dyDescent="0.2">
      <c r="B2375">
        <v>2015</v>
      </c>
      <c r="C2375">
        <v>1</v>
      </c>
      <c r="D2375">
        <v>867</v>
      </c>
      <c r="E2375">
        <v>149.5</v>
      </c>
      <c r="F2375">
        <v>3391.25</v>
      </c>
      <c r="G2375">
        <v>17</v>
      </c>
    </row>
    <row r="2376" spans="2:7" x14ac:dyDescent="0.2">
      <c r="B2376">
        <v>2015</v>
      </c>
      <c r="C2376">
        <v>2</v>
      </c>
      <c r="D2376">
        <v>867</v>
      </c>
      <c r="E2376">
        <v>275</v>
      </c>
      <c r="F2376">
        <v>6300</v>
      </c>
      <c r="G2376">
        <v>17</v>
      </c>
    </row>
    <row r="2377" spans="2:7" x14ac:dyDescent="0.2">
      <c r="B2377">
        <v>2015</v>
      </c>
      <c r="C2377">
        <v>3</v>
      </c>
      <c r="D2377">
        <v>867</v>
      </c>
      <c r="E2377">
        <v>56.2</v>
      </c>
      <c r="F2377">
        <v>1292.5999999999999</v>
      </c>
      <c r="G2377">
        <v>17</v>
      </c>
    </row>
    <row r="2378" spans="2:7" x14ac:dyDescent="0.2">
      <c r="B2378">
        <v>2014</v>
      </c>
      <c r="C2378">
        <v>10</v>
      </c>
      <c r="D2378">
        <v>869</v>
      </c>
      <c r="E2378">
        <v>1739.45</v>
      </c>
      <c r="F2378">
        <v>29535.9</v>
      </c>
      <c r="G2378">
        <v>17</v>
      </c>
    </row>
    <row r="2379" spans="2:7" x14ac:dyDescent="0.2">
      <c r="B2379">
        <v>2014</v>
      </c>
      <c r="C2379">
        <v>11</v>
      </c>
      <c r="D2379">
        <v>869</v>
      </c>
      <c r="E2379">
        <v>56.3</v>
      </c>
      <c r="F2379">
        <v>1025.3499999999999</v>
      </c>
      <c r="G2379">
        <v>17</v>
      </c>
    </row>
    <row r="2380" spans="2:7" x14ac:dyDescent="0.2">
      <c r="B2380">
        <v>2014</v>
      </c>
      <c r="C2380">
        <v>12</v>
      </c>
      <c r="D2380">
        <v>869</v>
      </c>
      <c r="E2380">
        <v>28.9</v>
      </c>
      <c r="F2380">
        <v>635.79999999999995</v>
      </c>
      <c r="G2380">
        <v>17</v>
      </c>
    </row>
    <row r="2381" spans="2:7" x14ac:dyDescent="0.2">
      <c r="B2381">
        <v>2015</v>
      </c>
      <c r="C2381">
        <v>1</v>
      </c>
      <c r="D2381">
        <v>869</v>
      </c>
      <c r="E2381">
        <v>16.350000000000001</v>
      </c>
      <c r="F2381">
        <v>408.75</v>
      </c>
      <c r="G2381">
        <v>17</v>
      </c>
    </row>
    <row r="2382" spans="2:7" x14ac:dyDescent="0.2">
      <c r="B2382">
        <v>2015</v>
      </c>
      <c r="C2382">
        <v>2</v>
      </c>
      <c r="D2382">
        <v>869</v>
      </c>
      <c r="E2382">
        <v>103.05</v>
      </c>
      <c r="F2382">
        <v>2478.75</v>
      </c>
      <c r="G2382">
        <v>17</v>
      </c>
    </row>
    <row r="2383" spans="2:7" x14ac:dyDescent="0.2">
      <c r="B2383">
        <v>2015</v>
      </c>
      <c r="C2383">
        <v>3</v>
      </c>
      <c r="D2383">
        <v>869</v>
      </c>
      <c r="E2383">
        <v>37.799999999999997</v>
      </c>
      <c r="F2383">
        <v>756</v>
      </c>
      <c r="G2383">
        <v>17</v>
      </c>
    </row>
    <row r="2384" spans="2:7" x14ac:dyDescent="0.2">
      <c r="B2384">
        <v>2014</v>
      </c>
      <c r="C2384">
        <v>12</v>
      </c>
      <c r="D2384">
        <v>871</v>
      </c>
      <c r="E2384">
        <v>414.8</v>
      </c>
      <c r="F2384">
        <v>8971.4</v>
      </c>
      <c r="G2384">
        <v>17</v>
      </c>
    </row>
    <row r="2385" spans="2:7" x14ac:dyDescent="0.2">
      <c r="B2385">
        <v>2015</v>
      </c>
      <c r="C2385">
        <v>1</v>
      </c>
      <c r="D2385">
        <v>871</v>
      </c>
      <c r="E2385">
        <v>360.3</v>
      </c>
      <c r="F2385">
        <v>8149.9</v>
      </c>
      <c r="G2385">
        <v>17</v>
      </c>
    </row>
    <row r="2386" spans="2:7" x14ac:dyDescent="0.2">
      <c r="B2386">
        <v>2015</v>
      </c>
      <c r="C2386">
        <v>2</v>
      </c>
      <c r="D2386">
        <v>871</v>
      </c>
      <c r="E2386">
        <v>144.30000000000001</v>
      </c>
      <c r="F2386">
        <v>3318.9</v>
      </c>
      <c r="G2386">
        <v>17</v>
      </c>
    </row>
    <row r="2387" spans="2:7" x14ac:dyDescent="0.2">
      <c r="B2387">
        <v>2014</v>
      </c>
      <c r="C2387">
        <v>10</v>
      </c>
      <c r="D2387">
        <v>880</v>
      </c>
      <c r="E2387">
        <v>280.56</v>
      </c>
      <c r="F2387">
        <v>4728.22</v>
      </c>
      <c r="G2387">
        <v>17</v>
      </c>
    </row>
    <row r="2388" spans="2:7" x14ac:dyDescent="0.2">
      <c r="B2388">
        <v>2014</v>
      </c>
      <c r="C2388">
        <v>12</v>
      </c>
      <c r="D2388">
        <v>880</v>
      </c>
      <c r="E2388">
        <v>37.299999999999997</v>
      </c>
      <c r="F2388">
        <v>708.7</v>
      </c>
      <c r="G2388">
        <v>17</v>
      </c>
    </row>
    <row r="2389" spans="2:7" x14ac:dyDescent="0.2">
      <c r="B2389">
        <v>2015</v>
      </c>
      <c r="C2389">
        <v>3</v>
      </c>
      <c r="D2389">
        <v>880</v>
      </c>
      <c r="E2389">
        <v>805.32</v>
      </c>
      <c r="F2389">
        <v>19730.34</v>
      </c>
      <c r="G2389">
        <v>17</v>
      </c>
    </row>
    <row r="2390" spans="2:7" x14ac:dyDescent="0.2">
      <c r="B2390">
        <v>2015</v>
      </c>
      <c r="C2390">
        <v>2</v>
      </c>
      <c r="D2390">
        <v>890</v>
      </c>
      <c r="E2390">
        <v>318</v>
      </c>
      <c r="F2390">
        <v>7314</v>
      </c>
      <c r="G2390">
        <v>17</v>
      </c>
    </row>
    <row r="2391" spans="2:7" x14ac:dyDescent="0.2">
      <c r="B2391">
        <v>2015</v>
      </c>
      <c r="C2391">
        <v>1</v>
      </c>
      <c r="D2391">
        <v>897</v>
      </c>
      <c r="E2391">
        <v>1268</v>
      </c>
      <c r="F2391">
        <v>28587.5</v>
      </c>
      <c r="G2391">
        <v>17</v>
      </c>
    </row>
    <row r="2392" spans="2:7" x14ac:dyDescent="0.2">
      <c r="B2392">
        <v>2015</v>
      </c>
      <c r="C2392">
        <v>3</v>
      </c>
      <c r="D2392">
        <v>897</v>
      </c>
      <c r="E2392">
        <v>253</v>
      </c>
      <c r="F2392">
        <v>6198.5</v>
      </c>
      <c r="G2392">
        <v>17</v>
      </c>
    </row>
    <row r="2393" spans="2:7" x14ac:dyDescent="0.2">
      <c r="B2393">
        <v>2014</v>
      </c>
      <c r="C2393">
        <v>11</v>
      </c>
      <c r="D2393">
        <v>1034</v>
      </c>
      <c r="E2393">
        <v>215.3</v>
      </c>
      <c r="F2393">
        <v>4090.7</v>
      </c>
      <c r="G2393">
        <v>17</v>
      </c>
    </row>
    <row r="2394" spans="2:7" x14ac:dyDescent="0.2">
      <c r="B2394">
        <v>2015</v>
      </c>
      <c r="C2394">
        <v>2</v>
      </c>
      <c r="D2394">
        <v>1034</v>
      </c>
      <c r="E2394">
        <v>124.98</v>
      </c>
      <c r="F2394">
        <v>3048.76</v>
      </c>
      <c r="G2394">
        <v>17</v>
      </c>
    </row>
    <row r="2395" spans="2:7" x14ac:dyDescent="0.2">
      <c r="B2395">
        <v>2014</v>
      </c>
      <c r="C2395">
        <v>10</v>
      </c>
      <c r="D2395">
        <v>1035</v>
      </c>
      <c r="E2395">
        <v>113</v>
      </c>
      <c r="F2395">
        <v>2067.9</v>
      </c>
      <c r="G2395">
        <v>17</v>
      </c>
    </row>
    <row r="2396" spans="2:7" x14ac:dyDescent="0.2">
      <c r="B2396">
        <v>2014</v>
      </c>
      <c r="C2396">
        <v>12</v>
      </c>
      <c r="D2396">
        <v>1035</v>
      </c>
      <c r="E2396">
        <v>127.8</v>
      </c>
      <c r="F2396">
        <v>2875.5</v>
      </c>
      <c r="G2396">
        <v>17</v>
      </c>
    </row>
    <row r="2397" spans="2:7" x14ac:dyDescent="0.2">
      <c r="B2397">
        <v>2015</v>
      </c>
      <c r="C2397">
        <v>3</v>
      </c>
      <c r="D2397">
        <v>1035</v>
      </c>
      <c r="E2397">
        <v>423</v>
      </c>
      <c r="F2397">
        <v>10098.5</v>
      </c>
      <c r="G2397">
        <v>17</v>
      </c>
    </row>
    <row r="2398" spans="2:7" x14ac:dyDescent="0.2">
      <c r="B2398">
        <v>2013</v>
      </c>
      <c r="C2398">
        <v>10</v>
      </c>
      <c r="D2398">
        <v>738</v>
      </c>
      <c r="E2398">
        <v>9368.6</v>
      </c>
      <c r="F2398">
        <v>154934.47500000001</v>
      </c>
      <c r="G2398">
        <v>17</v>
      </c>
    </row>
    <row r="2399" spans="2:7" x14ac:dyDescent="0.2">
      <c r="B2399">
        <v>2013</v>
      </c>
      <c r="C2399">
        <v>11</v>
      </c>
      <c r="D2399">
        <v>738</v>
      </c>
      <c r="E2399">
        <v>1537</v>
      </c>
      <c r="F2399">
        <v>29224.375</v>
      </c>
      <c r="G2399">
        <v>17</v>
      </c>
    </row>
    <row r="2400" spans="2:7" x14ac:dyDescent="0.2">
      <c r="B2400">
        <v>2013</v>
      </c>
      <c r="C2400">
        <v>12</v>
      </c>
      <c r="D2400">
        <v>738</v>
      </c>
      <c r="E2400">
        <v>3151.45</v>
      </c>
      <c r="F2400">
        <v>72332.399999999994</v>
      </c>
      <c r="G2400">
        <v>17</v>
      </c>
    </row>
    <row r="2401" spans="2:10" x14ac:dyDescent="0.2">
      <c r="B2401">
        <v>2013</v>
      </c>
      <c r="C2401">
        <v>1</v>
      </c>
      <c r="D2401">
        <v>738</v>
      </c>
      <c r="E2401">
        <v>919.2</v>
      </c>
      <c r="F2401">
        <v>21981.85</v>
      </c>
      <c r="G2401">
        <v>17</v>
      </c>
    </row>
    <row r="2402" spans="2:10" x14ac:dyDescent="0.2">
      <c r="B2402">
        <v>2013</v>
      </c>
      <c r="C2402">
        <v>2</v>
      </c>
      <c r="D2402">
        <v>738</v>
      </c>
      <c r="E2402">
        <v>1235.8</v>
      </c>
      <c r="F2402">
        <v>30265.55</v>
      </c>
      <c r="G2402">
        <v>17</v>
      </c>
    </row>
    <row r="2403" spans="2:10" x14ac:dyDescent="0.2">
      <c r="B2403">
        <v>2013</v>
      </c>
      <c r="C2403">
        <v>3</v>
      </c>
      <c r="D2403">
        <v>738</v>
      </c>
      <c r="E2403">
        <v>340.4</v>
      </c>
      <c r="F2403">
        <v>8254.15</v>
      </c>
      <c r="G2403">
        <v>17</v>
      </c>
    </row>
    <row r="2404" spans="2:10" x14ac:dyDescent="0.2">
      <c r="B2404">
        <v>2014</v>
      </c>
      <c r="C2404">
        <v>10</v>
      </c>
      <c r="D2404">
        <v>757</v>
      </c>
      <c r="E2404">
        <v>21876.98</v>
      </c>
      <c r="F2404">
        <v>364836</v>
      </c>
      <c r="G2404">
        <v>17</v>
      </c>
    </row>
    <row r="2405" spans="2:10" x14ac:dyDescent="0.2">
      <c r="B2405">
        <v>2014</v>
      </c>
      <c r="C2405">
        <v>11</v>
      </c>
      <c r="D2405">
        <v>757</v>
      </c>
      <c r="E2405">
        <v>5992.55</v>
      </c>
      <c r="F2405">
        <v>116196.46249999999</v>
      </c>
      <c r="G2405">
        <v>17</v>
      </c>
    </row>
    <row r="2406" spans="2:10" x14ac:dyDescent="0.2">
      <c r="B2406">
        <v>2014</v>
      </c>
      <c r="C2406">
        <v>12</v>
      </c>
      <c r="D2406">
        <v>757</v>
      </c>
      <c r="E2406">
        <v>4886.9799999999996</v>
      </c>
      <c r="F2406">
        <v>109244.07</v>
      </c>
      <c r="G2406">
        <v>17</v>
      </c>
    </row>
    <row r="2407" spans="2:10" x14ac:dyDescent="0.2">
      <c r="B2407">
        <v>2014</v>
      </c>
      <c r="C2407">
        <v>1</v>
      </c>
      <c r="D2407">
        <v>757</v>
      </c>
      <c r="E2407">
        <v>1560.54</v>
      </c>
      <c r="F2407">
        <v>38390.85</v>
      </c>
      <c r="G2407">
        <v>17</v>
      </c>
    </row>
    <row r="2408" spans="2:10" x14ac:dyDescent="0.2">
      <c r="B2408">
        <v>2014</v>
      </c>
      <c r="C2408">
        <v>2</v>
      </c>
      <c r="D2408">
        <v>757</v>
      </c>
      <c r="E2408">
        <v>2544.9</v>
      </c>
      <c r="F2408">
        <v>62620.2</v>
      </c>
      <c r="G2408">
        <v>17</v>
      </c>
    </row>
    <row r="2409" spans="2:10" x14ac:dyDescent="0.2">
      <c r="B2409">
        <v>2014</v>
      </c>
      <c r="C2409">
        <v>3</v>
      </c>
      <c r="D2409">
        <v>757</v>
      </c>
      <c r="E2409">
        <v>384.8</v>
      </c>
      <c r="F2409">
        <v>7913.65</v>
      </c>
      <c r="G2409">
        <v>17</v>
      </c>
    </row>
    <row r="2410" spans="2:10" x14ac:dyDescent="0.2">
      <c r="B2410">
        <v>2014</v>
      </c>
      <c r="C2410">
        <v>10</v>
      </c>
      <c r="D2410">
        <v>762</v>
      </c>
      <c r="E2410">
        <v>6719.4</v>
      </c>
      <c r="F2410">
        <v>109413.575</v>
      </c>
      <c r="G2410">
        <v>17</v>
      </c>
    </row>
    <row r="2411" spans="2:10" x14ac:dyDescent="0.2">
      <c r="B2411">
        <v>2014</v>
      </c>
      <c r="C2411">
        <v>11</v>
      </c>
      <c r="D2411">
        <v>762</v>
      </c>
      <c r="E2411">
        <v>2239.9699999999998</v>
      </c>
      <c r="F2411">
        <v>43126.92</v>
      </c>
      <c r="G2411">
        <v>17</v>
      </c>
    </row>
    <row r="2412" spans="2:10" x14ac:dyDescent="0.2">
      <c r="B2412">
        <v>2014</v>
      </c>
      <c r="C2412">
        <v>12</v>
      </c>
      <c r="D2412">
        <v>762</v>
      </c>
      <c r="E2412">
        <v>2178.5</v>
      </c>
      <c r="F2412">
        <v>46399.9</v>
      </c>
      <c r="G2412">
        <v>17</v>
      </c>
    </row>
    <row r="2413" spans="2:10" x14ac:dyDescent="0.2">
      <c r="B2413">
        <v>2015</v>
      </c>
      <c r="C2413">
        <v>1</v>
      </c>
      <c r="D2413">
        <v>762</v>
      </c>
      <c r="E2413">
        <v>1682.4</v>
      </c>
      <c r="F2413">
        <v>38832.75</v>
      </c>
      <c r="G2413">
        <v>17</v>
      </c>
    </row>
    <row r="2414" spans="2:10" x14ac:dyDescent="0.2">
      <c r="B2414">
        <v>2015</v>
      </c>
      <c r="C2414">
        <v>2</v>
      </c>
      <c r="D2414">
        <v>762</v>
      </c>
      <c r="E2414">
        <v>344.7</v>
      </c>
      <c r="F2414">
        <v>8018.2</v>
      </c>
      <c r="G2414">
        <v>17</v>
      </c>
    </row>
    <row r="2415" spans="2:10" x14ac:dyDescent="0.2">
      <c r="B2415">
        <v>2015</v>
      </c>
      <c r="C2415">
        <v>3</v>
      </c>
      <c r="D2415">
        <v>762</v>
      </c>
      <c r="E2415">
        <v>292</v>
      </c>
      <c r="F2415">
        <v>6656.85</v>
      </c>
      <c r="G2415">
        <v>17</v>
      </c>
      <c r="I2415">
        <f>SUM(E2212:E2415)</f>
        <v>394981.51</v>
      </c>
      <c r="J2415">
        <f>SUM(F2212:F2415)</f>
        <v>7642109.3855000027</v>
      </c>
    </row>
    <row r="2416" spans="2:10" x14ac:dyDescent="0.2">
      <c r="B2416">
        <v>2015</v>
      </c>
      <c r="C2416">
        <v>11</v>
      </c>
      <c r="D2416">
        <v>605</v>
      </c>
      <c r="E2416">
        <v>185.8</v>
      </c>
      <c r="F2416">
        <v>4552.1000000000004</v>
      </c>
      <c r="G2416">
        <v>18</v>
      </c>
      <c r="I2416">
        <v>315470.37999999995</v>
      </c>
      <c r="J2416">
        <v>6259836.5599999996</v>
      </c>
    </row>
    <row r="2417" spans="2:10" x14ac:dyDescent="0.2">
      <c r="B2417">
        <v>2015</v>
      </c>
      <c r="C2417">
        <v>12</v>
      </c>
      <c r="D2417">
        <v>605</v>
      </c>
      <c r="E2417">
        <v>166.9</v>
      </c>
      <c r="F2417">
        <v>3838.7</v>
      </c>
      <c r="G2417">
        <v>18</v>
      </c>
      <c r="I2417">
        <v>246540.37000000005</v>
      </c>
      <c r="J2417">
        <v>5084264.4149999991</v>
      </c>
    </row>
    <row r="2418" spans="2:10" x14ac:dyDescent="0.2">
      <c r="B2418">
        <v>2016</v>
      </c>
      <c r="C2418">
        <v>2</v>
      </c>
      <c r="D2418">
        <v>608</v>
      </c>
      <c r="E2418">
        <v>803.5</v>
      </c>
      <c r="F2418">
        <v>15668.25</v>
      </c>
      <c r="G2418">
        <v>18</v>
      </c>
      <c r="I2418">
        <v>268850.21999999997</v>
      </c>
      <c r="J2418">
        <v>4971167.752700001</v>
      </c>
    </row>
    <row r="2419" spans="2:10" x14ac:dyDescent="0.2">
      <c r="B2419">
        <v>2015</v>
      </c>
      <c r="C2419">
        <v>10</v>
      </c>
      <c r="D2419">
        <v>643</v>
      </c>
      <c r="E2419">
        <v>917.4</v>
      </c>
      <c r="F2419">
        <v>14826.9</v>
      </c>
      <c r="G2419">
        <v>18</v>
      </c>
    </row>
    <row r="2420" spans="2:10" x14ac:dyDescent="0.2">
      <c r="B2420">
        <v>2015</v>
      </c>
      <c r="C2420">
        <v>11</v>
      </c>
      <c r="D2420">
        <v>643</v>
      </c>
      <c r="E2420">
        <v>135</v>
      </c>
      <c r="F2420">
        <v>2632.5</v>
      </c>
      <c r="G2420">
        <v>18</v>
      </c>
    </row>
    <row r="2421" spans="2:10" x14ac:dyDescent="0.2">
      <c r="B2421">
        <v>2015</v>
      </c>
      <c r="C2421">
        <v>12</v>
      </c>
      <c r="D2421">
        <v>645</v>
      </c>
      <c r="E2421">
        <v>469</v>
      </c>
      <c r="F2421">
        <v>9849</v>
      </c>
      <c r="G2421">
        <v>18</v>
      </c>
    </row>
    <row r="2422" spans="2:10" x14ac:dyDescent="0.2">
      <c r="B2422">
        <v>2016</v>
      </c>
      <c r="C2422">
        <v>1</v>
      </c>
      <c r="D2422">
        <v>645</v>
      </c>
      <c r="E2422">
        <v>56</v>
      </c>
      <c r="F2422">
        <v>1120</v>
      </c>
      <c r="G2422">
        <v>18</v>
      </c>
    </row>
    <row r="2423" spans="2:10" x14ac:dyDescent="0.2">
      <c r="B2423">
        <v>2015</v>
      </c>
      <c r="C2423">
        <v>10</v>
      </c>
      <c r="D2423">
        <v>651</v>
      </c>
      <c r="E2423">
        <v>877.9</v>
      </c>
      <c r="F2423">
        <v>14184.3</v>
      </c>
      <c r="G2423">
        <v>18</v>
      </c>
    </row>
    <row r="2424" spans="2:10" x14ac:dyDescent="0.2">
      <c r="B2424">
        <v>2015</v>
      </c>
      <c r="C2424">
        <v>11</v>
      </c>
      <c r="D2424">
        <v>651</v>
      </c>
      <c r="E2424">
        <v>117.2</v>
      </c>
      <c r="F2424">
        <v>2285.4</v>
      </c>
      <c r="G2424">
        <v>18</v>
      </c>
    </row>
    <row r="2425" spans="2:10" x14ac:dyDescent="0.2">
      <c r="B2425">
        <v>2016</v>
      </c>
      <c r="C2425">
        <v>2</v>
      </c>
      <c r="D2425">
        <v>651</v>
      </c>
      <c r="E2425">
        <v>4</v>
      </c>
      <c r="F2425">
        <v>90</v>
      </c>
      <c r="G2425">
        <v>18</v>
      </c>
    </row>
    <row r="2426" spans="2:10" x14ac:dyDescent="0.2">
      <c r="B2426">
        <v>2015</v>
      </c>
      <c r="C2426">
        <v>10</v>
      </c>
      <c r="D2426">
        <v>652</v>
      </c>
      <c r="E2426">
        <v>2784.7</v>
      </c>
      <c r="F2426">
        <v>45753.35</v>
      </c>
      <c r="G2426">
        <v>18</v>
      </c>
    </row>
    <row r="2427" spans="2:10" x14ac:dyDescent="0.2">
      <c r="B2427">
        <v>2015</v>
      </c>
      <c r="C2427">
        <v>11</v>
      </c>
      <c r="D2427">
        <v>652</v>
      </c>
      <c r="E2427">
        <v>893.85</v>
      </c>
      <c r="F2427">
        <v>19443.099999999999</v>
      </c>
      <c r="G2427">
        <v>18</v>
      </c>
    </row>
    <row r="2428" spans="2:10" x14ac:dyDescent="0.2">
      <c r="B2428">
        <v>2015</v>
      </c>
      <c r="C2428">
        <v>12</v>
      </c>
      <c r="D2428">
        <v>652</v>
      </c>
      <c r="E2428">
        <v>436.7</v>
      </c>
      <c r="F2428">
        <v>10129.549999999999</v>
      </c>
      <c r="G2428">
        <v>18</v>
      </c>
    </row>
    <row r="2429" spans="2:10" x14ac:dyDescent="0.2">
      <c r="B2429">
        <v>2016</v>
      </c>
      <c r="C2429">
        <v>3</v>
      </c>
      <c r="D2429">
        <v>652</v>
      </c>
      <c r="E2429">
        <v>53.68</v>
      </c>
      <c r="F2429">
        <v>193.6</v>
      </c>
      <c r="G2429">
        <v>18</v>
      </c>
    </row>
    <row r="2430" spans="2:10" x14ac:dyDescent="0.2">
      <c r="B2430">
        <v>2015</v>
      </c>
      <c r="C2430">
        <v>10</v>
      </c>
      <c r="D2430">
        <v>653</v>
      </c>
      <c r="E2430">
        <v>5920.68</v>
      </c>
      <c r="F2430">
        <v>91925.625</v>
      </c>
      <c r="G2430">
        <v>18</v>
      </c>
    </row>
    <row r="2431" spans="2:10" x14ac:dyDescent="0.2">
      <c r="B2431">
        <v>2015</v>
      </c>
      <c r="C2431">
        <v>11</v>
      </c>
      <c r="D2431">
        <v>653</v>
      </c>
      <c r="E2431">
        <v>2777.62</v>
      </c>
      <c r="F2431">
        <v>62555.77</v>
      </c>
      <c r="G2431">
        <v>18</v>
      </c>
    </row>
    <row r="2432" spans="2:10" x14ac:dyDescent="0.2">
      <c r="B2432">
        <v>2015</v>
      </c>
      <c r="C2432">
        <v>12</v>
      </c>
      <c r="D2432">
        <v>653</v>
      </c>
      <c r="E2432">
        <v>3371.43</v>
      </c>
      <c r="F2432">
        <v>77928.98</v>
      </c>
      <c r="G2432">
        <v>18</v>
      </c>
    </row>
    <row r="2433" spans="2:7" x14ac:dyDescent="0.2">
      <c r="B2433">
        <v>2016</v>
      </c>
      <c r="C2433">
        <v>1</v>
      </c>
      <c r="D2433">
        <v>653</v>
      </c>
      <c r="E2433">
        <v>2528.5300000000002</v>
      </c>
      <c r="F2433">
        <v>57907.63</v>
      </c>
      <c r="G2433">
        <v>18</v>
      </c>
    </row>
    <row r="2434" spans="2:7" x14ac:dyDescent="0.2">
      <c r="B2434">
        <v>2016</v>
      </c>
      <c r="C2434">
        <v>2</v>
      </c>
      <c r="D2434">
        <v>653</v>
      </c>
      <c r="E2434">
        <v>571.4</v>
      </c>
      <c r="F2434">
        <v>12362.6</v>
      </c>
      <c r="G2434">
        <v>18</v>
      </c>
    </row>
    <row r="2435" spans="2:7" x14ac:dyDescent="0.2">
      <c r="B2435">
        <v>2016</v>
      </c>
      <c r="C2435">
        <v>3</v>
      </c>
      <c r="D2435">
        <v>653</v>
      </c>
      <c r="E2435">
        <v>347.9</v>
      </c>
      <c r="F2435">
        <v>7263.1</v>
      </c>
      <c r="G2435">
        <v>18</v>
      </c>
    </row>
    <row r="2436" spans="2:7" x14ac:dyDescent="0.2">
      <c r="B2436">
        <v>2015</v>
      </c>
      <c r="C2436">
        <v>10</v>
      </c>
      <c r="D2436">
        <v>655</v>
      </c>
      <c r="E2436">
        <v>4185.3500000000004</v>
      </c>
      <c r="F2436">
        <v>65229</v>
      </c>
      <c r="G2436">
        <v>18</v>
      </c>
    </row>
    <row r="2437" spans="2:7" x14ac:dyDescent="0.2">
      <c r="B2437">
        <v>2015</v>
      </c>
      <c r="C2437">
        <v>11</v>
      </c>
      <c r="D2437">
        <v>655</v>
      </c>
      <c r="E2437">
        <v>648.5</v>
      </c>
      <c r="F2437">
        <v>12583.75</v>
      </c>
      <c r="G2437">
        <v>18</v>
      </c>
    </row>
    <row r="2438" spans="2:7" x14ac:dyDescent="0.2">
      <c r="B2438">
        <v>2015</v>
      </c>
      <c r="C2438">
        <v>12</v>
      </c>
      <c r="D2438">
        <v>655</v>
      </c>
      <c r="E2438">
        <v>504.7</v>
      </c>
      <c r="F2438">
        <v>11414.3</v>
      </c>
      <c r="G2438">
        <v>18</v>
      </c>
    </row>
    <row r="2439" spans="2:7" x14ac:dyDescent="0.2">
      <c r="B2439">
        <v>2016</v>
      </c>
      <c r="C2439">
        <v>1</v>
      </c>
      <c r="D2439">
        <v>655</v>
      </c>
      <c r="E2439">
        <v>82.5</v>
      </c>
      <c r="F2439">
        <v>1534.5</v>
      </c>
      <c r="G2439">
        <v>18</v>
      </c>
    </row>
    <row r="2440" spans="2:7" x14ac:dyDescent="0.2">
      <c r="B2440">
        <v>2016</v>
      </c>
      <c r="C2440">
        <v>2</v>
      </c>
      <c r="D2440">
        <v>655</v>
      </c>
      <c r="E2440">
        <v>48</v>
      </c>
      <c r="F2440">
        <v>860</v>
      </c>
      <c r="G2440">
        <v>18</v>
      </c>
    </row>
    <row r="2441" spans="2:7" x14ac:dyDescent="0.2">
      <c r="B2441">
        <v>2015</v>
      </c>
      <c r="C2441">
        <v>11</v>
      </c>
      <c r="D2441">
        <v>656</v>
      </c>
      <c r="E2441">
        <v>162</v>
      </c>
      <c r="F2441">
        <v>3726</v>
      </c>
      <c r="G2441">
        <v>18</v>
      </c>
    </row>
    <row r="2442" spans="2:7" x14ac:dyDescent="0.2">
      <c r="B2442">
        <v>2015</v>
      </c>
      <c r="C2442">
        <v>12</v>
      </c>
      <c r="D2442">
        <v>656</v>
      </c>
      <c r="E2442">
        <v>975.35</v>
      </c>
      <c r="F2442">
        <v>22669.5</v>
      </c>
      <c r="G2442">
        <v>18</v>
      </c>
    </row>
    <row r="2443" spans="2:7" x14ac:dyDescent="0.2">
      <c r="B2443">
        <v>2016</v>
      </c>
      <c r="C2443">
        <v>1</v>
      </c>
      <c r="D2443">
        <v>656</v>
      </c>
      <c r="E2443">
        <v>548.6</v>
      </c>
      <c r="F2443">
        <v>11276.8</v>
      </c>
      <c r="G2443">
        <v>18</v>
      </c>
    </row>
    <row r="2444" spans="2:7" x14ac:dyDescent="0.2">
      <c r="B2444">
        <v>2016</v>
      </c>
      <c r="C2444">
        <v>2</v>
      </c>
      <c r="D2444">
        <v>656</v>
      </c>
      <c r="E2444">
        <v>315.3</v>
      </c>
      <c r="F2444">
        <v>6230.05</v>
      </c>
      <c r="G2444">
        <v>18</v>
      </c>
    </row>
    <row r="2445" spans="2:7" x14ac:dyDescent="0.2">
      <c r="B2445">
        <v>2016</v>
      </c>
      <c r="C2445">
        <v>3</v>
      </c>
      <c r="D2445">
        <v>656</v>
      </c>
      <c r="E2445">
        <v>107</v>
      </c>
      <c r="F2445">
        <v>1425</v>
      </c>
      <c r="G2445">
        <v>18</v>
      </c>
    </row>
    <row r="2446" spans="2:7" x14ac:dyDescent="0.2">
      <c r="B2446">
        <v>2015</v>
      </c>
      <c r="C2446">
        <v>12</v>
      </c>
      <c r="D2446">
        <v>658</v>
      </c>
      <c r="E2446">
        <v>133.5</v>
      </c>
      <c r="F2446">
        <v>2868.75</v>
      </c>
      <c r="G2446">
        <v>18</v>
      </c>
    </row>
    <row r="2447" spans="2:7" x14ac:dyDescent="0.2">
      <c r="B2447">
        <v>2016</v>
      </c>
      <c r="C2447">
        <v>1</v>
      </c>
      <c r="D2447">
        <v>658</v>
      </c>
      <c r="E2447">
        <v>266.95</v>
      </c>
      <c r="F2447">
        <v>6290.5625</v>
      </c>
      <c r="G2447">
        <v>18</v>
      </c>
    </row>
    <row r="2448" spans="2:7" x14ac:dyDescent="0.2">
      <c r="B2448">
        <v>2016</v>
      </c>
      <c r="C2448">
        <v>3</v>
      </c>
      <c r="D2448">
        <v>659</v>
      </c>
      <c r="E2448">
        <v>170</v>
      </c>
      <c r="F2448">
        <v>3400</v>
      </c>
      <c r="G2448">
        <v>18</v>
      </c>
    </row>
    <row r="2449" spans="2:7" x14ac:dyDescent="0.2">
      <c r="B2449">
        <v>2015</v>
      </c>
      <c r="C2449">
        <v>10</v>
      </c>
      <c r="D2449">
        <v>660</v>
      </c>
      <c r="E2449">
        <v>9.5</v>
      </c>
      <c r="F2449">
        <v>9.5000000000000001E-2</v>
      </c>
      <c r="G2449">
        <v>18</v>
      </c>
    </row>
    <row r="2450" spans="2:7" x14ac:dyDescent="0.2">
      <c r="B2450">
        <v>2015</v>
      </c>
      <c r="C2450">
        <v>10</v>
      </c>
      <c r="D2450">
        <v>664</v>
      </c>
      <c r="E2450">
        <v>2162</v>
      </c>
      <c r="F2450">
        <v>34511.26</v>
      </c>
      <c r="G2450">
        <v>18</v>
      </c>
    </row>
    <row r="2451" spans="2:7" x14ac:dyDescent="0.2">
      <c r="B2451">
        <v>2015</v>
      </c>
      <c r="C2451">
        <v>11</v>
      </c>
      <c r="D2451">
        <v>664</v>
      </c>
      <c r="E2451">
        <v>853.7</v>
      </c>
      <c r="F2451">
        <v>19205.650000000001</v>
      </c>
      <c r="G2451">
        <v>18</v>
      </c>
    </row>
    <row r="2452" spans="2:7" x14ac:dyDescent="0.2">
      <c r="B2452">
        <v>2015</v>
      </c>
      <c r="C2452">
        <v>12</v>
      </c>
      <c r="D2452">
        <v>664</v>
      </c>
      <c r="E2452">
        <v>296</v>
      </c>
      <c r="F2452">
        <v>7038.15</v>
      </c>
      <c r="G2452">
        <v>18</v>
      </c>
    </row>
    <row r="2453" spans="2:7" x14ac:dyDescent="0.2">
      <c r="B2453">
        <v>2016</v>
      </c>
      <c r="C2453">
        <v>1</v>
      </c>
      <c r="D2453">
        <v>664</v>
      </c>
      <c r="E2453">
        <v>23.5</v>
      </c>
      <c r="F2453">
        <v>564</v>
      </c>
      <c r="G2453">
        <v>18</v>
      </c>
    </row>
    <row r="2454" spans="2:7" x14ac:dyDescent="0.2">
      <c r="B2454">
        <v>2015</v>
      </c>
      <c r="C2454">
        <v>10</v>
      </c>
      <c r="D2454">
        <v>665</v>
      </c>
      <c r="E2454">
        <v>7796</v>
      </c>
      <c r="F2454">
        <v>124464.08500000001</v>
      </c>
      <c r="G2454">
        <v>18</v>
      </c>
    </row>
    <row r="2455" spans="2:7" x14ac:dyDescent="0.2">
      <c r="B2455">
        <v>2015</v>
      </c>
      <c r="C2455">
        <v>11</v>
      </c>
      <c r="D2455">
        <v>665</v>
      </c>
      <c r="E2455">
        <v>3909.9</v>
      </c>
      <c r="F2455">
        <v>85064.73</v>
      </c>
      <c r="G2455">
        <v>18</v>
      </c>
    </row>
    <row r="2456" spans="2:7" x14ac:dyDescent="0.2">
      <c r="B2456">
        <v>2015</v>
      </c>
      <c r="C2456">
        <v>12</v>
      </c>
      <c r="D2456">
        <v>665</v>
      </c>
      <c r="E2456">
        <v>2601.0700000000002</v>
      </c>
      <c r="F2456">
        <v>56704.964999999997</v>
      </c>
      <c r="G2456">
        <v>18</v>
      </c>
    </row>
    <row r="2457" spans="2:7" x14ac:dyDescent="0.2">
      <c r="B2457">
        <v>2016</v>
      </c>
      <c r="C2457">
        <v>1</v>
      </c>
      <c r="D2457">
        <v>665</v>
      </c>
      <c r="E2457">
        <v>1546.65</v>
      </c>
      <c r="F2457">
        <v>31127.195</v>
      </c>
      <c r="G2457">
        <v>18</v>
      </c>
    </row>
    <row r="2458" spans="2:7" x14ac:dyDescent="0.2">
      <c r="B2458">
        <v>2016</v>
      </c>
      <c r="C2458">
        <v>2</v>
      </c>
      <c r="D2458">
        <v>665</v>
      </c>
      <c r="E2458">
        <v>829.95</v>
      </c>
      <c r="F2458">
        <v>16884.514999999999</v>
      </c>
      <c r="G2458">
        <v>18</v>
      </c>
    </row>
    <row r="2459" spans="2:7" x14ac:dyDescent="0.2">
      <c r="B2459">
        <v>2016</v>
      </c>
      <c r="C2459">
        <v>3</v>
      </c>
      <c r="D2459">
        <v>665</v>
      </c>
      <c r="E2459">
        <v>722.2</v>
      </c>
      <c r="F2459">
        <v>14654.98</v>
      </c>
      <c r="G2459">
        <v>18</v>
      </c>
    </row>
    <row r="2460" spans="2:7" x14ac:dyDescent="0.2">
      <c r="B2460">
        <v>2015</v>
      </c>
      <c r="C2460">
        <v>11</v>
      </c>
      <c r="D2460">
        <v>666</v>
      </c>
      <c r="E2460">
        <v>314.60000000000002</v>
      </c>
      <c r="F2460">
        <v>6824.5</v>
      </c>
      <c r="G2460">
        <v>18</v>
      </c>
    </row>
    <row r="2461" spans="2:7" x14ac:dyDescent="0.2">
      <c r="B2461">
        <v>2015</v>
      </c>
      <c r="C2461">
        <v>12</v>
      </c>
      <c r="D2461">
        <v>667</v>
      </c>
      <c r="E2461">
        <v>375.3</v>
      </c>
      <c r="F2461">
        <v>8270.1</v>
      </c>
      <c r="G2461">
        <v>18</v>
      </c>
    </row>
    <row r="2462" spans="2:7" x14ac:dyDescent="0.2">
      <c r="B2462">
        <v>2016</v>
      </c>
      <c r="C2462">
        <v>1</v>
      </c>
      <c r="D2462">
        <v>667</v>
      </c>
      <c r="E2462">
        <v>250.95</v>
      </c>
      <c r="F2462">
        <v>5971.1750000000002</v>
      </c>
      <c r="G2462">
        <v>18</v>
      </c>
    </row>
    <row r="2463" spans="2:7" x14ac:dyDescent="0.2">
      <c r="B2463">
        <v>2016</v>
      </c>
      <c r="C2463">
        <v>2</v>
      </c>
      <c r="D2463">
        <v>667</v>
      </c>
      <c r="E2463">
        <v>219.05</v>
      </c>
      <c r="F2463">
        <v>4894.875</v>
      </c>
      <c r="G2463">
        <v>18</v>
      </c>
    </row>
    <row r="2464" spans="2:7" x14ac:dyDescent="0.2">
      <c r="B2464">
        <v>2016</v>
      </c>
      <c r="C2464">
        <v>3</v>
      </c>
      <c r="D2464">
        <v>667</v>
      </c>
      <c r="E2464">
        <v>315.55</v>
      </c>
      <c r="F2464">
        <v>6605.55</v>
      </c>
      <c r="G2464">
        <v>18</v>
      </c>
    </row>
    <row r="2465" spans="2:7" x14ac:dyDescent="0.2">
      <c r="B2465">
        <v>2015</v>
      </c>
      <c r="C2465">
        <v>10</v>
      </c>
      <c r="D2465">
        <v>669</v>
      </c>
      <c r="E2465">
        <v>523.5</v>
      </c>
      <c r="F2465">
        <v>7852.5</v>
      </c>
      <c r="G2465">
        <v>18</v>
      </c>
    </row>
    <row r="2466" spans="2:7" x14ac:dyDescent="0.2">
      <c r="B2466">
        <v>2015</v>
      </c>
      <c r="C2466">
        <v>10</v>
      </c>
      <c r="D2466">
        <v>682</v>
      </c>
      <c r="E2466">
        <v>128</v>
      </c>
      <c r="F2466">
        <v>1920</v>
      </c>
      <c r="G2466">
        <v>18</v>
      </c>
    </row>
    <row r="2467" spans="2:7" x14ac:dyDescent="0.2">
      <c r="B2467">
        <v>2015</v>
      </c>
      <c r="C2467">
        <v>11</v>
      </c>
      <c r="D2467">
        <v>682</v>
      </c>
      <c r="E2467">
        <v>134.30000000000001</v>
      </c>
      <c r="F2467">
        <v>2902.35</v>
      </c>
      <c r="G2467">
        <v>18</v>
      </c>
    </row>
    <row r="2468" spans="2:7" x14ac:dyDescent="0.2">
      <c r="B2468">
        <v>2015</v>
      </c>
      <c r="C2468">
        <v>10</v>
      </c>
      <c r="D2468">
        <v>683</v>
      </c>
      <c r="E2468">
        <v>1091.4000000000001</v>
      </c>
      <c r="F2468">
        <v>17098.5</v>
      </c>
      <c r="G2468">
        <v>18</v>
      </c>
    </row>
    <row r="2469" spans="2:7" x14ac:dyDescent="0.2">
      <c r="B2469">
        <v>2015</v>
      </c>
      <c r="C2469">
        <v>11</v>
      </c>
      <c r="D2469">
        <v>683</v>
      </c>
      <c r="E2469">
        <v>1120.95</v>
      </c>
      <c r="F2469">
        <v>25675.24</v>
      </c>
      <c r="G2469">
        <v>18</v>
      </c>
    </row>
    <row r="2470" spans="2:7" x14ac:dyDescent="0.2">
      <c r="B2470">
        <v>2015</v>
      </c>
      <c r="C2470">
        <v>12</v>
      </c>
      <c r="D2470">
        <v>683</v>
      </c>
      <c r="E2470">
        <v>1086.27</v>
      </c>
      <c r="F2470">
        <v>24882.035</v>
      </c>
      <c r="G2470">
        <v>18</v>
      </c>
    </row>
    <row r="2471" spans="2:7" x14ac:dyDescent="0.2">
      <c r="B2471">
        <v>2016</v>
      </c>
      <c r="C2471">
        <v>1</v>
      </c>
      <c r="D2471">
        <v>683</v>
      </c>
      <c r="E2471">
        <v>856.75</v>
      </c>
      <c r="F2471">
        <v>18198.28</v>
      </c>
      <c r="G2471">
        <v>18</v>
      </c>
    </row>
    <row r="2472" spans="2:7" x14ac:dyDescent="0.2">
      <c r="B2472">
        <v>2016</v>
      </c>
      <c r="C2472">
        <v>2</v>
      </c>
      <c r="D2472">
        <v>683</v>
      </c>
      <c r="E2472">
        <v>601.5</v>
      </c>
      <c r="F2472">
        <v>10906.575000000001</v>
      </c>
      <c r="G2472">
        <v>18</v>
      </c>
    </row>
    <row r="2473" spans="2:7" x14ac:dyDescent="0.2">
      <c r="B2473">
        <v>2016</v>
      </c>
      <c r="C2473">
        <v>3</v>
      </c>
      <c r="D2473">
        <v>683</v>
      </c>
      <c r="E2473">
        <v>250.95</v>
      </c>
      <c r="F2473">
        <v>5238.45</v>
      </c>
      <c r="G2473">
        <v>18</v>
      </c>
    </row>
    <row r="2474" spans="2:7" x14ac:dyDescent="0.2">
      <c r="B2474">
        <v>2015</v>
      </c>
      <c r="C2474">
        <v>10</v>
      </c>
      <c r="D2474">
        <v>686</v>
      </c>
      <c r="E2474">
        <v>566.79999999999995</v>
      </c>
      <c r="F2474">
        <v>9592</v>
      </c>
      <c r="G2474">
        <v>18</v>
      </c>
    </row>
    <row r="2475" spans="2:7" x14ac:dyDescent="0.2">
      <c r="B2475">
        <v>2015</v>
      </c>
      <c r="C2475">
        <v>11</v>
      </c>
      <c r="D2475">
        <v>686</v>
      </c>
      <c r="E2475">
        <v>752.5</v>
      </c>
      <c r="F2475">
        <v>14744.3</v>
      </c>
      <c r="G2475">
        <v>18</v>
      </c>
    </row>
    <row r="2476" spans="2:7" x14ac:dyDescent="0.2">
      <c r="B2476">
        <v>2015</v>
      </c>
      <c r="C2476">
        <v>12</v>
      </c>
      <c r="D2476">
        <v>686</v>
      </c>
      <c r="E2476">
        <v>357.5</v>
      </c>
      <c r="F2476">
        <v>8043.75</v>
      </c>
      <c r="G2476">
        <v>18</v>
      </c>
    </row>
    <row r="2477" spans="2:7" x14ac:dyDescent="0.2">
      <c r="B2477">
        <v>2016</v>
      </c>
      <c r="C2477">
        <v>1</v>
      </c>
      <c r="D2477">
        <v>686</v>
      </c>
      <c r="E2477">
        <v>487.2</v>
      </c>
      <c r="F2477">
        <v>9024.2999999999993</v>
      </c>
      <c r="G2477">
        <v>18</v>
      </c>
    </row>
    <row r="2478" spans="2:7" x14ac:dyDescent="0.2">
      <c r="B2478">
        <v>2016</v>
      </c>
      <c r="C2478">
        <v>2</v>
      </c>
      <c r="D2478">
        <v>686</v>
      </c>
      <c r="E2478">
        <v>569.20000000000005</v>
      </c>
      <c r="F2478">
        <v>11375.25</v>
      </c>
      <c r="G2478">
        <v>18</v>
      </c>
    </row>
    <row r="2479" spans="2:7" x14ac:dyDescent="0.2">
      <c r="B2479">
        <v>2016</v>
      </c>
      <c r="C2479">
        <v>3</v>
      </c>
      <c r="D2479">
        <v>686</v>
      </c>
      <c r="E2479">
        <v>314.2</v>
      </c>
      <c r="F2479">
        <v>6048.9</v>
      </c>
      <c r="G2479">
        <v>18</v>
      </c>
    </row>
    <row r="2480" spans="2:7" x14ac:dyDescent="0.2">
      <c r="B2480">
        <v>2015</v>
      </c>
      <c r="C2480">
        <v>10</v>
      </c>
      <c r="D2480">
        <v>700</v>
      </c>
      <c r="E2480">
        <v>559.04999999999995</v>
      </c>
      <c r="F2480">
        <v>8877.6</v>
      </c>
      <c r="G2480">
        <v>18</v>
      </c>
    </row>
    <row r="2481" spans="2:7" x14ac:dyDescent="0.2">
      <c r="B2481">
        <v>2015</v>
      </c>
      <c r="C2481">
        <v>11</v>
      </c>
      <c r="D2481">
        <v>701</v>
      </c>
      <c r="E2481">
        <v>107.7</v>
      </c>
      <c r="F2481">
        <v>2638.65</v>
      </c>
      <c r="G2481">
        <v>18</v>
      </c>
    </row>
    <row r="2482" spans="2:7" x14ac:dyDescent="0.2">
      <c r="B2482">
        <v>2015</v>
      </c>
      <c r="C2482">
        <v>10</v>
      </c>
      <c r="D2482">
        <v>702</v>
      </c>
      <c r="E2482">
        <v>33.6</v>
      </c>
      <c r="F2482">
        <v>604.79999999999995</v>
      </c>
      <c r="G2482">
        <v>18</v>
      </c>
    </row>
    <row r="2483" spans="2:7" x14ac:dyDescent="0.2">
      <c r="B2483">
        <v>2015</v>
      </c>
      <c r="C2483">
        <v>11</v>
      </c>
      <c r="D2483">
        <v>702</v>
      </c>
      <c r="E2483">
        <v>191.9</v>
      </c>
      <c r="F2483">
        <v>4484.1000000000004</v>
      </c>
      <c r="G2483">
        <v>18</v>
      </c>
    </row>
    <row r="2484" spans="2:7" x14ac:dyDescent="0.2">
      <c r="B2484">
        <v>2015</v>
      </c>
      <c r="C2484">
        <v>12</v>
      </c>
      <c r="D2484">
        <v>702</v>
      </c>
      <c r="E2484">
        <v>564.5</v>
      </c>
      <c r="F2484">
        <v>12522.55</v>
      </c>
      <c r="G2484">
        <v>18</v>
      </c>
    </row>
    <row r="2485" spans="2:7" x14ac:dyDescent="0.2">
      <c r="B2485">
        <v>2016</v>
      </c>
      <c r="C2485">
        <v>1</v>
      </c>
      <c r="D2485">
        <v>702</v>
      </c>
      <c r="E2485">
        <v>4606.13</v>
      </c>
      <c r="F2485">
        <v>96188.61</v>
      </c>
      <c r="G2485">
        <v>18</v>
      </c>
    </row>
    <row r="2486" spans="2:7" x14ac:dyDescent="0.2">
      <c r="B2486">
        <v>2016</v>
      </c>
      <c r="C2486">
        <v>2</v>
      </c>
      <c r="D2486">
        <v>702</v>
      </c>
      <c r="E2486">
        <v>4060.6</v>
      </c>
      <c r="F2486">
        <v>80289.8</v>
      </c>
      <c r="G2486">
        <v>18</v>
      </c>
    </row>
    <row r="2487" spans="2:7" x14ac:dyDescent="0.2">
      <c r="B2487">
        <v>2016</v>
      </c>
      <c r="C2487">
        <v>3</v>
      </c>
      <c r="D2487">
        <v>702</v>
      </c>
      <c r="E2487">
        <v>2193.6999999999998</v>
      </c>
      <c r="F2487">
        <v>43271.9</v>
      </c>
      <c r="G2487">
        <v>18</v>
      </c>
    </row>
    <row r="2488" spans="2:7" x14ac:dyDescent="0.2">
      <c r="B2488">
        <v>2016</v>
      </c>
      <c r="C2488">
        <v>2</v>
      </c>
      <c r="D2488">
        <v>703</v>
      </c>
      <c r="E2488">
        <v>331.8</v>
      </c>
      <c r="F2488">
        <v>5482.81</v>
      </c>
      <c r="G2488">
        <v>18</v>
      </c>
    </row>
    <row r="2489" spans="2:7" x14ac:dyDescent="0.2">
      <c r="B2489">
        <v>2016</v>
      </c>
      <c r="C2489">
        <v>3</v>
      </c>
      <c r="D2489">
        <v>703</v>
      </c>
      <c r="E2489">
        <v>517.9</v>
      </c>
      <c r="F2489">
        <v>10115.299999999999</v>
      </c>
      <c r="G2489">
        <v>18</v>
      </c>
    </row>
    <row r="2490" spans="2:7" x14ac:dyDescent="0.2">
      <c r="B2490">
        <v>2015</v>
      </c>
      <c r="C2490">
        <v>10</v>
      </c>
      <c r="D2490">
        <v>705</v>
      </c>
      <c r="E2490">
        <v>601</v>
      </c>
      <c r="F2490">
        <v>9421.5</v>
      </c>
      <c r="G2490">
        <v>18</v>
      </c>
    </row>
    <row r="2491" spans="2:7" x14ac:dyDescent="0.2">
      <c r="B2491">
        <v>2015</v>
      </c>
      <c r="C2491">
        <v>10</v>
      </c>
      <c r="D2491">
        <v>712</v>
      </c>
      <c r="E2491">
        <v>3392.3</v>
      </c>
      <c r="F2491">
        <v>53803.55</v>
      </c>
      <c r="G2491">
        <v>18</v>
      </c>
    </row>
    <row r="2492" spans="2:7" x14ac:dyDescent="0.2">
      <c r="B2492">
        <v>2015</v>
      </c>
      <c r="C2492">
        <v>11</v>
      </c>
      <c r="D2492">
        <v>712</v>
      </c>
      <c r="E2492">
        <v>2883.5</v>
      </c>
      <c r="F2492">
        <v>62103.65</v>
      </c>
      <c r="G2492">
        <v>18</v>
      </c>
    </row>
    <row r="2493" spans="2:7" x14ac:dyDescent="0.2">
      <c r="B2493">
        <v>2015</v>
      </c>
      <c r="C2493">
        <v>12</v>
      </c>
      <c r="D2493">
        <v>712</v>
      </c>
      <c r="E2493">
        <v>2921.1</v>
      </c>
      <c r="F2493">
        <v>62121.3</v>
      </c>
      <c r="G2493">
        <v>18</v>
      </c>
    </row>
    <row r="2494" spans="2:7" x14ac:dyDescent="0.2">
      <c r="B2494">
        <v>2016</v>
      </c>
      <c r="C2494">
        <v>1</v>
      </c>
      <c r="D2494">
        <v>712</v>
      </c>
      <c r="E2494">
        <v>2784.3</v>
      </c>
      <c r="F2494">
        <v>50156.75</v>
      </c>
      <c r="G2494">
        <v>18</v>
      </c>
    </row>
    <row r="2495" spans="2:7" x14ac:dyDescent="0.2">
      <c r="B2495">
        <v>2016</v>
      </c>
      <c r="C2495">
        <v>2</v>
      </c>
      <c r="D2495">
        <v>712</v>
      </c>
      <c r="E2495">
        <v>3604.5</v>
      </c>
      <c r="F2495">
        <v>69470.95</v>
      </c>
      <c r="G2495">
        <v>18</v>
      </c>
    </row>
    <row r="2496" spans="2:7" x14ac:dyDescent="0.2">
      <c r="B2496">
        <v>2016</v>
      </c>
      <c r="C2496">
        <v>3</v>
      </c>
      <c r="D2496">
        <v>712</v>
      </c>
      <c r="E2496">
        <v>872.1</v>
      </c>
      <c r="F2496">
        <v>16867.349999999999</v>
      </c>
      <c r="G2496">
        <v>18</v>
      </c>
    </row>
    <row r="2497" spans="2:7" x14ac:dyDescent="0.2">
      <c r="B2497">
        <v>2015</v>
      </c>
      <c r="C2497">
        <v>10</v>
      </c>
      <c r="D2497">
        <v>715</v>
      </c>
      <c r="E2497">
        <v>99.2</v>
      </c>
      <c r="F2497">
        <v>1785.6</v>
      </c>
      <c r="G2497">
        <v>18</v>
      </c>
    </row>
    <row r="2498" spans="2:7" x14ac:dyDescent="0.2">
      <c r="B2498">
        <v>2015</v>
      </c>
      <c r="C2498">
        <v>10</v>
      </c>
      <c r="D2498">
        <v>718</v>
      </c>
      <c r="E2498">
        <v>628.29999999999995</v>
      </c>
      <c r="F2498">
        <v>9424.5</v>
      </c>
      <c r="G2498">
        <v>18</v>
      </c>
    </row>
    <row r="2499" spans="2:7" x14ac:dyDescent="0.2">
      <c r="B2499">
        <v>2015</v>
      </c>
      <c r="C2499">
        <v>11</v>
      </c>
      <c r="D2499">
        <v>718</v>
      </c>
      <c r="E2499">
        <v>148</v>
      </c>
      <c r="F2499">
        <v>3273.6</v>
      </c>
      <c r="G2499">
        <v>18</v>
      </c>
    </row>
    <row r="2500" spans="2:7" x14ac:dyDescent="0.2">
      <c r="B2500">
        <v>2015</v>
      </c>
      <c r="C2500">
        <v>12</v>
      </c>
      <c r="D2500">
        <v>718</v>
      </c>
      <c r="E2500">
        <v>65.7</v>
      </c>
      <c r="F2500">
        <v>1543.95</v>
      </c>
      <c r="G2500">
        <v>18</v>
      </c>
    </row>
    <row r="2501" spans="2:7" x14ac:dyDescent="0.2">
      <c r="B2501">
        <v>2015</v>
      </c>
      <c r="C2501">
        <v>10</v>
      </c>
      <c r="D2501">
        <v>719</v>
      </c>
      <c r="E2501">
        <v>15567.6</v>
      </c>
      <c r="F2501">
        <v>250776.815</v>
      </c>
      <c r="G2501">
        <v>18</v>
      </c>
    </row>
    <row r="2502" spans="2:7" x14ac:dyDescent="0.2">
      <c r="B2502">
        <v>2015</v>
      </c>
      <c r="C2502">
        <v>11</v>
      </c>
      <c r="D2502">
        <v>719</v>
      </c>
      <c r="E2502">
        <v>4666.1499999999996</v>
      </c>
      <c r="F2502">
        <v>102271.1</v>
      </c>
      <c r="G2502">
        <v>18</v>
      </c>
    </row>
    <row r="2503" spans="2:7" x14ac:dyDescent="0.2">
      <c r="B2503">
        <v>2015</v>
      </c>
      <c r="C2503">
        <v>12</v>
      </c>
      <c r="D2503">
        <v>719</v>
      </c>
      <c r="E2503">
        <v>6292.9</v>
      </c>
      <c r="F2503">
        <v>140447.18</v>
      </c>
      <c r="G2503">
        <v>18</v>
      </c>
    </row>
    <row r="2504" spans="2:7" x14ac:dyDescent="0.2">
      <c r="B2504">
        <v>2016</v>
      </c>
      <c r="C2504">
        <v>1</v>
      </c>
      <c r="D2504">
        <v>719</v>
      </c>
      <c r="E2504">
        <v>7127.82</v>
      </c>
      <c r="F2504">
        <v>155890.36499999999</v>
      </c>
      <c r="G2504">
        <v>18</v>
      </c>
    </row>
    <row r="2505" spans="2:7" x14ac:dyDescent="0.2">
      <c r="B2505">
        <v>2016</v>
      </c>
      <c r="C2505">
        <v>2</v>
      </c>
      <c r="D2505">
        <v>719</v>
      </c>
      <c r="E2505">
        <v>3672.4</v>
      </c>
      <c r="F2505">
        <v>73462.195000000007</v>
      </c>
      <c r="G2505">
        <v>18</v>
      </c>
    </row>
    <row r="2506" spans="2:7" x14ac:dyDescent="0.2">
      <c r="B2506">
        <v>2016</v>
      </c>
      <c r="C2506">
        <v>3</v>
      </c>
      <c r="D2506">
        <v>719</v>
      </c>
      <c r="E2506">
        <v>2912.7</v>
      </c>
      <c r="F2506">
        <v>59878.65</v>
      </c>
      <c r="G2506">
        <v>18</v>
      </c>
    </row>
    <row r="2507" spans="2:7" x14ac:dyDescent="0.2">
      <c r="B2507">
        <v>2016</v>
      </c>
      <c r="C2507">
        <v>1</v>
      </c>
      <c r="D2507">
        <v>721</v>
      </c>
      <c r="E2507">
        <v>60.6</v>
      </c>
      <c r="F2507">
        <v>1333.2</v>
      </c>
      <c r="G2507">
        <v>18</v>
      </c>
    </row>
    <row r="2508" spans="2:7" x14ac:dyDescent="0.2">
      <c r="B2508">
        <v>2016</v>
      </c>
      <c r="C2508">
        <v>2</v>
      </c>
      <c r="D2508">
        <v>721</v>
      </c>
      <c r="E2508">
        <v>418.8</v>
      </c>
      <c r="F2508">
        <v>8429.7999999999993</v>
      </c>
      <c r="G2508">
        <v>18</v>
      </c>
    </row>
    <row r="2509" spans="2:7" x14ac:dyDescent="0.2">
      <c r="B2509">
        <v>2016</v>
      </c>
      <c r="C2509">
        <v>2</v>
      </c>
      <c r="D2509">
        <v>723</v>
      </c>
      <c r="E2509">
        <v>92.1</v>
      </c>
      <c r="F2509">
        <v>1784</v>
      </c>
      <c r="G2509">
        <v>18</v>
      </c>
    </row>
    <row r="2510" spans="2:7" x14ac:dyDescent="0.2">
      <c r="B2510">
        <v>2016</v>
      </c>
      <c r="C2510">
        <v>3</v>
      </c>
      <c r="D2510">
        <v>723</v>
      </c>
      <c r="E2510">
        <v>45.4</v>
      </c>
      <c r="F2510">
        <v>873.6</v>
      </c>
      <c r="G2510">
        <v>18</v>
      </c>
    </row>
    <row r="2511" spans="2:7" x14ac:dyDescent="0.2">
      <c r="B2511">
        <v>2015</v>
      </c>
      <c r="C2511">
        <v>10</v>
      </c>
      <c r="D2511">
        <v>735</v>
      </c>
      <c r="E2511">
        <v>261.25</v>
      </c>
      <c r="F2511">
        <v>4747.875</v>
      </c>
      <c r="G2511">
        <v>18</v>
      </c>
    </row>
    <row r="2512" spans="2:7" x14ac:dyDescent="0.2">
      <c r="B2512">
        <v>2015</v>
      </c>
      <c r="C2512">
        <v>11</v>
      </c>
      <c r="D2512">
        <v>735</v>
      </c>
      <c r="E2512">
        <v>206.5</v>
      </c>
      <c r="F2512">
        <v>4598.3</v>
      </c>
      <c r="G2512">
        <v>18</v>
      </c>
    </row>
    <row r="2513" spans="2:7" x14ac:dyDescent="0.2">
      <c r="B2513">
        <v>2015</v>
      </c>
      <c r="C2513">
        <v>12</v>
      </c>
      <c r="D2513">
        <v>735</v>
      </c>
      <c r="E2513">
        <v>82.3</v>
      </c>
      <c r="F2513">
        <v>1851.75</v>
      </c>
      <c r="G2513">
        <v>18</v>
      </c>
    </row>
    <row r="2514" spans="2:7" x14ac:dyDescent="0.2">
      <c r="B2514">
        <v>2016</v>
      </c>
      <c r="C2514">
        <v>1</v>
      </c>
      <c r="D2514">
        <v>735</v>
      </c>
      <c r="E2514">
        <v>1253.9000000000001</v>
      </c>
      <c r="F2514">
        <v>25721.625</v>
      </c>
      <c r="G2514">
        <v>18</v>
      </c>
    </row>
    <row r="2515" spans="2:7" x14ac:dyDescent="0.2">
      <c r="B2515">
        <v>2015</v>
      </c>
      <c r="C2515">
        <v>10</v>
      </c>
      <c r="D2515">
        <v>736</v>
      </c>
      <c r="E2515">
        <v>41.25</v>
      </c>
      <c r="F2515">
        <v>742.5</v>
      </c>
      <c r="G2515">
        <v>18</v>
      </c>
    </row>
    <row r="2516" spans="2:7" x14ac:dyDescent="0.2">
      <c r="B2516">
        <v>2015</v>
      </c>
      <c r="C2516">
        <v>11</v>
      </c>
      <c r="D2516">
        <v>736</v>
      </c>
      <c r="E2516">
        <v>36.549999999999997</v>
      </c>
      <c r="F2516">
        <v>817.15</v>
      </c>
      <c r="G2516">
        <v>18</v>
      </c>
    </row>
    <row r="2517" spans="2:7" x14ac:dyDescent="0.2">
      <c r="B2517">
        <v>2015</v>
      </c>
      <c r="C2517">
        <v>10</v>
      </c>
      <c r="D2517">
        <v>739</v>
      </c>
      <c r="E2517">
        <v>405.25</v>
      </c>
      <c r="F2517">
        <v>6944.0749999999998</v>
      </c>
      <c r="G2517">
        <v>18</v>
      </c>
    </row>
    <row r="2518" spans="2:7" x14ac:dyDescent="0.2">
      <c r="B2518">
        <v>2015</v>
      </c>
      <c r="C2518">
        <v>11</v>
      </c>
      <c r="D2518">
        <v>739</v>
      </c>
      <c r="E2518">
        <v>387.21</v>
      </c>
      <c r="F2518">
        <v>9047.99</v>
      </c>
      <c r="G2518">
        <v>18</v>
      </c>
    </row>
    <row r="2519" spans="2:7" x14ac:dyDescent="0.2">
      <c r="B2519">
        <v>2015</v>
      </c>
      <c r="C2519">
        <v>12</v>
      </c>
      <c r="D2519">
        <v>739</v>
      </c>
      <c r="E2519">
        <v>77.75</v>
      </c>
      <c r="F2519">
        <v>1726</v>
      </c>
      <c r="G2519">
        <v>18</v>
      </c>
    </row>
    <row r="2520" spans="2:7" x14ac:dyDescent="0.2">
      <c r="B2520">
        <v>2016</v>
      </c>
      <c r="C2520">
        <v>1</v>
      </c>
      <c r="D2520">
        <v>739</v>
      </c>
      <c r="E2520">
        <v>89.2</v>
      </c>
      <c r="F2520">
        <v>2185.4</v>
      </c>
      <c r="G2520">
        <v>18</v>
      </c>
    </row>
    <row r="2521" spans="2:7" x14ac:dyDescent="0.2">
      <c r="B2521">
        <v>2016</v>
      </c>
      <c r="C2521">
        <v>2</v>
      </c>
      <c r="D2521">
        <v>739</v>
      </c>
      <c r="E2521">
        <v>117.45</v>
      </c>
      <c r="F2521">
        <v>2783.8</v>
      </c>
      <c r="G2521">
        <v>18</v>
      </c>
    </row>
    <row r="2522" spans="2:7" x14ac:dyDescent="0.2">
      <c r="B2522">
        <v>2015</v>
      </c>
      <c r="C2522">
        <v>10</v>
      </c>
      <c r="D2522">
        <v>740</v>
      </c>
      <c r="E2522">
        <v>847.45</v>
      </c>
      <c r="F2522">
        <v>15154.875</v>
      </c>
      <c r="G2522">
        <v>18</v>
      </c>
    </row>
    <row r="2523" spans="2:7" x14ac:dyDescent="0.2">
      <c r="B2523">
        <v>2015</v>
      </c>
      <c r="C2523">
        <v>11</v>
      </c>
      <c r="D2523">
        <v>740</v>
      </c>
      <c r="E2523">
        <v>734.32</v>
      </c>
      <c r="F2523">
        <v>16943.18</v>
      </c>
      <c r="G2523">
        <v>18</v>
      </c>
    </row>
    <row r="2524" spans="2:7" x14ac:dyDescent="0.2">
      <c r="B2524">
        <v>2015</v>
      </c>
      <c r="C2524">
        <v>12</v>
      </c>
      <c r="D2524">
        <v>740</v>
      </c>
      <c r="E2524">
        <v>2310.52</v>
      </c>
      <c r="F2524">
        <v>54309.69</v>
      </c>
      <c r="G2524">
        <v>18</v>
      </c>
    </row>
    <row r="2525" spans="2:7" x14ac:dyDescent="0.2">
      <c r="B2525">
        <v>2016</v>
      </c>
      <c r="C2525">
        <v>1</v>
      </c>
      <c r="D2525">
        <v>740</v>
      </c>
      <c r="E2525">
        <v>2065.54</v>
      </c>
      <c r="F2525">
        <v>47355.1175</v>
      </c>
      <c r="G2525">
        <v>18</v>
      </c>
    </row>
    <row r="2526" spans="2:7" x14ac:dyDescent="0.2">
      <c r="B2526">
        <v>2016</v>
      </c>
      <c r="C2526">
        <v>2</v>
      </c>
      <c r="D2526">
        <v>740</v>
      </c>
      <c r="E2526">
        <v>735.45</v>
      </c>
      <c r="F2526">
        <v>17014.39</v>
      </c>
      <c r="G2526">
        <v>18</v>
      </c>
    </row>
    <row r="2527" spans="2:7" x14ac:dyDescent="0.2">
      <c r="B2527">
        <v>2016</v>
      </c>
      <c r="C2527">
        <v>3</v>
      </c>
      <c r="D2527">
        <v>740</v>
      </c>
      <c r="E2527">
        <v>742.07</v>
      </c>
      <c r="F2527">
        <v>16217.1</v>
      </c>
      <c r="G2527">
        <v>18</v>
      </c>
    </row>
    <row r="2528" spans="2:7" x14ac:dyDescent="0.2">
      <c r="B2528">
        <v>2015</v>
      </c>
      <c r="C2528">
        <v>11</v>
      </c>
      <c r="D2528">
        <v>741</v>
      </c>
      <c r="E2528">
        <v>17</v>
      </c>
      <c r="F2528">
        <v>408</v>
      </c>
      <c r="G2528">
        <v>18</v>
      </c>
    </row>
    <row r="2529" spans="2:7" x14ac:dyDescent="0.2">
      <c r="B2529">
        <v>2015</v>
      </c>
      <c r="C2529">
        <v>12</v>
      </c>
      <c r="D2529">
        <v>741</v>
      </c>
      <c r="E2529">
        <v>8.8000000000000007</v>
      </c>
      <c r="F2529">
        <v>147.94999999999999</v>
      </c>
      <c r="G2529">
        <v>18</v>
      </c>
    </row>
    <row r="2530" spans="2:7" x14ac:dyDescent="0.2">
      <c r="B2530">
        <v>2015</v>
      </c>
      <c r="C2530">
        <v>10</v>
      </c>
      <c r="D2530">
        <v>742</v>
      </c>
      <c r="E2530">
        <v>4.5</v>
      </c>
      <c r="F2530">
        <v>76.5</v>
      </c>
      <c r="G2530">
        <v>18</v>
      </c>
    </row>
    <row r="2531" spans="2:7" x14ac:dyDescent="0.2">
      <c r="B2531">
        <v>2015</v>
      </c>
      <c r="C2531">
        <v>11</v>
      </c>
      <c r="D2531">
        <v>742</v>
      </c>
      <c r="E2531">
        <v>211.5</v>
      </c>
      <c r="F2531">
        <v>5710.5</v>
      </c>
      <c r="G2531">
        <v>18</v>
      </c>
    </row>
    <row r="2532" spans="2:7" x14ac:dyDescent="0.2">
      <c r="B2532">
        <v>2015</v>
      </c>
      <c r="C2532">
        <v>10</v>
      </c>
      <c r="D2532">
        <v>745</v>
      </c>
      <c r="E2532">
        <v>93.4</v>
      </c>
      <c r="F2532">
        <v>1401</v>
      </c>
      <c r="G2532">
        <v>18</v>
      </c>
    </row>
    <row r="2533" spans="2:7" x14ac:dyDescent="0.2">
      <c r="B2533">
        <v>2015</v>
      </c>
      <c r="C2533">
        <v>11</v>
      </c>
      <c r="D2533">
        <v>745</v>
      </c>
      <c r="E2533">
        <v>451</v>
      </c>
      <c r="F2533">
        <v>9922</v>
      </c>
      <c r="G2533">
        <v>18</v>
      </c>
    </row>
    <row r="2534" spans="2:7" x14ac:dyDescent="0.2">
      <c r="B2534">
        <v>2015</v>
      </c>
      <c r="C2534">
        <v>12</v>
      </c>
      <c r="D2534">
        <v>745</v>
      </c>
      <c r="E2534">
        <v>146</v>
      </c>
      <c r="F2534">
        <v>2774</v>
      </c>
      <c r="G2534">
        <v>18</v>
      </c>
    </row>
    <row r="2535" spans="2:7" x14ac:dyDescent="0.2">
      <c r="B2535">
        <v>2015</v>
      </c>
      <c r="C2535">
        <v>11</v>
      </c>
      <c r="D2535">
        <v>746</v>
      </c>
      <c r="E2535">
        <v>129</v>
      </c>
      <c r="F2535">
        <v>3006</v>
      </c>
      <c r="G2535">
        <v>18</v>
      </c>
    </row>
    <row r="2536" spans="2:7" x14ac:dyDescent="0.2">
      <c r="B2536">
        <v>2015</v>
      </c>
      <c r="C2536">
        <v>10</v>
      </c>
      <c r="D2536">
        <v>748</v>
      </c>
      <c r="E2536">
        <v>150.80000000000001</v>
      </c>
      <c r="F2536">
        <v>2563.6</v>
      </c>
      <c r="G2536">
        <v>18</v>
      </c>
    </row>
    <row r="2537" spans="2:7" x14ac:dyDescent="0.2">
      <c r="B2537">
        <v>2015</v>
      </c>
      <c r="C2537">
        <v>12</v>
      </c>
      <c r="D2537">
        <v>748</v>
      </c>
      <c r="E2537">
        <v>88.1</v>
      </c>
      <c r="F2537">
        <v>1894.15</v>
      </c>
      <c r="G2537">
        <v>18</v>
      </c>
    </row>
    <row r="2538" spans="2:7" x14ac:dyDescent="0.2">
      <c r="B2538">
        <v>2015</v>
      </c>
      <c r="C2538">
        <v>10</v>
      </c>
      <c r="D2538">
        <v>750</v>
      </c>
      <c r="E2538">
        <v>33.700000000000003</v>
      </c>
      <c r="F2538">
        <v>539.20000000000005</v>
      </c>
      <c r="G2538">
        <v>18</v>
      </c>
    </row>
    <row r="2539" spans="2:7" x14ac:dyDescent="0.2">
      <c r="B2539">
        <v>2016</v>
      </c>
      <c r="C2539">
        <v>1</v>
      </c>
      <c r="D2539">
        <v>754</v>
      </c>
      <c r="E2539">
        <v>31</v>
      </c>
      <c r="F2539">
        <v>465</v>
      </c>
      <c r="G2539">
        <v>18</v>
      </c>
    </row>
    <row r="2540" spans="2:7" x14ac:dyDescent="0.2">
      <c r="B2540">
        <v>2015</v>
      </c>
      <c r="C2540">
        <v>10</v>
      </c>
      <c r="D2540">
        <v>756</v>
      </c>
      <c r="E2540">
        <v>8092.67</v>
      </c>
      <c r="F2540">
        <v>123724.605</v>
      </c>
      <c r="G2540">
        <v>18</v>
      </c>
    </row>
    <row r="2541" spans="2:7" x14ac:dyDescent="0.2">
      <c r="B2541">
        <v>2015</v>
      </c>
      <c r="C2541">
        <v>11</v>
      </c>
      <c r="D2541">
        <v>756</v>
      </c>
      <c r="E2541">
        <v>2853.06</v>
      </c>
      <c r="F2541">
        <v>61099.32</v>
      </c>
      <c r="G2541">
        <v>18</v>
      </c>
    </row>
    <row r="2542" spans="2:7" x14ac:dyDescent="0.2">
      <c r="B2542">
        <v>2015</v>
      </c>
      <c r="C2542">
        <v>12</v>
      </c>
      <c r="D2542">
        <v>756</v>
      </c>
      <c r="E2542">
        <v>1451.17</v>
      </c>
      <c r="F2542">
        <v>30750.465</v>
      </c>
      <c r="G2542">
        <v>18</v>
      </c>
    </row>
    <row r="2543" spans="2:7" x14ac:dyDescent="0.2">
      <c r="B2543">
        <v>2016</v>
      </c>
      <c r="C2543">
        <v>1</v>
      </c>
      <c r="D2543">
        <v>756</v>
      </c>
      <c r="E2543">
        <v>304.41000000000003</v>
      </c>
      <c r="F2543">
        <v>6803.6750000000002</v>
      </c>
      <c r="G2543">
        <v>18</v>
      </c>
    </row>
    <row r="2544" spans="2:7" x14ac:dyDescent="0.2">
      <c r="B2544">
        <v>2016</v>
      </c>
      <c r="C2544">
        <v>2</v>
      </c>
      <c r="D2544">
        <v>756</v>
      </c>
      <c r="E2544">
        <v>119.7</v>
      </c>
      <c r="F2544">
        <v>2693.25</v>
      </c>
      <c r="G2544">
        <v>18</v>
      </c>
    </row>
    <row r="2545" spans="2:7" x14ac:dyDescent="0.2">
      <c r="B2545">
        <v>2016</v>
      </c>
      <c r="C2545">
        <v>3</v>
      </c>
      <c r="D2545">
        <v>756</v>
      </c>
      <c r="E2545">
        <v>68.34</v>
      </c>
      <c r="F2545">
        <v>1537.65</v>
      </c>
      <c r="G2545">
        <v>18</v>
      </c>
    </row>
    <row r="2546" spans="2:7" x14ac:dyDescent="0.2">
      <c r="B2546">
        <v>2015</v>
      </c>
      <c r="C2546">
        <v>10</v>
      </c>
      <c r="D2546">
        <v>758</v>
      </c>
      <c r="E2546">
        <v>815.77</v>
      </c>
      <c r="F2546">
        <v>12648.59</v>
      </c>
      <c r="G2546">
        <v>18</v>
      </c>
    </row>
    <row r="2547" spans="2:7" x14ac:dyDescent="0.2">
      <c r="B2547">
        <v>2015</v>
      </c>
      <c r="C2547">
        <v>10</v>
      </c>
      <c r="D2547">
        <v>759</v>
      </c>
      <c r="E2547">
        <v>218.9</v>
      </c>
      <c r="F2547">
        <v>3321.9</v>
      </c>
      <c r="G2547">
        <v>18</v>
      </c>
    </row>
    <row r="2548" spans="2:7" x14ac:dyDescent="0.2">
      <c r="B2548">
        <v>2016</v>
      </c>
      <c r="C2548">
        <v>1</v>
      </c>
      <c r="D2548">
        <v>760</v>
      </c>
      <c r="E2548">
        <v>566.38</v>
      </c>
      <c r="F2548">
        <v>12426.46</v>
      </c>
      <c r="G2548">
        <v>18</v>
      </c>
    </row>
    <row r="2549" spans="2:7" x14ac:dyDescent="0.2">
      <c r="B2549">
        <v>2016</v>
      </c>
      <c r="C2549">
        <v>2</v>
      </c>
      <c r="D2549">
        <v>760</v>
      </c>
      <c r="E2549">
        <v>1221.6400000000001</v>
      </c>
      <c r="F2549">
        <v>25206.255000000001</v>
      </c>
      <c r="G2549">
        <v>18</v>
      </c>
    </row>
    <row r="2550" spans="2:7" x14ac:dyDescent="0.2">
      <c r="B2550">
        <v>2015</v>
      </c>
      <c r="C2550">
        <v>11</v>
      </c>
      <c r="D2550">
        <v>774</v>
      </c>
      <c r="E2550">
        <v>110.4</v>
      </c>
      <c r="F2550">
        <v>2428.8000000000002</v>
      </c>
      <c r="G2550">
        <v>18</v>
      </c>
    </row>
    <row r="2551" spans="2:7" x14ac:dyDescent="0.2">
      <c r="B2551">
        <v>2015</v>
      </c>
      <c r="C2551">
        <v>10</v>
      </c>
      <c r="D2551">
        <v>801</v>
      </c>
      <c r="E2551">
        <v>3724.04</v>
      </c>
      <c r="F2551">
        <v>58814.095000000001</v>
      </c>
      <c r="G2551">
        <v>18</v>
      </c>
    </row>
    <row r="2552" spans="2:7" x14ac:dyDescent="0.2">
      <c r="B2552">
        <v>2015</v>
      </c>
      <c r="C2552">
        <v>11</v>
      </c>
      <c r="D2552">
        <v>801</v>
      </c>
      <c r="E2552">
        <v>2097.83</v>
      </c>
      <c r="F2552">
        <v>48682.565000000002</v>
      </c>
      <c r="G2552">
        <v>18</v>
      </c>
    </row>
    <row r="2553" spans="2:7" x14ac:dyDescent="0.2">
      <c r="B2553">
        <v>2015</v>
      </c>
      <c r="C2553">
        <v>12</v>
      </c>
      <c r="D2553">
        <v>801</v>
      </c>
      <c r="E2553">
        <v>2405.7600000000002</v>
      </c>
      <c r="F2553">
        <v>58183.214999999997</v>
      </c>
      <c r="G2553">
        <v>18</v>
      </c>
    </row>
    <row r="2554" spans="2:7" x14ac:dyDescent="0.2">
      <c r="B2554">
        <v>2016</v>
      </c>
      <c r="C2554">
        <v>1</v>
      </c>
      <c r="D2554">
        <v>801</v>
      </c>
      <c r="E2554">
        <v>3064.8</v>
      </c>
      <c r="F2554">
        <v>71786.75</v>
      </c>
      <c r="G2554">
        <v>18</v>
      </c>
    </row>
    <row r="2555" spans="2:7" x14ac:dyDescent="0.2">
      <c r="B2555">
        <v>2016</v>
      </c>
      <c r="C2555">
        <v>2</v>
      </c>
      <c r="D2555">
        <v>801</v>
      </c>
      <c r="E2555">
        <v>973.84</v>
      </c>
      <c r="F2555">
        <v>22772.83</v>
      </c>
      <c r="G2555">
        <v>18</v>
      </c>
    </row>
    <row r="2556" spans="2:7" x14ac:dyDescent="0.2">
      <c r="B2556">
        <v>2016</v>
      </c>
      <c r="C2556">
        <v>3</v>
      </c>
      <c r="D2556">
        <v>801</v>
      </c>
      <c r="E2556">
        <v>432.91</v>
      </c>
      <c r="F2556">
        <v>9319.0499999999993</v>
      </c>
      <c r="G2556">
        <v>18</v>
      </c>
    </row>
    <row r="2557" spans="2:7" x14ac:dyDescent="0.2">
      <c r="B2557">
        <v>2015</v>
      </c>
      <c r="C2557">
        <v>12</v>
      </c>
      <c r="D2557">
        <v>802</v>
      </c>
      <c r="E2557">
        <v>45.25</v>
      </c>
      <c r="F2557">
        <v>1086</v>
      </c>
      <c r="G2557">
        <v>18</v>
      </c>
    </row>
    <row r="2558" spans="2:7" x14ac:dyDescent="0.2">
      <c r="B2558">
        <v>2016</v>
      </c>
      <c r="C2558">
        <v>2</v>
      </c>
      <c r="D2558">
        <v>802</v>
      </c>
      <c r="E2558">
        <v>153.65</v>
      </c>
      <c r="F2558">
        <v>3457.125</v>
      </c>
      <c r="G2558">
        <v>18</v>
      </c>
    </row>
    <row r="2559" spans="2:7" x14ac:dyDescent="0.2">
      <c r="B2559">
        <v>2015</v>
      </c>
      <c r="C2559">
        <v>10</v>
      </c>
      <c r="D2559">
        <v>806</v>
      </c>
      <c r="E2559">
        <v>274.58</v>
      </c>
      <c r="F2559">
        <v>4276.6000000000004</v>
      </c>
      <c r="G2559">
        <v>18</v>
      </c>
    </row>
    <row r="2560" spans="2:7" x14ac:dyDescent="0.2">
      <c r="B2560">
        <v>2015</v>
      </c>
      <c r="C2560">
        <v>11</v>
      </c>
      <c r="D2560">
        <v>806</v>
      </c>
      <c r="E2560">
        <v>86</v>
      </c>
      <c r="F2560">
        <v>2107</v>
      </c>
      <c r="G2560">
        <v>18</v>
      </c>
    </row>
    <row r="2561" spans="2:7" x14ac:dyDescent="0.2">
      <c r="B2561">
        <v>2015</v>
      </c>
      <c r="C2561">
        <v>10</v>
      </c>
      <c r="D2561">
        <v>813</v>
      </c>
      <c r="E2561">
        <v>11806.3</v>
      </c>
      <c r="F2561">
        <v>189014.8</v>
      </c>
      <c r="G2561">
        <v>18</v>
      </c>
    </row>
    <row r="2562" spans="2:7" x14ac:dyDescent="0.2">
      <c r="B2562">
        <v>2015</v>
      </c>
      <c r="C2562">
        <v>11</v>
      </c>
      <c r="D2562">
        <v>813</v>
      </c>
      <c r="E2562">
        <v>5435.51</v>
      </c>
      <c r="F2562">
        <v>116224.465</v>
      </c>
      <c r="G2562">
        <v>18</v>
      </c>
    </row>
    <row r="2563" spans="2:7" x14ac:dyDescent="0.2">
      <c r="B2563">
        <v>2015</v>
      </c>
      <c r="C2563">
        <v>12</v>
      </c>
      <c r="D2563">
        <v>813</v>
      </c>
      <c r="E2563">
        <v>6843.28</v>
      </c>
      <c r="F2563">
        <v>154662.07</v>
      </c>
      <c r="G2563">
        <v>18</v>
      </c>
    </row>
    <row r="2564" spans="2:7" x14ac:dyDescent="0.2">
      <c r="B2564">
        <v>2016</v>
      </c>
      <c r="C2564">
        <v>1</v>
      </c>
      <c r="D2564">
        <v>813</v>
      </c>
      <c r="E2564">
        <v>6214.23</v>
      </c>
      <c r="F2564">
        <v>124285.16</v>
      </c>
      <c r="G2564">
        <v>18</v>
      </c>
    </row>
    <row r="2565" spans="2:7" x14ac:dyDescent="0.2">
      <c r="B2565">
        <v>2016</v>
      </c>
      <c r="C2565">
        <v>2</v>
      </c>
      <c r="D2565">
        <v>813</v>
      </c>
      <c r="E2565">
        <v>3062.26</v>
      </c>
      <c r="F2565">
        <v>63750.364999999998</v>
      </c>
      <c r="G2565">
        <v>18</v>
      </c>
    </row>
    <row r="2566" spans="2:7" x14ac:dyDescent="0.2">
      <c r="B2566">
        <v>2016</v>
      </c>
      <c r="C2566">
        <v>3</v>
      </c>
      <c r="D2566">
        <v>813</v>
      </c>
      <c r="E2566">
        <v>745.15</v>
      </c>
      <c r="F2566">
        <v>14668.275</v>
      </c>
      <c r="G2566">
        <v>18</v>
      </c>
    </row>
    <row r="2567" spans="2:7" x14ac:dyDescent="0.2">
      <c r="B2567">
        <v>2015</v>
      </c>
      <c r="C2567">
        <v>10</v>
      </c>
      <c r="D2567">
        <v>822</v>
      </c>
      <c r="E2567">
        <v>1301.93</v>
      </c>
      <c r="F2567">
        <v>21220.23</v>
      </c>
      <c r="G2567">
        <v>18</v>
      </c>
    </row>
    <row r="2568" spans="2:7" x14ac:dyDescent="0.2">
      <c r="B2568">
        <v>2015</v>
      </c>
      <c r="C2568">
        <v>11</v>
      </c>
      <c r="D2568">
        <v>822</v>
      </c>
      <c r="E2568">
        <v>547.16</v>
      </c>
      <c r="F2568">
        <v>12426.434999999999</v>
      </c>
      <c r="G2568">
        <v>18</v>
      </c>
    </row>
    <row r="2569" spans="2:7" x14ac:dyDescent="0.2">
      <c r="B2569">
        <v>2015</v>
      </c>
      <c r="C2569">
        <v>12</v>
      </c>
      <c r="D2569">
        <v>822</v>
      </c>
      <c r="E2569">
        <v>196.66</v>
      </c>
      <c r="F2569">
        <v>4765.58</v>
      </c>
      <c r="G2569">
        <v>18</v>
      </c>
    </row>
    <row r="2570" spans="2:7" x14ac:dyDescent="0.2">
      <c r="B2570">
        <v>2016</v>
      </c>
      <c r="C2570">
        <v>1</v>
      </c>
      <c r="D2570">
        <v>822</v>
      </c>
      <c r="E2570">
        <v>67.8</v>
      </c>
      <c r="F2570">
        <v>1640.57</v>
      </c>
      <c r="G2570">
        <v>18</v>
      </c>
    </row>
    <row r="2571" spans="2:7" x14ac:dyDescent="0.2">
      <c r="B2571">
        <v>2016</v>
      </c>
      <c r="C2571">
        <v>2</v>
      </c>
      <c r="D2571">
        <v>822</v>
      </c>
      <c r="E2571">
        <v>172.12</v>
      </c>
      <c r="F2571">
        <v>3987.36</v>
      </c>
      <c r="G2571">
        <v>18</v>
      </c>
    </row>
    <row r="2572" spans="2:7" x14ac:dyDescent="0.2">
      <c r="B2572">
        <v>2016</v>
      </c>
      <c r="C2572">
        <v>3</v>
      </c>
      <c r="D2572">
        <v>832</v>
      </c>
      <c r="E2572">
        <v>529.4</v>
      </c>
      <c r="F2572">
        <v>11117.4</v>
      </c>
      <c r="G2572">
        <v>18</v>
      </c>
    </row>
    <row r="2573" spans="2:7" x14ac:dyDescent="0.2">
      <c r="B2573">
        <v>2015</v>
      </c>
      <c r="C2573">
        <v>10</v>
      </c>
      <c r="D2573">
        <v>840</v>
      </c>
      <c r="E2573">
        <v>152.5</v>
      </c>
      <c r="F2573">
        <v>2440</v>
      </c>
      <c r="G2573">
        <v>18</v>
      </c>
    </row>
    <row r="2574" spans="2:7" x14ac:dyDescent="0.2">
      <c r="B2574">
        <v>2015</v>
      </c>
      <c r="C2574">
        <v>12</v>
      </c>
      <c r="D2574">
        <v>840</v>
      </c>
      <c r="E2574">
        <v>116.3</v>
      </c>
      <c r="F2574">
        <v>2733.05</v>
      </c>
      <c r="G2574">
        <v>18</v>
      </c>
    </row>
    <row r="2575" spans="2:7" x14ac:dyDescent="0.2">
      <c r="B2575">
        <v>2016</v>
      </c>
      <c r="C2575">
        <v>1</v>
      </c>
      <c r="D2575">
        <v>840</v>
      </c>
      <c r="E2575">
        <v>711.9</v>
      </c>
      <c r="F2575">
        <v>16240.35</v>
      </c>
      <c r="G2575">
        <v>18</v>
      </c>
    </row>
    <row r="2576" spans="2:7" x14ac:dyDescent="0.2">
      <c r="B2576">
        <v>2015</v>
      </c>
      <c r="C2576">
        <v>10</v>
      </c>
      <c r="D2576">
        <v>849</v>
      </c>
      <c r="E2576">
        <v>396.5</v>
      </c>
      <c r="F2576">
        <v>6474</v>
      </c>
      <c r="G2576">
        <v>18</v>
      </c>
    </row>
    <row r="2577" spans="2:7" x14ac:dyDescent="0.2">
      <c r="B2577">
        <v>2015</v>
      </c>
      <c r="C2577">
        <v>11</v>
      </c>
      <c r="D2577">
        <v>849</v>
      </c>
      <c r="E2577">
        <v>370.5</v>
      </c>
      <c r="F2577">
        <v>7731.5</v>
      </c>
      <c r="G2577">
        <v>18</v>
      </c>
    </row>
    <row r="2578" spans="2:7" x14ac:dyDescent="0.2">
      <c r="B2578">
        <v>2015</v>
      </c>
      <c r="C2578">
        <v>12</v>
      </c>
      <c r="D2578">
        <v>849</v>
      </c>
      <c r="E2578">
        <v>788</v>
      </c>
      <c r="F2578">
        <v>17730</v>
      </c>
      <c r="G2578">
        <v>18</v>
      </c>
    </row>
    <row r="2579" spans="2:7" x14ac:dyDescent="0.2">
      <c r="B2579">
        <v>2016</v>
      </c>
      <c r="C2579">
        <v>1</v>
      </c>
      <c r="D2579">
        <v>849</v>
      </c>
      <c r="E2579">
        <v>724.75</v>
      </c>
      <c r="F2579">
        <v>15811.075000000001</v>
      </c>
      <c r="G2579">
        <v>18</v>
      </c>
    </row>
    <row r="2580" spans="2:7" x14ac:dyDescent="0.2">
      <c r="B2580">
        <v>2016</v>
      </c>
      <c r="C2580">
        <v>2</v>
      </c>
      <c r="D2580">
        <v>849</v>
      </c>
      <c r="E2580">
        <v>83</v>
      </c>
      <c r="F2580">
        <v>1784.5</v>
      </c>
      <c r="G2580">
        <v>18</v>
      </c>
    </row>
    <row r="2581" spans="2:7" x14ac:dyDescent="0.2">
      <c r="B2581">
        <v>2016</v>
      </c>
      <c r="C2581">
        <v>3</v>
      </c>
      <c r="D2581">
        <v>849</v>
      </c>
      <c r="E2581">
        <v>40.4</v>
      </c>
      <c r="F2581">
        <v>848.4</v>
      </c>
      <c r="G2581">
        <v>18</v>
      </c>
    </row>
    <row r="2582" spans="2:7" x14ac:dyDescent="0.2">
      <c r="B2582">
        <v>2015</v>
      </c>
      <c r="C2582">
        <v>10</v>
      </c>
      <c r="D2582">
        <v>850</v>
      </c>
      <c r="E2582">
        <v>8138.3</v>
      </c>
      <c r="F2582">
        <v>131317.11499999999</v>
      </c>
      <c r="G2582">
        <v>18</v>
      </c>
    </row>
    <row r="2583" spans="2:7" x14ac:dyDescent="0.2">
      <c r="B2583">
        <v>2015</v>
      </c>
      <c r="C2583">
        <v>11</v>
      </c>
      <c r="D2583">
        <v>850</v>
      </c>
      <c r="E2583">
        <v>6361.88</v>
      </c>
      <c r="F2583">
        <v>157900.53</v>
      </c>
      <c r="G2583">
        <v>18</v>
      </c>
    </row>
    <row r="2584" spans="2:7" x14ac:dyDescent="0.2">
      <c r="B2584">
        <v>2015</v>
      </c>
      <c r="C2584">
        <v>12</v>
      </c>
      <c r="D2584">
        <v>850</v>
      </c>
      <c r="E2584">
        <v>3598.11</v>
      </c>
      <c r="F2584">
        <v>85927.49</v>
      </c>
      <c r="G2584">
        <v>18</v>
      </c>
    </row>
    <row r="2585" spans="2:7" x14ac:dyDescent="0.2">
      <c r="B2585">
        <v>2016</v>
      </c>
      <c r="C2585">
        <v>1</v>
      </c>
      <c r="D2585">
        <v>850</v>
      </c>
      <c r="E2585">
        <v>2227.2399999999998</v>
      </c>
      <c r="F2585">
        <v>54124.18</v>
      </c>
      <c r="G2585">
        <v>18</v>
      </c>
    </row>
    <row r="2586" spans="2:7" x14ac:dyDescent="0.2">
      <c r="B2586">
        <v>2016</v>
      </c>
      <c r="C2586">
        <v>2</v>
      </c>
      <c r="D2586">
        <v>850</v>
      </c>
      <c r="E2586">
        <v>3506.87</v>
      </c>
      <c r="F2586">
        <v>80114.414999999994</v>
      </c>
      <c r="G2586">
        <v>18</v>
      </c>
    </row>
    <row r="2587" spans="2:7" x14ac:dyDescent="0.2">
      <c r="B2587">
        <v>2016</v>
      </c>
      <c r="C2587">
        <v>3</v>
      </c>
      <c r="D2587">
        <v>850</v>
      </c>
      <c r="E2587">
        <v>789.6</v>
      </c>
      <c r="F2587">
        <v>16796.95</v>
      </c>
      <c r="G2587">
        <v>18</v>
      </c>
    </row>
    <row r="2588" spans="2:7" x14ac:dyDescent="0.2">
      <c r="B2588">
        <v>2015</v>
      </c>
      <c r="C2588">
        <v>10</v>
      </c>
      <c r="D2588">
        <v>861</v>
      </c>
      <c r="E2588">
        <v>109.5</v>
      </c>
      <c r="F2588">
        <v>1587.75</v>
      </c>
      <c r="G2588">
        <v>18</v>
      </c>
    </row>
    <row r="2589" spans="2:7" x14ac:dyDescent="0.2">
      <c r="B2589">
        <v>2015</v>
      </c>
      <c r="C2589">
        <v>11</v>
      </c>
      <c r="D2589">
        <v>861</v>
      </c>
      <c r="E2589">
        <v>64.150000000000006</v>
      </c>
      <c r="F2589">
        <v>1656</v>
      </c>
      <c r="G2589">
        <v>18</v>
      </c>
    </row>
    <row r="2590" spans="2:7" x14ac:dyDescent="0.2">
      <c r="B2590">
        <v>2015</v>
      </c>
      <c r="C2590">
        <v>12</v>
      </c>
      <c r="D2590">
        <v>861</v>
      </c>
      <c r="E2590">
        <v>88</v>
      </c>
      <c r="F2590">
        <v>1938.2</v>
      </c>
      <c r="G2590">
        <v>18</v>
      </c>
    </row>
    <row r="2591" spans="2:7" x14ac:dyDescent="0.2">
      <c r="B2591">
        <v>2015</v>
      </c>
      <c r="C2591">
        <v>10</v>
      </c>
      <c r="D2591">
        <v>862</v>
      </c>
      <c r="E2591">
        <v>243</v>
      </c>
      <c r="F2591">
        <v>3766.5</v>
      </c>
      <c r="G2591">
        <v>18</v>
      </c>
    </row>
    <row r="2592" spans="2:7" x14ac:dyDescent="0.2">
      <c r="B2592">
        <v>2015</v>
      </c>
      <c r="C2592">
        <v>12</v>
      </c>
      <c r="D2592">
        <v>862</v>
      </c>
      <c r="E2592">
        <v>44.5</v>
      </c>
      <c r="F2592">
        <v>1001.25</v>
      </c>
      <c r="G2592">
        <v>18</v>
      </c>
    </row>
    <row r="2593" spans="2:7" x14ac:dyDescent="0.2">
      <c r="B2593">
        <v>2016</v>
      </c>
      <c r="C2593">
        <v>1</v>
      </c>
      <c r="D2593">
        <v>864</v>
      </c>
      <c r="E2593">
        <v>7.2</v>
      </c>
      <c r="F2593">
        <v>144</v>
      </c>
      <c r="G2593">
        <v>18</v>
      </c>
    </row>
    <row r="2594" spans="2:7" x14ac:dyDescent="0.2">
      <c r="B2594">
        <v>2015</v>
      </c>
      <c r="C2594">
        <v>11</v>
      </c>
      <c r="D2594">
        <v>865</v>
      </c>
      <c r="E2594">
        <v>284.7</v>
      </c>
      <c r="F2594">
        <v>7686.9</v>
      </c>
      <c r="G2594">
        <v>18</v>
      </c>
    </row>
    <row r="2595" spans="2:7" x14ac:dyDescent="0.2">
      <c r="B2595">
        <v>2015</v>
      </c>
      <c r="C2595">
        <v>10</v>
      </c>
      <c r="D2595">
        <v>867</v>
      </c>
      <c r="E2595">
        <v>2169.29</v>
      </c>
      <c r="F2595">
        <v>33552.144999999997</v>
      </c>
      <c r="G2595">
        <v>18</v>
      </c>
    </row>
    <row r="2596" spans="2:7" x14ac:dyDescent="0.2">
      <c r="B2596">
        <v>2015</v>
      </c>
      <c r="C2596">
        <v>11</v>
      </c>
      <c r="D2596">
        <v>867</v>
      </c>
      <c r="E2596">
        <v>700.45</v>
      </c>
      <c r="F2596">
        <v>16919.5</v>
      </c>
      <c r="G2596">
        <v>18</v>
      </c>
    </row>
    <row r="2597" spans="2:7" x14ac:dyDescent="0.2">
      <c r="B2597">
        <v>2015</v>
      </c>
      <c r="C2597">
        <v>12</v>
      </c>
      <c r="D2597">
        <v>867</v>
      </c>
      <c r="E2597">
        <v>876.2</v>
      </c>
      <c r="F2597">
        <v>20119.8</v>
      </c>
      <c r="G2597">
        <v>18</v>
      </c>
    </row>
    <row r="2598" spans="2:7" x14ac:dyDescent="0.2">
      <c r="B2598">
        <v>2016</v>
      </c>
      <c r="C2598">
        <v>1</v>
      </c>
      <c r="D2598">
        <v>867</v>
      </c>
      <c r="E2598">
        <v>272.05</v>
      </c>
      <c r="F2598">
        <v>5919.65</v>
      </c>
      <c r="G2598">
        <v>18</v>
      </c>
    </row>
    <row r="2599" spans="2:7" x14ac:dyDescent="0.2">
      <c r="B2599">
        <v>2016</v>
      </c>
      <c r="C2599">
        <v>2</v>
      </c>
      <c r="D2599">
        <v>867</v>
      </c>
      <c r="E2599">
        <v>249.65</v>
      </c>
      <c r="F2599">
        <v>5263.875</v>
      </c>
      <c r="G2599">
        <v>18</v>
      </c>
    </row>
    <row r="2600" spans="2:7" x14ac:dyDescent="0.2">
      <c r="B2600">
        <v>2015</v>
      </c>
      <c r="C2600">
        <v>11</v>
      </c>
      <c r="D2600">
        <v>868</v>
      </c>
      <c r="E2600">
        <v>45.05</v>
      </c>
      <c r="F2600">
        <v>991.1</v>
      </c>
      <c r="G2600">
        <v>18</v>
      </c>
    </row>
    <row r="2601" spans="2:7" x14ac:dyDescent="0.2">
      <c r="B2601">
        <v>2015</v>
      </c>
      <c r="C2601">
        <v>10</v>
      </c>
      <c r="D2601">
        <v>869</v>
      </c>
      <c r="E2601">
        <v>972.1</v>
      </c>
      <c r="F2601">
        <v>15817.5</v>
      </c>
      <c r="G2601">
        <v>18</v>
      </c>
    </row>
    <row r="2602" spans="2:7" x14ac:dyDescent="0.2">
      <c r="B2602">
        <v>2015</v>
      </c>
      <c r="C2602">
        <v>11</v>
      </c>
      <c r="D2602">
        <v>869</v>
      </c>
      <c r="E2602">
        <v>82.5</v>
      </c>
      <c r="F2602">
        <v>1691.25</v>
      </c>
      <c r="G2602">
        <v>18</v>
      </c>
    </row>
    <row r="2603" spans="2:7" x14ac:dyDescent="0.2">
      <c r="B2603">
        <v>2015</v>
      </c>
      <c r="C2603">
        <v>10</v>
      </c>
      <c r="D2603">
        <v>880</v>
      </c>
      <c r="E2603">
        <v>289.2</v>
      </c>
      <c r="F2603">
        <v>5136.45</v>
      </c>
      <c r="G2603">
        <v>18</v>
      </c>
    </row>
    <row r="2604" spans="2:7" x14ac:dyDescent="0.2">
      <c r="B2604">
        <v>2016</v>
      </c>
      <c r="C2604">
        <v>2</v>
      </c>
      <c r="D2604">
        <v>880</v>
      </c>
      <c r="E2604">
        <v>82.75</v>
      </c>
      <c r="F2604">
        <v>1820.5</v>
      </c>
      <c r="G2604">
        <v>18</v>
      </c>
    </row>
    <row r="2605" spans="2:7" x14ac:dyDescent="0.2">
      <c r="B2605">
        <v>2016</v>
      </c>
      <c r="C2605">
        <v>2</v>
      </c>
      <c r="D2605">
        <v>897</v>
      </c>
      <c r="E2605">
        <v>8.5</v>
      </c>
      <c r="F2605">
        <v>178</v>
      </c>
      <c r="G2605">
        <v>18</v>
      </c>
    </row>
    <row r="2606" spans="2:7" x14ac:dyDescent="0.2">
      <c r="B2606">
        <v>2016</v>
      </c>
      <c r="C2606">
        <v>3</v>
      </c>
      <c r="D2606">
        <v>897</v>
      </c>
      <c r="E2606">
        <v>14</v>
      </c>
      <c r="F2606">
        <v>280</v>
      </c>
      <c r="G2606">
        <v>18</v>
      </c>
    </row>
    <row r="2607" spans="2:7" x14ac:dyDescent="0.2">
      <c r="B2607">
        <v>2015</v>
      </c>
      <c r="C2607">
        <v>11</v>
      </c>
      <c r="D2607">
        <v>1032</v>
      </c>
      <c r="E2607">
        <v>580.82000000000005</v>
      </c>
      <c r="F2607">
        <v>14478.44</v>
      </c>
      <c r="G2607">
        <v>18</v>
      </c>
    </row>
    <row r="2608" spans="2:7" x14ac:dyDescent="0.2">
      <c r="B2608">
        <v>2015</v>
      </c>
      <c r="C2608">
        <v>10</v>
      </c>
      <c r="D2608">
        <v>1033</v>
      </c>
      <c r="E2608">
        <v>72.8</v>
      </c>
      <c r="F2608">
        <v>1346.8</v>
      </c>
      <c r="G2608">
        <v>18</v>
      </c>
    </row>
    <row r="2609" spans="2:7" x14ac:dyDescent="0.2">
      <c r="B2609">
        <v>2015</v>
      </c>
      <c r="C2609">
        <v>11</v>
      </c>
      <c r="D2609">
        <v>1033</v>
      </c>
      <c r="E2609">
        <v>216.1</v>
      </c>
      <c r="F2609">
        <v>4962.6000000000004</v>
      </c>
      <c r="G2609">
        <v>18</v>
      </c>
    </row>
    <row r="2610" spans="2:7" x14ac:dyDescent="0.2">
      <c r="B2610">
        <v>2015</v>
      </c>
      <c r="C2610">
        <v>10</v>
      </c>
      <c r="D2610">
        <v>1035</v>
      </c>
      <c r="E2610">
        <v>273</v>
      </c>
      <c r="F2610">
        <v>4284</v>
      </c>
      <c r="G2610">
        <v>18</v>
      </c>
    </row>
    <row r="2611" spans="2:7" x14ac:dyDescent="0.2">
      <c r="B2611">
        <v>2015</v>
      </c>
      <c r="C2611">
        <v>12</v>
      </c>
      <c r="D2611">
        <v>1035</v>
      </c>
      <c r="E2611">
        <v>322.7</v>
      </c>
      <c r="F2611">
        <v>7145.05</v>
      </c>
      <c r="G2611">
        <v>18</v>
      </c>
    </row>
    <row r="2612" spans="2:7" x14ac:dyDescent="0.2">
      <c r="B2612">
        <v>2013</v>
      </c>
      <c r="C2612">
        <v>10</v>
      </c>
      <c r="D2612">
        <v>738</v>
      </c>
      <c r="E2612">
        <v>8804.85</v>
      </c>
      <c r="F2612">
        <v>141821.565</v>
      </c>
      <c r="G2612">
        <v>18</v>
      </c>
    </row>
    <row r="2613" spans="2:7" x14ac:dyDescent="0.2">
      <c r="B2613">
        <v>2013</v>
      </c>
      <c r="C2613">
        <v>11</v>
      </c>
      <c r="D2613">
        <v>738</v>
      </c>
      <c r="E2613">
        <v>4370.13</v>
      </c>
      <c r="F2613">
        <v>101115.91499999999</v>
      </c>
      <c r="G2613">
        <v>18</v>
      </c>
    </row>
    <row r="2614" spans="2:7" x14ac:dyDescent="0.2">
      <c r="B2614">
        <v>2013</v>
      </c>
      <c r="C2614">
        <v>12</v>
      </c>
      <c r="D2614">
        <v>738</v>
      </c>
      <c r="E2614">
        <v>7112.76</v>
      </c>
      <c r="F2614">
        <v>162062.66</v>
      </c>
      <c r="G2614">
        <v>18</v>
      </c>
    </row>
    <row r="2615" spans="2:7" x14ac:dyDescent="0.2">
      <c r="B2615">
        <v>2013</v>
      </c>
      <c r="C2615">
        <v>1</v>
      </c>
      <c r="D2615">
        <v>738</v>
      </c>
      <c r="E2615">
        <v>4261.8500000000004</v>
      </c>
      <c r="F2615">
        <v>97845.285000000003</v>
      </c>
      <c r="G2615">
        <v>18</v>
      </c>
    </row>
    <row r="2616" spans="2:7" x14ac:dyDescent="0.2">
      <c r="B2616">
        <v>2013</v>
      </c>
      <c r="C2616">
        <v>2</v>
      </c>
      <c r="D2616">
        <v>738</v>
      </c>
      <c r="E2616">
        <v>697.95</v>
      </c>
      <c r="F2616">
        <v>15921.424999999999</v>
      </c>
      <c r="G2616">
        <v>18</v>
      </c>
    </row>
    <row r="2617" spans="2:7" x14ac:dyDescent="0.2">
      <c r="B2617">
        <v>2013</v>
      </c>
      <c r="C2617">
        <v>3</v>
      </c>
      <c r="D2617">
        <v>738</v>
      </c>
      <c r="E2617">
        <v>777.01</v>
      </c>
      <c r="F2617">
        <v>17157.105</v>
      </c>
      <c r="G2617">
        <v>18</v>
      </c>
    </row>
    <row r="2618" spans="2:7" x14ac:dyDescent="0.2">
      <c r="B2618">
        <v>2014</v>
      </c>
      <c r="C2618">
        <v>10</v>
      </c>
      <c r="D2618">
        <v>757</v>
      </c>
      <c r="E2618">
        <v>11727.38</v>
      </c>
      <c r="F2618">
        <v>182880.11</v>
      </c>
      <c r="G2618">
        <v>18</v>
      </c>
    </row>
    <row r="2619" spans="2:7" x14ac:dyDescent="0.2">
      <c r="B2619">
        <v>2014</v>
      </c>
      <c r="C2619">
        <v>11</v>
      </c>
      <c r="D2619">
        <v>757</v>
      </c>
      <c r="E2619">
        <v>4583.8599999999997</v>
      </c>
      <c r="F2619">
        <v>100481.44500000001</v>
      </c>
      <c r="G2619">
        <v>18</v>
      </c>
    </row>
    <row r="2620" spans="2:7" x14ac:dyDescent="0.2">
      <c r="B2620">
        <v>2014</v>
      </c>
      <c r="C2620">
        <v>12</v>
      </c>
      <c r="D2620">
        <v>757</v>
      </c>
      <c r="E2620">
        <v>4561.54</v>
      </c>
      <c r="F2620">
        <v>106258.03</v>
      </c>
      <c r="G2620">
        <v>18</v>
      </c>
    </row>
    <row r="2621" spans="2:7" x14ac:dyDescent="0.2">
      <c r="B2621">
        <v>2014</v>
      </c>
      <c r="C2621">
        <v>1</v>
      </c>
      <c r="D2621">
        <v>757</v>
      </c>
      <c r="E2621">
        <v>3251.35</v>
      </c>
      <c r="F2621">
        <v>78543.255000000005</v>
      </c>
      <c r="G2621">
        <v>18</v>
      </c>
    </row>
    <row r="2622" spans="2:7" x14ac:dyDescent="0.2">
      <c r="B2622">
        <v>2014</v>
      </c>
      <c r="C2622">
        <v>2</v>
      </c>
      <c r="D2622">
        <v>757</v>
      </c>
      <c r="E2622">
        <v>554.77</v>
      </c>
      <c r="F2622">
        <v>12422.125</v>
      </c>
      <c r="G2622">
        <v>18</v>
      </c>
    </row>
    <row r="2623" spans="2:7" x14ac:dyDescent="0.2">
      <c r="B2623">
        <v>2014</v>
      </c>
      <c r="C2623">
        <v>3</v>
      </c>
      <c r="D2623">
        <v>757</v>
      </c>
      <c r="E2623">
        <v>793.23</v>
      </c>
      <c r="F2623">
        <v>16232.1</v>
      </c>
      <c r="G2623">
        <v>18</v>
      </c>
    </row>
    <row r="2624" spans="2:7" x14ac:dyDescent="0.2">
      <c r="B2624">
        <v>2015</v>
      </c>
      <c r="C2624">
        <v>10</v>
      </c>
      <c r="D2624">
        <v>762</v>
      </c>
      <c r="E2624">
        <v>2166.3000000000002</v>
      </c>
      <c r="F2624">
        <v>33237.35</v>
      </c>
      <c r="G2624">
        <v>18</v>
      </c>
    </row>
    <row r="2625" spans="2:10" x14ac:dyDescent="0.2">
      <c r="B2625">
        <v>2015</v>
      </c>
      <c r="C2625">
        <v>11</v>
      </c>
      <c r="D2625">
        <v>762</v>
      </c>
      <c r="E2625">
        <v>2436.9</v>
      </c>
      <c r="F2625">
        <v>57396.35</v>
      </c>
      <c r="G2625">
        <v>18</v>
      </c>
    </row>
    <row r="2626" spans="2:10" x14ac:dyDescent="0.2">
      <c r="B2626">
        <v>2015</v>
      </c>
      <c r="C2626">
        <v>12</v>
      </c>
      <c r="D2626">
        <v>762</v>
      </c>
      <c r="E2626">
        <v>4544.2</v>
      </c>
      <c r="F2626">
        <v>102385.85</v>
      </c>
      <c r="G2626">
        <v>18</v>
      </c>
    </row>
    <row r="2627" spans="2:10" x14ac:dyDescent="0.2">
      <c r="B2627">
        <v>2016</v>
      </c>
      <c r="C2627">
        <v>1</v>
      </c>
      <c r="D2627">
        <v>762</v>
      </c>
      <c r="E2627">
        <v>4400.8500000000004</v>
      </c>
      <c r="F2627">
        <v>99163.55</v>
      </c>
      <c r="G2627">
        <v>18</v>
      </c>
    </row>
    <row r="2628" spans="2:10" x14ac:dyDescent="0.2">
      <c r="B2628">
        <v>2016</v>
      </c>
      <c r="C2628">
        <v>2</v>
      </c>
      <c r="D2628">
        <v>762</v>
      </c>
      <c r="E2628">
        <v>1355.4</v>
      </c>
      <c r="F2628">
        <v>29646.05</v>
      </c>
      <c r="G2628">
        <v>18</v>
      </c>
    </row>
    <row r="2629" spans="2:10" x14ac:dyDescent="0.2">
      <c r="B2629">
        <v>2016</v>
      </c>
      <c r="C2629">
        <v>3</v>
      </c>
      <c r="D2629">
        <v>762</v>
      </c>
      <c r="E2629">
        <v>577.1</v>
      </c>
      <c r="F2629">
        <v>11745.3</v>
      </c>
      <c r="G2629">
        <v>18</v>
      </c>
      <c r="I2629">
        <f>SUM(E2416:E2629)</f>
        <v>315470.37999999995</v>
      </c>
      <c r="J2629">
        <f>SUM(F2416:F2629)</f>
        <v>6259836.5599999996</v>
      </c>
    </row>
    <row r="2630" spans="2:10" x14ac:dyDescent="0.2">
      <c r="B2630">
        <v>2017</v>
      </c>
      <c r="C2630">
        <v>3</v>
      </c>
      <c r="D2630">
        <v>608</v>
      </c>
      <c r="E2630">
        <v>212</v>
      </c>
      <c r="F2630">
        <v>3774</v>
      </c>
      <c r="G2630">
        <v>19</v>
      </c>
      <c r="I2630">
        <v>246540.37000000005</v>
      </c>
      <c r="J2630">
        <v>5084264.4149999991</v>
      </c>
    </row>
    <row r="2631" spans="2:10" x14ac:dyDescent="0.2">
      <c r="B2631">
        <v>2017</v>
      </c>
      <c r="C2631">
        <v>2</v>
      </c>
      <c r="D2631">
        <v>623</v>
      </c>
      <c r="E2631">
        <v>16.95</v>
      </c>
      <c r="F2631">
        <v>355.95</v>
      </c>
      <c r="G2631">
        <v>19</v>
      </c>
      <c r="I2631">
        <v>268850.21999999997</v>
      </c>
      <c r="J2631">
        <v>4971167.752700001</v>
      </c>
    </row>
    <row r="2632" spans="2:10" x14ac:dyDescent="0.2">
      <c r="B2632">
        <v>2016</v>
      </c>
      <c r="C2632">
        <v>10</v>
      </c>
      <c r="D2632">
        <v>632</v>
      </c>
      <c r="E2632">
        <v>144</v>
      </c>
      <c r="F2632">
        <v>2880</v>
      </c>
      <c r="G2632">
        <v>19</v>
      </c>
    </row>
    <row r="2633" spans="2:10" x14ac:dyDescent="0.2">
      <c r="B2633">
        <v>2016</v>
      </c>
      <c r="C2633">
        <v>12</v>
      </c>
      <c r="D2633">
        <v>632</v>
      </c>
      <c r="E2633">
        <v>125</v>
      </c>
      <c r="F2633">
        <v>2875</v>
      </c>
      <c r="G2633">
        <v>19</v>
      </c>
    </row>
    <row r="2634" spans="2:10" x14ac:dyDescent="0.2">
      <c r="B2634">
        <v>2016</v>
      </c>
      <c r="C2634">
        <v>12</v>
      </c>
      <c r="D2634">
        <v>639</v>
      </c>
      <c r="E2634">
        <v>309</v>
      </c>
      <c r="F2634">
        <v>6798</v>
      </c>
      <c r="G2634">
        <v>19</v>
      </c>
    </row>
    <row r="2635" spans="2:10" x14ac:dyDescent="0.2">
      <c r="B2635">
        <v>2016</v>
      </c>
      <c r="C2635">
        <v>12</v>
      </c>
      <c r="D2635">
        <v>643</v>
      </c>
      <c r="E2635">
        <v>34.5</v>
      </c>
      <c r="F2635">
        <v>707.25</v>
      </c>
      <c r="G2635">
        <v>19</v>
      </c>
    </row>
    <row r="2636" spans="2:10" x14ac:dyDescent="0.2">
      <c r="B2636">
        <v>2017</v>
      </c>
      <c r="C2636">
        <v>1</v>
      </c>
      <c r="D2636">
        <v>644</v>
      </c>
      <c r="E2636">
        <v>51.9</v>
      </c>
      <c r="F2636">
        <v>1141.8</v>
      </c>
      <c r="G2636">
        <v>19</v>
      </c>
    </row>
    <row r="2637" spans="2:10" x14ac:dyDescent="0.2">
      <c r="B2637">
        <v>2016</v>
      </c>
      <c r="C2637">
        <v>11</v>
      </c>
      <c r="D2637">
        <v>651</v>
      </c>
      <c r="E2637">
        <v>47</v>
      </c>
      <c r="F2637">
        <v>1081</v>
      </c>
      <c r="G2637">
        <v>19</v>
      </c>
    </row>
    <row r="2638" spans="2:10" x14ac:dyDescent="0.2">
      <c r="B2638">
        <v>2016</v>
      </c>
      <c r="C2638">
        <v>10</v>
      </c>
      <c r="D2638">
        <v>652</v>
      </c>
      <c r="E2638">
        <v>2306.5</v>
      </c>
      <c r="F2638">
        <v>42875.6</v>
      </c>
      <c r="G2638">
        <v>19</v>
      </c>
    </row>
    <row r="2639" spans="2:10" x14ac:dyDescent="0.2">
      <c r="B2639">
        <v>2016</v>
      </c>
      <c r="C2639">
        <v>11</v>
      </c>
      <c r="D2639">
        <v>652</v>
      </c>
      <c r="E2639">
        <v>1938.55</v>
      </c>
      <c r="F2639">
        <v>42231.4</v>
      </c>
      <c r="G2639">
        <v>19</v>
      </c>
    </row>
    <row r="2640" spans="2:10" x14ac:dyDescent="0.2">
      <c r="B2640">
        <v>2016</v>
      </c>
      <c r="C2640">
        <v>12</v>
      </c>
      <c r="D2640">
        <v>652</v>
      </c>
      <c r="E2640">
        <v>43</v>
      </c>
      <c r="F2640">
        <v>0</v>
      </c>
      <c r="G2640">
        <v>19</v>
      </c>
    </row>
    <row r="2641" spans="2:7" x14ac:dyDescent="0.2">
      <c r="B2641">
        <v>2017</v>
      </c>
      <c r="C2641">
        <v>1</v>
      </c>
      <c r="D2641">
        <v>652</v>
      </c>
      <c r="E2641">
        <v>315.10000000000002</v>
      </c>
      <c r="F2641">
        <v>6877.8</v>
      </c>
      <c r="G2641">
        <v>19</v>
      </c>
    </row>
    <row r="2642" spans="2:7" x14ac:dyDescent="0.2">
      <c r="B2642">
        <v>2016</v>
      </c>
      <c r="C2642">
        <v>10</v>
      </c>
      <c r="D2642">
        <v>653</v>
      </c>
      <c r="E2642">
        <v>6813.15</v>
      </c>
      <c r="F2642">
        <v>131244</v>
      </c>
      <c r="G2642">
        <v>19</v>
      </c>
    </row>
    <row r="2643" spans="2:7" x14ac:dyDescent="0.2">
      <c r="B2643">
        <v>2016</v>
      </c>
      <c r="C2643">
        <v>11</v>
      </c>
      <c r="D2643">
        <v>653</v>
      </c>
      <c r="E2643">
        <v>2322.27</v>
      </c>
      <c r="F2643">
        <v>50270.11</v>
      </c>
      <c r="G2643">
        <v>19</v>
      </c>
    </row>
    <row r="2644" spans="2:7" x14ac:dyDescent="0.2">
      <c r="B2644">
        <v>2016</v>
      </c>
      <c r="C2644">
        <v>12</v>
      </c>
      <c r="D2644">
        <v>653</v>
      </c>
      <c r="E2644">
        <v>2052.0500000000002</v>
      </c>
      <c r="F2644">
        <v>45191.8</v>
      </c>
      <c r="G2644">
        <v>19</v>
      </c>
    </row>
    <row r="2645" spans="2:7" x14ac:dyDescent="0.2">
      <c r="B2645">
        <v>2017</v>
      </c>
      <c r="C2645">
        <v>1</v>
      </c>
      <c r="D2645">
        <v>653</v>
      </c>
      <c r="E2645">
        <v>1212.3499999999999</v>
      </c>
      <c r="F2645">
        <v>26803.8</v>
      </c>
      <c r="G2645">
        <v>19</v>
      </c>
    </row>
    <row r="2646" spans="2:7" x14ac:dyDescent="0.2">
      <c r="B2646">
        <v>2017</v>
      </c>
      <c r="C2646">
        <v>2</v>
      </c>
      <c r="D2646">
        <v>653</v>
      </c>
      <c r="E2646">
        <v>1593.1</v>
      </c>
      <c r="F2646">
        <v>35410.800000000003</v>
      </c>
      <c r="G2646">
        <v>19</v>
      </c>
    </row>
    <row r="2647" spans="2:7" x14ac:dyDescent="0.2">
      <c r="B2647">
        <v>2017</v>
      </c>
      <c r="C2647">
        <v>3</v>
      </c>
      <c r="D2647">
        <v>653</v>
      </c>
      <c r="E2647">
        <v>506.46</v>
      </c>
      <c r="F2647">
        <v>9384.92</v>
      </c>
      <c r="G2647">
        <v>19</v>
      </c>
    </row>
    <row r="2648" spans="2:7" x14ac:dyDescent="0.2">
      <c r="B2648">
        <v>2016</v>
      </c>
      <c r="C2648">
        <v>10</v>
      </c>
      <c r="D2648">
        <v>655</v>
      </c>
      <c r="E2648">
        <v>3349.8</v>
      </c>
      <c r="F2648">
        <v>62950.95</v>
      </c>
      <c r="G2648">
        <v>19</v>
      </c>
    </row>
    <row r="2649" spans="2:7" x14ac:dyDescent="0.2">
      <c r="B2649">
        <v>2016</v>
      </c>
      <c r="C2649">
        <v>11</v>
      </c>
      <c r="D2649">
        <v>655</v>
      </c>
      <c r="E2649">
        <v>936.4</v>
      </c>
      <c r="F2649">
        <v>19608.3</v>
      </c>
      <c r="G2649">
        <v>19</v>
      </c>
    </row>
    <row r="2650" spans="2:7" x14ac:dyDescent="0.2">
      <c r="B2650">
        <v>2016</v>
      </c>
      <c r="C2650">
        <v>12</v>
      </c>
      <c r="D2650">
        <v>655</v>
      </c>
      <c r="E2650">
        <v>328.1</v>
      </c>
      <c r="F2650">
        <v>6457.8</v>
      </c>
      <c r="G2650">
        <v>19</v>
      </c>
    </row>
    <row r="2651" spans="2:7" x14ac:dyDescent="0.2">
      <c r="B2651">
        <v>2017</v>
      </c>
      <c r="C2651">
        <v>1</v>
      </c>
      <c r="D2651">
        <v>655</v>
      </c>
      <c r="E2651">
        <v>36</v>
      </c>
      <c r="F2651">
        <v>792</v>
      </c>
      <c r="G2651">
        <v>19</v>
      </c>
    </row>
    <row r="2652" spans="2:7" x14ac:dyDescent="0.2">
      <c r="B2652">
        <v>2016</v>
      </c>
      <c r="C2652">
        <v>11</v>
      </c>
      <c r="D2652">
        <v>656</v>
      </c>
      <c r="E2652">
        <v>46.1</v>
      </c>
      <c r="F2652">
        <v>922</v>
      </c>
      <c r="G2652">
        <v>19</v>
      </c>
    </row>
    <row r="2653" spans="2:7" x14ac:dyDescent="0.2">
      <c r="B2653">
        <v>2016</v>
      </c>
      <c r="C2653">
        <v>12</v>
      </c>
      <c r="D2653">
        <v>656</v>
      </c>
      <c r="E2653">
        <v>60.1</v>
      </c>
      <c r="F2653">
        <v>1232.05</v>
      </c>
      <c r="G2653">
        <v>19</v>
      </c>
    </row>
    <row r="2654" spans="2:7" x14ac:dyDescent="0.2">
      <c r="B2654">
        <v>2017</v>
      </c>
      <c r="C2654">
        <v>2</v>
      </c>
      <c r="D2654">
        <v>656</v>
      </c>
      <c r="E2654">
        <v>27.9</v>
      </c>
      <c r="F2654">
        <v>530.1</v>
      </c>
      <c r="G2654">
        <v>19</v>
      </c>
    </row>
    <row r="2655" spans="2:7" x14ac:dyDescent="0.2">
      <c r="B2655">
        <v>2016</v>
      </c>
      <c r="C2655">
        <v>10</v>
      </c>
      <c r="D2655">
        <v>658</v>
      </c>
      <c r="E2655">
        <v>600.6</v>
      </c>
      <c r="F2655">
        <v>12012</v>
      </c>
      <c r="G2655">
        <v>19</v>
      </c>
    </row>
    <row r="2656" spans="2:7" x14ac:dyDescent="0.2">
      <c r="B2656">
        <v>2016</v>
      </c>
      <c r="C2656">
        <v>11</v>
      </c>
      <c r="D2656">
        <v>658</v>
      </c>
      <c r="E2656">
        <v>264.10000000000002</v>
      </c>
      <c r="F2656">
        <v>6074.3</v>
      </c>
      <c r="G2656">
        <v>19</v>
      </c>
    </row>
    <row r="2657" spans="2:7" x14ac:dyDescent="0.2">
      <c r="B2657">
        <v>2016</v>
      </c>
      <c r="C2657">
        <v>12</v>
      </c>
      <c r="D2657">
        <v>658</v>
      </c>
      <c r="E2657">
        <v>38.200000000000003</v>
      </c>
      <c r="F2657">
        <v>878.6</v>
      </c>
      <c r="G2657">
        <v>19</v>
      </c>
    </row>
    <row r="2658" spans="2:7" x14ac:dyDescent="0.2">
      <c r="B2658">
        <v>2016</v>
      </c>
      <c r="C2658">
        <v>12</v>
      </c>
      <c r="D2658">
        <v>659</v>
      </c>
      <c r="E2658">
        <v>189.5</v>
      </c>
      <c r="F2658">
        <v>4074.25</v>
      </c>
      <c r="G2658">
        <v>19</v>
      </c>
    </row>
    <row r="2659" spans="2:7" x14ac:dyDescent="0.2">
      <c r="B2659">
        <v>2017</v>
      </c>
      <c r="C2659">
        <v>2</v>
      </c>
      <c r="D2659">
        <v>659</v>
      </c>
      <c r="E2659">
        <v>44</v>
      </c>
      <c r="F2659">
        <v>880</v>
      </c>
      <c r="G2659">
        <v>19</v>
      </c>
    </row>
    <row r="2660" spans="2:7" x14ac:dyDescent="0.2">
      <c r="B2660">
        <v>2016</v>
      </c>
      <c r="C2660">
        <v>10</v>
      </c>
      <c r="D2660">
        <v>664</v>
      </c>
      <c r="E2660">
        <v>500.73</v>
      </c>
      <c r="F2660">
        <v>9699.5650000000005</v>
      </c>
      <c r="G2660">
        <v>19</v>
      </c>
    </row>
    <row r="2661" spans="2:7" x14ac:dyDescent="0.2">
      <c r="B2661">
        <v>2016</v>
      </c>
      <c r="C2661">
        <v>11</v>
      </c>
      <c r="D2661">
        <v>664</v>
      </c>
      <c r="E2661">
        <v>358.4</v>
      </c>
      <c r="F2661">
        <v>7935.2</v>
      </c>
      <c r="G2661">
        <v>19</v>
      </c>
    </row>
    <row r="2662" spans="2:7" x14ac:dyDescent="0.2">
      <c r="B2662">
        <v>2016</v>
      </c>
      <c r="C2662">
        <v>12</v>
      </c>
      <c r="D2662">
        <v>664</v>
      </c>
      <c r="E2662">
        <v>146.04</v>
      </c>
      <c r="F2662">
        <v>3247.0349999999999</v>
      </c>
      <c r="G2662">
        <v>19</v>
      </c>
    </row>
    <row r="2663" spans="2:7" x14ac:dyDescent="0.2">
      <c r="B2663">
        <v>2017</v>
      </c>
      <c r="C2663">
        <v>1</v>
      </c>
      <c r="D2663">
        <v>664</v>
      </c>
      <c r="E2663">
        <v>277.05</v>
      </c>
      <c r="F2663">
        <v>6299.2</v>
      </c>
      <c r="G2663">
        <v>19</v>
      </c>
    </row>
    <row r="2664" spans="2:7" x14ac:dyDescent="0.2">
      <c r="B2664">
        <v>2016</v>
      </c>
      <c r="C2664">
        <v>10</v>
      </c>
      <c r="D2664">
        <v>665</v>
      </c>
      <c r="E2664">
        <v>2763.4</v>
      </c>
      <c r="F2664">
        <v>50212.65</v>
      </c>
      <c r="G2664">
        <v>19</v>
      </c>
    </row>
    <row r="2665" spans="2:7" x14ac:dyDescent="0.2">
      <c r="B2665">
        <v>2016</v>
      </c>
      <c r="C2665">
        <v>11</v>
      </c>
      <c r="D2665">
        <v>665</v>
      </c>
      <c r="E2665">
        <v>2953</v>
      </c>
      <c r="F2665">
        <v>64406.1</v>
      </c>
      <c r="G2665">
        <v>19</v>
      </c>
    </row>
    <row r="2666" spans="2:7" x14ac:dyDescent="0.2">
      <c r="B2666">
        <v>2016</v>
      </c>
      <c r="C2666">
        <v>12</v>
      </c>
      <c r="D2666">
        <v>665</v>
      </c>
      <c r="E2666">
        <v>3018.45</v>
      </c>
      <c r="F2666">
        <v>67854.649999999994</v>
      </c>
      <c r="G2666">
        <v>19</v>
      </c>
    </row>
    <row r="2667" spans="2:7" x14ac:dyDescent="0.2">
      <c r="B2667">
        <v>2017</v>
      </c>
      <c r="C2667">
        <v>1</v>
      </c>
      <c r="D2667">
        <v>665</v>
      </c>
      <c r="E2667">
        <v>2570.25</v>
      </c>
      <c r="F2667">
        <v>58607.65</v>
      </c>
      <c r="G2667">
        <v>19</v>
      </c>
    </row>
    <row r="2668" spans="2:7" x14ac:dyDescent="0.2">
      <c r="B2668">
        <v>2017</v>
      </c>
      <c r="C2668">
        <v>2</v>
      </c>
      <c r="D2668">
        <v>665</v>
      </c>
      <c r="E2668">
        <v>1344.7</v>
      </c>
      <c r="F2668">
        <v>27345.200000000001</v>
      </c>
      <c r="G2668">
        <v>19</v>
      </c>
    </row>
    <row r="2669" spans="2:7" x14ac:dyDescent="0.2">
      <c r="B2669">
        <v>2017</v>
      </c>
      <c r="C2669">
        <v>3</v>
      </c>
      <c r="D2669">
        <v>665</v>
      </c>
      <c r="E2669">
        <v>740.4</v>
      </c>
      <c r="F2669">
        <v>12229.75</v>
      </c>
      <c r="G2669">
        <v>19</v>
      </c>
    </row>
    <row r="2670" spans="2:7" x14ac:dyDescent="0.2">
      <c r="B2670">
        <v>2016</v>
      </c>
      <c r="C2670">
        <v>11</v>
      </c>
      <c r="D2670">
        <v>666</v>
      </c>
      <c r="E2670">
        <v>285.7</v>
      </c>
      <c r="F2670">
        <v>6142.55</v>
      </c>
      <c r="G2670">
        <v>19</v>
      </c>
    </row>
    <row r="2671" spans="2:7" x14ac:dyDescent="0.2">
      <c r="B2671">
        <v>2016</v>
      </c>
      <c r="C2671">
        <v>12</v>
      </c>
      <c r="D2671">
        <v>666</v>
      </c>
      <c r="E2671">
        <v>99.3</v>
      </c>
      <c r="F2671">
        <v>2184.6</v>
      </c>
      <c r="G2671">
        <v>19</v>
      </c>
    </row>
    <row r="2672" spans="2:7" x14ac:dyDescent="0.2">
      <c r="B2672">
        <v>2017</v>
      </c>
      <c r="C2672">
        <v>3</v>
      </c>
      <c r="D2672">
        <v>667</v>
      </c>
      <c r="E2672">
        <v>44.85</v>
      </c>
      <c r="F2672">
        <v>829.72500000000002</v>
      </c>
      <c r="G2672">
        <v>19</v>
      </c>
    </row>
    <row r="2673" spans="2:7" x14ac:dyDescent="0.2">
      <c r="B2673">
        <v>2016</v>
      </c>
      <c r="C2673">
        <v>11</v>
      </c>
      <c r="D2673">
        <v>675</v>
      </c>
      <c r="E2673">
        <v>134.5</v>
      </c>
      <c r="F2673">
        <v>2959</v>
      </c>
      <c r="G2673">
        <v>19</v>
      </c>
    </row>
    <row r="2674" spans="2:7" x14ac:dyDescent="0.2">
      <c r="B2674">
        <v>2016</v>
      </c>
      <c r="C2674">
        <v>10</v>
      </c>
      <c r="D2674">
        <v>678</v>
      </c>
      <c r="E2674">
        <v>467.3</v>
      </c>
      <c r="F2674">
        <v>8878.7000000000007</v>
      </c>
      <c r="G2674">
        <v>19</v>
      </c>
    </row>
    <row r="2675" spans="2:7" x14ac:dyDescent="0.2">
      <c r="B2675">
        <v>2016</v>
      </c>
      <c r="C2675">
        <v>10</v>
      </c>
      <c r="D2675">
        <v>679</v>
      </c>
      <c r="E2675">
        <v>272</v>
      </c>
      <c r="F2675">
        <v>5168</v>
      </c>
      <c r="G2675">
        <v>19</v>
      </c>
    </row>
    <row r="2676" spans="2:7" x14ac:dyDescent="0.2">
      <c r="B2676">
        <v>2016</v>
      </c>
      <c r="C2676">
        <v>10</v>
      </c>
      <c r="D2676">
        <v>682</v>
      </c>
      <c r="E2676">
        <v>720</v>
      </c>
      <c r="F2676">
        <v>13799</v>
      </c>
      <c r="G2676">
        <v>19</v>
      </c>
    </row>
    <row r="2677" spans="2:7" x14ac:dyDescent="0.2">
      <c r="B2677">
        <v>2016</v>
      </c>
      <c r="C2677">
        <v>11</v>
      </c>
      <c r="D2677">
        <v>682</v>
      </c>
      <c r="E2677">
        <v>403.3</v>
      </c>
      <c r="F2677">
        <v>9145.25</v>
      </c>
      <c r="G2677">
        <v>19</v>
      </c>
    </row>
    <row r="2678" spans="2:7" x14ac:dyDescent="0.2">
      <c r="B2678">
        <v>2016</v>
      </c>
      <c r="C2678">
        <v>12</v>
      </c>
      <c r="D2678">
        <v>682</v>
      </c>
      <c r="E2678">
        <v>47</v>
      </c>
      <c r="F2678">
        <v>1104.5</v>
      </c>
      <c r="G2678">
        <v>19</v>
      </c>
    </row>
    <row r="2679" spans="2:7" x14ac:dyDescent="0.2">
      <c r="B2679">
        <v>2017</v>
      </c>
      <c r="C2679">
        <v>1</v>
      </c>
      <c r="D2679">
        <v>682</v>
      </c>
      <c r="E2679">
        <v>119.5</v>
      </c>
      <c r="F2679">
        <v>2785.5</v>
      </c>
      <c r="G2679">
        <v>19</v>
      </c>
    </row>
    <row r="2680" spans="2:7" x14ac:dyDescent="0.2">
      <c r="B2680">
        <v>2016</v>
      </c>
      <c r="C2680">
        <v>10</v>
      </c>
      <c r="D2680">
        <v>683</v>
      </c>
      <c r="E2680">
        <v>375.8</v>
      </c>
      <c r="F2680">
        <v>6511.7</v>
      </c>
      <c r="G2680">
        <v>19</v>
      </c>
    </row>
    <row r="2681" spans="2:7" x14ac:dyDescent="0.2">
      <c r="B2681">
        <v>2016</v>
      </c>
      <c r="C2681">
        <v>11</v>
      </c>
      <c r="D2681">
        <v>683</v>
      </c>
      <c r="E2681">
        <v>110.5</v>
      </c>
      <c r="F2681">
        <v>2541.5</v>
      </c>
      <c r="G2681">
        <v>19</v>
      </c>
    </row>
    <row r="2682" spans="2:7" x14ac:dyDescent="0.2">
      <c r="B2682">
        <v>2016</v>
      </c>
      <c r="C2682">
        <v>12</v>
      </c>
      <c r="D2682">
        <v>683</v>
      </c>
      <c r="E2682">
        <v>279.89999999999998</v>
      </c>
      <c r="F2682">
        <v>6333.3</v>
      </c>
      <c r="G2682">
        <v>19</v>
      </c>
    </row>
    <row r="2683" spans="2:7" x14ac:dyDescent="0.2">
      <c r="B2683">
        <v>2017</v>
      </c>
      <c r="C2683">
        <v>1</v>
      </c>
      <c r="D2683">
        <v>683</v>
      </c>
      <c r="E2683">
        <v>323</v>
      </c>
      <c r="F2683">
        <v>7429</v>
      </c>
      <c r="G2683">
        <v>19</v>
      </c>
    </row>
    <row r="2684" spans="2:7" x14ac:dyDescent="0.2">
      <c r="B2684">
        <v>2017</v>
      </c>
      <c r="C2684">
        <v>2</v>
      </c>
      <c r="D2684">
        <v>683</v>
      </c>
      <c r="E2684">
        <v>323</v>
      </c>
      <c r="F2684">
        <v>6720</v>
      </c>
      <c r="G2684">
        <v>19</v>
      </c>
    </row>
    <row r="2685" spans="2:7" x14ac:dyDescent="0.2">
      <c r="B2685">
        <v>2017</v>
      </c>
      <c r="C2685">
        <v>3</v>
      </c>
      <c r="D2685">
        <v>683</v>
      </c>
      <c r="E2685">
        <v>517.29999999999995</v>
      </c>
      <c r="F2685">
        <v>9328.0499999999993</v>
      </c>
      <c r="G2685">
        <v>19</v>
      </c>
    </row>
    <row r="2686" spans="2:7" x14ac:dyDescent="0.2">
      <c r="B2686">
        <v>2016</v>
      </c>
      <c r="C2686">
        <v>10</v>
      </c>
      <c r="D2686">
        <v>686</v>
      </c>
      <c r="E2686">
        <v>619.54999999999995</v>
      </c>
      <c r="F2686">
        <v>11920.875</v>
      </c>
      <c r="G2686">
        <v>19</v>
      </c>
    </row>
    <row r="2687" spans="2:7" x14ac:dyDescent="0.2">
      <c r="B2687">
        <v>2016</v>
      </c>
      <c r="C2687">
        <v>11</v>
      </c>
      <c r="D2687">
        <v>686</v>
      </c>
      <c r="E2687">
        <v>611.5</v>
      </c>
      <c r="F2687">
        <v>13022.35</v>
      </c>
      <c r="G2687">
        <v>19</v>
      </c>
    </row>
    <row r="2688" spans="2:7" x14ac:dyDescent="0.2">
      <c r="B2688">
        <v>2016</v>
      </c>
      <c r="C2688">
        <v>12</v>
      </c>
      <c r="D2688">
        <v>686</v>
      </c>
      <c r="E2688">
        <v>215.55</v>
      </c>
      <c r="F2688">
        <v>4667.8999999999996</v>
      </c>
      <c r="G2688">
        <v>19</v>
      </c>
    </row>
    <row r="2689" spans="2:7" x14ac:dyDescent="0.2">
      <c r="B2689">
        <v>2017</v>
      </c>
      <c r="C2689">
        <v>1</v>
      </c>
      <c r="D2689">
        <v>686</v>
      </c>
      <c r="E2689">
        <v>56</v>
      </c>
      <c r="F2689">
        <v>1232</v>
      </c>
      <c r="G2689">
        <v>19</v>
      </c>
    </row>
    <row r="2690" spans="2:7" x14ac:dyDescent="0.2">
      <c r="B2690">
        <v>2017</v>
      </c>
      <c r="C2690">
        <v>3</v>
      </c>
      <c r="D2690">
        <v>686</v>
      </c>
      <c r="E2690">
        <v>58.6</v>
      </c>
      <c r="F2690">
        <v>1072.5999999999999</v>
      </c>
      <c r="G2690">
        <v>19</v>
      </c>
    </row>
    <row r="2691" spans="2:7" x14ac:dyDescent="0.2">
      <c r="B2691">
        <v>2017</v>
      </c>
      <c r="C2691">
        <v>2</v>
      </c>
      <c r="D2691">
        <v>697</v>
      </c>
      <c r="E2691">
        <v>18.7</v>
      </c>
      <c r="F2691">
        <v>374</v>
      </c>
      <c r="G2691">
        <v>19</v>
      </c>
    </row>
    <row r="2692" spans="2:7" x14ac:dyDescent="0.2">
      <c r="B2692">
        <v>2016</v>
      </c>
      <c r="C2692">
        <v>12</v>
      </c>
      <c r="D2692">
        <v>698</v>
      </c>
      <c r="E2692">
        <v>582</v>
      </c>
      <c r="F2692">
        <v>11931</v>
      </c>
      <c r="G2692">
        <v>19</v>
      </c>
    </row>
    <row r="2693" spans="2:7" x14ac:dyDescent="0.2">
      <c r="B2693">
        <v>2017</v>
      </c>
      <c r="C2693">
        <v>1</v>
      </c>
      <c r="D2693">
        <v>701</v>
      </c>
      <c r="E2693">
        <v>268.82</v>
      </c>
      <c r="F2693">
        <v>5696.6</v>
      </c>
      <c r="G2693">
        <v>19</v>
      </c>
    </row>
    <row r="2694" spans="2:7" x14ac:dyDescent="0.2">
      <c r="B2694">
        <v>2016</v>
      </c>
      <c r="C2694">
        <v>10</v>
      </c>
      <c r="D2694">
        <v>702</v>
      </c>
      <c r="E2694">
        <v>276</v>
      </c>
      <c r="F2694">
        <v>5139</v>
      </c>
      <c r="G2694">
        <v>19</v>
      </c>
    </row>
    <row r="2695" spans="2:7" x14ac:dyDescent="0.2">
      <c r="B2695">
        <v>2016</v>
      </c>
      <c r="C2695">
        <v>12</v>
      </c>
      <c r="D2695">
        <v>702</v>
      </c>
      <c r="E2695">
        <v>720.3</v>
      </c>
      <c r="F2695">
        <v>15386.9</v>
      </c>
      <c r="G2695">
        <v>19</v>
      </c>
    </row>
    <row r="2696" spans="2:7" x14ac:dyDescent="0.2">
      <c r="B2696">
        <v>2017</v>
      </c>
      <c r="C2696">
        <v>1</v>
      </c>
      <c r="D2696">
        <v>702</v>
      </c>
      <c r="E2696">
        <v>1670.7</v>
      </c>
      <c r="F2696">
        <v>35454.400000000001</v>
      </c>
      <c r="G2696">
        <v>19</v>
      </c>
    </row>
    <row r="2697" spans="2:7" x14ac:dyDescent="0.2">
      <c r="B2697">
        <v>2017</v>
      </c>
      <c r="C2697">
        <v>2</v>
      </c>
      <c r="D2697">
        <v>702</v>
      </c>
      <c r="E2697">
        <v>833.1</v>
      </c>
      <c r="F2697">
        <v>16612.3</v>
      </c>
      <c r="G2697">
        <v>19</v>
      </c>
    </row>
    <row r="2698" spans="2:7" x14ac:dyDescent="0.2">
      <c r="B2698">
        <v>2017</v>
      </c>
      <c r="C2698">
        <v>3</v>
      </c>
      <c r="D2698">
        <v>702</v>
      </c>
      <c r="E2698">
        <v>703.4</v>
      </c>
      <c r="F2698">
        <v>12403.4</v>
      </c>
      <c r="G2698">
        <v>19</v>
      </c>
    </row>
    <row r="2699" spans="2:7" x14ac:dyDescent="0.2">
      <c r="B2699">
        <v>2016</v>
      </c>
      <c r="C2699">
        <v>10</v>
      </c>
      <c r="D2699">
        <v>712</v>
      </c>
      <c r="E2699">
        <v>5891.05</v>
      </c>
      <c r="F2699">
        <v>112108.6</v>
      </c>
      <c r="G2699">
        <v>19</v>
      </c>
    </row>
    <row r="2700" spans="2:7" x14ac:dyDescent="0.2">
      <c r="B2700">
        <v>2016</v>
      </c>
      <c r="C2700">
        <v>11</v>
      </c>
      <c r="D2700">
        <v>712</v>
      </c>
      <c r="E2700">
        <v>1337.5</v>
      </c>
      <c r="F2700">
        <v>27785</v>
      </c>
      <c r="G2700">
        <v>19</v>
      </c>
    </row>
    <row r="2701" spans="2:7" x14ac:dyDescent="0.2">
      <c r="B2701">
        <v>2016</v>
      </c>
      <c r="C2701">
        <v>12</v>
      </c>
      <c r="D2701">
        <v>712</v>
      </c>
      <c r="E2701">
        <v>3338.1</v>
      </c>
      <c r="F2701">
        <v>70903.05</v>
      </c>
      <c r="G2701">
        <v>19</v>
      </c>
    </row>
    <row r="2702" spans="2:7" x14ac:dyDescent="0.2">
      <c r="B2702">
        <v>2017</v>
      </c>
      <c r="C2702">
        <v>1</v>
      </c>
      <c r="D2702">
        <v>712</v>
      </c>
      <c r="E2702">
        <v>2647.3</v>
      </c>
      <c r="F2702">
        <v>57344.45</v>
      </c>
      <c r="G2702">
        <v>19</v>
      </c>
    </row>
    <row r="2703" spans="2:7" x14ac:dyDescent="0.2">
      <c r="B2703">
        <v>2017</v>
      </c>
      <c r="C2703">
        <v>2</v>
      </c>
      <c r="D2703">
        <v>712</v>
      </c>
      <c r="E2703">
        <v>715.3</v>
      </c>
      <c r="F2703">
        <v>14182.8</v>
      </c>
      <c r="G2703">
        <v>19</v>
      </c>
    </row>
    <row r="2704" spans="2:7" x14ac:dyDescent="0.2">
      <c r="B2704">
        <v>2017</v>
      </c>
      <c r="C2704">
        <v>3</v>
      </c>
      <c r="D2704">
        <v>712</v>
      </c>
      <c r="E2704">
        <v>2443.81</v>
      </c>
      <c r="F2704">
        <v>43287.237500000003</v>
      </c>
      <c r="G2704">
        <v>19</v>
      </c>
    </row>
    <row r="2705" spans="2:7" x14ac:dyDescent="0.2">
      <c r="B2705">
        <v>2016</v>
      </c>
      <c r="C2705">
        <v>10</v>
      </c>
      <c r="D2705">
        <v>714</v>
      </c>
      <c r="E2705">
        <v>82.6</v>
      </c>
      <c r="F2705">
        <v>1652</v>
      </c>
      <c r="G2705">
        <v>19</v>
      </c>
    </row>
    <row r="2706" spans="2:7" x14ac:dyDescent="0.2">
      <c r="B2706">
        <v>2017</v>
      </c>
      <c r="C2706">
        <v>1</v>
      </c>
      <c r="D2706">
        <v>714</v>
      </c>
      <c r="E2706">
        <v>468.16</v>
      </c>
      <c r="F2706">
        <v>9630.89</v>
      </c>
      <c r="G2706">
        <v>19</v>
      </c>
    </row>
    <row r="2707" spans="2:7" x14ac:dyDescent="0.2">
      <c r="B2707">
        <v>2017</v>
      </c>
      <c r="C2707">
        <v>1</v>
      </c>
      <c r="D2707">
        <v>716</v>
      </c>
      <c r="E2707">
        <v>247.34</v>
      </c>
      <c r="F2707">
        <v>5113.07</v>
      </c>
      <c r="G2707">
        <v>19</v>
      </c>
    </row>
    <row r="2708" spans="2:7" x14ac:dyDescent="0.2">
      <c r="B2708">
        <v>2016</v>
      </c>
      <c r="C2708">
        <v>11</v>
      </c>
      <c r="D2708">
        <v>718</v>
      </c>
      <c r="E2708">
        <v>379.4</v>
      </c>
      <c r="F2708">
        <v>8086.25</v>
      </c>
      <c r="G2708">
        <v>19</v>
      </c>
    </row>
    <row r="2709" spans="2:7" x14ac:dyDescent="0.2">
      <c r="B2709">
        <v>2017</v>
      </c>
      <c r="C2709">
        <v>1</v>
      </c>
      <c r="D2709">
        <v>718</v>
      </c>
      <c r="E2709">
        <v>109</v>
      </c>
      <c r="F2709">
        <v>2343.5</v>
      </c>
      <c r="G2709">
        <v>19</v>
      </c>
    </row>
    <row r="2710" spans="2:7" x14ac:dyDescent="0.2">
      <c r="B2710">
        <v>2017</v>
      </c>
      <c r="C2710">
        <v>2</v>
      </c>
      <c r="D2710">
        <v>718</v>
      </c>
      <c r="E2710">
        <v>93.8</v>
      </c>
      <c r="F2710">
        <v>1782.2</v>
      </c>
      <c r="G2710">
        <v>19</v>
      </c>
    </row>
    <row r="2711" spans="2:7" x14ac:dyDescent="0.2">
      <c r="B2711">
        <v>2016</v>
      </c>
      <c r="C2711">
        <v>10</v>
      </c>
      <c r="D2711">
        <v>719</v>
      </c>
      <c r="E2711">
        <v>5707.52</v>
      </c>
      <c r="F2711">
        <v>108643.15</v>
      </c>
      <c r="G2711">
        <v>19</v>
      </c>
    </row>
    <row r="2712" spans="2:7" x14ac:dyDescent="0.2">
      <c r="B2712">
        <v>2016</v>
      </c>
      <c r="C2712">
        <v>11</v>
      </c>
      <c r="D2712">
        <v>719</v>
      </c>
      <c r="E2712">
        <v>7910.4</v>
      </c>
      <c r="F2712">
        <v>173959.4</v>
      </c>
      <c r="G2712">
        <v>19</v>
      </c>
    </row>
    <row r="2713" spans="2:7" x14ac:dyDescent="0.2">
      <c r="B2713">
        <v>2016</v>
      </c>
      <c r="C2713">
        <v>12</v>
      </c>
      <c r="D2713">
        <v>719</v>
      </c>
      <c r="E2713">
        <v>5900.75</v>
      </c>
      <c r="F2713">
        <v>126172.4</v>
      </c>
      <c r="G2713">
        <v>19</v>
      </c>
    </row>
    <row r="2714" spans="2:7" x14ac:dyDescent="0.2">
      <c r="B2714">
        <v>2017</v>
      </c>
      <c r="C2714">
        <v>1</v>
      </c>
      <c r="D2714">
        <v>719</v>
      </c>
      <c r="E2714">
        <v>7676.15</v>
      </c>
      <c r="F2714">
        <v>170570.15</v>
      </c>
      <c r="G2714">
        <v>19</v>
      </c>
    </row>
    <row r="2715" spans="2:7" x14ac:dyDescent="0.2">
      <c r="B2715">
        <v>2017</v>
      </c>
      <c r="C2715">
        <v>2</v>
      </c>
      <c r="D2715">
        <v>719</v>
      </c>
      <c r="E2715">
        <v>5679.67</v>
      </c>
      <c r="F2715">
        <v>111482.05</v>
      </c>
      <c r="G2715">
        <v>19</v>
      </c>
    </row>
    <row r="2716" spans="2:7" x14ac:dyDescent="0.2">
      <c r="B2716">
        <v>2017</v>
      </c>
      <c r="C2716">
        <v>3</v>
      </c>
      <c r="D2716">
        <v>719</v>
      </c>
      <c r="E2716">
        <v>2594.35</v>
      </c>
      <c r="F2716">
        <v>46698.45</v>
      </c>
      <c r="G2716">
        <v>19</v>
      </c>
    </row>
    <row r="2717" spans="2:7" x14ac:dyDescent="0.2">
      <c r="B2717">
        <v>2017</v>
      </c>
      <c r="C2717">
        <v>1</v>
      </c>
      <c r="D2717">
        <v>721</v>
      </c>
      <c r="E2717">
        <v>280.8</v>
      </c>
      <c r="F2717">
        <v>5896.8</v>
      </c>
      <c r="G2717">
        <v>19</v>
      </c>
    </row>
    <row r="2718" spans="2:7" x14ac:dyDescent="0.2">
      <c r="B2718">
        <v>2017</v>
      </c>
      <c r="C2718">
        <v>2</v>
      </c>
      <c r="D2718">
        <v>721</v>
      </c>
      <c r="E2718">
        <v>121</v>
      </c>
      <c r="F2718">
        <v>2541</v>
      </c>
      <c r="G2718">
        <v>19</v>
      </c>
    </row>
    <row r="2719" spans="2:7" x14ac:dyDescent="0.2">
      <c r="B2719">
        <v>2017</v>
      </c>
      <c r="C2719">
        <v>3</v>
      </c>
      <c r="D2719">
        <v>721</v>
      </c>
      <c r="E2719">
        <v>13.2</v>
      </c>
      <c r="F2719">
        <v>231</v>
      </c>
      <c r="G2719">
        <v>19</v>
      </c>
    </row>
    <row r="2720" spans="2:7" x14ac:dyDescent="0.2">
      <c r="B2720">
        <v>2016</v>
      </c>
      <c r="C2720">
        <v>10</v>
      </c>
      <c r="D2720">
        <v>739</v>
      </c>
      <c r="E2720">
        <v>309.39999999999998</v>
      </c>
      <c r="F2720">
        <v>5997.5</v>
      </c>
      <c r="G2720">
        <v>19</v>
      </c>
    </row>
    <row r="2721" spans="2:7" x14ac:dyDescent="0.2">
      <c r="B2721">
        <v>2016</v>
      </c>
      <c r="C2721">
        <v>11</v>
      </c>
      <c r="D2721">
        <v>739</v>
      </c>
      <c r="E2721">
        <v>332.6</v>
      </c>
      <c r="F2721">
        <v>7378.1</v>
      </c>
      <c r="G2721">
        <v>19</v>
      </c>
    </row>
    <row r="2722" spans="2:7" x14ac:dyDescent="0.2">
      <c r="B2722">
        <v>2016</v>
      </c>
      <c r="C2722">
        <v>12</v>
      </c>
      <c r="D2722">
        <v>739</v>
      </c>
      <c r="E2722">
        <v>309.39999999999998</v>
      </c>
      <c r="F2722">
        <v>6953.8</v>
      </c>
      <c r="G2722">
        <v>19</v>
      </c>
    </row>
    <row r="2723" spans="2:7" x14ac:dyDescent="0.2">
      <c r="B2723">
        <v>2017</v>
      </c>
      <c r="C2723">
        <v>1</v>
      </c>
      <c r="D2723">
        <v>739</v>
      </c>
      <c r="E2723">
        <v>204.2</v>
      </c>
      <c r="F2723">
        <v>4288.2</v>
      </c>
      <c r="G2723">
        <v>19</v>
      </c>
    </row>
    <row r="2724" spans="2:7" x14ac:dyDescent="0.2">
      <c r="B2724">
        <v>2017</v>
      </c>
      <c r="C2724">
        <v>2</v>
      </c>
      <c r="D2724">
        <v>739</v>
      </c>
      <c r="E2724">
        <v>862.8</v>
      </c>
      <c r="F2724">
        <v>18081.400000000001</v>
      </c>
      <c r="G2724">
        <v>19</v>
      </c>
    </row>
    <row r="2725" spans="2:7" x14ac:dyDescent="0.2">
      <c r="B2725">
        <v>2017</v>
      </c>
      <c r="C2725">
        <v>3</v>
      </c>
      <c r="D2725">
        <v>739</v>
      </c>
      <c r="E2725">
        <v>41.7</v>
      </c>
      <c r="F2725">
        <v>729.75</v>
      </c>
      <c r="G2725">
        <v>19</v>
      </c>
    </row>
    <row r="2726" spans="2:7" x14ac:dyDescent="0.2">
      <c r="B2726">
        <v>2016</v>
      </c>
      <c r="C2726">
        <v>10</v>
      </c>
      <c r="D2726">
        <v>740</v>
      </c>
      <c r="E2726">
        <v>168.4</v>
      </c>
      <c r="F2726">
        <v>3422.9</v>
      </c>
      <c r="G2726">
        <v>19</v>
      </c>
    </row>
    <row r="2727" spans="2:7" x14ac:dyDescent="0.2">
      <c r="B2727">
        <v>2016</v>
      </c>
      <c r="C2727">
        <v>11</v>
      </c>
      <c r="D2727">
        <v>740</v>
      </c>
      <c r="E2727">
        <v>678.8</v>
      </c>
      <c r="F2727">
        <v>14771.6</v>
      </c>
      <c r="G2727">
        <v>19</v>
      </c>
    </row>
    <row r="2728" spans="2:7" x14ac:dyDescent="0.2">
      <c r="B2728">
        <v>2016</v>
      </c>
      <c r="C2728">
        <v>12</v>
      </c>
      <c r="D2728">
        <v>740</v>
      </c>
      <c r="E2728">
        <v>364.95</v>
      </c>
      <c r="F2728">
        <v>8042.875</v>
      </c>
      <c r="G2728">
        <v>19</v>
      </c>
    </row>
    <row r="2729" spans="2:7" x14ac:dyDescent="0.2">
      <c r="B2729">
        <v>2017</v>
      </c>
      <c r="C2729">
        <v>1</v>
      </c>
      <c r="D2729">
        <v>740</v>
      </c>
      <c r="E2729">
        <v>1018.75</v>
      </c>
      <c r="F2729">
        <v>22730.15</v>
      </c>
      <c r="G2729">
        <v>19</v>
      </c>
    </row>
    <row r="2730" spans="2:7" x14ac:dyDescent="0.2">
      <c r="B2730">
        <v>2017</v>
      </c>
      <c r="C2730">
        <v>2</v>
      </c>
      <c r="D2730">
        <v>740</v>
      </c>
      <c r="E2730">
        <v>1319</v>
      </c>
      <c r="F2730">
        <v>28780.15</v>
      </c>
      <c r="G2730">
        <v>19</v>
      </c>
    </row>
    <row r="2731" spans="2:7" x14ac:dyDescent="0.2">
      <c r="B2731">
        <v>2017</v>
      </c>
      <c r="C2731">
        <v>3</v>
      </c>
      <c r="D2731">
        <v>740</v>
      </c>
      <c r="E2731">
        <v>530.4</v>
      </c>
      <c r="F2731">
        <v>9715.625</v>
      </c>
      <c r="G2731">
        <v>19</v>
      </c>
    </row>
    <row r="2732" spans="2:7" x14ac:dyDescent="0.2">
      <c r="B2732">
        <v>2017</v>
      </c>
      <c r="C2732">
        <v>1</v>
      </c>
      <c r="D2732">
        <v>741</v>
      </c>
      <c r="E2732">
        <v>17.2</v>
      </c>
      <c r="F2732">
        <v>361.2</v>
      </c>
      <c r="G2732">
        <v>19</v>
      </c>
    </row>
    <row r="2733" spans="2:7" x14ac:dyDescent="0.2">
      <c r="B2733">
        <v>2016</v>
      </c>
      <c r="C2733">
        <v>10</v>
      </c>
      <c r="D2733">
        <v>742</v>
      </c>
      <c r="E2733">
        <v>121.8</v>
      </c>
      <c r="F2733">
        <v>2314.1999999999998</v>
      </c>
      <c r="G2733">
        <v>19</v>
      </c>
    </row>
    <row r="2734" spans="2:7" x14ac:dyDescent="0.2">
      <c r="B2734">
        <v>2016</v>
      </c>
      <c r="C2734">
        <v>11</v>
      </c>
      <c r="D2734">
        <v>744</v>
      </c>
      <c r="E2734">
        <v>314</v>
      </c>
      <c r="F2734">
        <v>6437</v>
      </c>
      <c r="G2734">
        <v>19</v>
      </c>
    </row>
    <row r="2735" spans="2:7" x14ac:dyDescent="0.2">
      <c r="B2735">
        <v>2017</v>
      </c>
      <c r="C2735">
        <v>2</v>
      </c>
      <c r="D2735">
        <v>747</v>
      </c>
      <c r="E2735">
        <v>37</v>
      </c>
      <c r="F2735">
        <v>777</v>
      </c>
      <c r="G2735">
        <v>19</v>
      </c>
    </row>
    <row r="2736" spans="2:7" x14ac:dyDescent="0.2">
      <c r="B2736">
        <v>2016</v>
      </c>
      <c r="C2736">
        <v>10</v>
      </c>
      <c r="D2736">
        <v>756</v>
      </c>
      <c r="E2736">
        <v>4730.75</v>
      </c>
      <c r="F2736">
        <v>87403.675000000003</v>
      </c>
      <c r="G2736">
        <v>19</v>
      </c>
    </row>
    <row r="2737" spans="2:7" x14ac:dyDescent="0.2">
      <c r="B2737">
        <v>2016</v>
      </c>
      <c r="C2737">
        <v>11</v>
      </c>
      <c r="D2737">
        <v>756</v>
      </c>
      <c r="E2737">
        <v>2740.45</v>
      </c>
      <c r="F2737">
        <v>58537.8125</v>
      </c>
      <c r="G2737">
        <v>19</v>
      </c>
    </row>
    <row r="2738" spans="2:7" x14ac:dyDescent="0.2">
      <c r="B2738">
        <v>2016</v>
      </c>
      <c r="C2738">
        <v>12</v>
      </c>
      <c r="D2738">
        <v>756</v>
      </c>
      <c r="E2738">
        <v>1794.3</v>
      </c>
      <c r="F2738">
        <v>36012.25</v>
      </c>
      <c r="G2738">
        <v>19</v>
      </c>
    </row>
    <row r="2739" spans="2:7" x14ac:dyDescent="0.2">
      <c r="B2739">
        <v>2017</v>
      </c>
      <c r="C2739">
        <v>1</v>
      </c>
      <c r="D2739">
        <v>756</v>
      </c>
      <c r="E2739">
        <v>924.1</v>
      </c>
      <c r="F2739">
        <v>20986.775000000001</v>
      </c>
      <c r="G2739">
        <v>19</v>
      </c>
    </row>
    <row r="2740" spans="2:7" x14ac:dyDescent="0.2">
      <c r="B2740">
        <v>2017</v>
      </c>
      <c r="C2740">
        <v>2</v>
      </c>
      <c r="D2740">
        <v>756</v>
      </c>
      <c r="E2740">
        <v>204.9</v>
      </c>
      <c r="F2740">
        <v>4187.1000000000004</v>
      </c>
      <c r="G2740">
        <v>19</v>
      </c>
    </row>
    <row r="2741" spans="2:7" x14ac:dyDescent="0.2">
      <c r="B2741">
        <v>2017</v>
      </c>
      <c r="C2741">
        <v>3</v>
      </c>
      <c r="D2741">
        <v>756</v>
      </c>
      <c r="E2741">
        <v>172.55</v>
      </c>
      <c r="F2741">
        <v>3105.9</v>
      </c>
      <c r="G2741">
        <v>19</v>
      </c>
    </row>
    <row r="2742" spans="2:7" x14ac:dyDescent="0.2">
      <c r="B2742">
        <v>2016</v>
      </c>
      <c r="C2742">
        <v>11</v>
      </c>
      <c r="D2742">
        <v>758</v>
      </c>
      <c r="E2742">
        <v>94.65</v>
      </c>
      <c r="F2742">
        <v>2176.9499999999998</v>
      </c>
      <c r="G2742">
        <v>19</v>
      </c>
    </row>
    <row r="2743" spans="2:7" x14ac:dyDescent="0.2">
      <c r="B2743">
        <v>2016</v>
      </c>
      <c r="C2743">
        <v>10</v>
      </c>
      <c r="D2743">
        <v>759</v>
      </c>
      <c r="E2743">
        <v>11.8</v>
      </c>
      <c r="F2743">
        <v>230.1</v>
      </c>
      <c r="G2743">
        <v>19</v>
      </c>
    </row>
    <row r="2744" spans="2:7" x14ac:dyDescent="0.2">
      <c r="B2744">
        <v>2016</v>
      </c>
      <c r="C2744">
        <v>11</v>
      </c>
      <c r="D2744">
        <v>759</v>
      </c>
      <c r="E2744">
        <v>8.6</v>
      </c>
      <c r="F2744">
        <v>172</v>
      </c>
      <c r="G2744">
        <v>19</v>
      </c>
    </row>
    <row r="2745" spans="2:7" x14ac:dyDescent="0.2">
      <c r="B2745">
        <v>2016</v>
      </c>
      <c r="C2745">
        <v>10</v>
      </c>
      <c r="D2745">
        <v>767</v>
      </c>
      <c r="E2745">
        <v>66.099999999999994</v>
      </c>
      <c r="F2745">
        <v>1255.9000000000001</v>
      </c>
      <c r="G2745">
        <v>19</v>
      </c>
    </row>
    <row r="2746" spans="2:7" x14ac:dyDescent="0.2">
      <c r="B2746">
        <v>2017</v>
      </c>
      <c r="C2746">
        <v>1</v>
      </c>
      <c r="D2746">
        <v>770</v>
      </c>
      <c r="E2746">
        <v>228.8</v>
      </c>
      <c r="F2746">
        <v>5262.4</v>
      </c>
      <c r="G2746">
        <v>19</v>
      </c>
    </row>
    <row r="2747" spans="2:7" x14ac:dyDescent="0.2">
      <c r="B2747">
        <v>2016</v>
      </c>
      <c r="C2747">
        <v>10</v>
      </c>
      <c r="D2747">
        <v>801</v>
      </c>
      <c r="E2747">
        <v>4136.34</v>
      </c>
      <c r="F2747">
        <v>85523.98</v>
      </c>
      <c r="G2747">
        <v>19</v>
      </c>
    </row>
    <row r="2748" spans="2:7" x14ac:dyDescent="0.2">
      <c r="B2748">
        <v>2016</v>
      </c>
      <c r="C2748">
        <v>11</v>
      </c>
      <c r="D2748">
        <v>801</v>
      </c>
      <c r="E2748">
        <v>1509.68</v>
      </c>
      <c r="F2748">
        <v>34591.56</v>
      </c>
      <c r="G2748">
        <v>19</v>
      </c>
    </row>
    <row r="2749" spans="2:7" x14ac:dyDescent="0.2">
      <c r="B2749">
        <v>2016</v>
      </c>
      <c r="C2749">
        <v>12</v>
      </c>
      <c r="D2749">
        <v>801</v>
      </c>
      <c r="E2749">
        <v>1484.16</v>
      </c>
      <c r="F2749">
        <v>33143.57</v>
      </c>
      <c r="G2749">
        <v>19</v>
      </c>
    </row>
    <row r="2750" spans="2:7" x14ac:dyDescent="0.2">
      <c r="B2750">
        <v>2017</v>
      </c>
      <c r="C2750">
        <v>1</v>
      </c>
      <c r="D2750">
        <v>801</v>
      </c>
      <c r="E2750">
        <v>2898.52</v>
      </c>
      <c r="F2750">
        <v>63381.24</v>
      </c>
      <c r="G2750">
        <v>19</v>
      </c>
    </row>
    <row r="2751" spans="2:7" x14ac:dyDescent="0.2">
      <c r="B2751">
        <v>2017</v>
      </c>
      <c r="C2751">
        <v>2</v>
      </c>
      <c r="D2751">
        <v>801</v>
      </c>
      <c r="E2751">
        <v>2068.34</v>
      </c>
      <c r="F2751">
        <v>43210.15</v>
      </c>
      <c r="G2751">
        <v>19</v>
      </c>
    </row>
    <row r="2752" spans="2:7" x14ac:dyDescent="0.2">
      <c r="B2752">
        <v>2017</v>
      </c>
      <c r="C2752">
        <v>3</v>
      </c>
      <c r="D2752">
        <v>801</v>
      </c>
      <c r="E2752">
        <v>1065.31</v>
      </c>
      <c r="F2752">
        <v>19452.97</v>
      </c>
      <c r="G2752">
        <v>19</v>
      </c>
    </row>
    <row r="2753" spans="2:7" x14ac:dyDescent="0.2">
      <c r="B2753">
        <v>2016</v>
      </c>
      <c r="C2753">
        <v>10</v>
      </c>
      <c r="D2753">
        <v>802</v>
      </c>
      <c r="E2753">
        <v>1534</v>
      </c>
      <c r="F2753">
        <v>30531.05</v>
      </c>
      <c r="G2753">
        <v>19</v>
      </c>
    </row>
    <row r="2754" spans="2:7" x14ac:dyDescent="0.2">
      <c r="B2754">
        <v>2016</v>
      </c>
      <c r="C2754">
        <v>11</v>
      </c>
      <c r="D2754">
        <v>802</v>
      </c>
      <c r="E2754">
        <v>1351.2</v>
      </c>
      <c r="F2754">
        <v>30250.275000000001</v>
      </c>
      <c r="G2754">
        <v>19</v>
      </c>
    </row>
    <row r="2755" spans="2:7" x14ac:dyDescent="0.2">
      <c r="B2755">
        <v>2016</v>
      </c>
      <c r="C2755">
        <v>12</v>
      </c>
      <c r="D2755">
        <v>802</v>
      </c>
      <c r="E2755">
        <v>903.9</v>
      </c>
      <c r="F2755">
        <v>20201.674999999999</v>
      </c>
      <c r="G2755">
        <v>19</v>
      </c>
    </row>
    <row r="2756" spans="2:7" x14ac:dyDescent="0.2">
      <c r="B2756">
        <v>2017</v>
      </c>
      <c r="C2756">
        <v>1</v>
      </c>
      <c r="D2756">
        <v>802</v>
      </c>
      <c r="E2756">
        <v>556.6</v>
      </c>
      <c r="F2756">
        <v>12801.8</v>
      </c>
      <c r="G2756">
        <v>19</v>
      </c>
    </row>
    <row r="2757" spans="2:7" x14ac:dyDescent="0.2">
      <c r="B2757">
        <v>2017</v>
      </c>
      <c r="C2757">
        <v>2</v>
      </c>
      <c r="D2757">
        <v>802</v>
      </c>
      <c r="E2757">
        <v>674.05</v>
      </c>
      <c r="F2757">
        <v>13859.85</v>
      </c>
      <c r="G2757">
        <v>19</v>
      </c>
    </row>
    <row r="2758" spans="2:7" x14ac:dyDescent="0.2">
      <c r="B2758">
        <v>2017</v>
      </c>
      <c r="C2758">
        <v>3</v>
      </c>
      <c r="D2758">
        <v>802</v>
      </c>
      <c r="E2758">
        <v>113.2</v>
      </c>
      <c r="F2758">
        <v>2150.8000000000002</v>
      </c>
      <c r="G2758">
        <v>19</v>
      </c>
    </row>
    <row r="2759" spans="2:7" x14ac:dyDescent="0.2">
      <c r="B2759">
        <v>2016</v>
      </c>
      <c r="C2759">
        <v>10</v>
      </c>
      <c r="D2759">
        <v>813</v>
      </c>
      <c r="E2759">
        <v>6129.45</v>
      </c>
      <c r="F2759">
        <v>116920.875</v>
      </c>
      <c r="G2759">
        <v>19</v>
      </c>
    </row>
    <row r="2760" spans="2:7" x14ac:dyDescent="0.2">
      <c r="B2760">
        <v>2016</v>
      </c>
      <c r="C2760">
        <v>11</v>
      </c>
      <c r="D2760">
        <v>813</v>
      </c>
      <c r="E2760">
        <v>6439.85</v>
      </c>
      <c r="F2760">
        <v>135610.17499999999</v>
      </c>
      <c r="G2760">
        <v>19</v>
      </c>
    </row>
    <row r="2761" spans="2:7" x14ac:dyDescent="0.2">
      <c r="B2761">
        <v>2016</v>
      </c>
      <c r="C2761">
        <v>12</v>
      </c>
      <c r="D2761">
        <v>813</v>
      </c>
      <c r="E2761">
        <v>6545.8</v>
      </c>
      <c r="F2761">
        <v>141772.95000000001</v>
      </c>
      <c r="G2761">
        <v>19</v>
      </c>
    </row>
    <row r="2762" spans="2:7" x14ac:dyDescent="0.2">
      <c r="B2762">
        <v>2017</v>
      </c>
      <c r="C2762">
        <v>1</v>
      </c>
      <c r="D2762">
        <v>813</v>
      </c>
      <c r="E2762">
        <v>3188.89</v>
      </c>
      <c r="F2762">
        <v>69848.77</v>
      </c>
      <c r="G2762">
        <v>19</v>
      </c>
    </row>
    <row r="2763" spans="2:7" x14ac:dyDescent="0.2">
      <c r="B2763">
        <v>2017</v>
      </c>
      <c r="C2763">
        <v>2</v>
      </c>
      <c r="D2763">
        <v>813</v>
      </c>
      <c r="E2763">
        <v>1406.5</v>
      </c>
      <c r="F2763">
        <v>26869.75</v>
      </c>
      <c r="G2763">
        <v>19</v>
      </c>
    </row>
    <row r="2764" spans="2:7" x14ac:dyDescent="0.2">
      <c r="B2764">
        <v>2017</v>
      </c>
      <c r="C2764">
        <v>3</v>
      </c>
      <c r="D2764">
        <v>813</v>
      </c>
      <c r="E2764">
        <v>1112.25</v>
      </c>
      <c r="F2764">
        <v>19959.099999999999</v>
      </c>
      <c r="G2764">
        <v>19</v>
      </c>
    </row>
    <row r="2765" spans="2:7" x14ac:dyDescent="0.2">
      <c r="B2765">
        <v>2016</v>
      </c>
      <c r="C2765">
        <v>11</v>
      </c>
      <c r="D2765">
        <v>817</v>
      </c>
      <c r="E2765">
        <v>118</v>
      </c>
      <c r="F2765">
        <v>2832</v>
      </c>
      <c r="G2765">
        <v>19</v>
      </c>
    </row>
    <row r="2766" spans="2:7" x14ac:dyDescent="0.2">
      <c r="B2766">
        <v>2016</v>
      </c>
      <c r="C2766">
        <v>12</v>
      </c>
      <c r="D2766">
        <v>817</v>
      </c>
      <c r="E2766">
        <v>269</v>
      </c>
      <c r="F2766">
        <v>6456</v>
      </c>
      <c r="G2766">
        <v>19</v>
      </c>
    </row>
    <row r="2767" spans="2:7" x14ac:dyDescent="0.2">
      <c r="B2767">
        <v>2017</v>
      </c>
      <c r="C2767">
        <v>1</v>
      </c>
      <c r="D2767">
        <v>817</v>
      </c>
      <c r="E2767">
        <v>315</v>
      </c>
      <c r="F2767">
        <v>7245</v>
      </c>
      <c r="G2767">
        <v>19</v>
      </c>
    </row>
    <row r="2768" spans="2:7" x14ac:dyDescent="0.2">
      <c r="B2768">
        <v>2017</v>
      </c>
      <c r="C2768">
        <v>2</v>
      </c>
      <c r="D2768">
        <v>817</v>
      </c>
      <c r="E2768">
        <v>49</v>
      </c>
      <c r="F2768">
        <v>1176</v>
      </c>
      <c r="G2768">
        <v>19</v>
      </c>
    </row>
    <row r="2769" spans="2:7" x14ac:dyDescent="0.2">
      <c r="B2769">
        <v>2016</v>
      </c>
      <c r="C2769">
        <v>10</v>
      </c>
      <c r="D2769">
        <v>822</v>
      </c>
      <c r="E2769">
        <v>1460.32</v>
      </c>
      <c r="F2769">
        <v>29126.935000000001</v>
      </c>
      <c r="G2769">
        <v>19</v>
      </c>
    </row>
    <row r="2770" spans="2:7" x14ac:dyDescent="0.2">
      <c r="B2770">
        <v>2016</v>
      </c>
      <c r="C2770">
        <v>11</v>
      </c>
      <c r="D2770">
        <v>822</v>
      </c>
      <c r="E2770">
        <v>328.08</v>
      </c>
      <c r="F2770">
        <v>7483.2650000000003</v>
      </c>
      <c r="G2770">
        <v>19</v>
      </c>
    </row>
    <row r="2771" spans="2:7" x14ac:dyDescent="0.2">
      <c r="B2771">
        <v>2016</v>
      </c>
      <c r="C2771">
        <v>12</v>
      </c>
      <c r="D2771">
        <v>822</v>
      </c>
      <c r="E2771">
        <v>364.56</v>
      </c>
      <c r="F2771">
        <v>8207</v>
      </c>
      <c r="G2771">
        <v>19</v>
      </c>
    </row>
    <row r="2772" spans="2:7" x14ac:dyDescent="0.2">
      <c r="B2772">
        <v>2017</v>
      </c>
      <c r="C2772">
        <v>1</v>
      </c>
      <c r="D2772">
        <v>822</v>
      </c>
      <c r="E2772">
        <v>398.84</v>
      </c>
      <c r="F2772">
        <v>9045.92</v>
      </c>
      <c r="G2772">
        <v>19</v>
      </c>
    </row>
    <row r="2773" spans="2:7" x14ac:dyDescent="0.2">
      <c r="B2773">
        <v>2017</v>
      </c>
      <c r="C2773">
        <v>2</v>
      </c>
      <c r="D2773">
        <v>822</v>
      </c>
      <c r="E2773">
        <v>178.26</v>
      </c>
      <c r="F2773">
        <v>3686.3</v>
      </c>
      <c r="G2773">
        <v>19</v>
      </c>
    </row>
    <row r="2774" spans="2:7" x14ac:dyDescent="0.2">
      <c r="B2774">
        <v>2017</v>
      </c>
      <c r="C2774">
        <v>3</v>
      </c>
      <c r="D2774">
        <v>822</v>
      </c>
      <c r="E2774">
        <v>91.28</v>
      </c>
      <c r="F2774">
        <v>1779.96</v>
      </c>
      <c r="G2774">
        <v>19</v>
      </c>
    </row>
    <row r="2775" spans="2:7" x14ac:dyDescent="0.2">
      <c r="B2775">
        <v>2016</v>
      </c>
      <c r="C2775">
        <v>10</v>
      </c>
      <c r="D2775">
        <v>829</v>
      </c>
      <c r="E2775">
        <v>81</v>
      </c>
      <c r="F2775">
        <v>1539</v>
      </c>
      <c r="G2775">
        <v>19</v>
      </c>
    </row>
    <row r="2776" spans="2:7" x14ac:dyDescent="0.2">
      <c r="B2776">
        <v>2016</v>
      </c>
      <c r="C2776">
        <v>11</v>
      </c>
      <c r="D2776">
        <v>829</v>
      </c>
      <c r="E2776">
        <v>92</v>
      </c>
      <c r="F2776">
        <v>1890</v>
      </c>
      <c r="G2776">
        <v>19</v>
      </c>
    </row>
    <row r="2777" spans="2:7" x14ac:dyDescent="0.2">
      <c r="B2777">
        <v>2016</v>
      </c>
      <c r="C2777">
        <v>12</v>
      </c>
      <c r="D2777">
        <v>829</v>
      </c>
      <c r="E2777">
        <v>105.2</v>
      </c>
      <c r="F2777">
        <v>2367</v>
      </c>
      <c r="G2777">
        <v>19</v>
      </c>
    </row>
    <row r="2778" spans="2:7" x14ac:dyDescent="0.2">
      <c r="B2778">
        <v>2016</v>
      </c>
      <c r="C2778">
        <v>12</v>
      </c>
      <c r="D2778">
        <v>846</v>
      </c>
      <c r="E2778">
        <v>241</v>
      </c>
      <c r="F2778">
        <v>5023.6000000000004</v>
      </c>
      <c r="G2778">
        <v>19</v>
      </c>
    </row>
    <row r="2779" spans="2:7" x14ac:dyDescent="0.2">
      <c r="B2779">
        <v>2017</v>
      </c>
      <c r="C2779">
        <v>1</v>
      </c>
      <c r="D2779">
        <v>846</v>
      </c>
      <c r="E2779">
        <v>365.9</v>
      </c>
      <c r="F2779">
        <v>7798.85</v>
      </c>
      <c r="G2779">
        <v>19</v>
      </c>
    </row>
    <row r="2780" spans="2:7" x14ac:dyDescent="0.2">
      <c r="B2780">
        <v>2017</v>
      </c>
      <c r="C2780">
        <v>2</v>
      </c>
      <c r="D2780">
        <v>846</v>
      </c>
      <c r="E2780">
        <v>218.05</v>
      </c>
      <c r="F2780">
        <v>4797.1000000000004</v>
      </c>
      <c r="G2780">
        <v>19</v>
      </c>
    </row>
    <row r="2781" spans="2:7" x14ac:dyDescent="0.2">
      <c r="B2781">
        <v>2017</v>
      </c>
      <c r="C2781">
        <v>3</v>
      </c>
      <c r="D2781">
        <v>846</v>
      </c>
      <c r="E2781">
        <v>128.85</v>
      </c>
      <c r="F2781">
        <v>2448.15</v>
      </c>
      <c r="G2781">
        <v>19</v>
      </c>
    </row>
    <row r="2782" spans="2:7" x14ac:dyDescent="0.2">
      <c r="B2782">
        <v>2016</v>
      </c>
      <c r="C2782">
        <v>10</v>
      </c>
      <c r="D2782">
        <v>849</v>
      </c>
      <c r="E2782">
        <v>1499.36</v>
      </c>
      <c r="F2782">
        <v>28213.84</v>
      </c>
      <c r="G2782">
        <v>19</v>
      </c>
    </row>
    <row r="2783" spans="2:7" x14ac:dyDescent="0.2">
      <c r="B2783">
        <v>2016</v>
      </c>
      <c r="C2783">
        <v>11</v>
      </c>
      <c r="D2783">
        <v>849</v>
      </c>
      <c r="E2783">
        <v>1051.29</v>
      </c>
      <c r="F2783">
        <v>23312.884999999998</v>
      </c>
      <c r="G2783">
        <v>19</v>
      </c>
    </row>
    <row r="2784" spans="2:7" x14ac:dyDescent="0.2">
      <c r="B2784">
        <v>2016</v>
      </c>
      <c r="C2784">
        <v>12</v>
      </c>
      <c r="D2784">
        <v>849</v>
      </c>
      <c r="E2784">
        <v>755</v>
      </c>
      <c r="F2784">
        <v>16609.2</v>
      </c>
      <c r="G2784">
        <v>19</v>
      </c>
    </row>
    <row r="2785" spans="2:7" x14ac:dyDescent="0.2">
      <c r="B2785">
        <v>2017</v>
      </c>
      <c r="C2785">
        <v>1</v>
      </c>
      <c r="D2785">
        <v>849</v>
      </c>
      <c r="E2785">
        <v>479</v>
      </c>
      <c r="F2785">
        <v>10360.5</v>
      </c>
      <c r="G2785">
        <v>19</v>
      </c>
    </row>
    <row r="2786" spans="2:7" x14ac:dyDescent="0.2">
      <c r="B2786">
        <v>2017</v>
      </c>
      <c r="C2786">
        <v>2</v>
      </c>
      <c r="D2786">
        <v>849</v>
      </c>
      <c r="E2786">
        <v>254.2</v>
      </c>
      <c r="F2786">
        <v>4887.5</v>
      </c>
      <c r="G2786">
        <v>19</v>
      </c>
    </row>
    <row r="2787" spans="2:7" x14ac:dyDescent="0.2">
      <c r="B2787">
        <v>2017</v>
      </c>
      <c r="C2787">
        <v>3</v>
      </c>
      <c r="D2787">
        <v>849</v>
      </c>
      <c r="E2787">
        <v>56.5</v>
      </c>
      <c r="F2787">
        <v>1032.5</v>
      </c>
      <c r="G2787">
        <v>19</v>
      </c>
    </row>
    <row r="2788" spans="2:7" x14ac:dyDescent="0.2">
      <c r="B2788">
        <v>2016</v>
      </c>
      <c r="C2788">
        <v>10</v>
      </c>
      <c r="D2788">
        <v>850</v>
      </c>
      <c r="E2788">
        <v>12481.2</v>
      </c>
      <c r="F2788">
        <v>243167.99</v>
      </c>
      <c r="G2788">
        <v>19</v>
      </c>
    </row>
    <row r="2789" spans="2:7" x14ac:dyDescent="0.2">
      <c r="B2789">
        <v>2016</v>
      </c>
      <c r="C2789">
        <v>11</v>
      </c>
      <c r="D2789">
        <v>850</v>
      </c>
      <c r="E2789">
        <v>6409.25</v>
      </c>
      <c r="F2789">
        <v>143668.5</v>
      </c>
      <c r="G2789">
        <v>19</v>
      </c>
    </row>
    <row r="2790" spans="2:7" x14ac:dyDescent="0.2">
      <c r="B2790">
        <v>2016</v>
      </c>
      <c r="C2790">
        <v>12</v>
      </c>
      <c r="D2790">
        <v>850</v>
      </c>
      <c r="E2790">
        <v>4649.8</v>
      </c>
      <c r="F2790">
        <v>105221.75</v>
      </c>
      <c r="G2790">
        <v>19</v>
      </c>
    </row>
    <row r="2791" spans="2:7" x14ac:dyDescent="0.2">
      <c r="B2791">
        <v>2017</v>
      </c>
      <c r="C2791">
        <v>1</v>
      </c>
      <c r="D2791">
        <v>850</v>
      </c>
      <c r="E2791">
        <v>2839.45</v>
      </c>
      <c r="F2791">
        <v>63888.1</v>
      </c>
      <c r="G2791">
        <v>19</v>
      </c>
    </row>
    <row r="2792" spans="2:7" x14ac:dyDescent="0.2">
      <c r="B2792">
        <v>2017</v>
      </c>
      <c r="C2792">
        <v>2</v>
      </c>
      <c r="D2792">
        <v>850</v>
      </c>
      <c r="E2792">
        <v>445.7</v>
      </c>
      <c r="F2792">
        <v>9385.2999999999993</v>
      </c>
      <c r="G2792">
        <v>19</v>
      </c>
    </row>
    <row r="2793" spans="2:7" x14ac:dyDescent="0.2">
      <c r="B2793">
        <v>2017</v>
      </c>
      <c r="C2793">
        <v>3</v>
      </c>
      <c r="D2793">
        <v>850</v>
      </c>
      <c r="E2793">
        <v>438.35</v>
      </c>
      <c r="F2793">
        <v>8173.95</v>
      </c>
      <c r="G2793">
        <v>19</v>
      </c>
    </row>
    <row r="2794" spans="2:7" x14ac:dyDescent="0.2">
      <c r="B2794">
        <v>2016</v>
      </c>
      <c r="C2794">
        <v>10</v>
      </c>
      <c r="D2794">
        <v>859</v>
      </c>
      <c r="E2794">
        <v>190.2</v>
      </c>
      <c r="F2794">
        <v>3418.6</v>
      </c>
      <c r="G2794">
        <v>19</v>
      </c>
    </row>
    <row r="2795" spans="2:7" x14ac:dyDescent="0.2">
      <c r="B2795">
        <v>2016</v>
      </c>
      <c r="C2795">
        <v>10</v>
      </c>
      <c r="D2795">
        <v>862</v>
      </c>
      <c r="E2795">
        <v>235.15</v>
      </c>
      <c r="F2795">
        <v>4232.7</v>
      </c>
      <c r="G2795">
        <v>19</v>
      </c>
    </row>
    <row r="2796" spans="2:7" x14ac:dyDescent="0.2">
      <c r="B2796">
        <v>2016</v>
      </c>
      <c r="C2796">
        <v>10</v>
      </c>
      <c r="D2796">
        <v>865</v>
      </c>
      <c r="E2796">
        <v>1003</v>
      </c>
      <c r="F2796">
        <v>19057</v>
      </c>
      <c r="G2796">
        <v>19</v>
      </c>
    </row>
    <row r="2797" spans="2:7" x14ac:dyDescent="0.2">
      <c r="B2797">
        <v>2016</v>
      </c>
      <c r="C2797">
        <v>11</v>
      </c>
      <c r="D2797">
        <v>866</v>
      </c>
      <c r="E2797">
        <v>41.85</v>
      </c>
      <c r="F2797">
        <v>890.42499999999995</v>
      </c>
      <c r="G2797">
        <v>19</v>
      </c>
    </row>
    <row r="2798" spans="2:7" x14ac:dyDescent="0.2">
      <c r="B2798">
        <v>2016</v>
      </c>
      <c r="C2798">
        <v>10</v>
      </c>
      <c r="D2798">
        <v>867</v>
      </c>
      <c r="E2798">
        <v>180</v>
      </c>
      <c r="F2798">
        <v>3420</v>
      </c>
      <c r="G2798">
        <v>19</v>
      </c>
    </row>
    <row r="2799" spans="2:7" x14ac:dyDescent="0.2">
      <c r="B2799">
        <v>2016</v>
      </c>
      <c r="C2799">
        <v>11</v>
      </c>
      <c r="D2799">
        <v>867</v>
      </c>
      <c r="E2799">
        <v>96.45</v>
      </c>
      <c r="F2799">
        <v>2146.0124999999998</v>
      </c>
      <c r="G2799">
        <v>19</v>
      </c>
    </row>
    <row r="2800" spans="2:7" x14ac:dyDescent="0.2">
      <c r="B2800">
        <v>2016</v>
      </c>
      <c r="C2800">
        <v>12</v>
      </c>
      <c r="D2800">
        <v>867</v>
      </c>
      <c r="E2800">
        <v>309.5</v>
      </c>
      <c r="F2800">
        <v>6705.75</v>
      </c>
      <c r="G2800">
        <v>19</v>
      </c>
    </row>
    <row r="2801" spans="2:7" x14ac:dyDescent="0.2">
      <c r="B2801">
        <v>2017</v>
      </c>
      <c r="C2801">
        <v>1</v>
      </c>
      <c r="D2801">
        <v>867</v>
      </c>
      <c r="E2801">
        <v>380.35</v>
      </c>
      <c r="F2801">
        <v>8174.55</v>
      </c>
      <c r="G2801">
        <v>19</v>
      </c>
    </row>
    <row r="2802" spans="2:7" x14ac:dyDescent="0.2">
      <c r="B2802">
        <v>2017</v>
      </c>
      <c r="C2802">
        <v>2</v>
      </c>
      <c r="D2802">
        <v>867</v>
      </c>
      <c r="E2802">
        <v>27.8</v>
      </c>
      <c r="F2802">
        <v>625.5</v>
      </c>
      <c r="G2802">
        <v>19</v>
      </c>
    </row>
    <row r="2803" spans="2:7" x14ac:dyDescent="0.2">
      <c r="B2803">
        <v>2017</v>
      </c>
      <c r="C2803">
        <v>3</v>
      </c>
      <c r="D2803">
        <v>867</v>
      </c>
      <c r="E2803">
        <v>238.8</v>
      </c>
      <c r="F2803">
        <v>3712.75</v>
      </c>
      <c r="G2803">
        <v>19</v>
      </c>
    </row>
    <row r="2804" spans="2:7" x14ac:dyDescent="0.2">
      <c r="B2804">
        <v>2016</v>
      </c>
      <c r="C2804">
        <v>10</v>
      </c>
      <c r="D2804">
        <v>868</v>
      </c>
      <c r="E2804">
        <v>553.5</v>
      </c>
      <c r="F2804">
        <v>10947.25</v>
      </c>
      <c r="G2804">
        <v>19</v>
      </c>
    </row>
    <row r="2805" spans="2:7" x14ac:dyDescent="0.2">
      <c r="B2805">
        <v>2016</v>
      </c>
      <c r="C2805">
        <v>10</v>
      </c>
      <c r="D2805">
        <v>869</v>
      </c>
      <c r="E2805">
        <v>159</v>
      </c>
      <c r="F2805">
        <v>2862</v>
      </c>
      <c r="G2805">
        <v>19</v>
      </c>
    </row>
    <row r="2806" spans="2:7" x14ac:dyDescent="0.2">
      <c r="B2806">
        <v>2016</v>
      </c>
      <c r="C2806">
        <v>11</v>
      </c>
      <c r="D2806">
        <v>869</v>
      </c>
      <c r="E2806">
        <v>79.2</v>
      </c>
      <c r="F2806">
        <v>1742.4</v>
      </c>
      <c r="G2806">
        <v>19</v>
      </c>
    </row>
    <row r="2807" spans="2:7" x14ac:dyDescent="0.2">
      <c r="B2807">
        <v>2017</v>
      </c>
      <c r="C2807">
        <v>3</v>
      </c>
      <c r="D2807">
        <v>869</v>
      </c>
      <c r="E2807">
        <v>40.5</v>
      </c>
      <c r="F2807">
        <v>729</v>
      </c>
      <c r="G2807">
        <v>19</v>
      </c>
    </row>
    <row r="2808" spans="2:7" x14ac:dyDescent="0.2">
      <c r="B2808">
        <v>2016</v>
      </c>
      <c r="C2808">
        <v>11</v>
      </c>
      <c r="D2808">
        <v>871</v>
      </c>
      <c r="E2808">
        <v>36</v>
      </c>
      <c r="F2808">
        <v>828</v>
      </c>
      <c r="G2808">
        <v>19</v>
      </c>
    </row>
    <row r="2809" spans="2:7" x14ac:dyDescent="0.2">
      <c r="B2809">
        <v>2017</v>
      </c>
      <c r="C2809">
        <v>2</v>
      </c>
      <c r="D2809">
        <v>874</v>
      </c>
      <c r="E2809">
        <v>176</v>
      </c>
      <c r="F2809">
        <v>3520</v>
      </c>
      <c r="G2809">
        <v>19</v>
      </c>
    </row>
    <row r="2810" spans="2:7" x14ac:dyDescent="0.2">
      <c r="B2810">
        <v>2016</v>
      </c>
      <c r="C2810">
        <v>10</v>
      </c>
      <c r="D2810">
        <v>880</v>
      </c>
      <c r="E2810">
        <v>33.5</v>
      </c>
      <c r="F2810">
        <v>670</v>
      </c>
      <c r="G2810">
        <v>19</v>
      </c>
    </row>
    <row r="2811" spans="2:7" x14ac:dyDescent="0.2">
      <c r="B2811">
        <v>2016</v>
      </c>
      <c r="C2811">
        <v>12</v>
      </c>
      <c r="D2811">
        <v>880</v>
      </c>
      <c r="E2811">
        <v>273.2</v>
      </c>
      <c r="F2811">
        <v>5737.2</v>
      </c>
      <c r="G2811">
        <v>19</v>
      </c>
    </row>
    <row r="2812" spans="2:7" x14ac:dyDescent="0.2">
      <c r="B2812">
        <v>2016</v>
      </c>
      <c r="C2812">
        <v>12</v>
      </c>
      <c r="D2812">
        <v>897</v>
      </c>
      <c r="E2812">
        <v>186.26</v>
      </c>
      <c r="F2812">
        <v>4190.8500000000004</v>
      </c>
      <c r="G2812">
        <v>19</v>
      </c>
    </row>
    <row r="2813" spans="2:7" x14ac:dyDescent="0.2">
      <c r="B2813">
        <v>2017</v>
      </c>
      <c r="C2813">
        <v>1</v>
      </c>
      <c r="D2813">
        <v>897</v>
      </c>
      <c r="E2813">
        <v>313</v>
      </c>
      <c r="F2813">
        <v>6886</v>
      </c>
      <c r="G2813">
        <v>19</v>
      </c>
    </row>
    <row r="2814" spans="2:7" x14ac:dyDescent="0.2">
      <c r="B2814">
        <v>2017</v>
      </c>
      <c r="C2814">
        <v>2</v>
      </c>
      <c r="D2814">
        <v>897</v>
      </c>
      <c r="E2814">
        <v>1080.08</v>
      </c>
      <c r="F2814">
        <v>23530.3</v>
      </c>
      <c r="G2814">
        <v>19</v>
      </c>
    </row>
    <row r="2815" spans="2:7" x14ac:dyDescent="0.2">
      <c r="B2815">
        <v>2017</v>
      </c>
      <c r="C2815">
        <v>3</v>
      </c>
      <c r="D2815">
        <v>897</v>
      </c>
      <c r="E2815">
        <v>403</v>
      </c>
      <c r="F2815">
        <v>7278</v>
      </c>
      <c r="G2815">
        <v>19</v>
      </c>
    </row>
    <row r="2816" spans="2:7" x14ac:dyDescent="0.2">
      <c r="B2816">
        <v>2016</v>
      </c>
      <c r="C2816">
        <v>10</v>
      </c>
      <c r="D2816">
        <v>950</v>
      </c>
      <c r="E2816">
        <v>3481.1</v>
      </c>
      <c r="F2816">
        <v>65311.425000000003</v>
      </c>
      <c r="G2816">
        <v>19</v>
      </c>
    </row>
    <row r="2817" spans="2:7" x14ac:dyDescent="0.2">
      <c r="B2817">
        <v>2016</v>
      </c>
      <c r="C2817">
        <v>10</v>
      </c>
      <c r="D2817">
        <v>1033</v>
      </c>
      <c r="E2817">
        <v>525</v>
      </c>
      <c r="F2817">
        <v>10204.75</v>
      </c>
      <c r="G2817">
        <v>19</v>
      </c>
    </row>
    <row r="2818" spans="2:7" x14ac:dyDescent="0.2">
      <c r="B2818">
        <v>2017</v>
      </c>
      <c r="C2818">
        <v>3</v>
      </c>
      <c r="D2818">
        <v>1033</v>
      </c>
      <c r="E2818">
        <v>46.9</v>
      </c>
      <c r="F2818">
        <v>797.3</v>
      </c>
      <c r="G2818">
        <v>19</v>
      </c>
    </row>
    <row r="2819" spans="2:7" x14ac:dyDescent="0.2">
      <c r="B2819">
        <v>2016</v>
      </c>
      <c r="C2819">
        <v>10</v>
      </c>
      <c r="D2819">
        <v>1035</v>
      </c>
      <c r="E2819">
        <v>376.8</v>
      </c>
      <c r="F2819">
        <v>7159.2</v>
      </c>
      <c r="G2819">
        <v>19</v>
      </c>
    </row>
    <row r="2820" spans="2:7" x14ac:dyDescent="0.2">
      <c r="B2820">
        <v>2013</v>
      </c>
      <c r="C2820">
        <v>10</v>
      </c>
      <c r="D2820">
        <v>738</v>
      </c>
      <c r="E2820">
        <v>4750.8999999999996</v>
      </c>
      <c r="F2820">
        <v>91608.074999999997</v>
      </c>
      <c r="G2820">
        <v>19</v>
      </c>
    </row>
    <row r="2821" spans="2:7" x14ac:dyDescent="0.2">
      <c r="B2821">
        <v>2013</v>
      </c>
      <c r="C2821">
        <v>11</v>
      </c>
      <c r="D2821">
        <v>738</v>
      </c>
      <c r="E2821">
        <v>2271.6</v>
      </c>
      <c r="F2821">
        <v>51182.262499999997</v>
      </c>
      <c r="G2821">
        <v>19</v>
      </c>
    </row>
    <row r="2822" spans="2:7" x14ac:dyDescent="0.2">
      <c r="B2822">
        <v>2013</v>
      </c>
      <c r="C2822">
        <v>12</v>
      </c>
      <c r="D2822">
        <v>738</v>
      </c>
      <c r="E2822">
        <v>1393.25</v>
      </c>
      <c r="F2822">
        <v>30422.2</v>
      </c>
      <c r="G2822">
        <v>19</v>
      </c>
    </row>
    <row r="2823" spans="2:7" x14ac:dyDescent="0.2">
      <c r="B2823">
        <v>2013</v>
      </c>
      <c r="C2823">
        <v>1</v>
      </c>
      <c r="D2823">
        <v>738</v>
      </c>
      <c r="E2823">
        <v>1716.05</v>
      </c>
      <c r="F2823">
        <v>37944.525000000001</v>
      </c>
      <c r="G2823">
        <v>19</v>
      </c>
    </row>
    <row r="2824" spans="2:7" x14ac:dyDescent="0.2">
      <c r="B2824">
        <v>2013</v>
      </c>
      <c r="C2824">
        <v>2</v>
      </c>
      <c r="D2824">
        <v>738</v>
      </c>
      <c r="E2824">
        <v>789.15</v>
      </c>
      <c r="F2824">
        <v>15317.2</v>
      </c>
      <c r="G2824">
        <v>19</v>
      </c>
    </row>
    <row r="2825" spans="2:7" x14ac:dyDescent="0.2">
      <c r="B2825">
        <v>2013</v>
      </c>
      <c r="C2825">
        <v>3</v>
      </c>
      <c r="D2825">
        <v>738</v>
      </c>
      <c r="E2825">
        <v>404.4</v>
      </c>
      <c r="F2825">
        <v>7448.75</v>
      </c>
      <c r="G2825">
        <v>19</v>
      </c>
    </row>
    <row r="2826" spans="2:7" x14ac:dyDescent="0.2">
      <c r="B2826">
        <v>2014</v>
      </c>
      <c r="C2826">
        <v>10</v>
      </c>
      <c r="D2826">
        <v>757</v>
      </c>
      <c r="E2826">
        <v>5714.75</v>
      </c>
      <c r="F2826">
        <v>110814.35</v>
      </c>
      <c r="G2826">
        <v>19</v>
      </c>
    </row>
    <row r="2827" spans="2:7" x14ac:dyDescent="0.2">
      <c r="B2827">
        <v>2014</v>
      </c>
      <c r="C2827">
        <v>11</v>
      </c>
      <c r="D2827">
        <v>757</v>
      </c>
      <c r="E2827">
        <v>1972.7</v>
      </c>
      <c r="F2827">
        <v>44192.462500000001</v>
      </c>
      <c r="G2827">
        <v>19</v>
      </c>
    </row>
    <row r="2828" spans="2:7" x14ac:dyDescent="0.2">
      <c r="B2828">
        <v>2014</v>
      </c>
      <c r="C2828">
        <v>12</v>
      </c>
      <c r="D2828">
        <v>757</v>
      </c>
      <c r="E2828">
        <v>1118.7</v>
      </c>
      <c r="F2828">
        <v>24842.1</v>
      </c>
      <c r="G2828">
        <v>19</v>
      </c>
    </row>
    <row r="2829" spans="2:7" x14ac:dyDescent="0.2">
      <c r="B2829">
        <v>2014</v>
      </c>
      <c r="C2829">
        <v>1</v>
      </c>
      <c r="D2829">
        <v>757</v>
      </c>
      <c r="E2829">
        <v>2318.6</v>
      </c>
      <c r="F2829">
        <v>52860.15</v>
      </c>
      <c r="G2829">
        <v>19</v>
      </c>
    </row>
    <row r="2830" spans="2:7" x14ac:dyDescent="0.2">
      <c r="B2830">
        <v>2014</v>
      </c>
      <c r="C2830">
        <v>2</v>
      </c>
      <c r="D2830">
        <v>757</v>
      </c>
      <c r="E2830">
        <v>735.65</v>
      </c>
      <c r="F2830">
        <v>15854.7875</v>
      </c>
      <c r="G2830">
        <v>19</v>
      </c>
    </row>
    <row r="2831" spans="2:7" x14ac:dyDescent="0.2">
      <c r="B2831">
        <v>2014</v>
      </c>
      <c r="C2831">
        <v>3</v>
      </c>
      <c r="D2831">
        <v>757</v>
      </c>
      <c r="E2831">
        <v>455.35</v>
      </c>
      <c r="F2831">
        <v>7240.1750000000002</v>
      </c>
      <c r="G2831">
        <v>19</v>
      </c>
    </row>
    <row r="2832" spans="2:7" x14ac:dyDescent="0.2">
      <c r="B2832">
        <v>2016</v>
      </c>
      <c r="C2832">
        <v>10</v>
      </c>
      <c r="D2832">
        <v>762</v>
      </c>
      <c r="E2832">
        <v>4201.2299999999996</v>
      </c>
      <c r="F2832">
        <v>79852.14</v>
      </c>
      <c r="G2832">
        <v>19</v>
      </c>
    </row>
    <row r="2833" spans="2:10" x14ac:dyDescent="0.2">
      <c r="B2833">
        <v>2016</v>
      </c>
      <c r="C2833">
        <v>11</v>
      </c>
      <c r="D2833">
        <v>762</v>
      </c>
      <c r="E2833">
        <v>1156</v>
      </c>
      <c r="F2833">
        <v>24323</v>
      </c>
      <c r="G2833">
        <v>19</v>
      </c>
    </row>
    <row r="2834" spans="2:10" x14ac:dyDescent="0.2">
      <c r="B2834">
        <v>2016</v>
      </c>
      <c r="C2834">
        <v>12</v>
      </c>
      <c r="D2834">
        <v>762</v>
      </c>
      <c r="E2834">
        <v>1441.25</v>
      </c>
      <c r="F2834">
        <v>32326.3</v>
      </c>
      <c r="G2834">
        <v>19</v>
      </c>
    </row>
    <row r="2835" spans="2:10" x14ac:dyDescent="0.2">
      <c r="B2835">
        <v>2017</v>
      </c>
      <c r="C2835">
        <v>1</v>
      </c>
      <c r="D2835">
        <v>762</v>
      </c>
      <c r="E2835">
        <v>1895.65</v>
      </c>
      <c r="F2835">
        <v>42671.1</v>
      </c>
      <c r="G2835">
        <v>19</v>
      </c>
    </row>
    <row r="2836" spans="2:10" x14ac:dyDescent="0.2">
      <c r="B2836">
        <v>2017</v>
      </c>
      <c r="C2836">
        <v>2</v>
      </c>
      <c r="D2836">
        <v>762</v>
      </c>
      <c r="E2836">
        <v>964.55</v>
      </c>
      <c r="F2836">
        <v>20074.95</v>
      </c>
      <c r="G2836">
        <v>19</v>
      </c>
    </row>
    <row r="2837" spans="2:10" x14ac:dyDescent="0.2">
      <c r="B2837">
        <v>2017</v>
      </c>
      <c r="C2837">
        <v>3</v>
      </c>
      <c r="D2837">
        <v>762</v>
      </c>
      <c r="E2837">
        <v>455.1</v>
      </c>
      <c r="F2837">
        <v>8156.25</v>
      </c>
      <c r="G2837">
        <v>19</v>
      </c>
      <c r="I2837">
        <f>SUM(E2630:E2837)</f>
        <v>246540.37000000005</v>
      </c>
      <c r="J2837">
        <f>SUM(F2630:F2837)</f>
        <v>5084264.4149999991</v>
      </c>
    </row>
    <row r="2838" spans="2:10" x14ac:dyDescent="0.2">
      <c r="B2838">
        <v>2017</v>
      </c>
      <c r="C2838">
        <v>10</v>
      </c>
      <c r="D2838">
        <v>605</v>
      </c>
      <c r="E2838">
        <v>152.19999999999999</v>
      </c>
      <c r="F2838">
        <v>2739.6</v>
      </c>
      <c r="G2838">
        <v>20</v>
      </c>
      <c r="I2838">
        <v>268850.21999999997</v>
      </c>
      <c r="J2838">
        <v>4971167.752700001</v>
      </c>
    </row>
    <row r="2839" spans="2:10" x14ac:dyDescent="0.2">
      <c r="B2839">
        <v>2018</v>
      </c>
      <c r="C2839">
        <v>2</v>
      </c>
      <c r="D2839">
        <v>606</v>
      </c>
      <c r="E2839">
        <v>117</v>
      </c>
      <c r="F2839">
        <v>2164.5</v>
      </c>
      <c r="G2839">
        <v>20</v>
      </c>
    </row>
    <row r="2840" spans="2:10" x14ac:dyDescent="0.2">
      <c r="B2840">
        <v>2018</v>
      </c>
      <c r="C2840">
        <v>2</v>
      </c>
      <c r="D2840">
        <v>619</v>
      </c>
      <c r="E2840">
        <v>409.3</v>
      </c>
      <c r="F2840">
        <v>7776.7</v>
      </c>
      <c r="G2840">
        <v>20</v>
      </c>
    </row>
    <row r="2841" spans="2:10" x14ac:dyDescent="0.2">
      <c r="B2841">
        <v>2017</v>
      </c>
      <c r="C2841">
        <v>10</v>
      </c>
      <c r="D2841">
        <v>635</v>
      </c>
      <c r="E2841">
        <v>440</v>
      </c>
      <c r="F2841">
        <v>7480</v>
      </c>
      <c r="G2841">
        <v>20</v>
      </c>
    </row>
    <row r="2842" spans="2:10" x14ac:dyDescent="0.2">
      <c r="B2842">
        <v>2018</v>
      </c>
      <c r="C2842">
        <v>3</v>
      </c>
      <c r="D2842">
        <v>639</v>
      </c>
      <c r="E2842">
        <v>165</v>
      </c>
      <c r="F2842">
        <v>3059</v>
      </c>
      <c r="G2842">
        <v>20</v>
      </c>
    </row>
    <row r="2843" spans="2:10" x14ac:dyDescent="0.2">
      <c r="B2843">
        <v>2017</v>
      </c>
      <c r="C2843">
        <v>10</v>
      </c>
      <c r="D2843">
        <v>651</v>
      </c>
      <c r="E2843">
        <v>1454.85</v>
      </c>
      <c r="F2843">
        <v>25414.2</v>
      </c>
      <c r="G2843">
        <v>20</v>
      </c>
    </row>
    <row r="2844" spans="2:10" x14ac:dyDescent="0.2">
      <c r="B2844">
        <v>2017</v>
      </c>
      <c r="C2844">
        <v>11</v>
      </c>
      <c r="D2844">
        <v>651</v>
      </c>
      <c r="E2844">
        <v>138</v>
      </c>
      <c r="F2844">
        <v>2720</v>
      </c>
      <c r="G2844">
        <v>20</v>
      </c>
    </row>
    <row r="2845" spans="2:10" x14ac:dyDescent="0.2">
      <c r="B2845">
        <v>2018</v>
      </c>
      <c r="C2845">
        <v>1</v>
      </c>
      <c r="D2845">
        <v>651</v>
      </c>
      <c r="E2845">
        <v>163</v>
      </c>
      <c r="F2845">
        <v>3307</v>
      </c>
      <c r="G2845">
        <v>20</v>
      </c>
    </row>
    <row r="2846" spans="2:10" x14ac:dyDescent="0.2">
      <c r="B2846">
        <v>2018</v>
      </c>
      <c r="C2846">
        <v>2</v>
      </c>
      <c r="D2846">
        <v>651</v>
      </c>
      <c r="E2846">
        <v>63</v>
      </c>
      <c r="F2846">
        <v>1323</v>
      </c>
      <c r="G2846">
        <v>20</v>
      </c>
    </row>
    <row r="2847" spans="2:10" x14ac:dyDescent="0.2">
      <c r="B2847">
        <v>2018</v>
      </c>
      <c r="C2847">
        <v>3</v>
      </c>
      <c r="D2847">
        <v>651</v>
      </c>
      <c r="E2847">
        <v>43</v>
      </c>
      <c r="F2847">
        <v>903</v>
      </c>
      <c r="G2847">
        <v>20</v>
      </c>
    </row>
    <row r="2848" spans="2:10" x14ac:dyDescent="0.2">
      <c r="B2848">
        <v>2017</v>
      </c>
      <c r="C2848">
        <v>10</v>
      </c>
      <c r="D2848">
        <v>652</v>
      </c>
      <c r="E2848">
        <v>1709</v>
      </c>
      <c r="F2848">
        <v>30628.6</v>
      </c>
      <c r="G2848">
        <v>20</v>
      </c>
    </row>
    <row r="2849" spans="2:7" x14ac:dyDescent="0.2">
      <c r="B2849">
        <v>2017</v>
      </c>
      <c r="C2849">
        <v>11</v>
      </c>
      <c r="D2849">
        <v>652</v>
      </c>
      <c r="E2849">
        <v>1254.2</v>
      </c>
      <c r="F2849">
        <v>23818.9</v>
      </c>
      <c r="G2849">
        <v>20</v>
      </c>
    </row>
    <row r="2850" spans="2:7" x14ac:dyDescent="0.2">
      <c r="B2850">
        <v>2017</v>
      </c>
      <c r="C2850">
        <v>12</v>
      </c>
      <c r="D2850">
        <v>652</v>
      </c>
      <c r="E2850">
        <v>406.5</v>
      </c>
      <c r="F2850">
        <v>7723.5</v>
      </c>
      <c r="G2850">
        <v>20</v>
      </c>
    </row>
    <row r="2851" spans="2:7" x14ac:dyDescent="0.2">
      <c r="B2851">
        <v>2018</v>
      </c>
      <c r="C2851">
        <v>1</v>
      </c>
      <c r="D2851">
        <v>652</v>
      </c>
      <c r="E2851">
        <v>38.9</v>
      </c>
      <c r="F2851">
        <v>778</v>
      </c>
      <c r="G2851">
        <v>20</v>
      </c>
    </row>
    <row r="2852" spans="2:7" x14ac:dyDescent="0.2">
      <c r="B2852">
        <v>2018</v>
      </c>
      <c r="C2852">
        <v>2</v>
      </c>
      <c r="D2852">
        <v>652</v>
      </c>
      <c r="E2852">
        <v>59.2</v>
      </c>
      <c r="F2852">
        <v>1095.2</v>
      </c>
      <c r="G2852">
        <v>20</v>
      </c>
    </row>
    <row r="2853" spans="2:7" x14ac:dyDescent="0.2">
      <c r="B2853">
        <v>2017</v>
      </c>
      <c r="C2853">
        <v>10</v>
      </c>
      <c r="D2853">
        <v>653</v>
      </c>
      <c r="E2853">
        <v>6472.8</v>
      </c>
      <c r="F2853">
        <v>112434.3</v>
      </c>
      <c r="G2853">
        <v>20</v>
      </c>
    </row>
    <row r="2854" spans="2:7" x14ac:dyDescent="0.2">
      <c r="B2854">
        <v>2017</v>
      </c>
      <c r="C2854">
        <v>11</v>
      </c>
      <c r="D2854">
        <v>653</v>
      </c>
      <c r="E2854">
        <v>3369.28</v>
      </c>
      <c r="F2854">
        <v>62275.32</v>
      </c>
      <c r="G2854">
        <v>20</v>
      </c>
    </row>
    <row r="2855" spans="2:7" x14ac:dyDescent="0.2">
      <c r="B2855">
        <v>2017</v>
      </c>
      <c r="C2855">
        <v>12</v>
      </c>
      <c r="D2855">
        <v>653</v>
      </c>
      <c r="E2855">
        <v>3417.6</v>
      </c>
      <c r="F2855">
        <v>64743.1</v>
      </c>
      <c r="G2855">
        <v>20</v>
      </c>
    </row>
    <row r="2856" spans="2:7" x14ac:dyDescent="0.2">
      <c r="B2856">
        <v>2018</v>
      </c>
      <c r="C2856">
        <v>1</v>
      </c>
      <c r="D2856">
        <v>653</v>
      </c>
      <c r="E2856">
        <v>1980.6</v>
      </c>
      <c r="F2856">
        <v>36956.199999999997</v>
      </c>
      <c r="G2856">
        <v>20</v>
      </c>
    </row>
    <row r="2857" spans="2:7" x14ac:dyDescent="0.2">
      <c r="B2857">
        <v>2018</v>
      </c>
      <c r="C2857">
        <v>2</v>
      </c>
      <c r="D2857">
        <v>653</v>
      </c>
      <c r="E2857">
        <v>946.1</v>
      </c>
      <c r="F2857">
        <v>18191.2</v>
      </c>
      <c r="G2857">
        <v>20</v>
      </c>
    </row>
    <row r="2858" spans="2:7" x14ac:dyDescent="0.2">
      <c r="B2858">
        <v>2018</v>
      </c>
      <c r="C2858">
        <v>3</v>
      </c>
      <c r="D2858">
        <v>653</v>
      </c>
      <c r="E2858">
        <v>359.2</v>
      </c>
      <c r="F2858">
        <v>6814.1</v>
      </c>
      <c r="G2858">
        <v>20</v>
      </c>
    </row>
    <row r="2859" spans="2:7" x14ac:dyDescent="0.2">
      <c r="B2859">
        <v>2017</v>
      </c>
      <c r="C2859">
        <v>10</v>
      </c>
      <c r="D2859">
        <v>655</v>
      </c>
      <c r="E2859">
        <v>1484.3</v>
      </c>
      <c r="F2859">
        <v>25111.1</v>
      </c>
      <c r="G2859">
        <v>20</v>
      </c>
    </row>
    <row r="2860" spans="2:7" x14ac:dyDescent="0.2">
      <c r="B2860">
        <v>2017</v>
      </c>
      <c r="C2860">
        <v>11</v>
      </c>
      <c r="D2860">
        <v>655</v>
      </c>
      <c r="E2860">
        <v>150.4</v>
      </c>
      <c r="F2860">
        <v>2857.6</v>
      </c>
      <c r="G2860">
        <v>20</v>
      </c>
    </row>
    <row r="2861" spans="2:7" x14ac:dyDescent="0.2">
      <c r="B2861">
        <v>2017</v>
      </c>
      <c r="C2861">
        <v>12</v>
      </c>
      <c r="D2861">
        <v>655</v>
      </c>
      <c r="E2861">
        <v>190</v>
      </c>
      <c r="F2861">
        <v>3581.5</v>
      </c>
      <c r="G2861">
        <v>20</v>
      </c>
    </row>
    <row r="2862" spans="2:7" x14ac:dyDescent="0.2">
      <c r="B2862">
        <v>2018</v>
      </c>
      <c r="C2862">
        <v>1</v>
      </c>
      <c r="D2862">
        <v>655</v>
      </c>
      <c r="E2862">
        <v>128.80000000000001</v>
      </c>
      <c r="F2862">
        <v>2318.4</v>
      </c>
      <c r="G2862">
        <v>20</v>
      </c>
    </row>
    <row r="2863" spans="2:7" x14ac:dyDescent="0.2">
      <c r="B2863">
        <v>2018</v>
      </c>
      <c r="C2863">
        <v>2</v>
      </c>
      <c r="D2863">
        <v>655</v>
      </c>
      <c r="E2863">
        <v>189.3</v>
      </c>
      <c r="F2863">
        <v>3596.7</v>
      </c>
      <c r="G2863">
        <v>20</v>
      </c>
    </row>
    <row r="2864" spans="2:7" x14ac:dyDescent="0.2">
      <c r="B2864">
        <v>2017</v>
      </c>
      <c r="C2864">
        <v>11</v>
      </c>
      <c r="D2864">
        <v>656</v>
      </c>
      <c r="E2864">
        <v>493.1</v>
      </c>
      <c r="F2864">
        <v>9368.9</v>
      </c>
      <c r="G2864">
        <v>20</v>
      </c>
    </row>
    <row r="2865" spans="2:7" x14ac:dyDescent="0.2">
      <c r="B2865">
        <v>2017</v>
      </c>
      <c r="C2865">
        <v>12</v>
      </c>
      <c r="D2865">
        <v>656</v>
      </c>
      <c r="E2865">
        <v>980.2</v>
      </c>
      <c r="F2865">
        <v>18490.8</v>
      </c>
      <c r="G2865">
        <v>20</v>
      </c>
    </row>
    <row r="2866" spans="2:7" x14ac:dyDescent="0.2">
      <c r="B2866">
        <v>2018</v>
      </c>
      <c r="C2866">
        <v>1</v>
      </c>
      <c r="D2866">
        <v>656</v>
      </c>
      <c r="E2866">
        <v>1641.1</v>
      </c>
      <c r="F2866">
        <v>32424.5</v>
      </c>
      <c r="G2866">
        <v>20</v>
      </c>
    </row>
    <row r="2867" spans="2:7" x14ac:dyDescent="0.2">
      <c r="B2867">
        <v>2018</v>
      </c>
      <c r="C2867">
        <v>2</v>
      </c>
      <c r="D2867">
        <v>656</v>
      </c>
      <c r="E2867">
        <v>175.8</v>
      </c>
      <c r="F2867">
        <v>3340.2</v>
      </c>
      <c r="G2867">
        <v>20</v>
      </c>
    </row>
    <row r="2868" spans="2:7" x14ac:dyDescent="0.2">
      <c r="B2868">
        <v>2018</v>
      </c>
      <c r="C2868">
        <v>3</v>
      </c>
      <c r="D2868">
        <v>656</v>
      </c>
      <c r="E2868">
        <v>242.8</v>
      </c>
      <c r="F2868">
        <v>4798.5</v>
      </c>
      <c r="G2868">
        <v>20</v>
      </c>
    </row>
    <row r="2869" spans="2:7" x14ac:dyDescent="0.2">
      <c r="B2869">
        <v>2018</v>
      </c>
      <c r="C2869">
        <v>3</v>
      </c>
      <c r="D2869">
        <v>659</v>
      </c>
      <c r="E2869">
        <v>124</v>
      </c>
      <c r="F2869">
        <v>2356</v>
      </c>
      <c r="G2869">
        <v>20</v>
      </c>
    </row>
    <row r="2870" spans="2:7" x14ac:dyDescent="0.2">
      <c r="B2870">
        <v>2017</v>
      </c>
      <c r="C2870">
        <v>12</v>
      </c>
      <c r="D2870">
        <v>661</v>
      </c>
      <c r="E2870">
        <v>83</v>
      </c>
      <c r="F2870">
        <v>1577</v>
      </c>
      <c r="G2870">
        <v>20</v>
      </c>
    </row>
    <row r="2871" spans="2:7" x14ac:dyDescent="0.2">
      <c r="B2871">
        <v>2017</v>
      </c>
      <c r="C2871">
        <v>10</v>
      </c>
      <c r="D2871">
        <v>664</v>
      </c>
      <c r="E2871">
        <v>725.03</v>
      </c>
      <c r="F2871">
        <v>12421.73</v>
      </c>
      <c r="G2871">
        <v>20</v>
      </c>
    </row>
    <row r="2872" spans="2:7" x14ac:dyDescent="0.2">
      <c r="B2872">
        <v>2017</v>
      </c>
      <c r="C2872">
        <v>11</v>
      </c>
      <c r="D2872">
        <v>664</v>
      </c>
      <c r="E2872">
        <v>1531.25</v>
      </c>
      <c r="F2872">
        <v>28517.51</v>
      </c>
      <c r="G2872">
        <v>20</v>
      </c>
    </row>
    <row r="2873" spans="2:7" x14ac:dyDescent="0.2">
      <c r="B2873">
        <v>2017</v>
      </c>
      <c r="C2873">
        <v>12</v>
      </c>
      <c r="D2873">
        <v>664</v>
      </c>
      <c r="E2873">
        <v>632.69000000000005</v>
      </c>
      <c r="F2873">
        <v>9120.26</v>
      </c>
      <c r="G2873">
        <v>20</v>
      </c>
    </row>
    <row r="2874" spans="2:7" x14ac:dyDescent="0.2">
      <c r="B2874">
        <v>2018</v>
      </c>
      <c r="C2874">
        <v>1</v>
      </c>
      <c r="D2874">
        <v>664</v>
      </c>
      <c r="E2874">
        <v>463.02</v>
      </c>
      <c r="F2874">
        <v>8538.8202000000001</v>
      </c>
      <c r="G2874">
        <v>20</v>
      </c>
    </row>
    <row r="2875" spans="2:7" x14ac:dyDescent="0.2">
      <c r="B2875">
        <v>2018</v>
      </c>
      <c r="C2875">
        <v>2</v>
      </c>
      <c r="D2875">
        <v>664</v>
      </c>
      <c r="E2875">
        <v>249</v>
      </c>
      <c r="F2875">
        <v>5083</v>
      </c>
      <c r="G2875">
        <v>20</v>
      </c>
    </row>
    <row r="2876" spans="2:7" x14ac:dyDescent="0.2">
      <c r="B2876">
        <v>2018</v>
      </c>
      <c r="C2876">
        <v>3</v>
      </c>
      <c r="D2876">
        <v>664</v>
      </c>
      <c r="E2876">
        <v>235</v>
      </c>
      <c r="F2876">
        <v>4935</v>
      </c>
      <c r="G2876">
        <v>20</v>
      </c>
    </row>
    <row r="2877" spans="2:7" x14ac:dyDescent="0.2">
      <c r="B2877">
        <v>2017</v>
      </c>
      <c r="C2877">
        <v>10</v>
      </c>
      <c r="D2877">
        <v>665</v>
      </c>
      <c r="E2877">
        <v>5633.01</v>
      </c>
      <c r="F2877">
        <v>97963.535000000003</v>
      </c>
      <c r="G2877">
        <v>20</v>
      </c>
    </row>
    <row r="2878" spans="2:7" x14ac:dyDescent="0.2">
      <c r="B2878">
        <v>2017</v>
      </c>
      <c r="C2878">
        <v>11</v>
      </c>
      <c r="D2878">
        <v>665</v>
      </c>
      <c r="E2878">
        <v>3642.1</v>
      </c>
      <c r="F2878">
        <v>69710.399999999994</v>
      </c>
      <c r="G2878">
        <v>20</v>
      </c>
    </row>
    <row r="2879" spans="2:7" x14ac:dyDescent="0.2">
      <c r="B2879">
        <v>2017</v>
      </c>
      <c r="C2879">
        <v>12</v>
      </c>
      <c r="D2879">
        <v>665</v>
      </c>
      <c r="E2879">
        <v>2850.4</v>
      </c>
      <c r="F2879">
        <v>54338.6</v>
      </c>
      <c r="G2879">
        <v>20</v>
      </c>
    </row>
    <row r="2880" spans="2:7" x14ac:dyDescent="0.2">
      <c r="B2880">
        <v>2018</v>
      </c>
      <c r="C2880">
        <v>1</v>
      </c>
      <c r="D2880">
        <v>665</v>
      </c>
      <c r="E2880">
        <v>2340.6</v>
      </c>
      <c r="F2880">
        <v>46259.7</v>
      </c>
      <c r="G2880">
        <v>20</v>
      </c>
    </row>
    <row r="2881" spans="2:7" x14ac:dyDescent="0.2">
      <c r="B2881">
        <v>2018</v>
      </c>
      <c r="C2881">
        <v>2</v>
      </c>
      <c r="D2881">
        <v>665</v>
      </c>
      <c r="E2881">
        <v>1023.85</v>
      </c>
      <c r="F2881">
        <v>20343.75</v>
      </c>
      <c r="G2881">
        <v>20</v>
      </c>
    </row>
    <row r="2882" spans="2:7" x14ac:dyDescent="0.2">
      <c r="B2882">
        <v>2018</v>
      </c>
      <c r="C2882">
        <v>3</v>
      </c>
      <c r="D2882">
        <v>665</v>
      </c>
      <c r="E2882">
        <v>574.9</v>
      </c>
      <c r="F2882">
        <v>11293.82</v>
      </c>
      <c r="G2882">
        <v>20</v>
      </c>
    </row>
    <row r="2883" spans="2:7" x14ac:dyDescent="0.2">
      <c r="B2883">
        <v>2017</v>
      </c>
      <c r="C2883">
        <v>10</v>
      </c>
      <c r="D2883">
        <v>666</v>
      </c>
      <c r="E2883">
        <v>136</v>
      </c>
      <c r="F2883">
        <v>2584</v>
      </c>
      <c r="G2883">
        <v>20</v>
      </c>
    </row>
    <row r="2884" spans="2:7" x14ac:dyDescent="0.2">
      <c r="B2884">
        <v>2018</v>
      </c>
      <c r="C2884">
        <v>2</v>
      </c>
      <c r="D2884">
        <v>666</v>
      </c>
      <c r="E2884">
        <v>17.600000000000001</v>
      </c>
      <c r="F2884">
        <v>334.4</v>
      </c>
      <c r="G2884">
        <v>20</v>
      </c>
    </row>
    <row r="2885" spans="2:7" x14ac:dyDescent="0.2">
      <c r="B2885">
        <v>2017</v>
      </c>
      <c r="C2885">
        <v>10</v>
      </c>
      <c r="D2885">
        <v>667</v>
      </c>
      <c r="E2885">
        <v>77.95</v>
      </c>
      <c r="F2885">
        <v>1403.1</v>
      </c>
      <c r="G2885">
        <v>20</v>
      </c>
    </row>
    <row r="2886" spans="2:7" x14ac:dyDescent="0.2">
      <c r="B2886">
        <v>2017</v>
      </c>
      <c r="C2886">
        <v>12</v>
      </c>
      <c r="D2886">
        <v>682</v>
      </c>
      <c r="E2886">
        <v>104.3</v>
      </c>
      <c r="F2886">
        <v>1981.7</v>
      </c>
      <c r="G2886">
        <v>20</v>
      </c>
    </row>
    <row r="2887" spans="2:7" x14ac:dyDescent="0.2">
      <c r="B2887">
        <v>2017</v>
      </c>
      <c r="C2887">
        <v>10</v>
      </c>
      <c r="D2887">
        <v>683</v>
      </c>
      <c r="E2887">
        <v>522.79999999999995</v>
      </c>
      <c r="F2887">
        <v>9259.9</v>
      </c>
      <c r="G2887">
        <v>20</v>
      </c>
    </row>
    <row r="2888" spans="2:7" x14ac:dyDescent="0.2">
      <c r="B2888">
        <v>2017</v>
      </c>
      <c r="C2888">
        <v>11</v>
      </c>
      <c r="D2888">
        <v>683</v>
      </c>
      <c r="E2888">
        <v>350.7</v>
      </c>
      <c r="F2888">
        <v>6133.7</v>
      </c>
      <c r="G2888">
        <v>20</v>
      </c>
    </row>
    <row r="2889" spans="2:7" x14ac:dyDescent="0.2">
      <c r="B2889">
        <v>2017</v>
      </c>
      <c r="C2889">
        <v>12</v>
      </c>
      <c r="D2889">
        <v>683</v>
      </c>
      <c r="E2889">
        <v>526.9</v>
      </c>
      <c r="F2889">
        <v>10375.1</v>
      </c>
      <c r="G2889">
        <v>20</v>
      </c>
    </row>
    <row r="2890" spans="2:7" x14ac:dyDescent="0.2">
      <c r="B2890">
        <v>2018</v>
      </c>
      <c r="C2890">
        <v>1</v>
      </c>
      <c r="D2890">
        <v>683</v>
      </c>
      <c r="E2890">
        <v>1789.8</v>
      </c>
      <c r="F2890">
        <v>35026.199999999997</v>
      </c>
      <c r="G2890">
        <v>20</v>
      </c>
    </row>
    <row r="2891" spans="2:7" x14ac:dyDescent="0.2">
      <c r="B2891">
        <v>2018</v>
      </c>
      <c r="C2891">
        <v>2</v>
      </c>
      <c r="D2891">
        <v>683</v>
      </c>
      <c r="E2891">
        <v>238.3</v>
      </c>
      <c r="F2891">
        <v>4713.7</v>
      </c>
      <c r="G2891">
        <v>20</v>
      </c>
    </row>
    <row r="2892" spans="2:7" x14ac:dyDescent="0.2">
      <c r="B2892">
        <v>2018</v>
      </c>
      <c r="C2892">
        <v>3</v>
      </c>
      <c r="D2892">
        <v>683</v>
      </c>
      <c r="E2892">
        <v>299.5</v>
      </c>
      <c r="F2892">
        <v>5990</v>
      </c>
      <c r="G2892">
        <v>20</v>
      </c>
    </row>
    <row r="2893" spans="2:7" x14ac:dyDescent="0.2">
      <c r="B2893">
        <v>2017</v>
      </c>
      <c r="C2893">
        <v>10</v>
      </c>
      <c r="D2893">
        <v>686</v>
      </c>
      <c r="E2893">
        <v>490.1</v>
      </c>
      <c r="F2893">
        <v>8578.7999999999993</v>
      </c>
      <c r="G2893">
        <v>20</v>
      </c>
    </row>
    <row r="2894" spans="2:7" x14ac:dyDescent="0.2">
      <c r="B2894">
        <v>2017</v>
      </c>
      <c r="C2894">
        <v>11</v>
      </c>
      <c r="D2894">
        <v>686</v>
      </c>
      <c r="E2894">
        <v>865.2</v>
      </c>
      <c r="F2894">
        <v>15600.9</v>
      </c>
      <c r="G2894">
        <v>20</v>
      </c>
    </row>
    <row r="2895" spans="2:7" x14ac:dyDescent="0.2">
      <c r="B2895">
        <v>2017</v>
      </c>
      <c r="C2895">
        <v>12</v>
      </c>
      <c r="D2895">
        <v>686</v>
      </c>
      <c r="E2895">
        <v>386</v>
      </c>
      <c r="F2895">
        <v>7334</v>
      </c>
      <c r="G2895">
        <v>20</v>
      </c>
    </row>
    <row r="2896" spans="2:7" x14ac:dyDescent="0.2">
      <c r="B2896">
        <v>2018</v>
      </c>
      <c r="C2896">
        <v>1</v>
      </c>
      <c r="D2896">
        <v>686</v>
      </c>
      <c r="E2896">
        <v>400.9</v>
      </c>
      <c r="F2896">
        <v>7480.2</v>
      </c>
      <c r="G2896">
        <v>20</v>
      </c>
    </row>
    <row r="2897" spans="2:7" x14ac:dyDescent="0.2">
      <c r="B2897">
        <v>2018</v>
      </c>
      <c r="C2897">
        <v>2</v>
      </c>
      <c r="D2897">
        <v>686</v>
      </c>
      <c r="E2897">
        <v>148.30000000000001</v>
      </c>
      <c r="F2897">
        <v>2798.2</v>
      </c>
      <c r="G2897">
        <v>20</v>
      </c>
    </row>
    <row r="2898" spans="2:7" x14ac:dyDescent="0.2">
      <c r="B2898">
        <v>2017</v>
      </c>
      <c r="C2898">
        <v>12</v>
      </c>
      <c r="D2898">
        <v>702</v>
      </c>
      <c r="E2898">
        <v>179</v>
      </c>
      <c r="F2898">
        <v>3535.25</v>
      </c>
      <c r="G2898">
        <v>20</v>
      </c>
    </row>
    <row r="2899" spans="2:7" x14ac:dyDescent="0.2">
      <c r="B2899">
        <v>2018</v>
      </c>
      <c r="C2899">
        <v>1</v>
      </c>
      <c r="D2899">
        <v>702</v>
      </c>
      <c r="E2899">
        <v>190</v>
      </c>
      <c r="F2899">
        <v>3658.2</v>
      </c>
      <c r="G2899">
        <v>20</v>
      </c>
    </row>
    <row r="2900" spans="2:7" x14ac:dyDescent="0.2">
      <c r="B2900">
        <v>2018</v>
      </c>
      <c r="C2900">
        <v>2</v>
      </c>
      <c r="D2900">
        <v>702</v>
      </c>
      <c r="E2900">
        <v>3142.9</v>
      </c>
      <c r="F2900">
        <v>58808.5</v>
      </c>
      <c r="G2900">
        <v>20</v>
      </c>
    </row>
    <row r="2901" spans="2:7" x14ac:dyDescent="0.2">
      <c r="B2901">
        <v>2018</v>
      </c>
      <c r="C2901">
        <v>3</v>
      </c>
      <c r="D2901">
        <v>702</v>
      </c>
      <c r="E2901">
        <v>1463.4</v>
      </c>
      <c r="F2901">
        <v>27163.21</v>
      </c>
      <c r="G2901">
        <v>20</v>
      </c>
    </row>
    <row r="2902" spans="2:7" x14ac:dyDescent="0.2">
      <c r="B2902">
        <v>2017</v>
      </c>
      <c r="C2902">
        <v>10</v>
      </c>
      <c r="D2902">
        <v>712</v>
      </c>
      <c r="E2902">
        <v>4585.2</v>
      </c>
      <c r="F2902">
        <v>78718.475000000006</v>
      </c>
      <c r="G2902">
        <v>20</v>
      </c>
    </row>
    <row r="2903" spans="2:7" x14ac:dyDescent="0.2">
      <c r="B2903">
        <v>2017</v>
      </c>
      <c r="C2903">
        <v>11</v>
      </c>
      <c r="D2903">
        <v>712</v>
      </c>
      <c r="E2903">
        <v>3019.1</v>
      </c>
      <c r="F2903">
        <v>55839.3</v>
      </c>
      <c r="G2903">
        <v>20</v>
      </c>
    </row>
    <row r="2904" spans="2:7" x14ac:dyDescent="0.2">
      <c r="B2904">
        <v>2017</v>
      </c>
      <c r="C2904">
        <v>12</v>
      </c>
      <c r="D2904">
        <v>712</v>
      </c>
      <c r="E2904">
        <v>626.79999999999995</v>
      </c>
      <c r="F2904">
        <v>11852.2</v>
      </c>
      <c r="G2904">
        <v>20</v>
      </c>
    </row>
    <row r="2905" spans="2:7" x14ac:dyDescent="0.2">
      <c r="B2905">
        <v>2018</v>
      </c>
      <c r="C2905">
        <v>1</v>
      </c>
      <c r="D2905">
        <v>712</v>
      </c>
      <c r="E2905">
        <v>518.6</v>
      </c>
      <c r="F2905">
        <v>10212</v>
      </c>
      <c r="G2905">
        <v>20</v>
      </c>
    </row>
    <row r="2906" spans="2:7" x14ac:dyDescent="0.2">
      <c r="B2906">
        <v>2018</v>
      </c>
      <c r="C2906">
        <v>2</v>
      </c>
      <c r="D2906">
        <v>712</v>
      </c>
      <c r="E2906">
        <v>215.6</v>
      </c>
      <c r="F2906">
        <v>4096.3999999999996</v>
      </c>
      <c r="G2906">
        <v>20</v>
      </c>
    </row>
    <row r="2907" spans="2:7" x14ac:dyDescent="0.2">
      <c r="B2907">
        <v>2018</v>
      </c>
      <c r="C2907">
        <v>3</v>
      </c>
      <c r="D2907">
        <v>712</v>
      </c>
      <c r="E2907">
        <v>317.89999999999998</v>
      </c>
      <c r="F2907">
        <v>6186</v>
      </c>
      <c r="G2907">
        <v>20</v>
      </c>
    </row>
    <row r="2908" spans="2:7" x14ac:dyDescent="0.2">
      <c r="B2908">
        <v>2017</v>
      </c>
      <c r="C2908">
        <v>12</v>
      </c>
      <c r="D2908">
        <v>717</v>
      </c>
      <c r="E2908">
        <v>650</v>
      </c>
      <c r="F2908">
        <v>12252</v>
      </c>
      <c r="G2908">
        <v>20</v>
      </c>
    </row>
    <row r="2909" spans="2:7" x14ac:dyDescent="0.2">
      <c r="B2909">
        <v>2018</v>
      </c>
      <c r="C2909">
        <v>2</v>
      </c>
      <c r="D2909">
        <v>717</v>
      </c>
      <c r="E2909">
        <v>224.5</v>
      </c>
      <c r="F2909">
        <v>4014.5</v>
      </c>
      <c r="G2909">
        <v>20</v>
      </c>
    </row>
    <row r="2910" spans="2:7" x14ac:dyDescent="0.2">
      <c r="B2910">
        <v>2018</v>
      </c>
      <c r="C2910">
        <v>3</v>
      </c>
      <c r="D2910">
        <v>717</v>
      </c>
      <c r="E2910">
        <v>124</v>
      </c>
      <c r="F2910">
        <v>2128</v>
      </c>
      <c r="G2910">
        <v>20</v>
      </c>
    </row>
    <row r="2911" spans="2:7" x14ac:dyDescent="0.2">
      <c r="B2911">
        <v>2017</v>
      </c>
      <c r="C2911">
        <v>10</v>
      </c>
      <c r="D2911">
        <v>718</v>
      </c>
      <c r="E2911">
        <v>411.2</v>
      </c>
      <c r="F2911">
        <v>7479.5</v>
      </c>
      <c r="G2911">
        <v>20</v>
      </c>
    </row>
    <row r="2912" spans="2:7" x14ac:dyDescent="0.2">
      <c r="B2912">
        <v>2017</v>
      </c>
      <c r="C2912">
        <v>11</v>
      </c>
      <c r="D2912">
        <v>718</v>
      </c>
      <c r="E2912">
        <v>92.8</v>
      </c>
      <c r="F2912">
        <v>1740</v>
      </c>
      <c r="G2912">
        <v>20</v>
      </c>
    </row>
    <row r="2913" spans="2:7" x14ac:dyDescent="0.2">
      <c r="B2913">
        <v>2017</v>
      </c>
      <c r="C2913">
        <v>12</v>
      </c>
      <c r="D2913">
        <v>718</v>
      </c>
      <c r="E2913">
        <v>276.2</v>
      </c>
      <c r="F2913">
        <v>5242.1499999999996</v>
      </c>
      <c r="G2913">
        <v>20</v>
      </c>
    </row>
    <row r="2914" spans="2:7" x14ac:dyDescent="0.2">
      <c r="B2914">
        <v>2018</v>
      </c>
      <c r="C2914">
        <v>1</v>
      </c>
      <c r="D2914">
        <v>718</v>
      </c>
      <c r="E2914">
        <v>60</v>
      </c>
      <c r="F2914">
        <v>1170</v>
      </c>
      <c r="G2914">
        <v>20</v>
      </c>
    </row>
    <row r="2915" spans="2:7" x14ac:dyDescent="0.2">
      <c r="B2915">
        <v>2018</v>
      </c>
      <c r="C2915">
        <v>2</v>
      </c>
      <c r="D2915">
        <v>718</v>
      </c>
      <c r="E2915">
        <v>288.39999999999998</v>
      </c>
      <c r="F2915">
        <v>5578.3</v>
      </c>
      <c r="G2915">
        <v>20</v>
      </c>
    </row>
    <row r="2916" spans="2:7" x14ac:dyDescent="0.2">
      <c r="B2916">
        <v>2018</v>
      </c>
      <c r="C2916">
        <v>3</v>
      </c>
      <c r="D2916">
        <v>718</v>
      </c>
      <c r="E2916">
        <v>22.2</v>
      </c>
      <c r="F2916">
        <v>432.9</v>
      </c>
      <c r="G2916">
        <v>20</v>
      </c>
    </row>
    <row r="2917" spans="2:7" x14ac:dyDescent="0.2">
      <c r="B2917">
        <v>2017</v>
      </c>
      <c r="C2917">
        <v>10</v>
      </c>
      <c r="D2917">
        <v>719</v>
      </c>
      <c r="E2917">
        <v>16383.8</v>
      </c>
      <c r="F2917">
        <v>290278.13099999999</v>
      </c>
      <c r="G2917">
        <v>20</v>
      </c>
    </row>
    <row r="2918" spans="2:7" x14ac:dyDescent="0.2">
      <c r="B2918">
        <v>2017</v>
      </c>
      <c r="C2918">
        <v>11</v>
      </c>
      <c r="D2918">
        <v>719</v>
      </c>
      <c r="E2918">
        <v>5699.1</v>
      </c>
      <c r="F2918">
        <v>108628.985</v>
      </c>
      <c r="G2918">
        <v>20</v>
      </c>
    </row>
    <row r="2919" spans="2:7" x14ac:dyDescent="0.2">
      <c r="B2919">
        <v>2017</v>
      </c>
      <c r="C2919">
        <v>12</v>
      </c>
      <c r="D2919">
        <v>719</v>
      </c>
      <c r="E2919">
        <v>4501.5</v>
      </c>
      <c r="F2919">
        <v>88609.274999999994</v>
      </c>
      <c r="G2919">
        <v>20</v>
      </c>
    </row>
    <row r="2920" spans="2:7" x14ac:dyDescent="0.2">
      <c r="B2920">
        <v>2018</v>
      </c>
      <c r="C2920">
        <v>1</v>
      </c>
      <c r="D2920">
        <v>719</v>
      </c>
      <c r="E2920">
        <v>11235.55</v>
      </c>
      <c r="F2920">
        <v>217660.3</v>
      </c>
      <c r="G2920">
        <v>20</v>
      </c>
    </row>
    <row r="2921" spans="2:7" x14ac:dyDescent="0.2">
      <c r="B2921">
        <v>2018</v>
      </c>
      <c r="C2921">
        <v>2</v>
      </c>
      <c r="D2921">
        <v>719</v>
      </c>
      <c r="E2921">
        <v>4235.8500000000004</v>
      </c>
      <c r="F2921">
        <v>82817.19</v>
      </c>
      <c r="G2921">
        <v>20</v>
      </c>
    </row>
    <row r="2922" spans="2:7" x14ac:dyDescent="0.2">
      <c r="B2922">
        <v>2018</v>
      </c>
      <c r="C2922">
        <v>3</v>
      </c>
      <c r="D2922">
        <v>719</v>
      </c>
      <c r="E2922">
        <v>1545.8</v>
      </c>
      <c r="F2922">
        <v>31155.8</v>
      </c>
      <c r="G2922">
        <v>20</v>
      </c>
    </row>
    <row r="2923" spans="2:7" x14ac:dyDescent="0.2">
      <c r="B2923">
        <v>2017</v>
      </c>
      <c r="C2923">
        <v>10</v>
      </c>
      <c r="D2923">
        <v>730</v>
      </c>
      <c r="E2923">
        <v>304.45</v>
      </c>
      <c r="F2923">
        <v>5480.1</v>
      </c>
      <c r="G2923">
        <v>20</v>
      </c>
    </row>
    <row r="2924" spans="2:7" x14ac:dyDescent="0.2">
      <c r="B2924">
        <v>2018</v>
      </c>
      <c r="C2924">
        <v>3</v>
      </c>
      <c r="D2924">
        <v>731</v>
      </c>
      <c r="E2924">
        <v>30.6</v>
      </c>
      <c r="F2924">
        <v>596.70000000000005</v>
      </c>
      <c r="G2924">
        <v>20</v>
      </c>
    </row>
    <row r="2925" spans="2:7" x14ac:dyDescent="0.2">
      <c r="B2925">
        <v>2017</v>
      </c>
      <c r="C2925">
        <v>10</v>
      </c>
      <c r="D2925">
        <v>735</v>
      </c>
      <c r="E2925">
        <v>504.5</v>
      </c>
      <c r="F2925">
        <v>8830.2999999999993</v>
      </c>
      <c r="G2925">
        <v>20</v>
      </c>
    </row>
    <row r="2926" spans="2:7" x14ac:dyDescent="0.2">
      <c r="B2926">
        <v>2018</v>
      </c>
      <c r="C2926">
        <v>1</v>
      </c>
      <c r="D2926">
        <v>736</v>
      </c>
      <c r="E2926">
        <v>99.7</v>
      </c>
      <c r="F2926">
        <v>1912.8</v>
      </c>
      <c r="G2926">
        <v>20</v>
      </c>
    </row>
    <row r="2927" spans="2:7" x14ac:dyDescent="0.2">
      <c r="B2927">
        <v>2017</v>
      </c>
      <c r="C2927">
        <v>10</v>
      </c>
      <c r="D2927">
        <v>739</v>
      </c>
      <c r="E2927">
        <v>105.9</v>
      </c>
      <c r="F2927">
        <v>1906.2</v>
      </c>
      <c r="G2927">
        <v>20</v>
      </c>
    </row>
    <row r="2928" spans="2:7" x14ac:dyDescent="0.2">
      <c r="B2928">
        <v>2017</v>
      </c>
      <c r="C2928">
        <v>11</v>
      </c>
      <c r="D2928">
        <v>739</v>
      </c>
      <c r="E2928">
        <v>177.7</v>
      </c>
      <c r="F2928">
        <v>3331.875</v>
      </c>
      <c r="G2928">
        <v>20</v>
      </c>
    </row>
    <row r="2929" spans="2:7" x14ac:dyDescent="0.2">
      <c r="B2929">
        <v>2017</v>
      </c>
      <c r="C2929">
        <v>12</v>
      </c>
      <c r="D2929">
        <v>739</v>
      </c>
      <c r="E2929">
        <v>54</v>
      </c>
      <c r="F2929">
        <v>1039.5</v>
      </c>
      <c r="G2929">
        <v>20</v>
      </c>
    </row>
    <row r="2930" spans="2:7" x14ac:dyDescent="0.2">
      <c r="B2930">
        <v>2018</v>
      </c>
      <c r="C2930">
        <v>1</v>
      </c>
      <c r="D2930">
        <v>739</v>
      </c>
      <c r="E2930">
        <v>229.45</v>
      </c>
      <c r="F2930">
        <v>4367.0375000000004</v>
      </c>
      <c r="G2930">
        <v>20</v>
      </c>
    </row>
    <row r="2931" spans="2:7" x14ac:dyDescent="0.2">
      <c r="B2931">
        <v>2018</v>
      </c>
      <c r="C2931">
        <v>2</v>
      </c>
      <c r="D2931">
        <v>739</v>
      </c>
      <c r="E2931">
        <v>94.15</v>
      </c>
      <c r="F2931">
        <v>2000.6875</v>
      </c>
      <c r="G2931">
        <v>20</v>
      </c>
    </row>
    <row r="2932" spans="2:7" x14ac:dyDescent="0.2">
      <c r="B2932">
        <v>2018</v>
      </c>
      <c r="C2932">
        <v>3</v>
      </c>
      <c r="D2932">
        <v>739</v>
      </c>
      <c r="E2932">
        <v>98.45</v>
      </c>
      <c r="F2932">
        <v>2116.6750000000002</v>
      </c>
      <c r="G2932">
        <v>20</v>
      </c>
    </row>
    <row r="2933" spans="2:7" x14ac:dyDescent="0.2">
      <c r="B2933">
        <v>2017</v>
      </c>
      <c r="C2933">
        <v>11</v>
      </c>
      <c r="D2933">
        <v>740</v>
      </c>
      <c r="E2933">
        <v>101.9</v>
      </c>
      <c r="F2933">
        <v>1936.1</v>
      </c>
      <c r="G2933">
        <v>20</v>
      </c>
    </row>
    <row r="2934" spans="2:7" x14ac:dyDescent="0.2">
      <c r="B2934">
        <v>2017</v>
      </c>
      <c r="C2934">
        <v>12</v>
      </c>
      <c r="D2934">
        <v>740</v>
      </c>
      <c r="E2934">
        <v>296.55</v>
      </c>
      <c r="F2934">
        <v>5842.3</v>
      </c>
      <c r="G2934">
        <v>20</v>
      </c>
    </row>
    <row r="2935" spans="2:7" x14ac:dyDescent="0.2">
      <c r="B2935">
        <v>2018</v>
      </c>
      <c r="C2935">
        <v>1</v>
      </c>
      <c r="D2935">
        <v>740</v>
      </c>
      <c r="E2935">
        <v>201.4</v>
      </c>
      <c r="F2935">
        <v>4028</v>
      </c>
      <c r="G2935">
        <v>20</v>
      </c>
    </row>
    <row r="2936" spans="2:7" x14ac:dyDescent="0.2">
      <c r="B2936">
        <v>2018</v>
      </c>
      <c r="C2936">
        <v>2</v>
      </c>
      <c r="D2936">
        <v>740</v>
      </c>
      <c r="E2936">
        <v>100</v>
      </c>
      <c r="F2936">
        <v>1800</v>
      </c>
      <c r="G2936">
        <v>20</v>
      </c>
    </row>
    <row r="2937" spans="2:7" x14ac:dyDescent="0.2">
      <c r="B2937">
        <v>2017</v>
      </c>
      <c r="C2937">
        <v>10</v>
      </c>
      <c r="D2937">
        <v>741</v>
      </c>
      <c r="E2937">
        <v>90.04</v>
      </c>
      <c r="F2937">
        <v>1620.72</v>
      </c>
      <c r="G2937">
        <v>20</v>
      </c>
    </row>
    <row r="2938" spans="2:7" x14ac:dyDescent="0.2">
      <c r="B2938">
        <v>2017</v>
      </c>
      <c r="C2938">
        <v>10</v>
      </c>
      <c r="D2938">
        <v>742</v>
      </c>
      <c r="E2938">
        <v>233.2</v>
      </c>
      <c r="F2938">
        <v>4197.6000000000004</v>
      </c>
      <c r="G2938">
        <v>20</v>
      </c>
    </row>
    <row r="2939" spans="2:7" x14ac:dyDescent="0.2">
      <c r="B2939">
        <v>2017</v>
      </c>
      <c r="C2939">
        <v>10</v>
      </c>
      <c r="D2939">
        <v>745</v>
      </c>
      <c r="E2939">
        <v>250.8</v>
      </c>
      <c r="F2939">
        <v>4514.3999999999996</v>
      </c>
      <c r="G2939">
        <v>20</v>
      </c>
    </row>
    <row r="2940" spans="2:7" x14ac:dyDescent="0.2">
      <c r="B2940">
        <v>2017</v>
      </c>
      <c r="C2940">
        <v>10</v>
      </c>
      <c r="D2940">
        <v>748</v>
      </c>
      <c r="E2940">
        <v>184.7</v>
      </c>
      <c r="F2940">
        <v>3324.6</v>
      </c>
      <c r="G2940">
        <v>20</v>
      </c>
    </row>
    <row r="2941" spans="2:7" x14ac:dyDescent="0.2">
      <c r="B2941">
        <v>2017</v>
      </c>
      <c r="C2941">
        <v>10</v>
      </c>
      <c r="D2941">
        <v>755</v>
      </c>
      <c r="E2941">
        <v>107.1</v>
      </c>
      <c r="F2941">
        <v>1874.25</v>
      </c>
      <c r="G2941">
        <v>20</v>
      </c>
    </row>
    <row r="2942" spans="2:7" x14ac:dyDescent="0.2">
      <c r="B2942">
        <v>2017</v>
      </c>
      <c r="C2942">
        <v>10</v>
      </c>
      <c r="D2942">
        <v>756</v>
      </c>
      <c r="E2942">
        <v>11782.89</v>
      </c>
      <c r="F2942">
        <v>209229.72</v>
      </c>
      <c r="G2942">
        <v>20</v>
      </c>
    </row>
    <row r="2943" spans="2:7" x14ac:dyDescent="0.2">
      <c r="B2943">
        <v>2017</v>
      </c>
      <c r="C2943">
        <v>11</v>
      </c>
      <c r="D2943">
        <v>756</v>
      </c>
      <c r="E2943">
        <v>4646.95</v>
      </c>
      <c r="F2943">
        <v>87289.675000000003</v>
      </c>
      <c r="G2943">
        <v>20</v>
      </c>
    </row>
    <row r="2944" spans="2:7" x14ac:dyDescent="0.2">
      <c r="B2944">
        <v>2017</v>
      </c>
      <c r="C2944">
        <v>12</v>
      </c>
      <c r="D2944">
        <v>756</v>
      </c>
      <c r="E2944">
        <v>2133.6999999999998</v>
      </c>
      <c r="F2944">
        <v>40277.025000000001</v>
      </c>
      <c r="G2944">
        <v>20</v>
      </c>
    </row>
    <row r="2945" spans="2:7" x14ac:dyDescent="0.2">
      <c r="B2945">
        <v>2018</v>
      </c>
      <c r="C2945">
        <v>1</v>
      </c>
      <c r="D2945">
        <v>756</v>
      </c>
      <c r="E2945">
        <v>1569.55</v>
      </c>
      <c r="F2945">
        <v>30128.974999999999</v>
      </c>
      <c r="G2945">
        <v>20</v>
      </c>
    </row>
    <row r="2946" spans="2:7" x14ac:dyDescent="0.2">
      <c r="B2946">
        <v>2018</v>
      </c>
      <c r="C2946">
        <v>2</v>
      </c>
      <c r="D2946">
        <v>756</v>
      </c>
      <c r="E2946">
        <v>663.15</v>
      </c>
      <c r="F2946">
        <v>13668.85</v>
      </c>
      <c r="G2946">
        <v>20</v>
      </c>
    </row>
    <row r="2947" spans="2:7" x14ac:dyDescent="0.2">
      <c r="B2947">
        <v>2018</v>
      </c>
      <c r="C2947">
        <v>3</v>
      </c>
      <c r="D2947">
        <v>756</v>
      </c>
      <c r="E2947">
        <v>56.05</v>
      </c>
      <c r="F2947">
        <v>1140.075</v>
      </c>
      <c r="G2947">
        <v>20</v>
      </c>
    </row>
    <row r="2948" spans="2:7" x14ac:dyDescent="0.2">
      <c r="B2948">
        <v>2017</v>
      </c>
      <c r="C2948">
        <v>10</v>
      </c>
      <c r="D2948">
        <v>758</v>
      </c>
      <c r="E2948">
        <v>682.3</v>
      </c>
      <c r="F2948">
        <v>12281.4</v>
      </c>
      <c r="G2948">
        <v>20</v>
      </c>
    </row>
    <row r="2949" spans="2:7" x14ac:dyDescent="0.2">
      <c r="B2949">
        <v>2017</v>
      </c>
      <c r="C2949">
        <v>11</v>
      </c>
      <c r="D2949">
        <v>759</v>
      </c>
      <c r="E2949">
        <v>64.5</v>
      </c>
      <c r="F2949">
        <v>1193.25</v>
      </c>
      <c r="G2949">
        <v>20</v>
      </c>
    </row>
    <row r="2950" spans="2:7" x14ac:dyDescent="0.2">
      <c r="B2950">
        <v>2017</v>
      </c>
      <c r="C2950">
        <v>10</v>
      </c>
      <c r="D2950">
        <v>760</v>
      </c>
      <c r="E2950">
        <v>461</v>
      </c>
      <c r="F2950">
        <v>7759</v>
      </c>
      <c r="G2950">
        <v>20</v>
      </c>
    </row>
    <row r="2951" spans="2:7" x14ac:dyDescent="0.2">
      <c r="B2951">
        <v>2017</v>
      </c>
      <c r="C2951">
        <v>11</v>
      </c>
      <c r="D2951">
        <v>760</v>
      </c>
      <c r="E2951">
        <v>103</v>
      </c>
      <c r="F2951">
        <v>1771</v>
      </c>
      <c r="G2951">
        <v>20</v>
      </c>
    </row>
    <row r="2952" spans="2:7" x14ac:dyDescent="0.2">
      <c r="B2952">
        <v>2017</v>
      </c>
      <c r="C2952">
        <v>10</v>
      </c>
      <c r="D2952">
        <v>763</v>
      </c>
      <c r="E2952">
        <v>1256.5999999999999</v>
      </c>
      <c r="F2952">
        <v>23247.1</v>
      </c>
      <c r="G2952">
        <v>20</v>
      </c>
    </row>
    <row r="2953" spans="2:7" x14ac:dyDescent="0.2">
      <c r="B2953">
        <v>2017</v>
      </c>
      <c r="C2953">
        <v>10</v>
      </c>
      <c r="D2953">
        <v>767</v>
      </c>
      <c r="E2953">
        <v>570.5</v>
      </c>
      <c r="F2953">
        <v>10269</v>
      </c>
      <c r="G2953">
        <v>20</v>
      </c>
    </row>
    <row r="2954" spans="2:7" x14ac:dyDescent="0.2">
      <c r="B2954">
        <v>2017</v>
      </c>
      <c r="C2954">
        <v>11</v>
      </c>
      <c r="D2954">
        <v>767</v>
      </c>
      <c r="E2954">
        <v>82.4</v>
      </c>
      <c r="F2954">
        <v>1565.6</v>
      </c>
      <c r="G2954">
        <v>20</v>
      </c>
    </row>
    <row r="2955" spans="2:7" x14ac:dyDescent="0.2">
      <c r="B2955">
        <v>2018</v>
      </c>
      <c r="C2955">
        <v>1</v>
      </c>
      <c r="D2955">
        <v>800</v>
      </c>
      <c r="E2955">
        <v>279.10000000000002</v>
      </c>
      <c r="F2955">
        <v>5486.45</v>
      </c>
      <c r="G2955">
        <v>20</v>
      </c>
    </row>
    <row r="2956" spans="2:7" x14ac:dyDescent="0.2">
      <c r="B2956">
        <v>2018</v>
      </c>
      <c r="C2956">
        <v>2</v>
      </c>
      <c r="D2956">
        <v>800</v>
      </c>
      <c r="E2956">
        <v>734.45</v>
      </c>
      <c r="F2956">
        <v>11676.24</v>
      </c>
      <c r="G2956">
        <v>20</v>
      </c>
    </row>
    <row r="2957" spans="2:7" x14ac:dyDescent="0.2">
      <c r="B2957">
        <v>2017</v>
      </c>
      <c r="C2957">
        <v>10</v>
      </c>
      <c r="D2957">
        <v>801</v>
      </c>
      <c r="E2957">
        <v>7077.14</v>
      </c>
      <c r="F2957">
        <v>125845.38</v>
      </c>
      <c r="G2957">
        <v>20</v>
      </c>
    </row>
    <row r="2958" spans="2:7" x14ac:dyDescent="0.2">
      <c r="B2958">
        <v>2017</v>
      </c>
      <c r="C2958">
        <v>11</v>
      </c>
      <c r="D2958">
        <v>801</v>
      </c>
      <c r="E2958">
        <v>2382.65</v>
      </c>
      <c r="F2958">
        <v>45112.375</v>
      </c>
      <c r="G2958">
        <v>20</v>
      </c>
    </row>
    <row r="2959" spans="2:7" x14ac:dyDescent="0.2">
      <c r="B2959">
        <v>2017</v>
      </c>
      <c r="C2959">
        <v>12</v>
      </c>
      <c r="D2959">
        <v>801</v>
      </c>
      <c r="E2959">
        <v>1168.0999999999999</v>
      </c>
      <c r="F2959">
        <v>23202.45</v>
      </c>
      <c r="G2959">
        <v>20</v>
      </c>
    </row>
    <row r="2960" spans="2:7" x14ac:dyDescent="0.2">
      <c r="B2960">
        <v>2018</v>
      </c>
      <c r="C2960">
        <v>1</v>
      </c>
      <c r="D2960">
        <v>801</v>
      </c>
      <c r="E2960">
        <v>2320.54</v>
      </c>
      <c r="F2960">
        <v>44734.6</v>
      </c>
      <c r="G2960">
        <v>20</v>
      </c>
    </row>
    <row r="2961" spans="2:7" x14ac:dyDescent="0.2">
      <c r="B2961">
        <v>2018</v>
      </c>
      <c r="C2961">
        <v>2</v>
      </c>
      <c r="D2961">
        <v>801</v>
      </c>
      <c r="E2961">
        <v>552.42999999999995</v>
      </c>
      <c r="F2961">
        <v>11215.66</v>
      </c>
      <c r="G2961">
        <v>20</v>
      </c>
    </row>
    <row r="2962" spans="2:7" x14ac:dyDescent="0.2">
      <c r="B2962">
        <v>2018</v>
      </c>
      <c r="C2962">
        <v>3</v>
      </c>
      <c r="D2962">
        <v>801</v>
      </c>
      <c r="E2962">
        <v>285.3</v>
      </c>
      <c r="F2962">
        <v>6041.85</v>
      </c>
      <c r="G2962">
        <v>20</v>
      </c>
    </row>
    <row r="2963" spans="2:7" x14ac:dyDescent="0.2">
      <c r="B2963">
        <v>2017</v>
      </c>
      <c r="C2963">
        <v>10</v>
      </c>
      <c r="D2963">
        <v>802</v>
      </c>
      <c r="E2963">
        <v>82.78</v>
      </c>
      <c r="F2963">
        <v>1407.26</v>
      </c>
      <c r="G2963">
        <v>20</v>
      </c>
    </row>
    <row r="2964" spans="2:7" x14ac:dyDescent="0.2">
      <c r="B2964">
        <v>2017</v>
      </c>
      <c r="C2964">
        <v>11</v>
      </c>
      <c r="D2964">
        <v>802</v>
      </c>
      <c r="E2964">
        <v>70.78</v>
      </c>
      <c r="F2964">
        <v>1344.82</v>
      </c>
      <c r="G2964">
        <v>20</v>
      </c>
    </row>
    <row r="2965" spans="2:7" x14ac:dyDescent="0.2">
      <c r="B2965">
        <v>2017</v>
      </c>
      <c r="C2965">
        <v>12</v>
      </c>
      <c r="D2965">
        <v>802</v>
      </c>
      <c r="E2965">
        <v>136.18</v>
      </c>
      <c r="F2965">
        <v>2637.0549999999998</v>
      </c>
      <c r="G2965">
        <v>20</v>
      </c>
    </row>
    <row r="2966" spans="2:7" x14ac:dyDescent="0.2">
      <c r="B2966">
        <v>2018</v>
      </c>
      <c r="C2966">
        <v>2</v>
      </c>
      <c r="D2966">
        <v>802</v>
      </c>
      <c r="E2966">
        <v>66.260000000000005</v>
      </c>
      <c r="F2966">
        <v>1408.0250000000001</v>
      </c>
      <c r="G2966">
        <v>20</v>
      </c>
    </row>
    <row r="2967" spans="2:7" x14ac:dyDescent="0.2">
      <c r="B2967">
        <v>2017</v>
      </c>
      <c r="C2967">
        <v>10</v>
      </c>
      <c r="D2967">
        <v>806</v>
      </c>
      <c r="E2967">
        <v>20</v>
      </c>
      <c r="F2967">
        <v>360</v>
      </c>
      <c r="G2967">
        <v>20</v>
      </c>
    </row>
    <row r="2968" spans="2:7" x14ac:dyDescent="0.2">
      <c r="B2968">
        <v>2017</v>
      </c>
      <c r="C2968">
        <v>10</v>
      </c>
      <c r="D2968">
        <v>813</v>
      </c>
      <c r="E2968">
        <v>9390.5</v>
      </c>
      <c r="F2968">
        <v>162346</v>
      </c>
      <c r="G2968">
        <v>20</v>
      </c>
    </row>
    <row r="2969" spans="2:7" x14ac:dyDescent="0.2">
      <c r="B2969">
        <v>2017</v>
      </c>
      <c r="C2969">
        <v>11</v>
      </c>
      <c r="D2969">
        <v>813</v>
      </c>
      <c r="E2969">
        <v>5352.5</v>
      </c>
      <c r="F2969">
        <v>99604.5</v>
      </c>
      <c r="G2969">
        <v>20</v>
      </c>
    </row>
    <row r="2970" spans="2:7" x14ac:dyDescent="0.2">
      <c r="B2970">
        <v>2017</v>
      </c>
      <c r="C2970">
        <v>12</v>
      </c>
      <c r="D2970">
        <v>813</v>
      </c>
      <c r="E2970">
        <v>2237.6</v>
      </c>
      <c r="F2970">
        <v>42397.3</v>
      </c>
      <c r="G2970">
        <v>20</v>
      </c>
    </row>
    <row r="2971" spans="2:7" x14ac:dyDescent="0.2">
      <c r="B2971">
        <v>2018</v>
      </c>
      <c r="C2971">
        <v>1</v>
      </c>
      <c r="D2971">
        <v>813</v>
      </c>
      <c r="E2971">
        <v>3890.84</v>
      </c>
      <c r="F2971">
        <v>74145.259999999995</v>
      </c>
      <c r="G2971">
        <v>20</v>
      </c>
    </row>
    <row r="2972" spans="2:7" x14ac:dyDescent="0.2">
      <c r="B2972">
        <v>2018</v>
      </c>
      <c r="C2972">
        <v>2</v>
      </c>
      <c r="D2972">
        <v>813</v>
      </c>
      <c r="E2972">
        <v>803</v>
      </c>
      <c r="F2972">
        <v>15226</v>
      </c>
      <c r="G2972">
        <v>20</v>
      </c>
    </row>
    <row r="2973" spans="2:7" x14ac:dyDescent="0.2">
      <c r="B2973">
        <v>2018</v>
      </c>
      <c r="C2973">
        <v>3</v>
      </c>
      <c r="D2973">
        <v>813</v>
      </c>
      <c r="E2973">
        <v>545.5</v>
      </c>
      <c r="F2973">
        <v>10651.25</v>
      </c>
      <c r="G2973">
        <v>20</v>
      </c>
    </row>
    <row r="2974" spans="2:7" x14ac:dyDescent="0.2">
      <c r="B2974">
        <v>2017</v>
      </c>
      <c r="C2974">
        <v>10</v>
      </c>
      <c r="D2974">
        <v>822</v>
      </c>
      <c r="E2974">
        <v>3400.77</v>
      </c>
      <c r="F2974">
        <v>60186.9</v>
      </c>
      <c r="G2974">
        <v>20</v>
      </c>
    </row>
    <row r="2975" spans="2:7" x14ac:dyDescent="0.2">
      <c r="B2975">
        <v>2017</v>
      </c>
      <c r="C2975">
        <v>11</v>
      </c>
      <c r="D2975">
        <v>822</v>
      </c>
      <c r="E2975">
        <v>518.74</v>
      </c>
      <c r="F2975">
        <v>9290.06</v>
      </c>
      <c r="G2975">
        <v>20</v>
      </c>
    </row>
    <row r="2976" spans="2:7" x14ac:dyDescent="0.2">
      <c r="B2976">
        <v>2017</v>
      </c>
      <c r="C2976">
        <v>12</v>
      </c>
      <c r="D2976">
        <v>822</v>
      </c>
      <c r="E2976">
        <v>188.66</v>
      </c>
      <c r="F2976">
        <v>3721.47</v>
      </c>
      <c r="G2976">
        <v>20</v>
      </c>
    </row>
    <row r="2977" spans="2:7" x14ac:dyDescent="0.2">
      <c r="B2977">
        <v>2018</v>
      </c>
      <c r="C2977">
        <v>1</v>
      </c>
      <c r="D2977">
        <v>822</v>
      </c>
      <c r="E2977">
        <v>260.56</v>
      </c>
      <c r="F2977">
        <v>5103.0649999999996</v>
      </c>
      <c r="G2977">
        <v>20</v>
      </c>
    </row>
    <row r="2978" spans="2:7" x14ac:dyDescent="0.2">
      <c r="B2978">
        <v>2018</v>
      </c>
      <c r="C2978">
        <v>3</v>
      </c>
      <c r="D2978">
        <v>822</v>
      </c>
      <c r="E2978">
        <v>113.28</v>
      </c>
      <c r="F2978">
        <v>2435.52</v>
      </c>
      <c r="G2978">
        <v>20</v>
      </c>
    </row>
    <row r="2979" spans="2:7" x14ac:dyDescent="0.2">
      <c r="B2979">
        <v>2017</v>
      </c>
      <c r="C2979">
        <v>12</v>
      </c>
      <c r="D2979">
        <v>829</v>
      </c>
      <c r="E2979">
        <v>295.8</v>
      </c>
      <c r="F2979">
        <v>5916</v>
      </c>
      <c r="G2979">
        <v>20</v>
      </c>
    </row>
    <row r="2980" spans="2:7" x14ac:dyDescent="0.2">
      <c r="B2980">
        <v>2018</v>
      </c>
      <c r="C2980">
        <v>1</v>
      </c>
      <c r="D2980">
        <v>840</v>
      </c>
      <c r="E2980">
        <v>19.2</v>
      </c>
      <c r="F2980">
        <v>384</v>
      </c>
      <c r="G2980">
        <v>20</v>
      </c>
    </row>
    <row r="2981" spans="2:7" x14ac:dyDescent="0.2">
      <c r="B2981">
        <v>2017</v>
      </c>
      <c r="C2981">
        <v>11</v>
      </c>
      <c r="D2981">
        <v>846</v>
      </c>
      <c r="E2981">
        <v>459.75</v>
      </c>
      <c r="F2981">
        <v>8535.4</v>
      </c>
      <c r="G2981">
        <v>20</v>
      </c>
    </row>
    <row r="2982" spans="2:7" x14ac:dyDescent="0.2">
      <c r="B2982">
        <v>2018</v>
      </c>
      <c r="C2982">
        <v>1</v>
      </c>
      <c r="D2982">
        <v>846</v>
      </c>
      <c r="E2982">
        <v>153</v>
      </c>
      <c r="F2982">
        <v>2907</v>
      </c>
      <c r="G2982">
        <v>20</v>
      </c>
    </row>
    <row r="2983" spans="2:7" x14ac:dyDescent="0.2">
      <c r="B2983">
        <v>2017</v>
      </c>
      <c r="C2983">
        <v>10</v>
      </c>
      <c r="D2983">
        <v>849</v>
      </c>
      <c r="E2983">
        <v>1794.2</v>
      </c>
      <c r="F2983">
        <v>31799.7</v>
      </c>
      <c r="G2983">
        <v>20</v>
      </c>
    </row>
    <row r="2984" spans="2:7" x14ac:dyDescent="0.2">
      <c r="B2984">
        <v>2017</v>
      </c>
      <c r="C2984">
        <v>11</v>
      </c>
      <c r="D2984">
        <v>849</v>
      </c>
      <c r="E2984">
        <v>1674.2</v>
      </c>
      <c r="F2984">
        <v>31090.7</v>
      </c>
      <c r="G2984">
        <v>20</v>
      </c>
    </row>
    <row r="2985" spans="2:7" x14ac:dyDescent="0.2">
      <c r="B2985">
        <v>2017</v>
      </c>
      <c r="C2985">
        <v>12</v>
      </c>
      <c r="D2985">
        <v>849</v>
      </c>
      <c r="E2985">
        <v>2074.9299999999998</v>
      </c>
      <c r="F2985">
        <v>40592.550000000003</v>
      </c>
      <c r="G2985">
        <v>20</v>
      </c>
    </row>
    <row r="2986" spans="2:7" x14ac:dyDescent="0.2">
      <c r="B2986">
        <v>2018</v>
      </c>
      <c r="C2986">
        <v>1</v>
      </c>
      <c r="D2986">
        <v>849</v>
      </c>
      <c r="E2986">
        <v>1390.8</v>
      </c>
      <c r="F2986">
        <v>26716.45</v>
      </c>
      <c r="G2986">
        <v>20</v>
      </c>
    </row>
    <row r="2987" spans="2:7" x14ac:dyDescent="0.2">
      <c r="B2987">
        <v>2018</v>
      </c>
      <c r="C2987">
        <v>2</v>
      </c>
      <c r="D2987">
        <v>849</v>
      </c>
      <c r="E2987">
        <v>1409.95</v>
      </c>
      <c r="F2987">
        <v>27226.7</v>
      </c>
      <c r="G2987">
        <v>20</v>
      </c>
    </row>
    <row r="2988" spans="2:7" x14ac:dyDescent="0.2">
      <c r="B2988">
        <v>2018</v>
      </c>
      <c r="C2988">
        <v>3</v>
      </c>
      <c r="D2988">
        <v>849</v>
      </c>
      <c r="E2988">
        <v>390.7</v>
      </c>
      <c r="F2988">
        <v>7760.05</v>
      </c>
      <c r="G2988">
        <v>20</v>
      </c>
    </row>
    <row r="2989" spans="2:7" x14ac:dyDescent="0.2">
      <c r="B2989">
        <v>2017</v>
      </c>
      <c r="C2989">
        <v>10</v>
      </c>
      <c r="D2989">
        <v>850</v>
      </c>
      <c r="E2989">
        <v>10051.1</v>
      </c>
      <c r="F2989">
        <v>179552.25</v>
      </c>
      <c r="G2989">
        <v>20</v>
      </c>
    </row>
    <row r="2990" spans="2:7" x14ac:dyDescent="0.2">
      <c r="B2990">
        <v>2017</v>
      </c>
      <c r="C2990">
        <v>11</v>
      </c>
      <c r="D2990">
        <v>850</v>
      </c>
      <c r="E2990">
        <v>7478.15</v>
      </c>
      <c r="F2990">
        <v>141449.5</v>
      </c>
      <c r="G2990">
        <v>20</v>
      </c>
    </row>
    <row r="2991" spans="2:7" x14ac:dyDescent="0.2">
      <c r="B2991">
        <v>2017</v>
      </c>
      <c r="C2991">
        <v>12</v>
      </c>
      <c r="D2991">
        <v>850</v>
      </c>
      <c r="E2991">
        <v>3917.15</v>
      </c>
      <c r="F2991">
        <v>78263</v>
      </c>
      <c r="G2991">
        <v>20</v>
      </c>
    </row>
    <row r="2992" spans="2:7" x14ac:dyDescent="0.2">
      <c r="B2992">
        <v>2018</v>
      </c>
      <c r="C2992">
        <v>1</v>
      </c>
      <c r="D2992">
        <v>850</v>
      </c>
      <c r="E2992">
        <v>3240.1</v>
      </c>
      <c r="F2992">
        <v>63966.2</v>
      </c>
      <c r="G2992">
        <v>20</v>
      </c>
    </row>
    <row r="2993" spans="2:7" x14ac:dyDescent="0.2">
      <c r="B2993">
        <v>2018</v>
      </c>
      <c r="C2993">
        <v>2</v>
      </c>
      <c r="D2993">
        <v>850</v>
      </c>
      <c r="E2993">
        <v>1129.6099999999999</v>
      </c>
      <c r="F2993">
        <v>23037.200000000001</v>
      </c>
      <c r="G2993">
        <v>20</v>
      </c>
    </row>
    <row r="2994" spans="2:7" x14ac:dyDescent="0.2">
      <c r="B2994">
        <v>2018</v>
      </c>
      <c r="C2994">
        <v>3</v>
      </c>
      <c r="D2994">
        <v>850</v>
      </c>
      <c r="E2994">
        <v>219.75</v>
      </c>
      <c r="F2994">
        <v>4412.25</v>
      </c>
      <c r="G2994">
        <v>20</v>
      </c>
    </row>
    <row r="2995" spans="2:7" x14ac:dyDescent="0.2">
      <c r="B2995">
        <v>2017</v>
      </c>
      <c r="C2995">
        <v>10</v>
      </c>
      <c r="D2995">
        <v>856</v>
      </c>
      <c r="E2995">
        <v>220.7</v>
      </c>
      <c r="F2995">
        <v>3972.6</v>
      </c>
      <c r="G2995">
        <v>20</v>
      </c>
    </row>
    <row r="2996" spans="2:7" x14ac:dyDescent="0.2">
      <c r="B2996">
        <v>2017</v>
      </c>
      <c r="C2996">
        <v>10</v>
      </c>
      <c r="D2996">
        <v>861</v>
      </c>
      <c r="E2996">
        <v>18.5</v>
      </c>
      <c r="F2996">
        <v>296</v>
      </c>
      <c r="G2996">
        <v>20</v>
      </c>
    </row>
    <row r="2997" spans="2:7" x14ac:dyDescent="0.2">
      <c r="B2997">
        <v>2018</v>
      </c>
      <c r="C2997">
        <v>1</v>
      </c>
      <c r="D2997">
        <v>861</v>
      </c>
      <c r="E2997">
        <v>54</v>
      </c>
      <c r="F2997">
        <v>945</v>
      </c>
      <c r="G2997">
        <v>20</v>
      </c>
    </row>
    <row r="2998" spans="2:7" x14ac:dyDescent="0.2">
      <c r="B2998">
        <v>2017</v>
      </c>
      <c r="C2998">
        <v>10</v>
      </c>
      <c r="D2998">
        <v>866</v>
      </c>
      <c r="E2998">
        <v>749.83</v>
      </c>
      <c r="F2998">
        <v>12999.695</v>
      </c>
      <c r="G2998">
        <v>20</v>
      </c>
    </row>
    <row r="2999" spans="2:7" x14ac:dyDescent="0.2">
      <c r="B2999">
        <v>2017</v>
      </c>
      <c r="C2999">
        <v>10</v>
      </c>
      <c r="D2999">
        <v>867</v>
      </c>
      <c r="E2999">
        <v>2205.3000000000002</v>
      </c>
      <c r="F2999">
        <v>39461.9</v>
      </c>
      <c r="G2999">
        <v>20</v>
      </c>
    </row>
    <row r="3000" spans="2:7" x14ac:dyDescent="0.2">
      <c r="B3000">
        <v>2017</v>
      </c>
      <c r="C3000">
        <v>11</v>
      </c>
      <c r="D3000">
        <v>867</v>
      </c>
      <c r="E3000">
        <v>455.7</v>
      </c>
      <c r="F3000">
        <v>8511.1</v>
      </c>
      <c r="G3000">
        <v>20</v>
      </c>
    </row>
    <row r="3001" spans="2:7" x14ac:dyDescent="0.2">
      <c r="B3001">
        <v>2017</v>
      </c>
      <c r="C3001">
        <v>12</v>
      </c>
      <c r="D3001">
        <v>867</v>
      </c>
      <c r="E3001">
        <v>639</v>
      </c>
      <c r="F3001">
        <v>12478</v>
      </c>
      <c r="G3001">
        <v>20</v>
      </c>
    </row>
    <row r="3002" spans="2:7" x14ac:dyDescent="0.2">
      <c r="B3002">
        <v>2018</v>
      </c>
      <c r="C3002">
        <v>1</v>
      </c>
      <c r="D3002">
        <v>867</v>
      </c>
      <c r="E3002">
        <v>265</v>
      </c>
      <c r="F3002">
        <v>5239</v>
      </c>
      <c r="G3002">
        <v>20</v>
      </c>
    </row>
    <row r="3003" spans="2:7" x14ac:dyDescent="0.2">
      <c r="B3003">
        <v>2018</v>
      </c>
      <c r="C3003">
        <v>2</v>
      </c>
      <c r="D3003">
        <v>867</v>
      </c>
      <c r="E3003">
        <v>113</v>
      </c>
      <c r="F3003">
        <v>2260</v>
      </c>
      <c r="G3003">
        <v>20</v>
      </c>
    </row>
    <row r="3004" spans="2:7" x14ac:dyDescent="0.2">
      <c r="B3004">
        <v>2017</v>
      </c>
      <c r="C3004">
        <v>10</v>
      </c>
      <c r="D3004">
        <v>869</v>
      </c>
      <c r="E3004">
        <v>651.1</v>
      </c>
      <c r="F3004">
        <v>11052.7</v>
      </c>
      <c r="G3004">
        <v>20</v>
      </c>
    </row>
    <row r="3005" spans="2:7" x14ac:dyDescent="0.2">
      <c r="B3005">
        <v>2017</v>
      </c>
      <c r="C3005">
        <v>11</v>
      </c>
      <c r="D3005">
        <v>869</v>
      </c>
      <c r="E3005">
        <v>222</v>
      </c>
      <c r="F3005">
        <v>3996</v>
      </c>
      <c r="G3005">
        <v>20</v>
      </c>
    </row>
    <row r="3006" spans="2:7" x14ac:dyDescent="0.2">
      <c r="B3006">
        <v>2018</v>
      </c>
      <c r="C3006">
        <v>3</v>
      </c>
      <c r="D3006">
        <v>869</v>
      </c>
      <c r="E3006">
        <v>85</v>
      </c>
      <c r="F3006">
        <v>1827.5</v>
      </c>
      <c r="G3006">
        <v>20</v>
      </c>
    </row>
    <row r="3007" spans="2:7" x14ac:dyDescent="0.2">
      <c r="B3007">
        <v>2018</v>
      </c>
      <c r="C3007">
        <v>2</v>
      </c>
      <c r="D3007">
        <v>870</v>
      </c>
      <c r="E3007">
        <v>25.5</v>
      </c>
      <c r="F3007">
        <v>471.75</v>
      </c>
      <c r="G3007">
        <v>20</v>
      </c>
    </row>
    <row r="3008" spans="2:7" x14ac:dyDescent="0.2">
      <c r="B3008">
        <v>2017</v>
      </c>
      <c r="C3008">
        <v>11</v>
      </c>
      <c r="D3008">
        <v>880</v>
      </c>
      <c r="E3008">
        <v>41.5</v>
      </c>
      <c r="F3008">
        <v>767.75</v>
      </c>
      <c r="G3008">
        <v>20</v>
      </c>
    </row>
    <row r="3009" spans="2:7" x14ac:dyDescent="0.2">
      <c r="B3009">
        <v>2017</v>
      </c>
      <c r="C3009">
        <v>10</v>
      </c>
      <c r="D3009">
        <v>881</v>
      </c>
      <c r="E3009">
        <v>58.3</v>
      </c>
      <c r="F3009">
        <v>991.1</v>
      </c>
      <c r="G3009">
        <v>20</v>
      </c>
    </row>
    <row r="3010" spans="2:7" x14ac:dyDescent="0.2">
      <c r="B3010">
        <v>2018</v>
      </c>
      <c r="C3010">
        <v>1</v>
      </c>
      <c r="D3010">
        <v>897</v>
      </c>
      <c r="E3010">
        <v>218.5</v>
      </c>
      <c r="F3010">
        <v>4151.5</v>
      </c>
      <c r="G3010">
        <v>20</v>
      </c>
    </row>
    <row r="3011" spans="2:7" x14ac:dyDescent="0.2">
      <c r="B3011">
        <v>2018</v>
      </c>
      <c r="C3011">
        <v>2</v>
      </c>
      <c r="D3011">
        <v>897</v>
      </c>
      <c r="E3011">
        <v>428.56</v>
      </c>
      <c r="F3011">
        <v>8676.2999999999993</v>
      </c>
      <c r="G3011">
        <v>20</v>
      </c>
    </row>
    <row r="3012" spans="2:7" x14ac:dyDescent="0.2">
      <c r="B3012">
        <v>2018</v>
      </c>
      <c r="C3012">
        <v>3</v>
      </c>
      <c r="D3012">
        <v>897</v>
      </c>
      <c r="E3012">
        <v>1243.94</v>
      </c>
      <c r="F3012">
        <v>25917.71</v>
      </c>
      <c r="G3012">
        <v>20</v>
      </c>
    </row>
    <row r="3013" spans="2:7" x14ac:dyDescent="0.2">
      <c r="B3013">
        <v>2018</v>
      </c>
      <c r="C3013">
        <v>1</v>
      </c>
      <c r="D3013">
        <v>1034</v>
      </c>
      <c r="E3013">
        <v>47.4</v>
      </c>
      <c r="F3013">
        <v>853.45</v>
      </c>
      <c r="G3013">
        <v>20</v>
      </c>
    </row>
    <row r="3014" spans="2:7" x14ac:dyDescent="0.2">
      <c r="B3014">
        <v>2018</v>
      </c>
      <c r="C3014">
        <v>1</v>
      </c>
      <c r="D3014">
        <v>1035</v>
      </c>
      <c r="E3014">
        <v>77</v>
      </c>
      <c r="F3014">
        <v>1386</v>
      </c>
      <c r="G3014">
        <v>20</v>
      </c>
    </row>
    <row r="3015" spans="2:7" x14ac:dyDescent="0.2">
      <c r="B3015">
        <v>2013</v>
      </c>
      <c r="C3015">
        <v>10</v>
      </c>
      <c r="D3015">
        <v>738</v>
      </c>
      <c r="E3015">
        <v>7706.46</v>
      </c>
      <c r="F3015">
        <v>134232.68</v>
      </c>
      <c r="G3015">
        <v>20</v>
      </c>
    </row>
    <row r="3016" spans="2:7" x14ac:dyDescent="0.2">
      <c r="B3016">
        <v>2013</v>
      </c>
      <c r="C3016">
        <v>11</v>
      </c>
      <c r="D3016">
        <v>738</v>
      </c>
      <c r="E3016">
        <v>2049.4</v>
      </c>
      <c r="F3016">
        <v>38382.75</v>
      </c>
      <c r="G3016">
        <v>20</v>
      </c>
    </row>
    <row r="3017" spans="2:7" x14ac:dyDescent="0.2">
      <c r="B3017">
        <v>2013</v>
      </c>
      <c r="C3017">
        <v>12</v>
      </c>
      <c r="D3017">
        <v>738</v>
      </c>
      <c r="E3017">
        <v>1113.55</v>
      </c>
      <c r="F3017">
        <v>21389.9</v>
      </c>
      <c r="G3017">
        <v>20</v>
      </c>
    </row>
    <row r="3018" spans="2:7" x14ac:dyDescent="0.2">
      <c r="B3018">
        <v>2013</v>
      </c>
      <c r="C3018">
        <v>1</v>
      </c>
      <c r="D3018">
        <v>738</v>
      </c>
      <c r="E3018">
        <v>678.5</v>
      </c>
      <c r="F3018">
        <v>13094.775</v>
      </c>
      <c r="G3018">
        <v>20</v>
      </c>
    </row>
    <row r="3019" spans="2:7" x14ac:dyDescent="0.2">
      <c r="B3019">
        <v>2013</v>
      </c>
      <c r="C3019">
        <v>2</v>
      </c>
      <c r="D3019">
        <v>738</v>
      </c>
      <c r="E3019">
        <v>198.35</v>
      </c>
      <c r="F3019">
        <v>4363.7</v>
      </c>
      <c r="G3019">
        <v>20</v>
      </c>
    </row>
    <row r="3020" spans="2:7" x14ac:dyDescent="0.2">
      <c r="B3020">
        <v>2013</v>
      </c>
      <c r="C3020">
        <v>3</v>
      </c>
      <c r="D3020">
        <v>738</v>
      </c>
      <c r="E3020">
        <v>116.1</v>
      </c>
      <c r="F3020">
        <v>2319.3249999999998</v>
      </c>
      <c r="G3020">
        <v>20</v>
      </c>
    </row>
    <row r="3021" spans="2:7" x14ac:dyDescent="0.2">
      <c r="B3021">
        <v>2014</v>
      </c>
      <c r="C3021">
        <v>10</v>
      </c>
      <c r="D3021">
        <v>757</v>
      </c>
      <c r="E3021">
        <v>13503.48</v>
      </c>
      <c r="F3021">
        <v>240175.78899999999</v>
      </c>
      <c r="G3021">
        <v>20</v>
      </c>
    </row>
    <row r="3022" spans="2:7" x14ac:dyDescent="0.2">
      <c r="B3022">
        <v>2014</v>
      </c>
      <c r="C3022">
        <v>11</v>
      </c>
      <c r="D3022">
        <v>757</v>
      </c>
      <c r="E3022">
        <v>3811.31</v>
      </c>
      <c r="F3022">
        <v>71343.725000000006</v>
      </c>
      <c r="G3022">
        <v>20</v>
      </c>
    </row>
    <row r="3023" spans="2:7" x14ac:dyDescent="0.2">
      <c r="B3023">
        <v>2014</v>
      </c>
      <c r="C3023">
        <v>12</v>
      </c>
      <c r="D3023">
        <v>757</v>
      </c>
      <c r="E3023">
        <v>2043.95</v>
      </c>
      <c r="F3023">
        <v>40401.974999999999</v>
      </c>
      <c r="G3023">
        <v>20</v>
      </c>
    </row>
    <row r="3024" spans="2:7" x14ac:dyDescent="0.2">
      <c r="B3024">
        <v>2014</v>
      </c>
      <c r="C3024">
        <v>1</v>
      </c>
      <c r="D3024">
        <v>757</v>
      </c>
      <c r="E3024">
        <v>1610.55</v>
      </c>
      <c r="F3024">
        <v>31197.912499999999</v>
      </c>
      <c r="G3024">
        <v>20</v>
      </c>
    </row>
    <row r="3025" spans="2:10" x14ac:dyDescent="0.2">
      <c r="B3025">
        <v>2014</v>
      </c>
      <c r="C3025">
        <v>2</v>
      </c>
      <c r="D3025">
        <v>757</v>
      </c>
      <c r="E3025">
        <v>610.29999999999995</v>
      </c>
      <c r="F3025">
        <v>12753.5</v>
      </c>
      <c r="G3025">
        <v>20</v>
      </c>
    </row>
    <row r="3026" spans="2:10" x14ac:dyDescent="0.2">
      <c r="B3026">
        <v>2014</v>
      </c>
      <c r="C3026">
        <v>3</v>
      </c>
      <c r="D3026">
        <v>757</v>
      </c>
      <c r="E3026">
        <v>432.13</v>
      </c>
      <c r="F3026">
        <v>9244.9950000000008</v>
      </c>
      <c r="G3026">
        <v>20</v>
      </c>
    </row>
    <row r="3027" spans="2:10" x14ac:dyDescent="0.2">
      <c r="B3027">
        <v>2017</v>
      </c>
      <c r="C3027">
        <v>10</v>
      </c>
      <c r="D3027">
        <v>762</v>
      </c>
      <c r="E3027">
        <v>2867.8</v>
      </c>
      <c r="F3027">
        <v>49965.8</v>
      </c>
      <c r="G3027">
        <v>20</v>
      </c>
    </row>
    <row r="3028" spans="2:10" x14ac:dyDescent="0.2">
      <c r="B3028">
        <v>2017</v>
      </c>
      <c r="C3028">
        <v>11</v>
      </c>
      <c r="D3028">
        <v>762</v>
      </c>
      <c r="E3028">
        <v>2750.14</v>
      </c>
      <c r="F3028">
        <v>51369.61</v>
      </c>
      <c r="G3028">
        <v>20</v>
      </c>
    </row>
    <row r="3029" spans="2:10" x14ac:dyDescent="0.2">
      <c r="B3029">
        <v>2017</v>
      </c>
      <c r="C3029">
        <v>12</v>
      </c>
      <c r="D3029">
        <v>762</v>
      </c>
      <c r="E3029">
        <v>995.01</v>
      </c>
      <c r="F3029">
        <v>19178.095000000001</v>
      </c>
      <c r="G3029">
        <v>20</v>
      </c>
    </row>
    <row r="3030" spans="2:10" x14ac:dyDescent="0.2">
      <c r="B3030">
        <v>2018</v>
      </c>
      <c r="C3030">
        <v>1</v>
      </c>
      <c r="D3030">
        <v>762</v>
      </c>
      <c r="E3030">
        <v>264</v>
      </c>
      <c r="F3030">
        <v>5086</v>
      </c>
      <c r="G3030">
        <v>20</v>
      </c>
    </row>
    <row r="3031" spans="2:10" x14ac:dyDescent="0.2">
      <c r="B3031">
        <v>2018</v>
      </c>
      <c r="C3031">
        <v>2</v>
      </c>
      <c r="D3031">
        <v>762</v>
      </c>
      <c r="E3031">
        <v>60</v>
      </c>
      <c r="F3031">
        <v>1140</v>
      </c>
      <c r="G3031">
        <v>20</v>
      </c>
      <c r="I3031">
        <f>SUM(E2838:E3031)</f>
        <v>268850.21999999997</v>
      </c>
      <c r="J3031">
        <f>SUM(F2838:F3031)</f>
        <v>4971167.752700001</v>
      </c>
    </row>
  </sheetData>
  <sortState xmlns:xlrd2="http://schemas.microsoft.com/office/spreadsheetml/2017/richdata2" ref="Z805:AE1712">
    <sortCondition ref="AE805:AE1712"/>
    <sortCondition ref="AB805:AB171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02B8B-0A02-6443-B057-91ADE1F1B9C4}">
  <dimension ref="A1:T1050"/>
  <sheetViews>
    <sheetView workbookViewId="0">
      <selection activeCell="L18" sqref="L18"/>
    </sheetView>
  </sheetViews>
  <sheetFormatPr baseColWidth="10" defaultRowHeight="16" x14ac:dyDescent="0.2"/>
  <cols>
    <col min="14" max="14" width="13.6640625" bestFit="1" customWidth="1"/>
  </cols>
  <sheetData>
    <row r="1" spans="1:20" x14ac:dyDescent="0.2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10</v>
      </c>
      <c r="G1" t="s">
        <v>5</v>
      </c>
      <c r="N1" t="s">
        <v>13</v>
      </c>
      <c r="O1" t="s">
        <v>0</v>
      </c>
      <c r="P1" t="s">
        <v>1</v>
      </c>
      <c r="Q1" t="s">
        <v>2</v>
      </c>
      <c r="R1" t="s">
        <v>3</v>
      </c>
      <c r="S1" t="s">
        <v>10</v>
      </c>
      <c r="T1" t="s">
        <v>5</v>
      </c>
    </row>
    <row r="2" spans="1:20" x14ac:dyDescent="0.2">
      <c r="B2">
        <v>1999</v>
      </c>
      <c r="C2">
        <v>1</v>
      </c>
      <c r="D2">
        <v>605</v>
      </c>
      <c r="E2">
        <v>90</v>
      </c>
      <c r="F2">
        <v>616.5</v>
      </c>
      <c r="G2">
        <v>1</v>
      </c>
      <c r="O2">
        <v>1998</v>
      </c>
      <c r="P2">
        <v>10</v>
      </c>
      <c r="Q2">
        <v>654</v>
      </c>
      <c r="R2">
        <v>7148.73</v>
      </c>
      <c r="S2">
        <v>36890.404999999999</v>
      </c>
      <c r="T2">
        <v>1</v>
      </c>
    </row>
    <row r="3" spans="1:20" x14ac:dyDescent="0.2">
      <c r="B3">
        <v>1998</v>
      </c>
      <c r="C3">
        <v>10</v>
      </c>
      <c r="D3">
        <v>606</v>
      </c>
      <c r="E3">
        <v>90.1</v>
      </c>
      <c r="F3">
        <v>450.5</v>
      </c>
      <c r="G3">
        <v>1</v>
      </c>
      <c r="O3">
        <v>1998</v>
      </c>
      <c r="P3">
        <v>11</v>
      </c>
      <c r="Q3">
        <v>654</v>
      </c>
      <c r="R3">
        <v>2812.52</v>
      </c>
      <c r="S3">
        <v>17679.419999999998</v>
      </c>
      <c r="T3">
        <v>1</v>
      </c>
    </row>
    <row r="4" spans="1:20" x14ac:dyDescent="0.2">
      <c r="B4">
        <v>1998</v>
      </c>
      <c r="C4">
        <v>11</v>
      </c>
      <c r="D4">
        <v>606</v>
      </c>
      <c r="E4">
        <v>147.69999999999999</v>
      </c>
      <c r="F4">
        <v>812.35</v>
      </c>
      <c r="G4">
        <v>1</v>
      </c>
      <c r="O4">
        <v>1998</v>
      </c>
      <c r="P4">
        <v>12</v>
      </c>
      <c r="Q4">
        <v>654</v>
      </c>
      <c r="R4">
        <v>1300.05</v>
      </c>
      <c r="S4">
        <v>9132.2999999999993</v>
      </c>
      <c r="T4">
        <v>1</v>
      </c>
    </row>
    <row r="5" spans="1:20" x14ac:dyDescent="0.2">
      <c r="B5">
        <v>1998</v>
      </c>
      <c r="C5">
        <v>12</v>
      </c>
      <c r="D5">
        <v>606</v>
      </c>
      <c r="E5">
        <v>51.8</v>
      </c>
      <c r="F5">
        <v>336.7</v>
      </c>
      <c r="G5">
        <v>1</v>
      </c>
      <c r="O5">
        <v>1999</v>
      </c>
      <c r="P5">
        <v>1</v>
      </c>
      <c r="Q5">
        <v>654</v>
      </c>
      <c r="R5">
        <v>568.29999999999995</v>
      </c>
      <c r="S5">
        <v>4288.8500000000004</v>
      </c>
      <c r="T5">
        <v>1</v>
      </c>
    </row>
    <row r="6" spans="1:20" x14ac:dyDescent="0.2">
      <c r="B6">
        <v>1998</v>
      </c>
      <c r="C6">
        <v>12</v>
      </c>
      <c r="D6">
        <v>607</v>
      </c>
      <c r="E6">
        <v>177.5</v>
      </c>
      <c r="F6">
        <v>1109.375</v>
      </c>
      <c r="G6">
        <v>1</v>
      </c>
      <c r="O6">
        <v>1999</v>
      </c>
      <c r="P6">
        <v>2</v>
      </c>
      <c r="Q6">
        <v>654</v>
      </c>
      <c r="R6">
        <v>348.9</v>
      </c>
      <c r="S6">
        <v>2799.2</v>
      </c>
      <c r="T6">
        <v>1</v>
      </c>
    </row>
    <row r="7" spans="1:20" x14ac:dyDescent="0.2">
      <c r="B7">
        <v>1999</v>
      </c>
      <c r="C7">
        <v>1</v>
      </c>
      <c r="D7">
        <v>607</v>
      </c>
      <c r="E7">
        <v>153.5</v>
      </c>
      <c r="F7">
        <v>1228</v>
      </c>
      <c r="G7">
        <v>1</v>
      </c>
      <c r="O7">
        <v>1999</v>
      </c>
      <c r="P7">
        <v>3</v>
      </c>
      <c r="Q7">
        <v>654</v>
      </c>
      <c r="R7">
        <v>526.9</v>
      </c>
      <c r="S7">
        <v>4109.2</v>
      </c>
      <c r="T7">
        <v>1</v>
      </c>
    </row>
    <row r="8" spans="1:20" x14ac:dyDescent="0.2">
      <c r="B8">
        <v>1998</v>
      </c>
      <c r="C8">
        <v>10</v>
      </c>
      <c r="D8">
        <v>627</v>
      </c>
      <c r="E8">
        <v>206</v>
      </c>
      <c r="F8">
        <v>978.5</v>
      </c>
      <c r="G8">
        <v>1</v>
      </c>
      <c r="O8">
        <v>1998</v>
      </c>
      <c r="P8">
        <v>10</v>
      </c>
      <c r="Q8">
        <v>657</v>
      </c>
      <c r="R8">
        <v>63</v>
      </c>
      <c r="S8">
        <v>315</v>
      </c>
      <c r="T8">
        <v>1</v>
      </c>
    </row>
    <row r="9" spans="1:20" x14ac:dyDescent="0.2">
      <c r="B9">
        <v>1998</v>
      </c>
      <c r="C9">
        <v>11</v>
      </c>
      <c r="D9">
        <v>627</v>
      </c>
      <c r="E9">
        <v>86</v>
      </c>
      <c r="F9">
        <v>537.5</v>
      </c>
      <c r="G9">
        <v>1</v>
      </c>
      <c r="O9">
        <v>1998</v>
      </c>
      <c r="P9">
        <v>11</v>
      </c>
      <c r="Q9">
        <v>657</v>
      </c>
      <c r="R9">
        <v>345.1</v>
      </c>
      <c r="S9">
        <v>2106.2249999999999</v>
      </c>
      <c r="T9">
        <v>1</v>
      </c>
    </row>
    <row r="10" spans="1:20" x14ac:dyDescent="0.2">
      <c r="B10">
        <v>1999</v>
      </c>
      <c r="C10">
        <v>1</v>
      </c>
      <c r="D10">
        <v>630</v>
      </c>
      <c r="E10">
        <v>79</v>
      </c>
      <c r="F10">
        <v>612.25</v>
      </c>
      <c r="G10">
        <v>1</v>
      </c>
      <c r="O10">
        <v>1998</v>
      </c>
      <c r="P10">
        <v>12</v>
      </c>
      <c r="Q10">
        <v>657</v>
      </c>
      <c r="R10">
        <v>486.3</v>
      </c>
      <c r="S10">
        <v>3160.95</v>
      </c>
      <c r="T10">
        <v>1</v>
      </c>
    </row>
    <row r="11" spans="1:20" x14ac:dyDescent="0.2">
      <c r="B11">
        <v>1998</v>
      </c>
      <c r="C11">
        <v>12</v>
      </c>
      <c r="D11">
        <v>643</v>
      </c>
      <c r="E11">
        <v>87.6</v>
      </c>
      <c r="F11">
        <v>569.4</v>
      </c>
      <c r="G11">
        <v>1</v>
      </c>
      <c r="O11">
        <v>1999</v>
      </c>
      <c r="P11">
        <v>1</v>
      </c>
      <c r="Q11">
        <v>657</v>
      </c>
      <c r="R11">
        <v>740.1</v>
      </c>
      <c r="S11">
        <v>5867.75</v>
      </c>
      <c r="T11">
        <v>1</v>
      </c>
    </row>
    <row r="12" spans="1:20" x14ac:dyDescent="0.2">
      <c r="B12">
        <v>1999</v>
      </c>
      <c r="C12">
        <v>1</v>
      </c>
      <c r="D12">
        <v>643</v>
      </c>
      <c r="E12">
        <v>448.2</v>
      </c>
      <c r="F12">
        <v>3438.35</v>
      </c>
      <c r="G12">
        <v>1</v>
      </c>
      <c r="O12">
        <v>1999</v>
      </c>
      <c r="P12">
        <v>2</v>
      </c>
      <c r="Q12">
        <v>657</v>
      </c>
      <c r="R12">
        <v>458.3</v>
      </c>
      <c r="S12">
        <v>3666.4</v>
      </c>
      <c r="T12">
        <v>1</v>
      </c>
    </row>
    <row r="13" spans="1:20" x14ac:dyDescent="0.2">
      <c r="B13">
        <v>1999</v>
      </c>
      <c r="C13">
        <v>2</v>
      </c>
      <c r="D13">
        <v>643</v>
      </c>
      <c r="E13">
        <v>77.5</v>
      </c>
      <c r="F13">
        <v>620</v>
      </c>
      <c r="G13">
        <v>1</v>
      </c>
      <c r="O13">
        <v>1999</v>
      </c>
      <c r="P13">
        <v>3</v>
      </c>
      <c r="Q13">
        <v>657</v>
      </c>
      <c r="R13">
        <v>334.7</v>
      </c>
      <c r="S13">
        <v>2629.6</v>
      </c>
      <c r="T13">
        <v>1</v>
      </c>
    </row>
    <row r="14" spans="1:20" x14ac:dyDescent="0.2">
      <c r="B14">
        <v>1999</v>
      </c>
      <c r="C14">
        <v>3</v>
      </c>
      <c r="D14">
        <v>643</v>
      </c>
      <c r="E14">
        <v>87.1</v>
      </c>
      <c r="F14">
        <v>696.8</v>
      </c>
      <c r="G14">
        <v>1</v>
      </c>
      <c r="O14">
        <v>1998</v>
      </c>
      <c r="P14">
        <v>10</v>
      </c>
      <c r="Q14">
        <v>680</v>
      </c>
      <c r="R14">
        <v>1790.3</v>
      </c>
      <c r="S14">
        <v>9335.2250000000004</v>
      </c>
      <c r="T14">
        <v>1</v>
      </c>
    </row>
    <row r="15" spans="1:20" x14ac:dyDescent="0.2">
      <c r="B15">
        <v>1998</v>
      </c>
      <c r="C15">
        <v>10</v>
      </c>
      <c r="D15">
        <v>650</v>
      </c>
      <c r="E15">
        <v>565</v>
      </c>
      <c r="F15">
        <v>2684</v>
      </c>
      <c r="G15">
        <v>1</v>
      </c>
      <c r="O15">
        <v>1998</v>
      </c>
      <c r="P15">
        <v>11</v>
      </c>
      <c r="Q15">
        <v>680</v>
      </c>
      <c r="R15">
        <v>1581.8</v>
      </c>
      <c r="S15">
        <v>9581.9249999999993</v>
      </c>
      <c r="T15">
        <v>1</v>
      </c>
    </row>
    <row r="16" spans="1:20" x14ac:dyDescent="0.2">
      <c r="B16">
        <v>1998</v>
      </c>
      <c r="C16">
        <v>10</v>
      </c>
      <c r="D16">
        <v>651</v>
      </c>
      <c r="E16">
        <v>67</v>
      </c>
      <c r="F16">
        <v>335</v>
      </c>
      <c r="G16">
        <v>1</v>
      </c>
      <c r="O16">
        <v>1998</v>
      </c>
      <c r="P16">
        <v>12</v>
      </c>
      <c r="Q16">
        <v>680</v>
      </c>
      <c r="R16">
        <v>1851.5</v>
      </c>
      <c r="S16">
        <v>11972.975</v>
      </c>
      <c r="T16">
        <v>1</v>
      </c>
    </row>
    <row r="17" spans="2:20" x14ac:dyDescent="0.2">
      <c r="B17">
        <v>1998</v>
      </c>
      <c r="C17">
        <v>11</v>
      </c>
      <c r="D17">
        <v>651</v>
      </c>
      <c r="E17">
        <v>81.400000000000006</v>
      </c>
      <c r="F17">
        <v>508.75</v>
      </c>
      <c r="G17">
        <v>1</v>
      </c>
      <c r="O17">
        <v>1999</v>
      </c>
      <c r="P17">
        <v>1</v>
      </c>
      <c r="Q17">
        <v>680</v>
      </c>
      <c r="R17">
        <v>1638.89</v>
      </c>
      <c r="S17">
        <v>12044.174999999999</v>
      </c>
      <c r="T17">
        <v>1</v>
      </c>
    </row>
    <row r="18" spans="2:20" x14ac:dyDescent="0.2">
      <c r="B18">
        <v>1998</v>
      </c>
      <c r="C18">
        <v>10</v>
      </c>
      <c r="D18">
        <v>652</v>
      </c>
      <c r="E18">
        <v>1850.6</v>
      </c>
      <c r="F18">
        <v>8086.39</v>
      </c>
      <c r="G18">
        <v>1</v>
      </c>
      <c r="O18">
        <v>1999</v>
      </c>
      <c r="P18">
        <v>2</v>
      </c>
      <c r="Q18">
        <v>680</v>
      </c>
      <c r="R18">
        <v>949.1</v>
      </c>
      <c r="S18">
        <v>7273.0749999999998</v>
      </c>
      <c r="T18">
        <v>1</v>
      </c>
    </row>
    <row r="19" spans="2:20" x14ac:dyDescent="0.2">
      <c r="B19">
        <v>1998</v>
      </c>
      <c r="C19">
        <v>11</v>
      </c>
      <c r="D19">
        <v>652</v>
      </c>
      <c r="E19">
        <v>1931.35</v>
      </c>
      <c r="F19">
        <v>11229.975</v>
      </c>
      <c r="G19">
        <v>1</v>
      </c>
      <c r="O19">
        <v>1999</v>
      </c>
      <c r="P19">
        <v>3</v>
      </c>
      <c r="Q19">
        <v>680</v>
      </c>
      <c r="R19">
        <v>508.7</v>
      </c>
      <c r="S19">
        <v>3932.7750000000001</v>
      </c>
      <c r="T19">
        <v>1</v>
      </c>
    </row>
    <row r="20" spans="2:20" x14ac:dyDescent="0.2">
      <c r="B20">
        <v>1998</v>
      </c>
      <c r="C20">
        <v>12</v>
      </c>
      <c r="D20">
        <v>652</v>
      </c>
      <c r="E20">
        <v>818.95</v>
      </c>
      <c r="F20">
        <v>5328.4250000000002</v>
      </c>
      <c r="G20">
        <v>1</v>
      </c>
      <c r="O20">
        <v>1998</v>
      </c>
      <c r="P20">
        <v>10</v>
      </c>
      <c r="Q20">
        <v>681</v>
      </c>
      <c r="R20">
        <v>149.05000000000001</v>
      </c>
      <c r="S20">
        <v>826.95</v>
      </c>
      <c r="T20">
        <v>1</v>
      </c>
    </row>
    <row r="21" spans="2:20" x14ac:dyDescent="0.2">
      <c r="B21">
        <v>1999</v>
      </c>
      <c r="C21">
        <v>1</v>
      </c>
      <c r="D21">
        <v>652</v>
      </c>
      <c r="E21">
        <v>935.8</v>
      </c>
      <c r="F21">
        <v>7308.5</v>
      </c>
      <c r="G21">
        <v>1</v>
      </c>
      <c r="O21">
        <v>1998</v>
      </c>
      <c r="P21">
        <v>11</v>
      </c>
      <c r="Q21">
        <v>681</v>
      </c>
      <c r="R21">
        <v>218.6</v>
      </c>
      <c r="S21">
        <v>1420.9</v>
      </c>
      <c r="T21">
        <v>1</v>
      </c>
    </row>
    <row r="22" spans="2:20" x14ac:dyDescent="0.2">
      <c r="B22">
        <v>1999</v>
      </c>
      <c r="C22">
        <v>2</v>
      </c>
      <c r="D22">
        <v>652</v>
      </c>
      <c r="E22">
        <v>675.1</v>
      </c>
      <c r="F22">
        <v>5386.5</v>
      </c>
      <c r="G22">
        <v>1</v>
      </c>
      <c r="O22">
        <v>1999</v>
      </c>
      <c r="P22">
        <v>3</v>
      </c>
      <c r="Q22">
        <v>681</v>
      </c>
      <c r="R22">
        <v>39</v>
      </c>
      <c r="S22">
        <v>292.5</v>
      </c>
      <c r="T22">
        <v>1</v>
      </c>
    </row>
    <row r="23" spans="2:20" x14ac:dyDescent="0.2">
      <c r="B23">
        <v>1999</v>
      </c>
      <c r="C23">
        <v>3</v>
      </c>
      <c r="D23">
        <v>652</v>
      </c>
      <c r="E23">
        <v>542.6</v>
      </c>
      <c r="F23">
        <v>4076.8</v>
      </c>
      <c r="G23">
        <v>1</v>
      </c>
      <c r="O23">
        <v>1998</v>
      </c>
      <c r="P23">
        <v>10</v>
      </c>
      <c r="Q23">
        <v>720</v>
      </c>
      <c r="R23">
        <v>4826.2</v>
      </c>
      <c r="S23">
        <v>29678.2</v>
      </c>
      <c r="T23">
        <v>1</v>
      </c>
    </row>
    <row r="24" spans="2:20" x14ac:dyDescent="0.2">
      <c r="B24">
        <v>1998</v>
      </c>
      <c r="C24">
        <v>10</v>
      </c>
      <c r="D24">
        <v>653</v>
      </c>
      <c r="E24">
        <v>4332.95</v>
      </c>
      <c r="F24">
        <v>21085.724999999999</v>
      </c>
      <c r="G24">
        <v>1</v>
      </c>
      <c r="O24">
        <v>1998</v>
      </c>
      <c r="P24">
        <v>11</v>
      </c>
      <c r="Q24">
        <v>720</v>
      </c>
      <c r="R24">
        <v>5045.08</v>
      </c>
      <c r="S24">
        <v>30875.555</v>
      </c>
      <c r="T24">
        <v>1</v>
      </c>
    </row>
    <row r="25" spans="2:20" x14ac:dyDescent="0.2">
      <c r="B25">
        <v>1998</v>
      </c>
      <c r="C25">
        <v>11</v>
      </c>
      <c r="D25">
        <v>653</v>
      </c>
      <c r="E25">
        <v>1980.4</v>
      </c>
      <c r="F25">
        <v>11559.85</v>
      </c>
      <c r="G25">
        <v>1</v>
      </c>
      <c r="O25">
        <v>1998</v>
      </c>
      <c r="P25">
        <v>12</v>
      </c>
      <c r="Q25">
        <v>720</v>
      </c>
      <c r="R25">
        <v>3779.41</v>
      </c>
      <c r="S25">
        <v>23158.862499999999</v>
      </c>
      <c r="T25">
        <v>1</v>
      </c>
    </row>
    <row r="26" spans="2:20" x14ac:dyDescent="0.2">
      <c r="B26">
        <v>1998</v>
      </c>
      <c r="C26">
        <v>12</v>
      </c>
      <c r="D26">
        <v>653</v>
      </c>
      <c r="E26">
        <v>729.3</v>
      </c>
      <c r="F26">
        <v>4845.2749999999996</v>
      </c>
      <c r="G26">
        <v>1</v>
      </c>
      <c r="O26">
        <v>1999</v>
      </c>
      <c r="P26">
        <v>1</v>
      </c>
      <c r="Q26">
        <v>720</v>
      </c>
      <c r="R26">
        <v>3392.61</v>
      </c>
      <c r="S26">
        <v>22983.115000000002</v>
      </c>
      <c r="T26">
        <v>1</v>
      </c>
    </row>
    <row r="27" spans="2:20" x14ac:dyDescent="0.2">
      <c r="B27">
        <v>1999</v>
      </c>
      <c r="C27">
        <v>1</v>
      </c>
      <c r="D27">
        <v>653</v>
      </c>
      <c r="E27">
        <v>518</v>
      </c>
      <c r="F27">
        <v>3974</v>
      </c>
      <c r="G27">
        <v>1</v>
      </c>
      <c r="O27">
        <v>1999</v>
      </c>
      <c r="P27">
        <v>2</v>
      </c>
      <c r="Q27">
        <v>720</v>
      </c>
      <c r="R27">
        <v>2517.9</v>
      </c>
      <c r="S27">
        <v>17751.849999999999</v>
      </c>
      <c r="T27">
        <v>1</v>
      </c>
    </row>
    <row r="28" spans="2:20" x14ac:dyDescent="0.2">
      <c r="B28">
        <v>1999</v>
      </c>
      <c r="C28">
        <v>2</v>
      </c>
      <c r="D28">
        <v>653</v>
      </c>
      <c r="E28">
        <v>445.3</v>
      </c>
      <c r="F28">
        <v>3634.9</v>
      </c>
      <c r="G28">
        <v>1</v>
      </c>
      <c r="O28">
        <v>1999</v>
      </c>
      <c r="P28">
        <v>3</v>
      </c>
      <c r="Q28">
        <v>720</v>
      </c>
      <c r="R28">
        <v>1738.1</v>
      </c>
      <c r="S28">
        <v>12512.5</v>
      </c>
      <c r="T28">
        <v>1</v>
      </c>
    </row>
    <row r="29" spans="2:20" x14ac:dyDescent="0.2">
      <c r="B29">
        <v>1999</v>
      </c>
      <c r="C29">
        <v>3</v>
      </c>
      <c r="D29">
        <v>653</v>
      </c>
      <c r="E29">
        <v>234.1</v>
      </c>
      <c r="F29">
        <v>1904.8</v>
      </c>
      <c r="G29">
        <v>1</v>
      </c>
      <c r="O29">
        <v>1998</v>
      </c>
      <c r="P29">
        <v>10</v>
      </c>
      <c r="Q29">
        <v>737</v>
      </c>
      <c r="R29">
        <v>4053.66</v>
      </c>
      <c r="S29">
        <v>21355.345000000001</v>
      </c>
      <c r="T29">
        <v>1</v>
      </c>
    </row>
    <row r="30" spans="2:20" x14ac:dyDescent="0.2">
      <c r="B30">
        <v>1998</v>
      </c>
      <c r="C30">
        <v>10</v>
      </c>
      <c r="D30">
        <v>655</v>
      </c>
      <c r="E30">
        <v>5715.6</v>
      </c>
      <c r="F30">
        <v>28113.865000000002</v>
      </c>
      <c r="G30">
        <v>1</v>
      </c>
      <c r="O30">
        <v>1998</v>
      </c>
      <c r="P30">
        <v>11</v>
      </c>
      <c r="Q30">
        <v>737</v>
      </c>
      <c r="R30">
        <v>2184.9</v>
      </c>
      <c r="S30">
        <v>13298.565000000001</v>
      </c>
      <c r="T30">
        <v>1</v>
      </c>
    </row>
    <row r="31" spans="2:20" x14ac:dyDescent="0.2">
      <c r="B31">
        <v>1998</v>
      </c>
      <c r="C31">
        <v>11</v>
      </c>
      <c r="D31">
        <v>655</v>
      </c>
      <c r="E31">
        <v>2046.11</v>
      </c>
      <c r="F31">
        <v>12436.76</v>
      </c>
      <c r="G31">
        <v>1</v>
      </c>
      <c r="O31">
        <v>1998</v>
      </c>
      <c r="P31">
        <v>12</v>
      </c>
      <c r="Q31">
        <v>737</v>
      </c>
      <c r="R31">
        <v>890.93</v>
      </c>
      <c r="S31">
        <v>6267.4575000000004</v>
      </c>
      <c r="T31">
        <v>1</v>
      </c>
    </row>
    <row r="32" spans="2:20" x14ac:dyDescent="0.2">
      <c r="B32">
        <v>1998</v>
      </c>
      <c r="C32">
        <v>12</v>
      </c>
      <c r="D32">
        <v>655</v>
      </c>
      <c r="E32">
        <v>1801.3</v>
      </c>
      <c r="F32">
        <v>11699.025</v>
      </c>
      <c r="G32">
        <v>1</v>
      </c>
      <c r="O32">
        <v>1999</v>
      </c>
      <c r="P32">
        <v>1</v>
      </c>
      <c r="Q32">
        <v>737</v>
      </c>
      <c r="R32">
        <v>763.6</v>
      </c>
      <c r="S32">
        <v>5345.2</v>
      </c>
      <c r="T32">
        <v>1</v>
      </c>
    </row>
    <row r="33" spans="2:20" x14ac:dyDescent="0.2">
      <c r="B33">
        <v>1999</v>
      </c>
      <c r="C33">
        <v>1</v>
      </c>
      <c r="D33">
        <v>655</v>
      </c>
      <c r="E33">
        <v>467.3</v>
      </c>
      <c r="F33">
        <v>3353.75</v>
      </c>
      <c r="G33">
        <v>1</v>
      </c>
      <c r="O33">
        <v>1999</v>
      </c>
      <c r="P33">
        <v>2</v>
      </c>
      <c r="Q33">
        <v>737</v>
      </c>
      <c r="R33">
        <v>453.04</v>
      </c>
      <c r="S33">
        <v>3059.5749999999998</v>
      </c>
      <c r="T33">
        <v>1</v>
      </c>
    </row>
    <row r="34" spans="2:20" x14ac:dyDescent="0.2">
      <c r="B34">
        <v>1999</v>
      </c>
      <c r="C34">
        <v>2</v>
      </c>
      <c r="D34">
        <v>655</v>
      </c>
      <c r="E34">
        <v>464.8</v>
      </c>
      <c r="F34">
        <v>3718.4</v>
      </c>
      <c r="G34">
        <v>1</v>
      </c>
      <c r="O34">
        <v>1999</v>
      </c>
      <c r="P34">
        <v>3</v>
      </c>
      <c r="Q34">
        <v>737</v>
      </c>
      <c r="R34">
        <v>282.73</v>
      </c>
      <c r="S34">
        <v>2044.75</v>
      </c>
      <c r="T34">
        <v>1</v>
      </c>
    </row>
    <row r="35" spans="2:20" x14ac:dyDescent="0.2">
      <c r="B35">
        <v>1999</v>
      </c>
      <c r="C35">
        <v>3</v>
      </c>
      <c r="D35">
        <v>655</v>
      </c>
      <c r="E35">
        <v>583.1</v>
      </c>
      <c r="F35">
        <v>4704.8249999999998</v>
      </c>
      <c r="G35">
        <v>1</v>
      </c>
      <c r="O35">
        <v>1998</v>
      </c>
      <c r="P35">
        <v>10</v>
      </c>
      <c r="Q35">
        <v>757</v>
      </c>
      <c r="R35">
        <v>21961.200000000001</v>
      </c>
      <c r="S35">
        <v>108022.92</v>
      </c>
      <c r="T35">
        <v>1</v>
      </c>
    </row>
    <row r="36" spans="2:20" x14ac:dyDescent="0.2">
      <c r="B36">
        <v>1998</v>
      </c>
      <c r="C36">
        <v>10</v>
      </c>
      <c r="D36">
        <v>656</v>
      </c>
      <c r="E36">
        <v>1049.9000000000001</v>
      </c>
      <c r="F36">
        <v>5038.6499999999996</v>
      </c>
      <c r="G36">
        <v>1</v>
      </c>
      <c r="O36">
        <v>1998</v>
      </c>
      <c r="P36">
        <v>11</v>
      </c>
      <c r="Q36">
        <v>757</v>
      </c>
      <c r="R36">
        <v>8484.44</v>
      </c>
      <c r="S36">
        <v>52168.014999999999</v>
      </c>
      <c r="T36">
        <v>1</v>
      </c>
    </row>
    <row r="37" spans="2:20" x14ac:dyDescent="0.2">
      <c r="B37">
        <v>1998</v>
      </c>
      <c r="C37">
        <v>11</v>
      </c>
      <c r="D37">
        <v>656</v>
      </c>
      <c r="E37">
        <v>136.69999999999999</v>
      </c>
      <c r="F37">
        <v>798.95</v>
      </c>
      <c r="G37">
        <v>1</v>
      </c>
      <c r="O37">
        <v>1998</v>
      </c>
      <c r="P37">
        <v>12</v>
      </c>
      <c r="Q37">
        <v>757</v>
      </c>
      <c r="R37">
        <v>3660.77</v>
      </c>
      <c r="S37">
        <v>23494.924999999999</v>
      </c>
      <c r="T37">
        <v>1</v>
      </c>
    </row>
    <row r="38" spans="2:20" x14ac:dyDescent="0.2">
      <c r="B38">
        <v>1998</v>
      </c>
      <c r="C38">
        <v>12</v>
      </c>
      <c r="D38">
        <v>656</v>
      </c>
      <c r="E38">
        <v>276</v>
      </c>
      <c r="F38">
        <v>1771.55</v>
      </c>
      <c r="G38">
        <v>1</v>
      </c>
      <c r="O38">
        <v>1999</v>
      </c>
      <c r="P38">
        <v>1</v>
      </c>
      <c r="Q38">
        <v>757</v>
      </c>
      <c r="R38">
        <v>3704.44</v>
      </c>
      <c r="S38">
        <v>21840.575000000001</v>
      </c>
      <c r="T38">
        <v>1</v>
      </c>
    </row>
    <row r="39" spans="2:20" x14ac:dyDescent="0.2">
      <c r="B39">
        <v>1999</v>
      </c>
      <c r="C39">
        <v>1</v>
      </c>
      <c r="D39">
        <v>656</v>
      </c>
      <c r="E39">
        <v>427.5</v>
      </c>
      <c r="F39">
        <v>3263.2</v>
      </c>
      <c r="G39">
        <v>1</v>
      </c>
      <c r="O39">
        <v>1999</v>
      </c>
      <c r="P39">
        <v>2</v>
      </c>
      <c r="Q39">
        <v>757</v>
      </c>
      <c r="R39">
        <v>2273.5500000000002</v>
      </c>
      <c r="S39">
        <v>15533.184999999999</v>
      </c>
      <c r="T39">
        <v>1</v>
      </c>
    </row>
    <row r="40" spans="2:20" x14ac:dyDescent="0.2">
      <c r="B40">
        <v>1999</v>
      </c>
      <c r="C40">
        <v>2</v>
      </c>
      <c r="D40">
        <v>656</v>
      </c>
      <c r="E40">
        <v>749.1</v>
      </c>
      <c r="F40">
        <v>5992.8</v>
      </c>
      <c r="G40">
        <v>1</v>
      </c>
      <c r="O40">
        <v>1999</v>
      </c>
      <c r="P40">
        <v>3</v>
      </c>
      <c r="Q40">
        <v>757</v>
      </c>
      <c r="R40">
        <v>459.75</v>
      </c>
      <c r="S40">
        <v>2822.25</v>
      </c>
      <c r="T40">
        <v>1</v>
      </c>
    </row>
    <row r="41" spans="2:20" x14ac:dyDescent="0.2">
      <c r="B41">
        <v>1999</v>
      </c>
      <c r="C41">
        <v>3</v>
      </c>
      <c r="D41">
        <v>656</v>
      </c>
      <c r="E41">
        <v>459.7</v>
      </c>
      <c r="F41">
        <v>3677.6</v>
      </c>
      <c r="G41">
        <v>1</v>
      </c>
      <c r="O41">
        <v>1998</v>
      </c>
      <c r="P41">
        <v>10</v>
      </c>
      <c r="Q41">
        <v>761</v>
      </c>
      <c r="R41">
        <v>1846</v>
      </c>
      <c r="S41">
        <v>12475</v>
      </c>
      <c r="T41">
        <v>1</v>
      </c>
    </row>
    <row r="42" spans="2:20" x14ac:dyDescent="0.2">
      <c r="B42">
        <v>1998</v>
      </c>
      <c r="C42">
        <v>10</v>
      </c>
      <c r="D42">
        <v>658</v>
      </c>
      <c r="E42">
        <v>1226.2</v>
      </c>
      <c r="F42">
        <v>6599.75</v>
      </c>
      <c r="G42">
        <v>1</v>
      </c>
      <c r="O42">
        <v>1998</v>
      </c>
      <c r="P42">
        <v>11</v>
      </c>
      <c r="Q42">
        <v>761</v>
      </c>
      <c r="R42">
        <v>263</v>
      </c>
      <c r="S42">
        <v>1972.5</v>
      </c>
      <c r="T42">
        <v>1</v>
      </c>
    </row>
    <row r="43" spans="2:20" x14ac:dyDescent="0.2">
      <c r="B43">
        <v>1998</v>
      </c>
      <c r="C43">
        <v>11</v>
      </c>
      <c r="D43">
        <v>658</v>
      </c>
      <c r="E43">
        <v>2043.96</v>
      </c>
      <c r="F43">
        <v>12287.705</v>
      </c>
      <c r="G43">
        <v>1</v>
      </c>
      <c r="O43">
        <v>1999</v>
      </c>
      <c r="P43">
        <v>1</v>
      </c>
      <c r="Q43">
        <v>761</v>
      </c>
      <c r="R43">
        <v>67</v>
      </c>
      <c r="S43">
        <v>502.5</v>
      </c>
      <c r="T43">
        <v>1</v>
      </c>
    </row>
    <row r="44" spans="2:20" x14ac:dyDescent="0.2">
      <c r="B44">
        <v>1998</v>
      </c>
      <c r="C44">
        <v>12</v>
      </c>
      <c r="D44">
        <v>658</v>
      </c>
      <c r="E44">
        <v>813.6</v>
      </c>
      <c r="F44">
        <v>5257.25</v>
      </c>
      <c r="G44">
        <v>1</v>
      </c>
      <c r="O44">
        <v>1998</v>
      </c>
      <c r="P44">
        <v>10</v>
      </c>
      <c r="Q44">
        <v>762</v>
      </c>
      <c r="R44">
        <v>1376.7</v>
      </c>
      <c r="S44">
        <v>7620.4750000000004</v>
      </c>
      <c r="T44">
        <v>1</v>
      </c>
    </row>
    <row r="45" spans="2:20" x14ac:dyDescent="0.2">
      <c r="B45">
        <v>1999</v>
      </c>
      <c r="C45">
        <v>1</v>
      </c>
      <c r="D45">
        <v>658</v>
      </c>
      <c r="E45">
        <v>1746.3</v>
      </c>
      <c r="F45">
        <v>12905.424999999999</v>
      </c>
      <c r="G45">
        <v>1</v>
      </c>
      <c r="O45">
        <v>1998</v>
      </c>
      <c r="P45">
        <v>11</v>
      </c>
      <c r="Q45">
        <v>762</v>
      </c>
      <c r="R45">
        <v>1241.0999999999999</v>
      </c>
      <c r="S45">
        <v>7779.9</v>
      </c>
      <c r="T45">
        <v>1</v>
      </c>
    </row>
    <row r="46" spans="2:20" x14ac:dyDescent="0.2">
      <c r="B46">
        <v>1999</v>
      </c>
      <c r="C46">
        <v>2</v>
      </c>
      <c r="D46">
        <v>658</v>
      </c>
      <c r="E46">
        <v>529.6</v>
      </c>
      <c r="F46">
        <v>4236.8</v>
      </c>
      <c r="G46">
        <v>1</v>
      </c>
      <c r="O46">
        <v>1998</v>
      </c>
      <c r="P46">
        <v>12</v>
      </c>
      <c r="Q46">
        <v>762</v>
      </c>
      <c r="R46">
        <v>1424.8</v>
      </c>
      <c r="S46">
        <v>9176.15</v>
      </c>
      <c r="T46">
        <v>1</v>
      </c>
    </row>
    <row r="47" spans="2:20" x14ac:dyDescent="0.2">
      <c r="B47">
        <v>1999</v>
      </c>
      <c r="C47">
        <v>1</v>
      </c>
      <c r="D47">
        <v>659</v>
      </c>
      <c r="E47">
        <v>66</v>
      </c>
      <c r="F47">
        <v>0</v>
      </c>
      <c r="G47">
        <v>1</v>
      </c>
      <c r="O47">
        <v>1999</v>
      </c>
      <c r="P47">
        <v>1</v>
      </c>
      <c r="Q47">
        <v>762</v>
      </c>
      <c r="R47">
        <v>880.2</v>
      </c>
      <c r="S47">
        <v>6051.7250000000004</v>
      </c>
      <c r="T47">
        <v>1</v>
      </c>
    </row>
    <row r="48" spans="2:20" x14ac:dyDescent="0.2">
      <c r="B48">
        <v>1998</v>
      </c>
      <c r="C48">
        <v>11</v>
      </c>
      <c r="D48">
        <v>660</v>
      </c>
      <c r="E48">
        <v>51.5</v>
      </c>
      <c r="F48">
        <v>309</v>
      </c>
      <c r="G48">
        <v>1</v>
      </c>
      <c r="O48">
        <v>1999</v>
      </c>
      <c r="P48">
        <v>2</v>
      </c>
      <c r="Q48">
        <v>762</v>
      </c>
      <c r="R48">
        <v>549.96</v>
      </c>
      <c r="S48">
        <v>3762.98</v>
      </c>
      <c r="T48">
        <v>1</v>
      </c>
    </row>
    <row r="49" spans="2:20" x14ac:dyDescent="0.2">
      <c r="B49">
        <v>1998</v>
      </c>
      <c r="C49">
        <v>12</v>
      </c>
      <c r="D49">
        <v>664</v>
      </c>
      <c r="E49">
        <v>59.1</v>
      </c>
      <c r="F49">
        <v>369.375</v>
      </c>
      <c r="G49">
        <v>1</v>
      </c>
      <c r="O49">
        <v>1999</v>
      </c>
      <c r="P49">
        <v>3</v>
      </c>
      <c r="Q49">
        <v>764</v>
      </c>
      <c r="R49">
        <v>25</v>
      </c>
      <c r="S49">
        <v>150</v>
      </c>
      <c r="T49">
        <v>1</v>
      </c>
    </row>
    <row r="50" spans="2:20" x14ac:dyDescent="0.2">
      <c r="B50">
        <v>1998</v>
      </c>
      <c r="C50">
        <v>10</v>
      </c>
      <c r="D50">
        <v>665</v>
      </c>
      <c r="E50">
        <v>2973.25</v>
      </c>
      <c r="F50">
        <v>15920.8</v>
      </c>
      <c r="G50">
        <v>1</v>
      </c>
      <c r="O50">
        <v>1998</v>
      </c>
      <c r="P50">
        <v>10</v>
      </c>
      <c r="Q50">
        <v>765</v>
      </c>
      <c r="R50">
        <v>4086.1</v>
      </c>
      <c r="S50">
        <v>20494.2</v>
      </c>
      <c r="T50">
        <v>1</v>
      </c>
    </row>
    <row r="51" spans="2:20" x14ac:dyDescent="0.2">
      <c r="B51">
        <v>1998</v>
      </c>
      <c r="C51">
        <v>11</v>
      </c>
      <c r="D51">
        <v>665</v>
      </c>
      <c r="E51">
        <v>2511.4499999999998</v>
      </c>
      <c r="F51">
        <v>15285.4625</v>
      </c>
      <c r="G51">
        <v>1</v>
      </c>
      <c r="O51">
        <v>1998</v>
      </c>
      <c r="P51">
        <v>11</v>
      </c>
      <c r="Q51">
        <v>765</v>
      </c>
      <c r="R51">
        <v>3216</v>
      </c>
      <c r="S51">
        <v>18192.224999999999</v>
      </c>
      <c r="T51">
        <v>1</v>
      </c>
    </row>
    <row r="52" spans="2:20" x14ac:dyDescent="0.2">
      <c r="B52">
        <v>1998</v>
      </c>
      <c r="C52">
        <v>12</v>
      </c>
      <c r="D52">
        <v>665</v>
      </c>
      <c r="E52">
        <v>1889</v>
      </c>
      <c r="F52">
        <v>12499.6</v>
      </c>
      <c r="G52">
        <v>1</v>
      </c>
      <c r="O52">
        <v>1998</v>
      </c>
      <c r="P52">
        <v>12</v>
      </c>
      <c r="Q52">
        <v>765</v>
      </c>
      <c r="R52">
        <v>2402.1999999999998</v>
      </c>
      <c r="S52">
        <v>14462.2</v>
      </c>
      <c r="T52">
        <v>1</v>
      </c>
    </row>
    <row r="53" spans="2:20" x14ac:dyDescent="0.2">
      <c r="B53">
        <v>1999</v>
      </c>
      <c r="C53">
        <v>1</v>
      </c>
      <c r="D53">
        <v>665</v>
      </c>
      <c r="E53">
        <v>1221</v>
      </c>
      <c r="F53">
        <v>9304.5249999999996</v>
      </c>
      <c r="G53">
        <v>1</v>
      </c>
      <c r="O53">
        <v>1999</v>
      </c>
      <c r="P53">
        <v>1</v>
      </c>
      <c r="Q53">
        <v>765</v>
      </c>
      <c r="R53">
        <v>1716.6</v>
      </c>
      <c r="S53">
        <v>10754.15</v>
      </c>
      <c r="T53">
        <v>1</v>
      </c>
    </row>
    <row r="54" spans="2:20" x14ac:dyDescent="0.2">
      <c r="B54">
        <v>1999</v>
      </c>
      <c r="C54">
        <v>2</v>
      </c>
      <c r="D54">
        <v>665</v>
      </c>
      <c r="E54">
        <v>626.5</v>
      </c>
      <c r="F54">
        <v>5059.75</v>
      </c>
      <c r="G54">
        <v>1</v>
      </c>
      <c r="O54">
        <v>1999</v>
      </c>
      <c r="P54">
        <v>2</v>
      </c>
      <c r="Q54">
        <v>765</v>
      </c>
      <c r="R54">
        <v>448</v>
      </c>
      <c r="S54">
        <v>2688</v>
      </c>
      <c r="T54">
        <v>1</v>
      </c>
    </row>
    <row r="55" spans="2:20" x14ac:dyDescent="0.2">
      <c r="B55">
        <v>1999</v>
      </c>
      <c r="C55">
        <v>3</v>
      </c>
      <c r="D55">
        <v>665</v>
      </c>
      <c r="E55">
        <v>142.19999999999999</v>
      </c>
      <c r="F55">
        <v>1165.0999999999999</v>
      </c>
      <c r="G55">
        <v>1</v>
      </c>
      <c r="O55">
        <v>1999</v>
      </c>
      <c r="P55">
        <v>3</v>
      </c>
      <c r="Q55">
        <v>765</v>
      </c>
      <c r="R55">
        <v>233.83</v>
      </c>
      <c r="S55">
        <v>1552.3575000000001</v>
      </c>
      <c r="T55">
        <v>1</v>
      </c>
    </row>
    <row r="56" spans="2:20" x14ac:dyDescent="0.2">
      <c r="B56">
        <v>1998</v>
      </c>
      <c r="C56">
        <v>12</v>
      </c>
      <c r="D56">
        <v>666</v>
      </c>
      <c r="E56">
        <v>43</v>
      </c>
      <c r="F56">
        <v>279.5</v>
      </c>
      <c r="G56">
        <v>1</v>
      </c>
      <c r="O56">
        <v>1998</v>
      </c>
      <c r="P56">
        <v>10</v>
      </c>
      <c r="Q56">
        <v>768</v>
      </c>
      <c r="R56">
        <v>119.5</v>
      </c>
      <c r="S56">
        <v>597.5</v>
      </c>
      <c r="T56">
        <v>1</v>
      </c>
    </row>
    <row r="57" spans="2:20" x14ac:dyDescent="0.2">
      <c r="B57">
        <v>1999</v>
      </c>
      <c r="C57">
        <v>1</v>
      </c>
      <c r="D57">
        <v>666</v>
      </c>
      <c r="E57">
        <v>60</v>
      </c>
      <c r="F57">
        <v>450</v>
      </c>
      <c r="G57">
        <v>1</v>
      </c>
      <c r="O57">
        <v>1998</v>
      </c>
      <c r="P57">
        <v>11</v>
      </c>
      <c r="Q57">
        <v>768</v>
      </c>
      <c r="R57">
        <v>194</v>
      </c>
      <c r="S57">
        <v>1261</v>
      </c>
      <c r="T57">
        <v>1</v>
      </c>
    </row>
    <row r="58" spans="2:20" x14ac:dyDescent="0.2">
      <c r="B58">
        <v>1999</v>
      </c>
      <c r="C58">
        <v>2</v>
      </c>
      <c r="D58">
        <v>666</v>
      </c>
      <c r="E58">
        <v>48.5</v>
      </c>
      <c r="F58">
        <v>379.5</v>
      </c>
      <c r="G58">
        <v>1</v>
      </c>
      <c r="O58">
        <v>1999</v>
      </c>
      <c r="P58">
        <v>1</v>
      </c>
      <c r="Q58">
        <v>768</v>
      </c>
      <c r="R58">
        <v>76.599999999999994</v>
      </c>
      <c r="S58">
        <v>561.875</v>
      </c>
      <c r="T58">
        <v>1</v>
      </c>
    </row>
    <row r="59" spans="2:20" x14ac:dyDescent="0.2">
      <c r="B59">
        <v>1998</v>
      </c>
      <c r="C59">
        <v>10</v>
      </c>
      <c r="D59">
        <v>682</v>
      </c>
      <c r="E59">
        <v>104</v>
      </c>
      <c r="F59">
        <v>549.1</v>
      </c>
      <c r="G59">
        <v>1</v>
      </c>
      <c r="O59">
        <v>1998</v>
      </c>
      <c r="P59">
        <v>10</v>
      </c>
      <c r="Q59">
        <v>807</v>
      </c>
      <c r="R59">
        <v>1087.02</v>
      </c>
      <c r="S59">
        <v>8037.66</v>
      </c>
      <c r="T59">
        <v>1</v>
      </c>
    </row>
    <row r="60" spans="2:20" x14ac:dyDescent="0.2">
      <c r="B60">
        <v>1998</v>
      </c>
      <c r="C60">
        <v>11</v>
      </c>
      <c r="D60">
        <v>682</v>
      </c>
      <c r="E60">
        <v>67.849999999999994</v>
      </c>
      <c r="F60">
        <v>270.9375</v>
      </c>
      <c r="G60">
        <v>1</v>
      </c>
      <c r="O60">
        <v>1998</v>
      </c>
      <c r="P60">
        <v>11</v>
      </c>
      <c r="Q60">
        <v>807</v>
      </c>
      <c r="R60">
        <v>580</v>
      </c>
      <c r="S60">
        <v>4228</v>
      </c>
      <c r="T60">
        <v>1</v>
      </c>
    </row>
    <row r="61" spans="2:20" x14ac:dyDescent="0.2">
      <c r="B61">
        <v>1998</v>
      </c>
      <c r="C61">
        <v>12</v>
      </c>
      <c r="D61">
        <v>682</v>
      </c>
      <c r="E61">
        <v>64.3</v>
      </c>
      <c r="F61">
        <v>385.8</v>
      </c>
      <c r="G61">
        <v>1</v>
      </c>
      <c r="O61">
        <v>1998</v>
      </c>
      <c r="P61">
        <v>12</v>
      </c>
      <c r="Q61">
        <v>807</v>
      </c>
      <c r="R61">
        <v>597</v>
      </c>
      <c r="S61">
        <v>4508</v>
      </c>
      <c r="T61">
        <v>1</v>
      </c>
    </row>
    <row r="62" spans="2:20" x14ac:dyDescent="0.2">
      <c r="B62">
        <v>1999</v>
      </c>
      <c r="C62">
        <v>1</v>
      </c>
      <c r="D62">
        <v>682</v>
      </c>
      <c r="E62">
        <v>15.5</v>
      </c>
      <c r="F62">
        <v>112.375</v>
      </c>
      <c r="G62">
        <v>1</v>
      </c>
      <c r="O62">
        <v>1999</v>
      </c>
      <c r="P62">
        <v>1</v>
      </c>
      <c r="Q62">
        <v>807</v>
      </c>
      <c r="R62">
        <v>145</v>
      </c>
      <c r="S62">
        <v>1087.5</v>
      </c>
      <c r="T62">
        <v>1</v>
      </c>
    </row>
    <row r="63" spans="2:20" x14ac:dyDescent="0.2">
      <c r="B63">
        <v>1998</v>
      </c>
      <c r="C63">
        <v>10</v>
      </c>
      <c r="D63">
        <v>683</v>
      </c>
      <c r="E63">
        <v>88.8</v>
      </c>
      <c r="F63">
        <v>540</v>
      </c>
      <c r="G63">
        <v>1</v>
      </c>
      <c r="O63">
        <v>1999</v>
      </c>
      <c r="P63">
        <v>2</v>
      </c>
      <c r="Q63">
        <v>807</v>
      </c>
      <c r="R63">
        <v>438</v>
      </c>
      <c r="S63">
        <v>3298.625</v>
      </c>
      <c r="T63">
        <v>1</v>
      </c>
    </row>
    <row r="64" spans="2:20" x14ac:dyDescent="0.2">
      <c r="B64">
        <v>1998</v>
      </c>
      <c r="C64">
        <v>11</v>
      </c>
      <c r="D64">
        <v>683</v>
      </c>
      <c r="E64">
        <v>544.5</v>
      </c>
      <c r="F64">
        <v>3119</v>
      </c>
      <c r="G64">
        <v>1</v>
      </c>
      <c r="O64">
        <v>1999</v>
      </c>
      <c r="P64">
        <v>3</v>
      </c>
      <c r="Q64">
        <v>807</v>
      </c>
      <c r="R64">
        <v>75</v>
      </c>
      <c r="S64">
        <v>562.5</v>
      </c>
      <c r="T64">
        <v>1</v>
      </c>
    </row>
    <row r="65" spans="2:20" x14ac:dyDescent="0.2">
      <c r="B65">
        <v>1998</v>
      </c>
      <c r="C65">
        <v>12</v>
      </c>
      <c r="D65">
        <v>683</v>
      </c>
      <c r="E65">
        <v>1096</v>
      </c>
      <c r="F65">
        <v>7626</v>
      </c>
      <c r="G65">
        <v>1</v>
      </c>
      <c r="O65">
        <v>1998</v>
      </c>
      <c r="P65">
        <v>10</v>
      </c>
      <c r="Q65">
        <v>814</v>
      </c>
      <c r="R65">
        <v>1211.3</v>
      </c>
      <c r="S65">
        <v>6744.5749999999998</v>
      </c>
      <c r="T65">
        <v>1</v>
      </c>
    </row>
    <row r="66" spans="2:20" x14ac:dyDescent="0.2">
      <c r="B66">
        <v>1999</v>
      </c>
      <c r="C66">
        <v>1</v>
      </c>
      <c r="D66">
        <v>683</v>
      </c>
      <c r="E66">
        <v>1066.3</v>
      </c>
      <c r="F66">
        <v>7753.95</v>
      </c>
      <c r="G66">
        <v>1</v>
      </c>
      <c r="O66">
        <v>1998</v>
      </c>
      <c r="P66">
        <v>11</v>
      </c>
      <c r="Q66">
        <v>814</v>
      </c>
      <c r="R66">
        <v>1812</v>
      </c>
      <c r="S66">
        <v>11162.54</v>
      </c>
      <c r="T66">
        <v>1</v>
      </c>
    </row>
    <row r="67" spans="2:20" x14ac:dyDescent="0.2">
      <c r="B67">
        <v>1999</v>
      </c>
      <c r="C67">
        <v>2</v>
      </c>
      <c r="D67">
        <v>683</v>
      </c>
      <c r="E67">
        <v>628.6</v>
      </c>
      <c r="F67">
        <v>4916.0749999999998</v>
      </c>
      <c r="G67">
        <v>1</v>
      </c>
      <c r="O67">
        <v>1998</v>
      </c>
      <c r="P67">
        <v>12</v>
      </c>
      <c r="Q67">
        <v>814</v>
      </c>
      <c r="R67">
        <v>2042</v>
      </c>
      <c r="S67">
        <v>13654.11</v>
      </c>
      <c r="T67">
        <v>1</v>
      </c>
    </row>
    <row r="68" spans="2:20" x14ac:dyDescent="0.2">
      <c r="B68">
        <v>1999</v>
      </c>
      <c r="C68">
        <v>3</v>
      </c>
      <c r="D68">
        <v>683</v>
      </c>
      <c r="E68">
        <v>503.5</v>
      </c>
      <c r="F68">
        <v>3910.25</v>
      </c>
      <c r="G68">
        <v>1</v>
      </c>
      <c r="O68">
        <v>1999</v>
      </c>
      <c r="P68">
        <v>1</v>
      </c>
      <c r="Q68">
        <v>814</v>
      </c>
      <c r="R68">
        <v>3471.2</v>
      </c>
      <c r="S68">
        <v>24952.06</v>
      </c>
      <c r="T68">
        <v>1</v>
      </c>
    </row>
    <row r="69" spans="2:20" x14ac:dyDescent="0.2">
      <c r="B69">
        <v>1998</v>
      </c>
      <c r="C69">
        <v>11</v>
      </c>
      <c r="D69">
        <v>686</v>
      </c>
      <c r="E69">
        <v>711</v>
      </c>
      <c r="F69">
        <v>4108.1750000000002</v>
      </c>
      <c r="G69">
        <v>1</v>
      </c>
      <c r="O69">
        <v>1999</v>
      </c>
      <c r="P69">
        <v>2</v>
      </c>
      <c r="Q69">
        <v>814</v>
      </c>
      <c r="R69">
        <v>3902.9</v>
      </c>
      <c r="S69">
        <v>28214.7</v>
      </c>
      <c r="T69">
        <v>1</v>
      </c>
    </row>
    <row r="70" spans="2:20" x14ac:dyDescent="0.2">
      <c r="B70">
        <v>1998</v>
      </c>
      <c r="C70">
        <v>12</v>
      </c>
      <c r="D70">
        <v>686</v>
      </c>
      <c r="E70">
        <v>24.1</v>
      </c>
      <c r="F70">
        <v>156.65</v>
      </c>
      <c r="G70">
        <v>1</v>
      </c>
      <c r="O70">
        <v>1999</v>
      </c>
      <c r="P70">
        <v>3</v>
      </c>
      <c r="Q70">
        <v>814</v>
      </c>
      <c r="R70">
        <v>1789.3</v>
      </c>
      <c r="S70">
        <v>12992.3</v>
      </c>
      <c r="T70">
        <v>1</v>
      </c>
    </row>
    <row r="71" spans="2:20" x14ac:dyDescent="0.2">
      <c r="B71">
        <v>1999</v>
      </c>
      <c r="C71">
        <v>1</v>
      </c>
      <c r="D71">
        <v>686</v>
      </c>
      <c r="E71">
        <v>33.5</v>
      </c>
      <c r="F71">
        <v>268</v>
      </c>
      <c r="G71">
        <v>1</v>
      </c>
      <c r="O71">
        <v>1998</v>
      </c>
      <c r="P71">
        <v>10</v>
      </c>
      <c r="Q71">
        <v>821</v>
      </c>
      <c r="R71">
        <v>10042.74</v>
      </c>
      <c r="S71">
        <v>46467.59</v>
      </c>
      <c r="T71">
        <v>1</v>
      </c>
    </row>
    <row r="72" spans="2:20" x14ac:dyDescent="0.2">
      <c r="B72">
        <v>1999</v>
      </c>
      <c r="C72">
        <v>3</v>
      </c>
      <c r="D72">
        <v>686</v>
      </c>
      <c r="E72">
        <v>2.9</v>
      </c>
      <c r="F72">
        <v>23.2</v>
      </c>
      <c r="G72">
        <v>1</v>
      </c>
      <c r="O72">
        <v>1998</v>
      </c>
      <c r="P72">
        <v>11</v>
      </c>
      <c r="Q72">
        <v>821</v>
      </c>
      <c r="R72">
        <v>1302.9000000000001</v>
      </c>
      <c r="S72">
        <v>6504.3249999999998</v>
      </c>
      <c r="T72">
        <v>1</v>
      </c>
    </row>
    <row r="73" spans="2:20" x14ac:dyDescent="0.2">
      <c r="B73">
        <v>1998</v>
      </c>
      <c r="C73">
        <v>10</v>
      </c>
      <c r="D73">
        <v>700</v>
      </c>
      <c r="E73">
        <v>187.8</v>
      </c>
      <c r="F73">
        <v>892.05</v>
      </c>
      <c r="G73">
        <v>1</v>
      </c>
      <c r="O73">
        <v>1998</v>
      </c>
      <c r="P73">
        <v>12</v>
      </c>
      <c r="Q73">
        <v>821</v>
      </c>
      <c r="R73">
        <v>535.15</v>
      </c>
      <c r="S73">
        <v>3181.1624999999999</v>
      </c>
      <c r="T73">
        <v>1</v>
      </c>
    </row>
    <row r="74" spans="2:20" x14ac:dyDescent="0.2">
      <c r="B74">
        <v>1999</v>
      </c>
      <c r="C74">
        <v>1</v>
      </c>
      <c r="D74">
        <v>700</v>
      </c>
      <c r="E74">
        <v>26</v>
      </c>
      <c r="F74">
        <v>169</v>
      </c>
      <c r="G74">
        <v>1</v>
      </c>
      <c r="O74">
        <v>1999</v>
      </c>
      <c r="P74">
        <v>1</v>
      </c>
      <c r="Q74">
        <v>821</v>
      </c>
      <c r="R74">
        <v>926.3</v>
      </c>
      <c r="S74">
        <v>6196.2</v>
      </c>
      <c r="T74">
        <v>1</v>
      </c>
    </row>
    <row r="75" spans="2:20" x14ac:dyDescent="0.2">
      <c r="B75">
        <v>1998</v>
      </c>
      <c r="C75">
        <v>10</v>
      </c>
      <c r="D75">
        <v>701</v>
      </c>
      <c r="E75">
        <v>61</v>
      </c>
      <c r="F75">
        <v>335.5</v>
      </c>
      <c r="G75">
        <v>1</v>
      </c>
      <c r="O75">
        <v>1999</v>
      </c>
      <c r="P75">
        <v>2</v>
      </c>
      <c r="Q75">
        <v>821</v>
      </c>
      <c r="R75">
        <v>88.3</v>
      </c>
      <c r="S75">
        <v>525.35</v>
      </c>
      <c r="T75">
        <v>1</v>
      </c>
    </row>
    <row r="76" spans="2:20" x14ac:dyDescent="0.2">
      <c r="B76">
        <v>1998</v>
      </c>
      <c r="C76">
        <v>12</v>
      </c>
      <c r="D76">
        <v>701</v>
      </c>
      <c r="E76">
        <v>263</v>
      </c>
      <c r="F76">
        <v>1643.75</v>
      </c>
      <c r="G76">
        <v>1</v>
      </c>
      <c r="O76">
        <v>1999</v>
      </c>
      <c r="P76">
        <v>3</v>
      </c>
      <c r="Q76">
        <v>821</v>
      </c>
      <c r="R76">
        <v>25</v>
      </c>
      <c r="S76">
        <v>181.25</v>
      </c>
      <c r="T76">
        <v>1</v>
      </c>
    </row>
    <row r="77" spans="2:20" x14ac:dyDescent="0.2">
      <c r="B77">
        <v>1998</v>
      </c>
      <c r="C77">
        <v>10</v>
      </c>
      <c r="D77">
        <v>702</v>
      </c>
      <c r="E77">
        <v>103</v>
      </c>
      <c r="F77">
        <v>470</v>
      </c>
      <c r="G77">
        <v>1</v>
      </c>
      <c r="O77">
        <v>1998</v>
      </c>
      <c r="P77">
        <v>10</v>
      </c>
      <c r="Q77">
        <v>842</v>
      </c>
      <c r="R77">
        <v>1191.9000000000001</v>
      </c>
      <c r="S77">
        <v>6212.875</v>
      </c>
      <c r="T77">
        <v>1</v>
      </c>
    </row>
    <row r="78" spans="2:20" x14ac:dyDescent="0.2">
      <c r="B78">
        <v>1998</v>
      </c>
      <c r="C78">
        <v>11</v>
      </c>
      <c r="D78">
        <v>702</v>
      </c>
      <c r="E78">
        <v>101</v>
      </c>
      <c r="F78">
        <v>505</v>
      </c>
      <c r="G78">
        <v>1</v>
      </c>
      <c r="O78">
        <v>1998</v>
      </c>
      <c r="P78">
        <v>11</v>
      </c>
      <c r="Q78">
        <v>842</v>
      </c>
      <c r="R78">
        <v>510.2</v>
      </c>
      <c r="S78">
        <v>3033.5625</v>
      </c>
      <c r="T78">
        <v>1</v>
      </c>
    </row>
    <row r="79" spans="2:20" x14ac:dyDescent="0.2">
      <c r="B79">
        <v>1998</v>
      </c>
      <c r="C79">
        <v>12</v>
      </c>
      <c r="D79">
        <v>702</v>
      </c>
      <c r="E79">
        <v>101.05</v>
      </c>
      <c r="F79">
        <v>508.3</v>
      </c>
      <c r="G79">
        <v>1</v>
      </c>
      <c r="O79">
        <v>1999</v>
      </c>
      <c r="P79">
        <v>1</v>
      </c>
      <c r="Q79">
        <v>842</v>
      </c>
      <c r="R79">
        <v>18.8</v>
      </c>
      <c r="S79">
        <v>117.5</v>
      </c>
      <c r="T79">
        <v>1</v>
      </c>
    </row>
    <row r="80" spans="2:20" x14ac:dyDescent="0.2">
      <c r="B80">
        <v>1999</v>
      </c>
      <c r="C80">
        <v>1</v>
      </c>
      <c r="D80">
        <v>702</v>
      </c>
      <c r="E80">
        <v>834.2</v>
      </c>
      <c r="F80">
        <v>5236.0249999999996</v>
      </c>
      <c r="G80">
        <v>1</v>
      </c>
      <c r="O80">
        <v>1999</v>
      </c>
      <c r="P80">
        <v>2</v>
      </c>
      <c r="Q80">
        <v>842</v>
      </c>
      <c r="R80">
        <v>256.5</v>
      </c>
      <c r="S80">
        <v>1975.125</v>
      </c>
      <c r="T80">
        <v>1</v>
      </c>
    </row>
    <row r="81" spans="2:20" x14ac:dyDescent="0.2">
      <c r="B81">
        <v>1999</v>
      </c>
      <c r="C81">
        <v>2</v>
      </c>
      <c r="D81">
        <v>702</v>
      </c>
      <c r="E81">
        <v>160</v>
      </c>
      <c r="F81">
        <v>1019</v>
      </c>
      <c r="G81">
        <v>1</v>
      </c>
      <c r="O81">
        <v>1999</v>
      </c>
      <c r="P81">
        <v>3</v>
      </c>
      <c r="Q81">
        <v>842</v>
      </c>
      <c r="R81">
        <v>41.75</v>
      </c>
      <c r="S81">
        <v>357.25</v>
      </c>
      <c r="T81">
        <v>1</v>
      </c>
    </row>
    <row r="82" spans="2:20" x14ac:dyDescent="0.2">
      <c r="B82">
        <v>1998</v>
      </c>
      <c r="C82">
        <v>10</v>
      </c>
      <c r="D82">
        <v>704</v>
      </c>
      <c r="E82">
        <v>808.2</v>
      </c>
      <c r="F82">
        <v>5104.3999999999996</v>
      </c>
      <c r="G82">
        <v>1</v>
      </c>
      <c r="O82">
        <v>1998</v>
      </c>
      <c r="P82">
        <v>10</v>
      </c>
      <c r="Q82">
        <v>860</v>
      </c>
      <c r="R82">
        <v>76494.39</v>
      </c>
      <c r="S82">
        <v>375503.7905</v>
      </c>
      <c r="T82">
        <v>1</v>
      </c>
    </row>
    <row r="83" spans="2:20" x14ac:dyDescent="0.2">
      <c r="B83">
        <v>1998</v>
      </c>
      <c r="C83">
        <v>11</v>
      </c>
      <c r="D83">
        <v>704</v>
      </c>
      <c r="E83">
        <v>542.4</v>
      </c>
      <c r="F83">
        <v>3581.45</v>
      </c>
      <c r="G83">
        <v>1</v>
      </c>
      <c r="O83">
        <v>1998</v>
      </c>
      <c r="P83">
        <v>11</v>
      </c>
      <c r="Q83">
        <v>860</v>
      </c>
      <c r="R83">
        <v>27885.07</v>
      </c>
      <c r="S83">
        <v>148538.13200000001</v>
      </c>
      <c r="T83">
        <v>1</v>
      </c>
    </row>
    <row r="84" spans="2:20" x14ac:dyDescent="0.2">
      <c r="B84">
        <v>1998</v>
      </c>
      <c r="C84">
        <v>12</v>
      </c>
      <c r="D84">
        <v>704</v>
      </c>
      <c r="E84">
        <v>393</v>
      </c>
      <c r="F84">
        <v>2847.5</v>
      </c>
      <c r="G84">
        <v>1</v>
      </c>
      <c r="O84">
        <v>1998</v>
      </c>
      <c r="P84">
        <v>12</v>
      </c>
      <c r="Q84">
        <v>860</v>
      </c>
      <c r="R84">
        <v>14628.96</v>
      </c>
      <c r="S84">
        <v>85694.964999999997</v>
      </c>
      <c r="T84">
        <v>1</v>
      </c>
    </row>
    <row r="85" spans="2:20" x14ac:dyDescent="0.2">
      <c r="B85">
        <v>1999</v>
      </c>
      <c r="C85">
        <v>1</v>
      </c>
      <c r="D85">
        <v>704</v>
      </c>
      <c r="E85">
        <v>145.30000000000001</v>
      </c>
      <c r="F85">
        <v>1110.4000000000001</v>
      </c>
      <c r="G85">
        <v>1</v>
      </c>
      <c r="O85">
        <v>1999</v>
      </c>
      <c r="P85">
        <v>1</v>
      </c>
      <c r="Q85">
        <v>860</v>
      </c>
      <c r="R85">
        <v>8329.4</v>
      </c>
      <c r="S85">
        <v>51147.7</v>
      </c>
      <c r="T85">
        <v>1</v>
      </c>
    </row>
    <row r="86" spans="2:20" x14ac:dyDescent="0.2">
      <c r="B86">
        <v>1999</v>
      </c>
      <c r="C86">
        <v>2</v>
      </c>
      <c r="D86">
        <v>704</v>
      </c>
      <c r="E86">
        <v>161.80000000000001</v>
      </c>
      <c r="F86">
        <v>1253.95</v>
      </c>
      <c r="G86">
        <v>1</v>
      </c>
      <c r="O86">
        <v>1999</v>
      </c>
      <c r="P86">
        <v>2</v>
      </c>
      <c r="Q86">
        <v>860</v>
      </c>
      <c r="R86">
        <v>3955.56</v>
      </c>
      <c r="S86">
        <v>26372.695</v>
      </c>
      <c r="T86">
        <v>1</v>
      </c>
    </row>
    <row r="87" spans="2:20" x14ac:dyDescent="0.2">
      <c r="B87">
        <v>1998</v>
      </c>
      <c r="C87">
        <v>11</v>
      </c>
      <c r="D87">
        <v>705</v>
      </c>
      <c r="E87">
        <v>476</v>
      </c>
      <c r="F87">
        <v>2380</v>
      </c>
      <c r="G87">
        <v>1</v>
      </c>
      <c r="O87">
        <v>1999</v>
      </c>
      <c r="P87">
        <v>3</v>
      </c>
      <c r="Q87">
        <v>860</v>
      </c>
      <c r="R87">
        <v>1675.44</v>
      </c>
      <c r="S87">
        <v>9081.9449999999997</v>
      </c>
      <c r="T87">
        <v>1</v>
      </c>
    </row>
    <row r="88" spans="2:20" x14ac:dyDescent="0.2">
      <c r="B88">
        <v>1999</v>
      </c>
      <c r="C88">
        <v>1</v>
      </c>
      <c r="D88">
        <v>705</v>
      </c>
      <c r="E88">
        <v>319.60000000000002</v>
      </c>
      <c r="F88">
        <v>2507.9250000000002</v>
      </c>
      <c r="G88">
        <v>1</v>
      </c>
      <c r="O88">
        <v>1998</v>
      </c>
      <c r="P88">
        <v>11</v>
      </c>
      <c r="Q88">
        <v>878</v>
      </c>
      <c r="R88">
        <v>475</v>
      </c>
      <c r="S88">
        <v>2567.25</v>
      </c>
      <c r="T88">
        <v>1</v>
      </c>
    </row>
    <row r="89" spans="2:20" x14ac:dyDescent="0.2">
      <c r="B89">
        <v>1999</v>
      </c>
      <c r="C89">
        <v>2</v>
      </c>
      <c r="D89">
        <v>705</v>
      </c>
      <c r="E89">
        <v>318.7</v>
      </c>
      <c r="F89">
        <v>2151.6</v>
      </c>
      <c r="G89">
        <v>1</v>
      </c>
      <c r="O89">
        <v>1998</v>
      </c>
      <c r="P89">
        <v>12</v>
      </c>
      <c r="Q89">
        <v>878</v>
      </c>
      <c r="R89">
        <v>809.3</v>
      </c>
      <c r="S89">
        <v>4599.43</v>
      </c>
      <c r="T89">
        <v>1</v>
      </c>
    </row>
    <row r="90" spans="2:20" x14ac:dyDescent="0.2">
      <c r="B90">
        <v>1999</v>
      </c>
      <c r="C90">
        <v>3</v>
      </c>
      <c r="D90">
        <v>705</v>
      </c>
      <c r="E90">
        <v>61.2</v>
      </c>
      <c r="F90">
        <v>366.6</v>
      </c>
      <c r="G90">
        <v>1</v>
      </c>
      <c r="O90">
        <v>1999</v>
      </c>
      <c r="P90">
        <v>1</v>
      </c>
      <c r="Q90">
        <v>878</v>
      </c>
      <c r="R90">
        <v>658</v>
      </c>
      <c r="S90">
        <v>3960</v>
      </c>
      <c r="T90">
        <v>1</v>
      </c>
    </row>
    <row r="91" spans="2:20" x14ac:dyDescent="0.2">
      <c r="B91">
        <v>1999</v>
      </c>
      <c r="C91">
        <v>1</v>
      </c>
      <c r="D91">
        <v>712</v>
      </c>
      <c r="E91">
        <v>201</v>
      </c>
      <c r="F91">
        <v>1708.5</v>
      </c>
      <c r="G91">
        <v>1</v>
      </c>
      <c r="O91">
        <v>1999</v>
      </c>
      <c r="P91">
        <v>2</v>
      </c>
      <c r="Q91">
        <v>878</v>
      </c>
      <c r="R91">
        <v>309.2</v>
      </c>
      <c r="S91">
        <v>1871.4</v>
      </c>
      <c r="T91">
        <v>1</v>
      </c>
    </row>
    <row r="92" spans="2:20" x14ac:dyDescent="0.2">
      <c r="B92">
        <v>1999</v>
      </c>
      <c r="C92">
        <v>2</v>
      </c>
      <c r="D92">
        <v>712</v>
      </c>
      <c r="E92">
        <v>161.19999999999999</v>
      </c>
      <c r="F92">
        <v>1184.82</v>
      </c>
      <c r="G92">
        <v>1</v>
      </c>
      <c r="O92">
        <v>1999</v>
      </c>
      <c r="P92">
        <v>3</v>
      </c>
      <c r="Q92">
        <v>878</v>
      </c>
      <c r="R92">
        <v>52</v>
      </c>
      <c r="S92">
        <v>312</v>
      </c>
      <c r="T92">
        <v>1</v>
      </c>
    </row>
    <row r="93" spans="2:20" x14ac:dyDescent="0.2">
      <c r="B93">
        <v>1999</v>
      </c>
      <c r="C93">
        <v>1</v>
      </c>
      <c r="D93">
        <v>714</v>
      </c>
      <c r="E93">
        <v>35.5</v>
      </c>
      <c r="F93">
        <v>239.625</v>
      </c>
      <c r="G93">
        <v>1</v>
      </c>
      <c r="O93">
        <v>1999</v>
      </c>
      <c r="P93">
        <v>10</v>
      </c>
      <c r="Q93">
        <v>654</v>
      </c>
      <c r="R93">
        <v>2874.8</v>
      </c>
      <c r="S93">
        <v>20511.900000000001</v>
      </c>
      <c r="T93">
        <v>2</v>
      </c>
    </row>
    <row r="94" spans="2:20" x14ac:dyDescent="0.2">
      <c r="B94">
        <v>1999</v>
      </c>
      <c r="C94">
        <v>2</v>
      </c>
      <c r="D94">
        <v>714</v>
      </c>
      <c r="E94">
        <v>68</v>
      </c>
      <c r="F94">
        <v>408</v>
      </c>
      <c r="G94">
        <v>1</v>
      </c>
      <c r="O94">
        <v>1999</v>
      </c>
      <c r="P94">
        <v>11</v>
      </c>
      <c r="Q94">
        <v>654</v>
      </c>
      <c r="R94">
        <v>2053.81</v>
      </c>
      <c r="S94">
        <v>15570.73</v>
      </c>
      <c r="T94">
        <v>2</v>
      </c>
    </row>
    <row r="95" spans="2:20" x14ac:dyDescent="0.2">
      <c r="B95">
        <v>1998</v>
      </c>
      <c r="C95">
        <v>10</v>
      </c>
      <c r="D95">
        <v>717</v>
      </c>
      <c r="E95">
        <v>75.5</v>
      </c>
      <c r="F95">
        <v>490.75</v>
      </c>
      <c r="G95">
        <v>1</v>
      </c>
      <c r="O95">
        <v>1999</v>
      </c>
      <c r="P95">
        <v>12</v>
      </c>
      <c r="Q95">
        <v>654</v>
      </c>
      <c r="R95">
        <v>460.1</v>
      </c>
      <c r="S95">
        <v>3762.7</v>
      </c>
      <c r="T95">
        <v>2</v>
      </c>
    </row>
    <row r="96" spans="2:20" x14ac:dyDescent="0.2">
      <c r="B96">
        <v>1999</v>
      </c>
      <c r="C96">
        <v>1</v>
      </c>
      <c r="D96">
        <v>717</v>
      </c>
      <c r="E96">
        <v>30.2</v>
      </c>
      <c r="F96">
        <v>203.85</v>
      </c>
      <c r="G96">
        <v>1</v>
      </c>
      <c r="O96">
        <v>2000</v>
      </c>
      <c r="P96">
        <v>1</v>
      </c>
      <c r="Q96">
        <v>654</v>
      </c>
      <c r="R96">
        <v>100.5</v>
      </c>
      <c r="S96">
        <v>1206</v>
      </c>
      <c r="T96">
        <v>2</v>
      </c>
    </row>
    <row r="97" spans="2:20" x14ac:dyDescent="0.2">
      <c r="B97">
        <v>1998</v>
      </c>
      <c r="C97">
        <v>10</v>
      </c>
      <c r="D97">
        <v>718</v>
      </c>
      <c r="E97">
        <v>1166</v>
      </c>
      <c r="F97">
        <v>5782.75</v>
      </c>
      <c r="G97">
        <v>1</v>
      </c>
      <c r="O97">
        <v>2000</v>
      </c>
      <c r="P97">
        <v>2</v>
      </c>
      <c r="Q97">
        <v>654</v>
      </c>
      <c r="R97">
        <v>392.55</v>
      </c>
      <c r="S97">
        <v>3136.4</v>
      </c>
      <c r="T97">
        <v>2</v>
      </c>
    </row>
    <row r="98" spans="2:20" x14ac:dyDescent="0.2">
      <c r="B98">
        <v>1998</v>
      </c>
      <c r="C98">
        <v>11</v>
      </c>
      <c r="D98">
        <v>718</v>
      </c>
      <c r="E98">
        <v>305</v>
      </c>
      <c r="F98">
        <v>1830</v>
      </c>
      <c r="G98">
        <v>1</v>
      </c>
      <c r="O98">
        <v>2000</v>
      </c>
      <c r="P98">
        <v>3</v>
      </c>
      <c r="Q98">
        <v>654</v>
      </c>
      <c r="R98">
        <v>218.5</v>
      </c>
      <c r="S98">
        <v>1552</v>
      </c>
      <c r="T98">
        <v>2</v>
      </c>
    </row>
    <row r="99" spans="2:20" x14ac:dyDescent="0.2">
      <c r="B99">
        <v>1998</v>
      </c>
      <c r="C99">
        <v>12</v>
      </c>
      <c r="D99">
        <v>718</v>
      </c>
      <c r="E99">
        <v>349</v>
      </c>
      <c r="F99">
        <v>2209.25</v>
      </c>
      <c r="G99">
        <v>1</v>
      </c>
      <c r="O99">
        <v>1999</v>
      </c>
      <c r="P99">
        <v>10</v>
      </c>
      <c r="Q99">
        <v>657</v>
      </c>
      <c r="R99">
        <v>107.1</v>
      </c>
      <c r="S99">
        <v>749.7</v>
      </c>
      <c r="T99">
        <v>2</v>
      </c>
    </row>
    <row r="100" spans="2:20" x14ac:dyDescent="0.2">
      <c r="B100">
        <v>1999</v>
      </c>
      <c r="C100">
        <v>1</v>
      </c>
      <c r="D100">
        <v>718</v>
      </c>
      <c r="E100">
        <v>19.32</v>
      </c>
      <c r="F100">
        <v>144.9</v>
      </c>
      <c r="G100">
        <v>1</v>
      </c>
      <c r="O100">
        <v>1999</v>
      </c>
      <c r="P100">
        <v>11</v>
      </c>
      <c r="Q100">
        <v>657</v>
      </c>
      <c r="R100">
        <v>107.1</v>
      </c>
      <c r="S100">
        <v>812.77499999999998</v>
      </c>
      <c r="T100">
        <v>2</v>
      </c>
    </row>
    <row r="101" spans="2:20" x14ac:dyDescent="0.2">
      <c r="B101">
        <v>1999</v>
      </c>
      <c r="C101">
        <v>2</v>
      </c>
      <c r="D101">
        <v>718</v>
      </c>
      <c r="E101">
        <v>107.33</v>
      </c>
      <c r="F101">
        <v>858.64</v>
      </c>
      <c r="G101">
        <v>1</v>
      </c>
      <c r="O101">
        <v>1999</v>
      </c>
      <c r="P101">
        <v>12</v>
      </c>
      <c r="Q101">
        <v>657</v>
      </c>
      <c r="R101">
        <v>17.8</v>
      </c>
      <c r="S101">
        <v>144.4</v>
      </c>
      <c r="T101">
        <v>2</v>
      </c>
    </row>
    <row r="102" spans="2:20" x14ac:dyDescent="0.2">
      <c r="B102">
        <v>1998</v>
      </c>
      <c r="C102">
        <v>10</v>
      </c>
      <c r="D102">
        <v>719</v>
      </c>
      <c r="E102">
        <v>7008.46</v>
      </c>
      <c r="F102">
        <v>34664.33</v>
      </c>
      <c r="G102">
        <v>1</v>
      </c>
      <c r="O102">
        <v>2000</v>
      </c>
      <c r="P102">
        <v>1</v>
      </c>
      <c r="Q102">
        <v>657</v>
      </c>
      <c r="R102">
        <v>441.8</v>
      </c>
      <c r="S102">
        <v>3682.85</v>
      </c>
      <c r="T102">
        <v>2</v>
      </c>
    </row>
    <row r="103" spans="2:20" x14ac:dyDescent="0.2">
      <c r="B103">
        <v>1998</v>
      </c>
      <c r="C103">
        <v>11</v>
      </c>
      <c r="D103">
        <v>719</v>
      </c>
      <c r="E103">
        <v>5808.3</v>
      </c>
      <c r="F103">
        <v>33784.574999999997</v>
      </c>
      <c r="G103">
        <v>1</v>
      </c>
      <c r="O103">
        <v>2000</v>
      </c>
      <c r="P103">
        <v>2</v>
      </c>
      <c r="Q103">
        <v>657</v>
      </c>
      <c r="R103">
        <v>368.3</v>
      </c>
      <c r="S103">
        <v>2946.4</v>
      </c>
      <c r="T103">
        <v>2</v>
      </c>
    </row>
    <row r="104" spans="2:20" x14ac:dyDescent="0.2">
      <c r="B104">
        <v>1998</v>
      </c>
      <c r="C104">
        <v>12</v>
      </c>
      <c r="D104">
        <v>719</v>
      </c>
      <c r="E104">
        <v>4268.5</v>
      </c>
      <c r="F104">
        <v>26889.65</v>
      </c>
      <c r="G104">
        <v>1</v>
      </c>
      <c r="O104">
        <v>2000</v>
      </c>
      <c r="P104">
        <v>3</v>
      </c>
      <c r="Q104">
        <v>657</v>
      </c>
      <c r="R104">
        <v>423.8</v>
      </c>
      <c r="S104">
        <v>3390.4</v>
      </c>
      <c r="T104">
        <v>2</v>
      </c>
    </row>
    <row r="105" spans="2:20" x14ac:dyDescent="0.2">
      <c r="B105">
        <v>1999</v>
      </c>
      <c r="C105">
        <v>1</v>
      </c>
      <c r="D105">
        <v>719</v>
      </c>
      <c r="E105">
        <v>3657.04</v>
      </c>
      <c r="F105">
        <v>24962.1</v>
      </c>
      <c r="G105">
        <v>1</v>
      </c>
      <c r="O105">
        <v>1999</v>
      </c>
      <c r="P105">
        <v>10</v>
      </c>
      <c r="Q105">
        <v>680</v>
      </c>
      <c r="R105">
        <v>671</v>
      </c>
      <c r="S105">
        <v>4837.3500000000004</v>
      </c>
      <c r="T105">
        <v>2</v>
      </c>
    </row>
    <row r="106" spans="2:20" x14ac:dyDescent="0.2">
      <c r="B106">
        <v>1999</v>
      </c>
      <c r="C106">
        <v>2</v>
      </c>
      <c r="D106">
        <v>719</v>
      </c>
      <c r="E106">
        <v>2252.44</v>
      </c>
      <c r="F106">
        <v>15211.684999999999</v>
      </c>
      <c r="G106">
        <v>1</v>
      </c>
      <c r="O106">
        <v>1999</v>
      </c>
      <c r="P106">
        <v>11</v>
      </c>
      <c r="Q106">
        <v>680</v>
      </c>
      <c r="R106">
        <v>611.5</v>
      </c>
      <c r="S106">
        <v>4592.0749999999998</v>
      </c>
      <c r="T106">
        <v>2</v>
      </c>
    </row>
    <row r="107" spans="2:20" x14ac:dyDescent="0.2">
      <c r="B107">
        <v>1999</v>
      </c>
      <c r="C107">
        <v>3</v>
      </c>
      <c r="D107">
        <v>719</v>
      </c>
      <c r="E107">
        <v>1629.47</v>
      </c>
      <c r="F107">
        <v>12068.4</v>
      </c>
      <c r="G107">
        <v>1</v>
      </c>
      <c r="O107">
        <v>1999</v>
      </c>
      <c r="P107">
        <v>12</v>
      </c>
      <c r="Q107">
        <v>680</v>
      </c>
      <c r="R107">
        <v>777.2</v>
      </c>
      <c r="S107">
        <v>5996.5</v>
      </c>
      <c r="T107">
        <v>2</v>
      </c>
    </row>
    <row r="108" spans="2:20" x14ac:dyDescent="0.2">
      <c r="B108">
        <v>1998</v>
      </c>
      <c r="C108">
        <v>12</v>
      </c>
      <c r="D108">
        <v>722</v>
      </c>
      <c r="E108">
        <v>12</v>
      </c>
      <c r="F108">
        <v>72</v>
      </c>
      <c r="G108">
        <v>1</v>
      </c>
      <c r="O108">
        <v>2000</v>
      </c>
      <c r="P108">
        <v>1</v>
      </c>
      <c r="Q108">
        <v>680</v>
      </c>
      <c r="R108">
        <v>881.09</v>
      </c>
      <c r="S108">
        <v>6778.89</v>
      </c>
      <c r="T108">
        <v>2</v>
      </c>
    </row>
    <row r="109" spans="2:20" x14ac:dyDescent="0.2">
      <c r="B109">
        <v>1998</v>
      </c>
      <c r="C109">
        <v>11</v>
      </c>
      <c r="D109">
        <v>733</v>
      </c>
      <c r="E109">
        <v>61.45</v>
      </c>
      <c r="F109">
        <v>307.25</v>
      </c>
      <c r="G109">
        <v>1</v>
      </c>
      <c r="O109">
        <v>2000</v>
      </c>
      <c r="P109">
        <v>2</v>
      </c>
      <c r="Q109">
        <v>680</v>
      </c>
      <c r="R109">
        <v>2309.5</v>
      </c>
      <c r="S109">
        <v>18200.25</v>
      </c>
      <c r="T109">
        <v>2</v>
      </c>
    </row>
    <row r="110" spans="2:20" x14ac:dyDescent="0.2">
      <c r="B110">
        <v>1998</v>
      </c>
      <c r="C110">
        <v>10</v>
      </c>
      <c r="D110">
        <v>739</v>
      </c>
      <c r="E110">
        <v>5711.5</v>
      </c>
      <c r="F110">
        <v>33397</v>
      </c>
      <c r="G110">
        <v>1</v>
      </c>
      <c r="O110">
        <v>2000</v>
      </c>
      <c r="P110">
        <v>3</v>
      </c>
      <c r="Q110">
        <v>680</v>
      </c>
      <c r="R110">
        <v>1578.6</v>
      </c>
      <c r="S110">
        <v>12381.8</v>
      </c>
      <c r="T110">
        <v>2</v>
      </c>
    </row>
    <row r="111" spans="2:20" x14ac:dyDescent="0.2">
      <c r="B111">
        <v>1998</v>
      </c>
      <c r="C111">
        <v>11</v>
      </c>
      <c r="D111">
        <v>739</v>
      </c>
      <c r="E111">
        <v>840.65</v>
      </c>
      <c r="F111">
        <v>5198.5249999999996</v>
      </c>
      <c r="G111">
        <v>1</v>
      </c>
      <c r="O111">
        <v>1999</v>
      </c>
      <c r="P111">
        <v>10</v>
      </c>
      <c r="Q111">
        <v>720</v>
      </c>
      <c r="R111">
        <v>2778.04</v>
      </c>
      <c r="S111">
        <v>18659.09</v>
      </c>
      <c r="T111">
        <v>2</v>
      </c>
    </row>
    <row r="112" spans="2:20" x14ac:dyDescent="0.2">
      <c r="B112">
        <v>1998</v>
      </c>
      <c r="C112">
        <v>12</v>
      </c>
      <c r="D112">
        <v>739</v>
      </c>
      <c r="E112">
        <v>421.75</v>
      </c>
      <c r="F112">
        <v>2579.5</v>
      </c>
      <c r="G112">
        <v>1</v>
      </c>
      <c r="O112">
        <v>1999</v>
      </c>
      <c r="P112">
        <v>11</v>
      </c>
      <c r="Q112">
        <v>720</v>
      </c>
      <c r="R112">
        <v>1641.93</v>
      </c>
      <c r="S112">
        <v>12326.225</v>
      </c>
      <c r="T112">
        <v>2</v>
      </c>
    </row>
    <row r="113" spans="2:20" x14ac:dyDescent="0.2">
      <c r="B113">
        <v>1999</v>
      </c>
      <c r="C113">
        <v>1</v>
      </c>
      <c r="D113">
        <v>739</v>
      </c>
      <c r="E113">
        <v>365</v>
      </c>
      <c r="F113">
        <v>2273.1750000000002</v>
      </c>
      <c r="G113">
        <v>1</v>
      </c>
      <c r="O113">
        <v>1999</v>
      </c>
      <c r="P113">
        <v>12</v>
      </c>
      <c r="Q113">
        <v>720</v>
      </c>
      <c r="R113">
        <v>2258</v>
      </c>
      <c r="S113">
        <v>17877</v>
      </c>
      <c r="T113">
        <v>2</v>
      </c>
    </row>
    <row r="114" spans="2:20" x14ac:dyDescent="0.2">
      <c r="B114">
        <v>1999</v>
      </c>
      <c r="C114">
        <v>3</v>
      </c>
      <c r="D114">
        <v>739</v>
      </c>
      <c r="E114">
        <v>63</v>
      </c>
      <c r="F114">
        <v>531</v>
      </c>
      <c r="G114">
        <v>1</v>
      </c>
      <c r="O114">
        <v>2000</v>
      </c>
      <c r="P114">
        <v>1</v>
      </c>
      <c r="Q114">
        <v>720</v>
      </c>
      <c r="R114">
        <v>1314.5</v>
      </c>
      <c r="S114">
        <v>10575</v>
      </c>
      <c r="T114">
        <v>2</v>
      </c>
    </row>
    <row r="115" spans="2:20" x14ac:dyDescent="0.2">
      <c r="B115">
        <v>1998</v>
      </c>
      <c r="C115">
        <v>10</v>
      </c>
      <c r="D115">
        <v>740</v>
      </c>
      <c r="E115">
        <v>775.3</v>
      </c>
      <c r="F115">
        <v>4063.3</v>
      </c>
      <c r="G115">
        <v>1</v>
      </c>
      <c r="O115">
        <v>2000</v>
      </c>
      <c r="P115">
        <v>2</v>
      </c>
      <c r="Q115">
        <v>720</v>
      </c>
      <c r="R115">
        <v>2850.71</v>
      </c>
      <c r="S115">
        <v>22866.325000000001</v>
      </c>
      <c r="T115">
        <v>2</v>
      </c>
    </row>
    <row r="116" spans="2:20" x14ac:dyDescent="0.2">
      <c r="B116">
        <v>1998</v>
      </c>
      <c r="C116">
        <v>11</v>
      </c>
      <c r="D116">
        <v>740</v>
      </c>
      <c r="E116">
        <v>1687.9</v>
      </c>
      <c r="F116">
        <v>10346.799999999999</v>
      </c>
      <c r="G116">
        <v>1</v>
      </c>
      <c r="O116">
        <v>2000</v>
      </c>
      <c r="P116">
        <v>3</v>
      </c>
      <c r="Q116">
        <v>720</v>
      </c>
      <c r="R116">
        <v>685.05</v>
      </c>
      <c r="S116">
        <v>5643.4250000000002</v>
      </c>
      <c r="T116">
        <v>2</v>
      </c>
    </row>
    <row r="117" spans="2:20" x14ac:dyDescent="0.2">
      <c r="B117">
        <v>1998</v>
      </c>
      <c r="C117">
        <v>12</v>
      </c>
      <c r="D117">
        <v>740</v>
      </c>
      <c r="E117">
        <v>345.44</v>
      </c>
      <c r="F117">
        <v>2491.8000000000002</v>
      </c>
      <c r="G117">
        <v>1</v>
      </c>
      <c r="O117">
        <v>1999</v>
      </c>
      <c r="P117">
        <v>10</v>
      </c>
      <c r="Q117">
        <v>737</v>
      </c>
      <c r="R117">
        <v>5666.87</v>
      </c>
      <c r="S117">
        <v>40073.557999999997</v>
      </c>
      <c r="T117">
        <v>2</v>
      </c>
    </row>
    <row r="118" spans="2:20" x14ac:dyDescent="0.2">
      <c r="B118">
        <v>1999</v>
      </c>
      <c r="C118">
        <v>1</v>
      </c>
      <c r="D118">
        <v>740</v>
      </c>
      <c r="E118">
        <v>1956.59</v>
      </c>
      <c r="F118">
        <v>13209.15</v>
      </c>
      <c r="G118">
        <v>1</v>
      </c>
      <c r="O118">
        <v>1999</v>
      </c>
      <c r="P118">
        <v>11</v>
      </c>
      <c r="Q118">
        <v>737</v>
      </c>
      <c r="R118">
        <v>1227.8</v>
      </c>
      <c r="S118">
        <v>9363.35</v>
      </c>
      <c r="T118">
        <v>2</v>
      </c>
    </row>
    <row r="119" spans="2:20" x14ac:dyDescent="0.2">
      <c r="B119">
        <v>1999</v>
      </c>
      <c r="C119">
        <v>2</v>
      </c>
      <c r="D119">
        <v>740</v>
      </c>
      <c r="E119">
        <v>2787.65</v>
      </c>
      <c r="F119">
        <v>19495.8</v>
      </c>
      <c r="G119">
        <v>1</v>
      </c>
      <c r="O119">
        <v>1999</v>
      </c>
      <c r="P119">
        <v>12</v>
      </c>
      <c r="Q119">
        <v>737</v>
      </c>
      <c r="R119">
        <v>1556.9</v>
      </c>
      <c r="S119">
        <v>11335.725</v>
      </c>
      <c r="T119">
        <v>2</v>
      </c>
    </row>
    <row r="120" spans="2:20" x14ac:dyDescent="0.2">
      <c r="B120">
        <v>1999</v>
      </c>
      <c r="C120">
        <v>3</v>
      </c>
      <c r="D120">
        <v>740</v>
      </c>
      <c r="E120">
        <v>1975.3</v>
      </c>
      <c r="F120">
        <v>14902.9</v>
      </c>
      <c r="G120">
        <v>1</v>
      </c>
      <c r="O120">
        <v>2000</v>
      </c>
      <c r="P120">
        <v>1</v>
      </c>
      <c r="Q120">
        <v>737</v>
      </c>
      <c r="R120">
        <v>845.2</v>
      </c>
      <c r="S120">
        <v>6866.65</v>
      </c>
      <c r="T120">
        <v>2</v>
      </c>
    </row>
    <row r="121" spans="2:20" x14ac:dyDescent="0.2">
      <c r="B121">
        <v>1999</v>
      </c>
      <c r="C121">
        <v>2</v>
      </c>
      <c r="D121">
        <v>741</v>
      </c>
      <c r="E121">
        <v>55</v>
      </c>
      <c r="F121">
        <v>330</v>
      </c>
      <c r="G121">
        <v>1</v>
      </c>
      <c r="O121">
        <v>2000</v>
      </c>
      <c r="P121">
        <v>2</v>
      </c>
      <c r="Q121">
        <v>737</v>
      </c>
      <c r="R121">
        <v>489.5</v>
      </c>
      <c r="S121">
        <v>4082.9749999999999</v>
      </c>
      <c r="T121">
        <v>2</v>
      </c>
    </row>
    <row r="122" spans="2:20" x14ac:dyDescent="0.2">
      <c r="B122">
        <v>1999</v>
      </c>
      <c r="C122">
        <v>3</v>
      </c>
      <c r="D122">
        <v>741</v>
      </c>
      <c r="E122">
        <v>40</v>
      </c>
      <c r="F122">
        <v>240</v>
      </c>
      <c r="G122">
        <v>1</v>
      </c>
      <c r="O122">
        <v>2000</v>
      </c>
      <c r="P122">
        <v>3</v>
      </c>
      <c r="Q122">
        <v>737</v>
      </c>
      <c r="R122">
        <v>805.3</v>
      </c>
      <c r="S122">
        <v>6398.75</v>
      </c>
      <c r="T122">
        <v>2</v>
      </c>
    </row>
    <row r="123" spans="2:20" x14ac:dyDescent="0.2">
      <c r="B123">
        <v>1998</v>
      </c>
      <c r="C123">
        <v>11</v>
      </c>
      <c r="D123">
        <v>742</v>
      </c>
      <c r="E123">
        <v>60.1</v>
      </c>
      <c r="F123">
        <v>345.57499999999999</v>
      </c>
      <c r="G123">
        <v>1</v>
      </c>
      <c r="O123">
        <v>1999</v>
      </c>
      <c r="P123">
        <v>10</v>
      </c>
      <c r="Q123">
        <v>738</v>
      </c>
      <c r="R123">
        <v>4340.55</v>
      </c>
      <c r="S123">
        <v>31287.637500000001</v>
      </c>
      <c r="T123">
        <v>2</v>
      </c>
    </row>
    <row r="124" spans="2:20" x14ac:dyDescent="0.2">
      <c r="B124">
        <v>1998</v>
      </c>
      <c r="C124">
        <v>10</v>
      </c>
      <c r="D124">
        <v>745</v>
      </c>
      <c r="E124">
        <v>485.4</v>
      </c>
      <c r="F124">
        <v>2427</v>
      </c>
      <c r="G124">
        <v>1</v>
      </c>
      <c r="O124">
        <v>1999</v>
      </c>
      <c r="P124">
        <v>11</v>
      </c>
      <c r="Q124">
        <v>738</v>
      </c>
      <c r="R124">
        <v>1504.65</v>
      </c>
      <c r="S124">
        <v>10209.7875</v>
      </c>
      <c r="T124">
        <v>2</v>
      </c>
    </row>
    <row r="125" spans="2:20" x14ac:dyDescent="0.2">
      <c r="B125">
        <v>1998</v>
      </c>
      <c r="C125">
        <v>11</v>
      </c>
      <c r="D125">
        <v>746</v>
      </c>
      <c r="E125">
        <v>148.6</v>
      </c>
      <c r="F125">
        <v>1040.2</v>
      </c>
      <c r="G125">
        <v>1</v>
      </c>
      <c r="O125">
        <v>1999</v>
      </c>
      <c r="P125">
        <v>12</v>
      </c>
      <c r="Q125">
        <v>738</v>
      </c>
      <c r="R125">
        <v>1678</v>
      </c>
      <c r="S125">
        <v>13206.375</v>
      </c>
      <c r="T125">
        <v>2</v>
      </c>
    </row>
    <row r="126" spans="2:20" x14ac:dyDescent="0.2">
      <c r="B126">
        <v>1999</v>
      </c>
      <c r="C126">
        <v>2</v>
      </c>
      <c r="D126">
        <v>746</v>
      </c>
      <c r="E126">
        <v>817.6</v>
      </c>
      <c r="F126">
        <v>6132</v>
      </c>
      <c r="G126">
        <v>1</v>
      </c>
      <c r="O126">
        <v>2000</v>
      </c>
      <c r="P126">
        <v>1</v>
      </c>
      <c r="Q126">
        <v>738</v>
      </c>
      <c r="R126">
        <v>753.6</v>
      </c>
      <c r="S126">
        <v>6187.5749999999998</v>
      </c>
      <c r="T126">
        <v>2</v>
      </c>
    </row>
    <row r="127" spans="2:20" x14ac:dyDescent="0.2">
      <c r="B127">
        <v>1998</v>
      </c>
      <c r="C127">
        <v>10</v>
      </c>
      <c r="D127">
        <v>748</v>
      </c>
      <c r="E127">
        <v>885.3</v>
      </c>
      <c r="F127">
        <v>4205.1750000000002</v>
      </c>
      <c r="G127">
        <v>1</v>
      </c>
      <c r="O127">
        <v>2000</v>
      </c>
      <c r="P127">
        <v>2</v>
      </c>
      <c r="Q127">
        <v>738</v>
      </c>
      <c r="R127">
        <v>2662.7</v>
      </c>
      <c r="S127">
        <v>21226.674999999999</v>
      </c>
      <c r="T127">
        <v>2</v>
      </c>
    </row>
    <row r="128" spans="2:20" x14ac:dyDescent="0.2">
      <c r="B128">
        <v>1999</v>
      </c>
      <c r="C128">
        <v>1</v>
      </c>
      <c r="D128">
        <v>750</v>
      </c>
      <c r="E128">
        <v>236.6</v>
      </c>
      <c r="F128">
        <v>1774.5</v>
      </c>
      <c r="G128">
        <v>1</v>
      </c>
      <c r="O128">
        <v>2000</v>
      </c>
      <c r="P128">
        <v>3</v>
      </c>
      <c r="Q128">
        <v>738</v>
      </c>
      <c r="R128">
        <v>720.3</v>
      </c>
      <c r="S128">
        <v>5938.3</v>
      </c>
      <c r="T128">
        <v>2</v>
      </c>
    </row>
    <row r="129" spans="2:20" x14ac:dyDescent="0.2">
      <c r="B129">
        <v>1999</v>
      </c>
      <c r="C129">
        <v>3</v>
      </c>
      <c r="D129">
        <v>750</v>
      </c>
      <c r="E129">
        <v>33.25</v>
      </c>
      <c r="F129">
        <v>266</v>
      </c>
      <c r="G129">
        <v>1</v>
      </c>
      <c r="O129">
        <v>1999</v>
      </c>
      <c r="P129">
        <v>10</v>
      </c>
      <c r="Q129">
        <v>757</v>
      </c>
      <c r="R129">
        <v>15180.85</v>
      </c>
      <c r="S129">
        <v>93613.641000000003</v>
      </c>
      <c r="T129">
        <v>2</v>
      </c>
    </row>
    <row r="130" spans="2:20" x14ac:dyDescent="0.2">
      <c r="B130">
        <v>1999</v>
      </c>
      <c r="C130">
        <v>2</v>
      </c>
      <c r="D130">
        <v>751</v>
      </c>
      <c r="E130">
        <v>42.8</v>
      </c>
      <c r="F130">
        <v>299.60000000000002</v>
      </c>
      <c r="G130">
        <v>1</v>
      </c>
      <c r="O130">
        <v>1999</v>
      </c>
      <c r="P130">
        <v>11</v>
      </c>
      <c r="Q130">
        <v>757</v>
      </c>
      <c r="R130">
        <v>5849</v>
      </c>
      <c r="S130">
        <v>38024.661</v>
      </c>
      <c r="T130">
        <v>2</v>
      </c>
    </row>
    <row r="131" spans="2:20" x14ac:dyDescent="0.2">
      <c r="B131">
        <v>1998</v>
      </c>
      <c r="C131">
        <v>10</v>
      </c>
      <c r="D131">
        <v>752</v>
      </c>
      <c r="E131">
        <v>196</v>
      </c>
      <c r="F131">
        <v>882</v>
      </c>
      <c r="G131">
        <v>1</v>
      </c>
      <c r="O131">
        <v>1999</v>
      </c>
      <c r="P131">
        <v>12</v>
      </c>
      <c r="Q131">
        <v>757</v>
      </c>
      <c r="R131">
        <v>5128.8999999999996</v>
      </c>
      <c r="S131">
        <v>31065.555</v>
      </c>
      <c r="T131">
        <v>2</v>
      </c>
    </row>
    <row r="132" spans="2:20" x14ac:dyDescent="0.2">
      <c r="B132">
        <v>1998</v>
      </c>
      <c r="C132">
        <v>10</v>
      </c>
      <c r="D132">
        <v>754</v>
      </c>
      <c r="E132">
        <v>65.900000000000006</v>
      </c>
      <c r="F132">
        <v>362.45</v>
      </c>
      <c r="G132">
        <v>1</v>
      </c>
      <c r="O132">
        <v>1999</v>
      </c>
      <c r="P132">
        <v>10</v>
      </c>
      <c r="Q132">
        <v>761</v>
      </c>
      <c r="R132">
        <v>564</v>
      </c>
      <c r="S132">
        <v>4230</v>
      </c>
      <c r="T132">
        <v>2</v>
      </c>
    </row>
    <row r="133" spans="2:20" x14ac:dyDescent="0.2">
      <c r="B133">
        <v>1998</v>
      </c>
      <c r="C133">
        <v>10</v>
      </c>
      <c r="D133">
        <v>755</v>
      </c>
      <c r="E133">
        <v>118.4</v>
      </c>
      <c r="F133">
        <v>562.4</v>
      </c>
      <c r="G133">
        <v>1</v>
      </c>
      <c r="O133">
        <v>1999</v>
      </c>
      <c r="P133">
        <v>11</v>
      </c>
      <c r="Q133">
        <v>761</v>
      </c>
      <c r="R133">
        <v>982.3</v>
      </c>
      <c r="S133">
        <v>7448.375</v>
      </c>
      <c r="T133">
        <v>2</v>
      </c>
    </row>
    <row r="134" spans="2:20" x14ac:dyDescent="0.2">
      <c r="B134">
        <v>1998</v>
      </c>
      <c r="C134">
        <v>10</v>
      </c>
      <c r="D134">
        <v>756</v>
      </c>
      <c r="E134">
        <v>7162.88</v>
      </c>
      <c r="F134">
        <v>38217.17</v>
      </c>
      <c r="G134">
        <v>1</v>
      </c>
      <c r="O134">
        <v>1999</v>
      </c>
      <c r="P134">
        <v>12</v>
      </c>
      <c r="Q134">
        <v>761</v>
      </c>
      <c r="R134">
        <v>306.89999999999998</v>
      </c>
      <c r="S134">
        <v>2378.4749999999999</v>
      </c>
      <c r="T134">
        <v>2</v>
      </c>
    </row>
    <row r="135" spans="2:20" x14ac:dyDescent="0.2">
      <c r="B135">
        <v>1998</v>
      </c>
      <c r="C135">
        <v>11</v>
      </c>
      <c r="D135">
        <v>756</v>
      </c>
      <c r="E135">
        <v>2115.4</v>
      </c>
      <c r="F135">
        <v>12620.225</v>
      </c>
      <c r="G135">
        <v>1</v>
      </c>
      <c r="O135">
        <v>2000</v>
      </c>
      <c r="P135">
        <v>1</v>
      </c>
      <c r="Q135">
        <v>761</v>
      </c>
      <c r="R135">
        <v>235</v>
      </c>
      <c r="S135">
        <v>1711.25</v>
      </c>
      <c r="T135">
        <v>2</v>
      </c>
    </row>
    <row r="136" spans="2:20" x14ac:dyDescent="0.2">
      <c r="B136">
        <v>1998</v>
      </c>
      <c r="C136">
        <v>12</v>
      </c>
      <c r="D136">
        <v>756</v>
      </c>
      <c r="E136">
        <v>1077.9100000000001</v>
      </c>
      <c r="F136">
        <v>7422.63</v>
      </c>
      <c r="G136">
        <v>1</v>
      </c>
      <c r="O136">
        <v>1999</v>
      </c>
      <c r="P136">
        <v>11</v>
      </c>
      <c r="Q136">
        <v>764</v>
      </c>
      <c r="R136">
        <v>77.7</v>
      </c>
      <c r="S136">
        <v>543.9</v>
      </c>
      <c r="T136">
        <v>2</v>
      </c>
    </row>
    <row r="137" spans="2:20" x14ac:dyDescent="0.2">
      <c r="B137">
        <v>1999</v>
      </c>
      <c r="C137">
        <v>1</v>
      </c>
      <c r="D137">
        <v>756</v>
      </c>
      <c r="E137">
        <v>250.8</v>
      </c>
      <c r="F137">
        <v>1840.85</v>
      </c>
      <c r="G137">
        <v>1</v>
      </c>
      <c r="O137">
        <v>1999</v>
      </c>
      <c r="P137">
        <v>10</v>
      </c>
      <c r="Q137">
        <v>765</v>
      </c>
      <c r="R137">
        <v>2446.3000000000002</v>
      </c>
      <c r="S137">
        <v>17211.95</v>
      </c>
      <c r="T137">
        <v>2</v>
      </c>
    </row>
    <row r="138" spans="2:20" x14ac:dyDescent="0.2">
      <c r="B138">
        <v>1999</v>
      </c>
      <c r="C138">
        <v>2</v>
      </c>
      <c r="D138">
        <v>756</v>
      </c>
      <c r="E138">
        <v>521.54999999999995</v>
      </c>
      <c r="F138">
        <v>4069.625</v>
      </c>
      <c r="G138">
        <v>1</v>
      </c>
      <c r="O138">
        <v>1999</v>
      </c>
      <c r="P138">
        <v>11</v>
      </c>
      <c r="Q138">
        <v>765</v>
      </c>
      <c r="R138">
        <v>1595.16</v>
      </c>
      <c r="S138">
        <v>11502.58</v>
      </c>
      <c r="T138">
        <v>2</v>
      </c>
    </row>
    <row r="139" spans="2:20" x14ac:dyDescent="0.2">
      <c r="B139">
        <v>1999</v>
      </c>
      <c r="C139">
        <v>3</v>
      </c>
      <c r="D139">
        <v>756</v>
      </c>
      <c r="E139">
        <v>190.6</v>
      </c>
      <c r="F139">
        <v>1500.4749999999999</v>
      </c>
      <c r="G139">
        <v>1</v>
      </c>
      <c r="O139">
        <v>1999</v>
      </c>
      <c r="P139">
        <v>12</v>
      </c>
      <c r="Q139">
        <v>765</v>
      </c>
      <c r="R139">
        <v>995.6</v>
      </c>
      <c r="S139">
        <v>7641.3</v>
      </c>
      <c r="T139">
        <v>2</v>
      </c>
    </row>
    <row r="140" spans="2:20" x14ac:dyDescent="0.2">
      <c r="B140">
        <v>1998</v>
      </c>
      <c r="C140">
        <v>10</v>
      </c>
      <c r="D140">
        <v>758</v>
      </c>
      <c r="E140">
        <v>520.1</v>
      </c>
      <c r="F140">
        <v>2732.45</v>
      </c>
      <c r="G140">
        <v>1</v>
      </c>
      <c r="O140">
        <v>2000</v>
      </c>
      <c r="P140">
        <v>1</v>
      </c>
      <c r="Q140">
        <v>765</v>
      </c>
      <c r="R140">
        <v>602</v>
      </c>
      <c r="S140">
        <v>4963</v>
      </c>
      <c r="T140">
        <v>2</v>
      </c>
    </row>
    <row r="141" spans="2:20" x14ac:dyDescent="0.2">
      <c r="B141">
        <v>1998</v>
      </c>
      <c r="C141">
        <v>10</v>
      </c>
      <c r="D141">
        <v>759</v>
      </c>
      <c r="E141">
        <v>265.5</v>
      </c>
      <c r="F141">
        <v>1713.25</v>
      </c>
      <c r="G141">
        <v>1</v>
      </c>
      <c r="O141">
        <v>2000</v>
      </c>
      <c r="P141">
        <v>2</v>
      </c>
      <c r="Q141">
        <v>765</v>
      </c>
      <c r="R141">
        <v>324.39999999999998</v>
      </c>
      <c r="S141">
        <v>2657.4</v>
      </c>
      <c r="T141">
        <v>2</v>
      </c>
    </row>
    <row r="142" spans="2:20" x14ac:dyDescent="0.2">
      <c r="B142">
        <v>1999</v>
      </c>
      <c r="C142">
        <v>1</v>
      </c>
      <c r="D142">
        <v>759</v>
      </c>
      <c r="E142">
        <v>13.5</v>
      </c>
      <c r="F142">
        <v>33.75</v>
      </c>
      <c r="G142">
        <v>1</v>
      </c>
      <c r="O142">
        <v>2000</v>
      </c>
      <c r="P142">
        <v>3</v>
      </c>
      <c r="Q142">
        <v>765</v>
      </c>
      <c r="R142">
        <v>72</v>
      </c>
      <c r="S142">
        <v>540</v>
      </c>
      <c r="T142">
        <v>2</v>
      </c>
    </row>
    <row r="143" spans="2:20" x14ac:dyDescent="0.2">
      <c r="B143">
        <v>1999</v>
      </c>
      <c r="C143">
        <v>2</v>
      </c>
      <c r="D143">
        <v>760</v>
      </c>
      <c r="E143">
        <v>37</v>
      </c>
      <c r="F143">
        <v>259</v>
      </c>
      <c r="G143">
        <v>1</v>
      </c>
      <c r="O143">
        <v>1999</v>
      </c>
      <c r="P143">
        <v>10</v>
      </c>
      <c r="Q143">
        <v>807</v>
      </c>
      <c r="R143">
        <v>2105.5500000000002</v>
      </c>
      <c r="S143">
        <v>15813.625</v>
      </c>
      <c r="T143">
        <v>2</v>
      </c>
    </row>
    <row r="144" spans="2:20" x14ac:dyDescent="0.2">
      <c r="B144">
        <v>1999</v>
      </c>
      <c r="C144">
        <v>1</v>
      </c>
      <c r="D144">
        <v>767</v>
      </c>
      <c r="E144">
        <v>29</v>
      </c>
      <c r="F144">
        <v>203</v>
      </c>
      <c r="G144">
        <v>1</v>
      </c>
      <c r="O144">
        <v>1999</v>
      </c>
      <c r="P144">
        <v>11</v>
      </c>
      <c r="Q144">
        <v>807</v>
      </c>
      <c r="R144">
        <v>1254.2</v>
      </c>
      <c r="S144">
        <v>9540</v>
      </c>
      <c r="T144">
        <v>2</v>
      </c>
    </row>
    <row r="145" spans="2:20" x14ac:dyDescent="0.2">
      <c r="B145">
        <v>1998</v>
      </c>
      <c r="C145">
        <v>10</v>
      </c>
      <c r="D145">
        <v>770</v>
      </c>
      <c r="E145">
        <v>1020</v>
      </c>
      <c r="F145">
        <v>5100</v>
      </c>
      <c r="G145">
        <v>1</v>
      </c>
      <c r="O145">
        <v>1999</v>
      </c>
      <c r="P145">
        <v>12</v>
      </c>
      <c r="Q145">
        <v>807</v>
      </c>
      <c r="R145">
        <v>1202</v>
      </c>
      <c r="S145">
        <v>9061.4</v>
      </c>
      <c r="T145">
        <v>2</v>
      </c>
    </row>
    <row r="146" spans="2:20" x14ac:dyDescent="0.2">
      <c r="B146">
        <v>1998</v>
      </c>
      <c r="C146">
        <v>11</v>
      </c>
      <c r="D146">
        <v>770</v>
      </c>
      <c r="E146">
        <v>66</v>
      </c>
      <c r="F146">
        <v>396</v>
      </c>
      <c r="G146">
        <v>1</v>
      </c>
      <c r="O146">
        <v>2000</v>
      </c>
      <c r="P146">
        <v>1</v>
      </c>
      <c r="Q146">
        <v>807</v>
      </c>
      <c r="R146">
        <v>399</v>
      </c>
      <c r="S146">
        <v>3030</v>
      </c>
      <c r="T146">
        <v>2</v>
      </c>
    </row>
    <row r="147" spans="2:20" x14ac:dyDescent="0.2">
      <c r="B147">
        <v>1998</v>
      </c>
      <c r="C147">
        <v>12</v>
      </c>
      <c r="D147">
        <v>770</v>
      </c>
      <c r="E147">
        <v>329.5</v>
      </c>
      <c r="F147">
        <v>1990.375</v>
      </c>
      <c r="G147">
        <v>1</v>
      </c>
      <c r="O147">
        <v>2000</v>
      </c>
      <c r="P147">
        <v>2</v>
      </c>
      <c r="Q147">
        <v>807</v>
      </c>
      <c r="R147">
        <v>453</v>
      </c>
      <c r="S147">
        <v>3452</v>
      </c>
      <c r="T147">
        <v>2</v>
      </c>
    </row>
    <row r="148" spans="2:20" x14ac:dyDescent="0.2">
      <c r="B148">
        <v>1999</v>
      </c>
      <c r="C148">
        <v>1</v>
      </c>
      <c r="D148">
        <v>770</v>
      </c>
      <c r="E148">
        <v>84</v>
      </c>
      <c r="F148">
        <v>547.5</v>
      </c>
      <c r="G148">
        <v>1</v>
      </c>
      <c r="O148">
        <v>2000</v>
      </c>
      <c r="P148">
        <v>3</v>
      </c>
      <c r="Q148">
        <v>807</v>
      </c>
      <c r="R148">
        <v>166.75</v>
      </c>
      <c r="S148">
        <v>1334</v>
      </c>
      <c r="T148">
        <v>2</v>
      </c>
    </row>
    <row r="149" spans="2:20" x14ac:dyDescent="0.2">
      <c r="B149">
        <v>1998</v>
      </c>
      <c r="C149">
        <v>10</v>
      </c>
      <c r="D149">
        <v>797</v>
      </c>
      <c r="E149">
        <v>44</v>
      </c>
      <c r="F149">
        <v>242</v>
      </c>
      <c r="G149">
        <v>1</v>
      </c>
      <c r="O149">
        <v>1999</v>
      </c>
      <c r="P149">
        <v>10</v>
      </c>
      <c r="Q149">
        <v>814</v>
      </c>
      <c r="R149">
        <v>578.79999999999995</v>
      </c>
      <c r="S149">
        <v>4066.85</v>
      </c>
      <c r="T149">
        <v>2</v>
      </c>
    </row>
    <row r="150" spans="2:20" x14ac:dyDescent="0.2">
      <c r="B150">
        <v>1998</v>
      </c>
      <c r="C150">
        <v>11</v>
      </c>
      <c r="D150">
        <v>800</v>
      </c>
      <c r="E150">
        <v>249.1</v>
      </c>
      <c r="F150">
        <v>1307.7750000000001</v>
      </c>
      <c r="G150">
        <v>1</v>
      </c>
      <c r="O150">
        <v>1999</v>
      </c>
      <c r="P150">
        <v>11</v>
      </c>
      <c r="Q150">
        <v>814</v>
      </c>
      <c r="R150">
        <v>619.29999999999995</v>
      </c>
      <c r="S150">
        <v>4715.2749999999996</v>
      </c>
      <c r="T150">
        <v>2</v>
      </c>
    </row>
    <row r="151" spans="2:20" x14ac:dyDescent="0.2">
      <c r="B151">
        <v>1998</v>
      </c>
      <c r="C151">
        <v>12</v>
      </c>
      <c r="D151">
        <v>800</v>
      </c>
      <c r="E151">
        <v>88.3</v>
      </c>
      <c r="F151">
        <v>519</v>
      </c>
      <c r="G151">
        <v>1</v>
      </c>
      <c r="O151">
        <v>1999</v>
      </c>
      <c r="P151">
        <v>12</v>
      </c>
      <c r="Q151">
        <v>814</v>
      </c>
      <c r="R151">
        <v>2810.7</v>
      </c>
      <c r="S151">
        <v>23068.23</v>
      </c>
      <c r="T151">
        <v>2</v>
      </c>
    </row>
    <row r="152" spans="2:20" x14ac:dyDescent="0.2">
      <c r="B152">
        <v>1999</v>
      </c>
      <c r="C152">
        <v>2</v>
      </c>
      <c r="D152">
        <v>800</v>
      </c>
      <c r="E152">
        <v>32</v>
      </c>
      <c r="F152">
        <v>184</v>
      </c>
      <c r="G152">
        <v>1</v>
      </c>
      <c r="O152">
        <v>2000</v>
      </c>
      <c r="P152">
        <v>1</v>
      </c>
      <c r="Q152">
        <v>814</v>
      </c>
      <c r="R152">
        <v>4737.3999999999996</v>
      </c>
      <c r="S152">
        <v>39333.79</v>
      </c>
      <c r="T152">
        <v>2</v>
      </c>
    </row>
    <row r="153" spans="2:20" x14ac:dyDescent="0.2">
      <c r="B153">
        <v>1998</v>
      </c>
      <c r="C153">
        <v>10</v>
      </c>
      <c r="D153">
        <v>801</v>
      </c>
      <c r="E153">
        <v>3338.4</v>
      </c>
      <c r="F153">
        <v>15875.075000000001</v>
      </c>
      <c r="G153">
        <v>1</v>
      </c>
      <c r="O153">
        <v>2000</v>
      </c>
      <c r="P153">
        <v>2</v>
      </c>
      <c r="Q153">
        <v>814</v>
      </c>
      <c r="R153">
        <v>2717.4</v>
      </c>
      <c r="S153">
        <v>22651.1</v>
      </c>
      <c r="T153">
        <v>2</v>
      </c>
    </row>
    <row r="154" spans="2:20" x14ac:dyDescent="0.2">
      <c r="B154">
        <v>1998</v>
      </c>
      <c r="C154">
        <v>11</v>
      </c>
      <c r="D154">
        <v>801</v>
      </c>
      <c r="E154">
        <v>1028.3</v>
      </c>
      <c r="F154">
        <v>5951.2</v>
      </c>
      <c r="G154">
        <v>1</v>
      </c>
      <c r="O154">
        <v>2000</v>
      </c>
      <c r="P154">
        <v>3</v>
      </c>
      <c r="Q154">
        <v>814</v>
      </c>
      <c r="R154">
        <v>2391.3000000000002</v>
      </c>
      <c r="S154">
        <v>19144.900000000001</v>
      </c>
      <c r="T154">
        <v>2</v>
      </c>
    </row>
    <row r="155" spans="2:20" x14ac:dyDescent="0.2">
      <c r="B155">
        <v>1998</v>
      </c>
      <c r="C155">
        <v>12</v>
      </c>
      <c r="D155">
        <v>801</v>
      </c>
      <c r="E155">
        <v>463.6</v>
      </c>
      <c r="F155">
        <v>2759.55</v>
      </c>
      <c r="G155">
        <v>1</v>
      </c>
      <c r="O155">
        <v>1999</v>
      </c>
      <c r="P155">
        <v>10</v>
      </c>
      <c r="Q155">
        <v>821</v>
      </c>
      <c r="R155">
        <v>8721.34</v>
      </c>
      <c r="S155">
        <v>55660.847000000002</v>
      </c>
      <c r="T155">
        <v>2</v>
      </c>
    </row>
    <row r="156" spans="2:20" x14ac:dyDescent="0.2">
      <c r="B156">
        <v>1999</v>
      </c>
      <c r="C156">
        <v>1</v>
      </c>
      <c r="D156">
        <v>801</v>
      </c>
      <c r="E156">
        <v>313.10000000000002</v>
      </c>
      <c r="F156">
        <v>1944.425</v>
      </c>
      <c r="G156">
        <v>1</v>
      </c>
      <c r="O156">
        <v>1999</v>
      </c>
      <c r="P156">
        <v>11</v>
      </c>
      <c r="Q156">
        <v>821</v>
      </c>
      <c r="R156">
        <v>2103.9</v>
      </c>
      <c r="S156">
        <v>15275.6</v>
      </c>
      <c r="T156">
        <v>2</v>
      </c>
    </row>
    <row r="157" spans="2:20" x14ac:dyDescent="0.2">
      <c r="B157">
        <v>1999</v>
      </c>
      <c r="C157">
        <v>2</v>
      </c>
      <c r="D157">
        <v>801</v>
      </c>
      <c r="E157">
        <v>288.8</v>
      </c>
      <c r="F157">
        <v>1968.1</v>
      </c>
      <c r="G157">
        <v>1</v>
      </c>
      <c r="O157">
        <v>1999</v>
      </c>
      <c r="P157">
        <v>12</v>
      </c>
      <c r="Q157">
        <v>821</v>
      </c>
      <c r="R157">
        <v>799.9</v>
      </c>
      <c r="S157">
        <v>5428.0749999999998</v>
      </c>
      <c r="T157">
        <v>2</v>
      </c>
    </row>
    <row r="158" spans="2:20" x14ac:dyDescent="0.2">
      <c r="B158">
        <v>1999</v>
      </c>
      <c r="C158">
        <v>3</v>
      </c>
      <c r="D158">
        <v>801</v>
      </c>
      <c r="E158">
        <v>85</v>
      </c>
      <c r="F158">
        <v>595</v>
      </c>
      <c r="G158">
        <v>1</v>
      </c>
      <c r="O158">
        <v>2000</v>
      </c>
      <c r="P158">
        <v>1</v>
      </c>
      <c r="Q158">
        <v>821</v>
      </c>
      <c r="R158">
        <v>859.7</v>
      </c>
      <c r="S158">
        <v>6862.55</v>
      </c>
      <c r="T158">
        <v>2</v>
      </c>
    </row>
    <row r="159" spans="2:20" x14ac:dyDescent="0.2">
      <c r="B159">
        <v>1998</v>
      </c>
      <c r="C159">
        <v>10</v>
      </c>
      <c r="D159">
        <v>802</v>
      </c>
      <c r="E159">
        <v>258</v>
      </c>
      <c r="F159">
        <v>1290</v>
      </c>
      <c r="G159">
        <v>1</v>
      </c>
      <c r="O159">
        <v>2000</v>
      </c>
      <c r="P159">
        <v>2</v>
      </c>
      <c r="Q159">
        <v>821</v>
      </c>
      <c r="R159">
        <v>639.35</v>
      </c>
      <c r="S159">
        <v>5114.8</v>
      </c>
      <c r="T159">
        <v>2</v>
      </c>
    </row>
    <row r="160" spans="2:20" x14ac:dyDescent="0.2">
      <c r="B160">
        <v>1998</v>
      </c>
      <c r="C160">
        <v>11</v>
      </c>
      <c r="D160">
        <v>802</v>
      </c>
      <c r="E160">
        <v>152</v>
      </c>
      <c r="F160">
        <v>798</v>
      </c>
      <c r="G160">
        <v>1</v>
      </c>
      <c r="O160">
        <v>2000</v>
      </c>
      <c r="P160">
        <v>3</v>
      </c>
      <c r="Q160">
        <v>821</v>
      </c>
      <c r="R160">
        <v>700.7</v>
      </c>
      <c r="S160">
        <v>5605.6</v>
      </c>
      <c r="T160">
        <v>2</v>
      </c>
    </row>
    <row r="161" spans="2:20" x14ac:dyDescent="0.2">
      <c r="B161">
        <v>1998</v>
      </c>
      <c r="C161">
        <v>10</v>
      </c>
      <c r="D161">
        <v>809</v>
      </c>
      <c r="E161">
        <v>215</v>
      </c>
      <c r="F161">
        <v>1612.5</v>
      </c>
      <c r="G161">
        <v>1</v>
      </c>
      <c r="O161">
        <v>2000</v>
      </c>
      <c r="P161">
        <v>8</v>
      </c>
      <c r="Q161">
        <v>821</v>
      </c>
      <c r="R161">
        <v>107</v>
      </c>
      <c r="S161">
        <v>117.7</v>
      </c>
      <c r="T161">
        <v>2</v>
      </c>
    </row>
    <row r="162" spans="2:20" x14ac:dyDescent="0.2">
      <c r="B162">
        <v>1999</v>
      </c>
      <c r="C162">
        <v>3</v>
      </c>
      <c r="D162">
        <v>809</v>
      </c>
      <c r="E162">
        <v>32.4</v>
      </c>
      <c r="F162">
        <v>226.8</v>
      </c>
      <c r="G162">
        <v>1</v>
      </c>
      <c r="O162">
        <v>1999</v>
      </c>
      <c r="P162">
        <v>10</v>
      </c>
      <c r="Q162">
        <v>842</v>
      </c>
      <c r="R162">
        <v>5767.97</v>
      </c>
      <c r="S162">
        <v>39544.567499999997</v>
      </c>
      <c r="T162">
        <v>2</v>
      </c>
    </row>
    <row r="163" spans="2:20" x14ac:dyDescent="0.2">
      <c r="B163">
        <v>1998</v>
      </c>
      <c r="C163">
        <v>11</v>
      </c>
      <c r="D163">
        <v>810</v>
      </c>
      <c r="E163">
        <v>138.69999999999999</v>
      </c>
      <c r="F163">
        <v>836.4</v>
      </c>
      <c r="G163">
        <v>1</v>
      </c>
      <c r="O163">
        <v>1999</v>
      </c>
      <c r="P163">
        <v>11</v>
      </c>
      <c r="Q163">
        <v>842</v>
      </c>
      <c r="R163">
        <v>3283.8</v>
      </c>
      <c r="S163">
        <v>23717.35</v>
      </c>
      <c r="T163">
        <v>2</v>
      </c>
    </row>
    <row r="164" spans="2:20" x14ac:dyDescent="0.2">
      <c r="B164">
        <v>1998</v>
      </c>
      <c r="C164">
        <v>10</v>
      </c>
      <c r="D164">
        <v>813</v>
      </c>
      <c r="E164">
        <v>5827</v>
      </c>
      <c r="F164">
        <v>26929.5</v>
      </c>
      <c r="G164">
        <v>1</v>
      </c>
      <c r="O164">
        <v>1999</v>
      </c>
      <c r="P164">
        <v>12</v>
      </c>
      <c r="Q164">
        <v>842</v>
      </c>
      <c r="R164">
        <v>2740.5</v>
      </c>
      <c r="S164">
        <v>20035.5</v>
      </c>
      <c r="T164">
        <v>2</v>
      </c>
    </row>
    <row r="165" spans="2:20" x14ac:dyDescent="0.2">
      <c r="B165">
        <v>1998</v>
      </c>
      <c r="C165">
        <v>11</v>
      </c>
      <c r="D165">
        <v>813</v>
      </c>
      <c r="E165">
        <v>5601.3</v>
      </c>
      <c r="F165">
        <v>30972.75</v>
      </c>
      <c r="G165">
        <v>1</v>
      </c>
      <c r="O165">
        <v>2000</v>
      </c>
      <c r="P165">
        <v>1</v>
      </c>
      <c r="Q165">
        <v>842</v>
      </c>
      <c r="R165">
        <v>2023.4</v>
      </c>
      <c r="S165">
        <v>11872.424999999999</v>
      </c>
      <c r="T165">
        <v>2</v>
      </c>
    </row>
    <row r="166" spans="2:20" x14ac:dyDescent="0.2">
      <c r="B166">
        <v>1998</v>
      </c>
      <c r="C166">
        <v>12</v>
      </c>
      <c r="D166">
        <v>813</v>
      </c>
      <c r="E166">
        <v>4171</v>
      </c>
      <c r="F166">
        <v>28060.2</v>
      </c>
      <c r="G166">
        <v>1</v>
      </c>
      <c r="O166">
        <v>2000</v>
      </c>
      <c r="P166">
        <v>2</v>
      </c>
      <c r="Q166">
        <v>842</v>
      </c>
      <c r="R166">
        <v>690.05</v>
      </c>
      <c r="S166">
        <v>4893.95</v>
      </c>
      <c r="T166">
        <v>2</v>
      </c>
    </row>
    <row r="167" spans="2:20" x14ac:dyDescent="0.2">
      <c r="B167">
        <v>1999</v>
      </c>
      <c r="C167">
        <v>1</v>
      </c>
      <c r="D167">
        <v>813</v>
      </c>
      <c r="E167">
        <v>4137.5</v>
      </c>
      <c r="F167">
        <v>32722</v>
      </c>
      <c r="G167">
        <v>1</v>
      </c>
      <c r="O167">
        <v>2000</v>
      </c>
      <c r="P167">
        <v>3</v>
      </c>
      <c r="Q167">
        <v>842</v>
      </c>
      <c r="R167">
        <v>966.2</v>
      </c>
      <c r="S167">
        <v>7618.35</v>
      </c>
      <c r="T167">
        <v>2</v>
      </c>
    </row>
    <row r="168" spans="2:20" x14ac:dyDescent="0.2">
      <c r="B168">
        <v>1999</v>
      </c>
      <c r="C168">
        <v>2</v>
      </c>
      <c r="D168">
        <v>813</v>
      </c>
      <c r="E168">
        <v>1941.6</v>
      </c>
      <c r="F168">
        <v>16003.65</v>
      </c>
      <c r="G168">
        <v>1</v>
      </c>
      <c r="O168">
        <v>2000</v>
      </c>
      <c r="P168">
        <v>6</v>
      </c>
      <c r="Q168">
        <v>842</v>
      </c>
      <c r="R168">
        <v>212</v>
      </c>
      <c r="S168">
        <v>212</v>
      </c>
      <c r="T168">
        <v>2</v>
      </c>
    </row>
    <row r="169" spans="2:20" x14ac:dyDescent="0.2">
      <c r="B169">
        <v>1999</v>
      </c>
      <c r="C169">
        <v>3</v>
      </c>
      <c r="D169">
        <v>813</v>
      </c>
      <c r="E169">
        <v>181.1</v>
      </c>
      <c r="F169">
        <v>1442.4</v>
      </c>
      <c r="G169">
        <v>1</v>
      </c>
      <c r="O169">
        <v>1999</v>
      </c>
      <c r="P169">
        <v>10</v>
      </c>
      <c r="Q169">
        <v>860</v>
      </c>
      <c r="R169">
        <v>36431.99</v>
      </c>
      <c r="S169">
        <v>241438.44</v>
      </c>
      <c r="T169">
        <v>2</v>
      </c>
    </row>
    <row r="170" spans="2:20" x14ac:dyDescent="0.2">
      <c r="B170">
        <v>1998</v>
      </c>
      <c r="C170">
        <v>10</v>
      </c>
      <c r="D170">
        <v>820</v>
      </c>
      <c r="E170">
        <v>54</v>
      </c>
      <c r="F170">
        <v>283.5</v>
      </c>
      <c r="G170">
        <v>1</v>
      </c>
      <c r="O170">
        <v>1999</v>
      </c>
      <c r="P170">
        <v>11</v>
      </c>
      <c r="Q170">
        <v>860</v>
      </c>
      <c r="R170">
        <v>18054</v>
      </c>
      <c r="S170">
        <v>134801.83499999999</v>
      </c>
      <c r="T170">
        <v>2</v>
      </c>
    </row>
    <row r="171" spans="2:20" x14ac:dyDescent="0.2">
      <c r="B171">
        <v>1999</v>
      </c>
      <c r="C171">
        <v>3</v>
      </c>
      <c r="D171">
        <v>820</v>
      </c>
      <c r="E171">
        <v>16.5</v>
      </c>
      <c r="F171">
        <v>107.25</v>
      </c>
      <c r="G171">
        <v>1</v>
      </c>
      <c r="O171">
        <v>1999</v>
      </c>
      <c r="P171">
        <v>12</v>
      </c>
      <c r="Q171">
        <v>860</v>
      </c>
      <c r="R171">
        <v>11257.71</v>
      </c>
      <c r="S171">
        <v>86056.735000000001</v>
      </c>
      <c r="T171">
        <v>2</v>
      </c>
    </row>
    <row r="172" spans="2:20" x14ac:dyDescent="0.2">
      <c r="B172">
        <v>1998</v>
      </c>
      <c r="C172">
        <v>10</v>
      </c>
      <c r="D172">
        <v>822</v>
      </c>
      <c r="E172">
        <v>147.01</v>
      </c>
      <c r="F172">
        <v>785.05250000000001</v>
      </c>
      <c r="G172">
        <v>1</v>
      </c>
      <c r="O172">
        <v>2000</v>
      </c>
      <c r="P172">
        <v>1</v>
      </c>
      <c r="Q172">
        <v>860</v>
      </c>
      <c r="R172">
        <v>9321.6</v>
      </c>
      <c r="S172">
        <v>72505.3465</v>
      </c>
      <c r="T172">
        <v>2</v>
      </c>
    </row>
    <row r="173" spans="2:20" x14ac:dyDescent="0.2">
      <c r="B173">
        <v>1998</v>
      </c>
      <c r="C173">
        <v>11</v>
      </c>
      <c r="D173">
        <v>822</v>
      </c>
      <c r="E173">
        <v>109</v>
      </c>
      <c r="F173">
        <v>654</v>
      </c>
      <c r="G173">
        <v>1</v>
      </c>
      <c r="O173">
        <v>2000</v>
      </c>
      <c r="P173">
        <v>2</v>
      </c>
      <c r="Q173">
        <v>860</v>
      </c>
      <c r="R173">
        <v>5546.55</v>
      </c>
      <c r="S173">
        <v>44432.224999999999</v>
      </c>
      <c r="T173">
        <v>2</v>
      </c>
    </row>
    <row r="174" spans="2:20" x14ac:dyDescent="0.2">
      <c r="B174">
        <v>1998</v>
      </c>
      <c r="C174">
        <v>12</v>
      </c>
      <c r="D174">
        <v>822</v>
      </c>
      <c r="E174">
        <v>35</v>
      </c>
      <c r="F174">
        <v>218.75</v>
      </c>
      <c r="G174">
        <v>1</v>
      </c>
      <c r="O174">
        <v>2000</v>
      </c>
      <c r="P174">
        <v>3</v>
      </c>
      <c r="Q174">
        <v>860</v>
      </c>
      <c r="R174">
        <v>2102.44</v>
      </c>
      <c r="S174">
        <v>15892.8925</v>
      </c>
      <c r="T174">
        <v>2</v>
      </c>
    </row>
    <row r="175" spans="2:20" x14ac:dyDescent="0.2">
      <c r="B175">
        <v>1998</v>
      </c>
      <c r="C175">
        <v>10</v>
      </c>
      <c r="D175">
        <v>823</v>
      </c>
      <c r="E175">
        <v>877</v>
      </c>
      <c r="F175">
        <v>4260.75</v>
      </c>
      <c r="G175">
        <v>1</v>
      </c>
      <c r="O175">
        <v>1999</v>
      </c>
      <c r="P175">
        <v>12</v>
      </c>
      <c r="Q175">
        <v>877</v>
      </c>
      <c r="R175">
        <v>151.5</v>
      </c>
      <c r="S175">
        <v>1174.125</v>
      </c>
      <c r="T175">
        <v>2</v>
      </c>
    </row>
    <row r="176" spans="2:20" x14ac:dyDescent="0.2">
      <c r="B176">
        <v>1998</v>
      </c>
      <c r="C176">
        <v>12</v>
      </c>
      <c r="D176">
        <v>828</v>
      </c>
      <c r="E176">
        <v>83</v>
      </c>
      <c r="F176">
        <v>456.5</v>
      </c>
      <c r="G176">
        <v>1</v>
      </c>
      <c r="O176">
        <v>2000</v>
      </c>
      <c r="P176">
        <v>1</v>
      </c>
      <c r="Q176">
        <v>877</v>
      </c>
      <c r="R176">
        <v>84</v>
      </c>
      <c r="S176">
        <v>735</v>
      </c>
      <c r="T176">
        <v>2</v>
      </c>
    </row>
    <row r="177" spans="2:20" x14ac:dyDescent="0.2">
      <c r="B177">
        <v>1998</v>
      </c>
      <c r="C177">
        <v>10</v>
      </c>
      <c r="D177">
        <v>829</v>
      </c>
      <c r="E177">
        <v>1510.4</v>
      </c>
      <c r="F177">
        <v>7071.9750000000004</v>
      </c>
      <c r="G177">
        <v>1</v>
      </c>
      <c r="O177">
        <v>2000</v>
      </c>
      <c r="P177">
        <v>2</v>
      </c>
      <c r="Q177">
        <v>877</v>
      </c>
      <c r="R177">
        <v>52</v>
      </c>
      <c r="S177">
        <v>416</v>
      </c>
      <c r="T177">
        <v>2</v>
      </c>
    </row>
    <row r="178" spans="2:20" x14ac:dyDescent="0.2">
      <c r="B178">
        <v>1998</v>
      </c>
      <c r="C178">
        <v>11</v>
      </c>
      <c r="D178">
        <v>829</v>
      </c>
      <c r="E178">
        <v>323.8</v>
      </c>
      <c r="F178">
        <v>1780.9</v>
      </c>
      <c r="G178">
        <v>1</v>
      </c>
      <c r="O178">
        <v>1999</v>
      </c>
      <c r="P178">
        <v>10</v>
      </c>
      <c r="Q178">
        <v>878</v>
      </c>
      <c r="R178">
        <v>231.4</v>
      </c>
      <c r="S178">
        <v>1527.65</v>
      </c>
      <c r="T178">
        <v>2</v>
      </c>
    </row>
    <row r="179" spans="2:20" x14ac:dyDescent="0.2">
      <c r="B179">
        <v>1998</v>
      </c>
      <c r="C179">
        <v>12</v>
      </c>
      <c r="D179">
        <v>829</v>
      </c>
      <c r="E179">
        <v>111</v>
      </c>
      <c r="F179">
        <v>721.5</v>
      </c>
      <c r="G179">
        <v>1</v>
      </c>
      <c r="O179">
        <v>1999</v>
      </c>
      <c r="P179">
        <v>12</v>
      </c>
      <c r="Q179">
        <v>878</v>
      </c>
      <c r="R179">
        <v>413</v>
      </c>
      <c r="S179">
        <v>2812</v>
      </c>
      <c r="T179">
        <v>2</v>
      </c>
    </row>
    <row r="180" spans="2:20" x14ac:dyDescent="0.2">
      <c r="B180">
        <v>1999</v>
      </c>
      <c r="C180">
        <v>1</v>
      </c>
      <c r="D180">
        <v>829</v>
      </c>
      <c r="E180">
        <v>58.9</v>
      </c>
      <c r="F180">
        <v>410.85</v>
      </c>
      <c r="G180">
        <v>1</v>
      </c>
      <c r="O180">
        <v>2000</v>
      </c>
      <c r="P180">
        <v>1</v>
      </c>
      <c r="Q180">
        <v>878</v>
      </c>
      <c r="R180">
        <v>490.35</v>
      </c>
      <c r="S180">
        <v>3457.95</v>
      </c>
      <c r="T180">
        <v>2</v>
      </c>
    </row>
    <row r="181" spans="2:20" x14ac:dyDescent="0.2">
      <c r="B181">
        <v>1999</v>
      </c>
      <c r="C181">
        <v>2</v>
      </c>
      <c r="D181">
        <v>835</v>
      </c>
      <c r="E181">
        <v>95.9</v>
      </c>
      <c r="F181">
        <v>767.2</v>
      </c>
      <c r="G181">
        <v>1</v>
      </c>
      <c r="O181">
        <v>2000</v>
      </c>
      <c r="P181">
        <v>2</v>
      </c>
      <c r="Q181">
        <v>878</v>
      </c>
      <c r="R181">
        <v>586</v>
      </c>
      <c r="S181">
        <v>4179</v>
      </c>
      <c r="T181">
        <v>2</v>
      </c>
    </row>
    <row r="182" spans="2:20" x14ac:dyDescent="0.2">
      <c r="B182">
        <v>1999</v>
      </c>
      <c r="C182">
        <v>1</v>
      </c>
      <c r="D182">
        <v>840</v>
      </c>
      <c r="E182">
        <v>880</v>
      </c>
      <c r="F182">
        <v>6380</v>
      </c>
      <c r="G182">
        <v>1</v>
      </c>
      <c r="O182">
        <v>2000</v>
      </c>
      <c r="P182">
        <v>3</v>
      </c>
      <c r="Q182">
        <v>878</v>
      </c>
      <c r="R182">
        <v>185</v>
      </c>
      <c r="S182">
        <v>1295</v>
      </c>
      <c r="T182">
        <v>2</v>
      </c>
    </row>
    <row r="183" spans="2:20" x14ac:dyDescent="0.2">
      <c r="B183">
        <v>1998</v>
      </c>
      <c r="C183">
        <v>11</v>
      </c>
      <c r="D183">
        <v>843</v>
      </c>
      <c r="E183">
        <v>123</v>
      </c>
      <c r="F183">
        <v>676.5</v>
      </c>
      <c r="G183">
        <v>1</v>
      </c>
      <c r="O183">
        <v>2000</v>
      </c>
      <c r="P183">
        <v>10</v>
      </c>
      <c r="Q183">
        <v>654</v>
      </c>
      <c r="R183">
        <v>2002</v>
      </c>
      <c r="S183">
        <v>10700.375</v>
      </c>
      <c r="T183">
        <v>3</v>
      </c>
    </row>
    <row r="184" spans="2:20" x14ac:dyDescent="0.2">
      <c r="B184">
        <v>1998</v>
      </c>
      <c r="C184">
        <v>10</v>
      </c>
      <c r="D184">
        <v>849</v>
      </c>
      <c r="E184">
        <v>6699.9</v>
      </c>
      <c r="F184">
        <v>31318.325000000001</v>
      </c>
      <c r="G184">
        <v>1</v>
      </c>
      <c r="O184">
        <v>2000</v>
      </c>
      <c r="P184">
        <v>11</v>
      </c>
      <c r="Q184">
        <v>654</v>
      </c>
      <c r="R184">
        <v>1221.3</v>
      </c>
      <c r="S184">
        <v>8679.8250000000007</v>
      </c>
      <c r="T184">
        <v>3</v>
      </c>
    </row>
    <row r="185" spans="2:20" x14ac:dyDescent="0.2">
      <c r="B185">
        <v>1998</v>
      </c>
      <c r="C185">
        <v>11</v>
      </c>
      <c r="D185">
        <v>849</v>
      </c>
      <c r="E185">
        <v>1811</v>
      </c>
      <c r="F185">
        <v>10866</v>
      </c>
      <c r="G185">
        <v>1</v>
      </c>
      <c r="O185">
        <v>2000</v>
      </c>
      <c r="P185">
        <v>12</v>
      </c>
      <c r="Q185">
        <v>654</v>
      </c>
      <c r="R185">
        <v>619.4</v>
      </c>
      <c r="S185">
        <v>4472.8249999999998</v>
      </c>
      <c r="T185">
        <v>3</v>
      </c>
    </row>
    <row r="186" spans="2:20" x14ac:dyDescent="0.2">
      <c r="B186">
        <v>1998</v>
      </c>
      <c r="C186">
        <v>12</v>
      </c>
      <c r="D186">
        <v>849</v>
      </c>
      <c r="E186">
        <v>2201.1</v>
      </c>
      <c r="F186">
        <v>14307.15</v>
      </c>
      <c r="G186">
        <v>1</v>
      </c>
      <c r="O186">
        <v>2001</v>
      </c>
      <c r="P186">
        <v>1</v>
      </c>
      <c r="Q186">
        <v>654</v>
      </c>
      <c r="R186">
        <v>493.5</v>
      </c>
      <c r="S186">
        <v>3702</v>
      </c>
      <c r="T186">
        <v>3</v>
      </c>
    </row>
    <row r="187" spans="2:20" x14ac:dyDescent="0.2">
      <c r="B187">
        <v>1999</v>
      </c>
      <c r="C187">
        <v>1</v>
      </c>
      <c r="D187">
        <v>849</v>
      </c>
      <c r="E187">
        <v>45</v>
      </c>
      <c r="F187">
        <v>270</v>
      </c>
      <c r="G187">
        <v>1</v>
      </c>
      <c r="O187">
        <v>2001</v>
      </c>
      <c r="P187">
        <v>2</v>
      </c>
      <c r="Q187">
        <v>654</v>
      </c>
      <c r="R187">
        <v>281.5</v>
      </c>
      <c r="S187">
        <v>2154.75</v>
      </c>
      <c r="T187">
        <v>3</v>
      </c>
    </row>
    <row r="188" spans="2:20" x14ac:dyDescent="0.2">
      <c r="B188">
        <v>1999</v>
      </c>
      <c r="C188">
        <v>2</v>
      </c>
      <c r="D188">
        <v>849</v>
      </c>
      <c r="E188">
        <v>57.2</v>
      </c>
      <c r="F188">
        <v>400.4</v>
      </c>
      <c r="G188">
        <v>1</v>
      </c>
      <c r="O188">
        <v>2001</v>
      </c>
      <c r="P188">
        <v>3</v>
      </c>
      <c r="Q188">
        <v>654</v>
      </c>
      <c r="R188">
        <v>794.1</v>
      </c>
      <c r="S188">
        <v>5727.1750000000002</v>
      </c>
      <c r="T188">
        <v>3</v>
      </c>
    </row>
    <row r="189" spans="2:20" x14ac:dyDescent="0.2">
      <c r="B189">
        <v>1998</v>
      </c>
      <c r="C189">
        <v>10</v>
      </c>
      <c r="D189">
        <v>850</v>
      </c>
      <c r="E189">
        <v>5134.3500000000004</v>
      </c>
      <c r="F189">
        <v>25933.599999999999</v>
      </c>
      <c r="G189">
        <v>1</v>
      </c>
      <c r="O189">
        <v>2000</v>
      </c>
      <c r="P189">
        <v>11</v>
      </c>
      <c r="Q189">
        <v>657</v>
      </c>
      <c r="R189">
        <v>463</v>
      </c>
      <c r="S189">
        <v>3139.5</v>
      </c>
      <c r="T189">
        <v>3</v>
      </c>
    </row>
    <row r="190" spans="2:20" x14ac:dyDescent="0.2">
      <c r="B190">
        <v>1998</v>
      </c>
      <c r="C190">
        <v>11</v>
      </c>
      <c r="D190">
        <v>850</v>
      </c>
      <c r="E190">
        <v>2920.25</v>
      </c>
      <c r="F190">
        <v>17207.355</v>
      </c>
      <c r="G190">
        <v>1</v>
      </c>
      <c r="O190">
        <v>2000</v>
      </c>
      <c r="P190">
        <v>12</v>
      </c>
      <c r="Q190">
        <v>657</v>
      </c>
      <c r="R190">
        <v>1118.5999999999999</v>
      </c>
      <c r="S190">
        <v>7583.5749999999998</v>
      </c>
      <c r="T190">
        <v>3</v>
      </c>
    </row>
    <row r="191" spans="2:20" x14ac:dyDescent="0.2">
      <c r="B191">
        <v>1998</v>
      </c>
      <c r="C191">
        <v>12</v>
      </c>
      <c r="D191">
        <v>850</v>
      </c>
      <c r="E191">
        <v>565.85</v>
      </c>
      <c r="F191">
        <v>3593.05</v>
      </c>
      <c r="G191">
        <v>1</v>
      </c>
      <c r="O191">
        <v>2001</v>
      </c>
      <c r="P191">
        <v>1</v>
      </c>
      <c r="Q191">
        <v>657</v>
      </c>
      <c r="R191">
        <v>1105.5</v>
      </c>
      <c r="S191">
        <v>7738.5</v>
      </c>
      <c r="T191">
        <v>3</v>
      </c>
    </row>
    <row r="192" spans="2:20" x14ac:dyDescent="0.2">
      <c r="B192">
        <v>1999</v>
      </c>
      <c r="C192">
        <v>1</v>
      </c>
      <c r="D192">
        <v>850</v>
      </c>
      <c r="E192">
        <v>923.7</v>
      </c>
      <c r="F192">
        <v>5922.625</v>
      </c>
      <c r="G192">
        <v>1</v>
      </c>
      <c r="O192">
        <v>2001</v>
      </c>
      <c r="P192">
        <v>2</v>
      </c>
      <c r="Q192">
        <v>657</v>
      </c>
      <c r="R192">
        <v>339</v>
      </c>
      <c r="S192">
        <v>2485.75</v>
      </c>
      <c r="T192">
        <v>3</v>
      </c>
    </row>
    <row r="193" spans="2:20" x14ac:dyDescent="0.2">
      <c r="B193">
        <v>1999</v>
      </c>
      <c r="C193">
        <v>2</v>
      </c>
      <c r="D193">
        <v>850</v>
      </c>
      <c r="E193">
        <v>1673.7</v>
      </c>
      <c r="F193">
        <v>12666.75</v>
      </c>
      <c r="G193">
        <v>1</v>
      </c>
      <c r="O193">
        <v>2001</v>
      </c>
      <c r="P193">
        <v>3</v>
      </c>
      <c r="Q193">
        <v>657</v>
      </c>
      <c r="R193">
        <v>646.5</v>
      </c>
      <c r="S193">
        <v>4848.75</v>
      </c>
      <c r="T193">
        <v>3</v>
      </c>
    </row>
    <row r="194" spans="2:20" x14ac:dyDescent="0.2">
      <c r="B194">
        <v>1999</v>
      </c>
      <c r="C194">
        <v>3</v>
      </c>
      <c r="D194">
        <v>850</v>
      </c>
      <c r="E194">
        <v>1110.2</v>
      </c>
      <c r="F194">
        <v>8324.0499999999993</v>
      </c>
      <c r="G194">
        <v>1</v>
      </c>
      <c r="O194">
        <v>2000</v>
      </c>
      <c r="P194">
        <v>11</v>
      </c>
      <c r="Q194">
        <v>680</v>
      </c>
      <c r="R194">
        <v>94</v>
      </c>
      <c r="S194">
        <v>611</v>
      </c>
      <c r="T194">
        <v>3</v>
      </c>
    </row>
    <row r="195" spans="2:20" x14ac:dyDescent="0.2">
      <c r="B195">
        <v>1998</v>
      </c>
      <c r="C195">
        <v>10</v>
      </c>
      <c r="D195">
        <v>852</v>
      </c>
      <c r="E195">
        <v>66</v>
      </c>
      <c r="F195">
        <v>330</v>
      </c>
      <c r="G195">
        <v>1</v>
      </c>
      <c r="O195">
        <v>2000</v>
      </c>
      <c r="P195">
        <v>12</v>
      </c>
      <c r="Q195">
        <v>680</v>
      </c>
      <c r="R195">
        <v>1130.1500000000001</v>
      </c>
      <c r="S195">
        <v>7630.1549999999997</v>
      </c>
      <c r="T195">
        <v>3</v>
      </c>
    </row>
    <row r="196" spans="2:20" x14ac:dyDescent="0.2">
      <c r="B196">
        <v>1998</v>
      </c>
      <c r="C196">
        <v>10</v>
      </c>
      <c r="D196">
        <v>855</v>
      </c>
      <c r="E196">
        <v>926</v>
      </c>
      <c r="F196">
        <v>4861.5</v>
      </c>
      <c r="G196">
        <v>1</v>
      </c>
      <c r="O196">
        <v>2001</v>
      </c>
      <c r="P196">
        <v>1</v>
      </c>
      <c r="Q196">
        <v>680</v>
      </c>
      <c r="R196">
        <v>2599.66</v>
      </c>
      <c r="S196">
        <v>18010.875</v>
      </c>
      <c r="T196">
        <v>3</v>
      </c>
    </row>
    <row r="197" spans="2:20" x14ac:dyDescent="0.2">
      <c r="B197">
        <v>1998</v>
      </c>
      <c r="C197">
        <v>10</v>
      </c>
      <c r="D197">
        <v>856</v>
      </c>
      <c r="E197">
        <v>315.2</v>
      </c>
      <c r="F197">
        <v>1339.6</v>
      </c>
      <c r="G197">
        <v>1</v>
      </c>
      <c r="O197">
        <v>2001</v>
      </c>
      <c r="P197">
        <v>2</v>
      </c>
      <c r="Q197">
        <v>680</v>
      </c>
      <c r="R197">
        <v>1823</v>
      </c>
      <c r="S197">
        <v>13040.975</v>
      </c>
      <c r="T197">
        <v>3</v>
      </c>
    </row>
    <row r="198" spans="2:20" x14ac:dyDescent="0.2">
      <c r="B198">
        <v>1998</v>
      </c>
      <c r="C198">
        <v>10</v>
      </c>
      <c r="D198">
        <v>862</v>
      </c>
      <c r="E198">
        <v>28</v>
      </c>
      <c r="F198">
        <v>147</v>
      </c>
      <c r="G198">
        <v>1</v>
      </c>
      <c r="O198">
        <v>2001</v>
      </c>
      <c r="P198">
        <v>3</v>
      </c>
      <c r="Q198">
        <v>680</v>
      </c>
      <c r="R198">
        <v>2465.3000000000002</v>
      </c>
      <c r="S198">
        <v>18149.55</v>
      </c>
      <c r="T198">
        <v>3</v>
      </c>
    </row>
    <row r="199" spans="2:20" x14ac:dyDescent="0.2">
      <c r="B199">
        <v>1998</v>
      </c>
      <c r="C199">
        <v>11</v>
      </c>
      <c r="D199">
        <v>862</v>
      </c>
      <c r="E199">
        <v>69</v>
      </c>
      <c r="F199">
        <v>362.25</v>
      </c>
      <c r="G199">
        <v>1</v>
      </c>
      <c r="O199">
        <v>2000</v>
      </c>
      <c r="P199">
        <v>10</v>
      </c>
      <c r="Q199">
        <v>681</v>
      </c>
      <c r="R199">
        <v>928.1</v>
      </c>
      <c r="S199">
        <v>6864.8</v>
      </c>
      <c r="T199">
        <v>3</v>
      </c>
    </row>
    <row r="200" spans="2:20" x14ac:dyDescent="0.2">
      <c r="B200">
        <v>1998</v>
      </c>
      <c r="C200">
        <v>12</v>
      </c>
      <c r="D200">
        <v>862</v>
      </c>
      <c r="E200">
        <v>24.6</v>
      </c>
      <c r="F200">
        <v>153.75</v>
      </c>
      <c r="G200">
        <v>1</v>
      </c>
      <c r="O200">
        <v>2000</v>
      </c>
      <c r="P200">
        <v>11</v>
      </c>
      <c r="Q200">
        <v>681</v>
      </c>
      <c r="R200">
        <v>1716.4</v>
      </c>
      <c r="S200">
        <v>11612.15</v>
      </c>
      <c r="T200">
        <v>3</v>
      </c>
    </row>
    <row r="201" spans="2:20" x14ac:dyDescent="0.2">
      <c r="B201">
        <v>1998</v>
      </c>
      <c r="C201">
        <v>11</v>
      </c>
      <c r="D201">
        <v>863</v>
      </c>
      <c r="E201">
        <v>196</v>
      </c>
      <c r="F201">
        <v>1372</v>
      </c>
      <c r="G201">
        <v>1</v>
      </c>
      <c r="O201">
        <v>2000</v>
      </c>
      <c r="P201">
        <v>12</v>
      </c>
      <c r="Q201">
        <v>681</v>
      </c>
      <c r="R201">
        <v>609.79999999999995</v>
      </c>
      <c r="S201">
        <v>4686.6000000000004</v>
      </c>
      <c r="T201">
        <v>3</v>
      </c>
    </row>
    <row r="202" spans="2:20" x14ac:dyDescent="0.2">
      <c r="B202">
        <v>1998</v>
      </c>
      <c r="C202">
        <v>12</v>
      </c>
      <c r="D202">
        <v>863</v>
      </c>
      <c r="E202">
        <v>110.8</v>
      </c>
      <c r="F202">
        <v>776.25</v>
      </c>
      <c r="G202">
        <v>1</v>
      </c>
      <c r="O202">
        <v>2001</v>
      </c>
      <c r="P202">
        <v>1</v>
      </c>
      <c r="Q202">
        <v>681</v>
      </c>
      <c r="R202">
        <v>223.6</v>
      </c>
      <c r="S202">
        <v>1617.175</v>
      </c>
      <c r="T202">
        <v>3</v>
      </c>
    </row>
    <row r="203" spans="2:20" x14ac:dyDescent="0.2">
      <c r="B203">
        <v>1999</v>
      </c>
      <c r="C203">
        <v>1</v>
      </c>
      <c r="D203">
        <v>866</v>
      </c>
      <c r="E203">
        <v>56.6</v>
      </c>
      <c r="F203">
        <v>353.75</v>
      </c>
      <c r="G203">
        <v>1</v>
      </c>
      <c r="O203">
        <v>2001</v>
      </c>
      <c r="P203">
        <v>2</v>
      </c>
      <c r="Q203">
        <v>681</v>
      </c>
      <c r="R203">
        <v>34.700000000000003</v>
      </c>
      <c r="S203">
        <v>249.3</v>
      </c>
      <c r="T203">
        <v>3</v>
      </c>
    </row>
    <row r="204" spans="2:20" x14ac:dyDescent="0.2">
      <c r="B204">
        <v>1998</v>
      </c>
      <c r="C204">
        <v>10</v>
      </c>
      <c r="D204">
        <v>867</v>
      </c>
      <c r="E204">
        <v>2060</v>
      </c>
      <c r="F204">
        <v>10815</v>
      </c>
      <c r="G204">
        <v>1</v>
      </c>
      <c r="O204">
        <v>2001</v>
      </c>
      <c r="P204">
        <v>3</v>
      </c>
      <c r="Q204">
        <v>681</v>
      </c>
      <c r="R204">
        <v>147.69999999999999</v>
      </c>
      <c r="S204">
        <v>1058.4000000000001</v>
      </c>
      <c r="T204">
        <v>3</v>
      </c>
    </row>
    <row r="205" spans="2:20" x14ac:dyDescent="0.2">
      <c r="B205">
        <v>1998</v>
      </c>
      <c r="C205">
        <v>11</v>
      </c>
      <c r="D205">
        <v>867</v>
      </c>
      <c r="E205">
        <v>1533</v>
      </c>
      <c r="F205">
        <v>8355.5</v>
      </c>
      <c r="G205">
        <v>1</v>
      </c>
      <c r="O205">
        <v>2000</v>
      </c>
      <c r="P205">
        <v>10</v>
      </c>
      <c r="Q205">
        <v>720</v>
      </c>
      <c r="R205">
        <v>5497</v>
      </c>
      <c r="S205">
        <v>38802.5</v>
      </c>
      <c r="T205">
        <v>3</v>
      </c>
    </row>
    <row r="206" spans="2:20" x14ac:dyDescent="0.2">
      <c r="B206">
        <v>1998</v>
      </c>
      <c r="C206">
        <v>12</v>
      </c>
      <c r="D206">
        <v>867</v>
      </c>
      <c r="E206">
        <v>719.1</v>
      </c>
      <c r="F206">
        <v>4097.8249999999998</v>
      </c>
      <c r="G206">
        <v>1</v>
      </c>
      <c r="O206">
        <v>2000</v>
      </c>
      <c r="P206">
        <v>11</v>
      </c>
      <c r="Q206">
        <v>720</v>
      </c>
      <c r="R206">
        <v>3218.6</v>
      </c>
      <c r="S206">
        <v>21957.65</v>
      </c>
      <c r="T206">
        <v>3</v>
      </c>
    </row>
    <row r="207" spans="2:20" x14ac:dyDescent="0.2">
      <c r="B207">
        <v>1999</v>
      </c>
      <c r="C207">
        <v>1</v>
      </c>
      <c r="D207">
        <v>867</v>
      </c>
      <c r="E207">
        <v>487</v>
      </c>
      <c r="F207">
        <v>2933.25</v>
      </c>
      <c r="G207">
        <v>1</v>
      </c>
      <c r="O207">
        <v>2000</v>
      </c>
      <c r="P207">
        <v>12</v>
      </c>
      <c r="Q207">
        <v>720</v>
      </c>
      <c r="R207">
        <v>3511.3</v>
      </c>
      <c r="S207">
        <v>24637.525000000001</v>
      </c>
      <c r="T207">
        <v>3</v>
      </c>
    </row>
    <row r="208" spans="2:20" x14ac:dyDescent="0.2">
      <c r="B208">
        <v>1999</v>
      </c>
      <c r="C208">
        <v>2</v>
      </c>
      <c r="D208">
        <v>867</v>
      </c>
      <c r="E208">
        <v>193</v>
      </c>
      <c r="F208">
        <v>1158</v>
      </c>
      <c r="G208">
        <v>1</v>
      </c>
      <c r="O208">
        <v>2001</v>
      </c>
      <c r="P208">
        <v>1</v>
      </c>
      <c r="Q208">
        <v>720</v>
      </c>
      <c r="R208">
        <v>4312</v>
      </c>
      <c r="S208">
        <v>30566.5</v>
      </c>
      <c r="T208">
        <v>3</v>
      </c>
    </row>
    <row r="209" spans="2:20" x14ac:dyDescent="0.2">
      <c r="B209">
        <v>1999</v>
      </c>
      <c r="C209">
        <v>2</v>
      </c>
      <c r="D209">
        <v>868</v>
      </c>
      <c r="E209">
        <v>277.2</v>
      </c>
      <c r="F209">
        <v>1891.4</v>
      </c>
      <c r="G209">
        <v>1</v>
      </c>
      <c r="O209">
        <v>2001</v>
      </c>
      <c r="P209">
        <v>2</v>
      </c>
      <c r="Q209">
        <v>720</v>
      </c>
      <c r="R209">
        <v>1956.9</v>
      </c>
      <c r="S209">
        <v>14105.65</v>
      </c>
      <c r="T209">
        <v>3</v>
      </c>
    </row>
    <row r="210" spans="2:20" x14ac:dyDescent="0.2">
      <c r="B210">
        <v>1998</v>
      </c>
      <c r="C210">
        <v>10</v>
      </c>
      <c r="D210">
        <v>869</v>
      </c>
      <c r="E210">
        <v>1034</v>
      </c>
      <c r="F210">
        <v>5457</v>
      </c>
      <c r="G210">
        <v>1</v>
      </c>
      <c r="O210">
        <v>2001</v>
      </c>
      <c r="P210">
        <v>3</v>
      </c>
      <c r="Q210">
        <v>720</v>
      </c>
      <c r="R210">
        <v>888.3</v>
      </c>
      <c r="S210">
        <v>6115.75</v>
      </c>
      <c r="T210">
        <v>3</v>
      </c>
    </row>
    <row r="211" spans="2:20" x14ac:dyDescent="0.2">
      <c r="B211">
        <v>1998</v>
      </c>
      <c r="C211">
        <v>10</v>
      </c>
      <c r="D211">
        <v>872</v>
      </c>
      <c r="E211">
        <v>106.74</v>
      </c>
      <c r="F211">
        <v>501.678</v>
      </c>
      <c r="G211">
        <v>1</v>
      </c>
      <c r="O211">
        <v>2000</v>
      </c>
      <c r="P211">
        <v>10</v>
      </c>
      <c r="Q211">
        <v>737</v>
      </c>
      <c r="R211">
        <v>4482.8</v>
      </c>
      <c r="S211">
        <v>26056.1875</v>
      </c>
      <c r="T211">
        <v>3</v>
      </c>
    </row>
    <row r="212" spans="2:20" x14ac:dyDescent="0.2">
      <c r="B212">
        <v>1998</v>
      </c>
      <c r="C212">
        <v>10</v>
      </c>
      <c r="D212">
        <v>873</v>
      </c>
      <c r="E212">
        <v>2466</v>
      </c>
      <c r="F212">
        <v>0</v>
      </c>
      <c r="G212">
        <v>1</v>
      </c>
      <c r="O212">
        <v>2000</v>
      </c>
      <c r="P212">
        <v>11</v>
      </c>
      <c r="Q212">
        <v>737</v>
      </c>
      <c r="R212">
        <v>2118.5</v>
      </c>
      <c r="S212">
        <v>14010.05</v>
      </c>
      <c r="T212">
        <v>3</v>
      </c>
    </row>
    <row r="213" spans="2:20" x14ac:dyDescent="0.2">
      <c r="B213">
        <v>1998</v>
      </c>
      <c r="C213">
        <v>10</v>
      </c>
      <c r="D213">
        <v>880</v>
      </c>
      <c r="E213">
        <v>354.3</v>
      </c>
      <c r="F213">
        <v>1682.925</v>
      </c>
      <c r="G213">
        <v>1</v>
      </c>
      <c r="O213">
        <v>2000</v>
      </c>
      <c r="P213">
        <v>12</v>
      </c>
      <c r="Q213">
        <v>737</v>
      </c>
      <c r="R213">
        <v>2208.8000000000002</v>
      </c>
      <c r="S213">
        <v>15975.75</v>
      </c>
      <c r="T213">
        <v>3</v>
      </c>
    </row>
    <row r="214" spans="2:20" x14ac:dyDescent="0.2">
      <c r="B214">
        <v>1998</v>
      </c>
      <c r="C214">
        <v>11</v>
      </c>
      <c r="D214">
        <v>880</v>
      </c>
      <c r="E214">
        <v>230.9</v>
      </c>
      <c r="F214">
        <v>1217.95</v>
      </c>
      <c r="G214">
        <v>1</v>
      </c>
      <c r="O214">
        <v>2001</v>
      </c>
      <c r="P214">
        <v>1</v>
      </c>
      <c r="Q214">
        <v>737</v>
      </c>
      <c r="R214">
        <v>1620.1</v>
      </c>
      <c r="S214">
        <v>11815.6</v>
      </c>
      <c r="T214">
        <v>3</v>
      </c>
    </row>
    <row r="215" spans="2:20" x14ac:dyDescent="0.2">
      <c r="B215">
        <v>1999</v>
      </c>
      <c r="C215">
        <v>1</v>
      </c>
      <c r="D215">
        <v>880</v>
      </c>
      <c r="E215">
        <v>118.6</v>
      </c>
      <c r="F215">
        <v>737.25</v>
      </c>
      <c r="G215">
        <v>1</v>
      </c>
      <c r="O215">
        <v>2001</v>
      </c>
      <c r="P215">
        <v>2</v>
      </c>
      <c r="Q215">
        <v>737</v>
      </c>
      <c r="R215">
        <v>1242.8499999999999</v>
      </c>
      <c r="S215">
        <v>8613.2749999999996</v>
      </c>
      <c r="T215">
        <v>3</v>
      </c>
    </row>
    <row r="216" spans="2:20" x14ac:dyDescent="0.2">
      <c r="B216">
        <v>1999</v>
      </c>
      <c r="C216">
        <v>2</v>
      </c>
      <c r="D216">
        <v>880</v>
      </c>
      <c r="E216">
        <v>101</v>
      </c>
      <c r="F216">
        <v>681.75</v>
      </c>
      <c r="G216">
        <v>1</v>
      </c>
      <c r="O216">
        <v>2001</v>
      </c>
      <c r="P216">
        <v>3</v>
      </c>
      <c r="Q216">
        <v>737</v>
      </c>
      <c r="R216">
        <v>129.6</v>
      </c>
      <c r="S216">
        <v>687</v>
      </c>
      <c r="T216">
        <v>3</v>
      </c>
    </row>
    <row r="217" spans="2:20" x14ac:dyDescent="0.2">
      <c r="B217">
        <v>1999</v>
      </c>
      <c r="C217">
        <v>3</v>
      </c>
      <c r="D217">
        <v>880</v>
      </c>
      <c r="E217">
        <v>68.8</v>
      </c>
      <c r="F217">
        <v>481.6</v>
      </c>
      <c r="G217">
        <v>1</v>
      </c>
      <c r="O217">
        <v>2000</v>
      </c>
      <c r="P217">
        <v>10</v>
      </c>
      <c r="Q217">
        <v>738</v>
      </c>
      <c r="R217">
        <v>4675.2</v>
      </c>
      <c r="S217">
        <v>30520.412499999999</v>
      </c>
      <c r="T217">
        <v>3</v>
      </c>
    </row>
    <row r="218" spans="2:20" x14ac:dyDescent="0.2">
      <c r="B218">
        <v>1998</v>
      </c>
      <c r="C218">
        <v>12</v>
      </c>
      <c r="D218">
        <v>881</v>
      </c>
      <c r="E218">
        <v>77.7</v>
      </c>
      <c r="F218">
        <v>478.25</v>
      </c>
      <c r="G218">
        <v>1</v>
      </c>
      <c r="O218">
        <v>2000</v>
      </c>
      <c r="P218">
        <v>11</v>
      </c>
      <c r="Q218">
        <v>738</v>
      </c>
      <c r="R218">
        <v>1981.1</v>
      </c>
      <c r="S218">
        <v>13218.975</v>
      </c>
      <c r="T218">
        <v>3</v>
      </c>
    </row>
    <row r="219" spans="2:20" x14ac:dyDescent="0.2">
      <c r="B219">
        <v>1999</v>
      </c>
      <c r="C219">
        <v>1</v>
      </c>
      <c r="D219">
        <v>881</v>
      </c>
      <c r="E219">
        <v>63</v>
      </c>
      <c r="F219">
        <v>378</v>
      </c>
      <c r="G219">
        <v>1</v>
      </c>
      <c r="O219">
        <v>2000</v>
      </c>
      <c r="P219">
        <v>12</v>
      </c>
      <c r="Q219">
        <v>738</v>
      </c>
      <c r="R219">
        <v>441.85</v>
      </c>
      <c r="S219">
        <v>2959.3</v>
      </c>
      <c r="T219">
        <v>3</v>
      </c>
    </row>
    <row r="220" spans="2:20" x14ac:dyDescent="0.2">
      <c r="B220">
        <v>1998</v>
      </c>
      <c r="C220">
        <v>11</v>
      </c>
      <c r="D220">
        <v>890</v>
      </c>
      <c r="E220">
        <v>922</v>
      </c>
      <c r="F220">
        <v>5762.5</v>
      </c>
      <c r="G220">
        <v>1</v>
      </c>
      <c r="O220">
        <v>2001</v>
      </c>
      <c r="P220">
        <v>1</v>
      </c>
      <c r="Q220">
        <v>738</v>
      </c>
      <c r="R220">
        <v>722.5</v>
      </c>
      <c r="S220">
        <v>5356.7250000000004</v>
      </c>
      <c r="T220">
        <v>3</v>
      </c>
    </row>
    <row r="221" spans="2:20" x14ac:dyDescent="0.2">
      <c r="B221">
        <v>1999</v>
      </c>
      <c r="C221">
        <v>1</v>
      </c>
      <c r="D221">
        <v>890</v>
      </c>
      <c r="E221">
        <v>364.4</v>
      </c>
      <c r="F221">
        <v>2915.2</v>
      </c>
      <c r="G221">
        <v>1</v>
      </c>
      <c r="O221">
        <v>2001</v>
      </c>
      <c r="P221">
        <v>2</v>
      </c>
      <c r="Q221">
        <v>738</v>
      </c>
      <c r="R221">
        <v>408.45</v>
      </c>
      <c r="S221">
        <v>2621.625</v>
      </c>
      <c r="T221">
        <v>3</v>
      </c>
    </row>
    <row r="222" spans="2:20" x14ac:dyDescent="0.2">
      <c r="B222">
        <v>1999</v>
      </c>
      <c r="C222">
        <v>2</v>
      </c>
      <c r="D222">
        <v>890</v>
      </c>
      <c r="E222">
        <v>602.29999999999995</v>
      </c>
      <c r="F222">
        <v>4219.5</v>
      </c>
      <c r="G222">
        <v>1</v>
      </c>
      <c r="O222">
        <v>2001</v>
      </c>
      <c r="P222">
        <v>3</v>
      </c>
      <c r="Q222">
        <v>738</v>
      </c>
      <c r="R222">
        <v>105.1</v>
      </c>
      <c r="S222">
        <v>525.5</v>
      </c>
      <c r="T222">
        <v>3</v>
      </c>
    </row>
    <row r="223" spans="2:20" x14ac:dyDescent="0.2">
      <c r="B223">
        <v>1999</v>
      </c>
      <c r="C223">
        <v>3</v>
      </c>
      <c r="D223">
        <v>890</v>
      </c>
      <c r="E223">
        <v>587.9</v>
      </c>
      <c r="F223">
        <v>4115.3</v>
      </c>
      <c r="G223">
        <v>1</v>
      </c>
      <c r="O223">
        <v>2000</v>
      </c>
      <c r="P223">
        <v>10</v>
      </c>
      <c r="Q223">
        <v>761</v>
      </c>
      <c r="R223">
        <v>2202</v>
      </c>
      <c r="S223">
        <v>13360.65</v>
      </c>
      <c r="T223">
        <v>3</v>
      </c>
    </row>
    <row r="224" spans="2:20" x14ac:dyDescent="0.2">
      <c r="B224">
        <v>1999</v>
      </c>
      <c r="C224">
        <v>3</v>
      </c>
      <c r="D224">
        <v>897</v>
      </c>
      <c r="E224">
        <v>21</v>
      </c>
      <c r="F224">
        <v>136.5</v>
      </c>
      <c r="G224">
        <v>1</v>
      </c>
      <c r="O224">
        <v>2000</v>
      </c>
      <c r="P224">
        <v>11</v>
      </c>
      <c r="Q224">
        <v>761</v>
      </c>
      <c r="R224">
        <v>2089.91</v>
      </c>
      <c r="S224">
        <v>12550.487499999999</v>
      </c>
      <c r="T224">
        <v>3</v>
      </c>
    </row>
    <row r="225" spans="2:20" x14ac:dyDescent="0.2">
      <c r="B225">
        <v>1999</v>
      </c>
      <c r="C225">
        <v>10</v>
      </c>
      <c r="D225">
        <v>604</v>
      </c>
      <c r="E225">
        <v>162.5</v>
      </c>
      <c r="F225">
        <v>1137.5</v>
      </c>
      <c r="G225">
        <v>2</v>
      </c>
      <c r="O225">
        <v>2000</v>
      </c>
      <c r="P225">
        <v>12</v>
      </c>
      <c r="Q225">
        <v>761</v>
      </c>
      <c r="R225">
        <v>3.94</v>
      </c>
      <c r="S225">
        <v>25.61</v>
      </c>
      <c r="T225">
        <v>3</v>
      </c>
    </row>
    <row r="226" spans="2:20" x14ac:dyDescent="0.2">
      <c r="B226">
        <v>1999</v>
      </c>
      <c r="C226">
        <v>10</v>
      </c>
      <c r="D226">
        <v>606</v>
      </c>
      <c r="E226">
        <v>30.9</v>
      </c>
      <c r="F226">
        <v>200.85</v>
      </c>
      <c r="G226">
        <v>2</v>
      </c>
      <c r="O226">
        <v>2001</v>
      </c>
      <c r="P226">
        <v>2</v>
      </c>
      <c r="Q226">
        <v>761</v>
      </c>
      <c r="R226">
        <v>149</v>
      </c>
      <c r="S226">
        <v>1107.5</v>
      </c>
      <c r="T226">
        <v>3</v>
      </c>
    </row>
    <row r="227" spans="2:20" x14ac:dyDescent="0.2">
      <c r="B227">
        <v>2000</v>
      </c>
      <c r="C227">
        <v>2</v>
      </c>
      <c r="D227">
        <v>606</v>
      </c>
      <c r="E227">
        <v>56</v>
      </c>
      <c r="F227">
        <v>448</v>
      </c>
      <c r="G227">
        <v>2</v>
      </c>
      <c r="O227">
        <v>2001</v>
      </c>
      <c r="P227">
        <v>3</v>
      </c>
      <c r="Q227">
        <v>761</v>
      </c>
      <c r="R227">
        <v>43.5</v>
      </c>
      <c r="S227">
        <v>326.25</v>
      </c>
      <c r="T227">
        <v>3</v>
      </c>
    </row>
    <row r="228" spans="2:20" x14ac:dyDescent="0.2">
      <c r="B228">
        <v>2000</v>
      </c>
      <c r="C228">
        <v>1</v>
      </c>
      <c r="D228">
        <v>608</v>
      </c>
      <c r="E228">
        <v>289</v>
      </c>
      <c r="F228">
        <v>2312</v>
      </c>
      <c r="G228">
        <v>2</v>
      </c>
      <c r="O228">
        <v>2000</v>
      </c>
      <c r="P228">
        <v>10</v>
      </c>
      <c r="Q228">
        <v>765</v>
      </c>
      <c r="R228">
        <v>5200.8</v>
      </c>
      <c r="S228">
        <v>32494.2</v>
      </c>
      <c r="T228">
        <v>3</v>
      </c>
    </row>
    <row r="229" spans="2:20" x14ac:dyDescent="0.2">
      <c r="B229">
        <v>1999</v>
      </c>
      <c r="C229">
        <v>10</v>
      </c>
      <c r="D229">
        <v>628</v>
      </c>
      <c r="E229">
        <v>181.1</v>
      </c>
      <c r="F229">
        <v>1267.7</v>
      </c>
      <c r="G229">
        <v>2</v>
      </c>
      <c r="O229">
        <v>2000</v>
      </c>
      <c r="P229">
        <v>11</v>
      </c>
      <c r="Q229">
        <v>765</v>
      </c>
      <c r="R229">
        <v>2491.1</v>
      </c>
      <c r="S229">
        <v>16689.150000000001</v>
      </c>
      <c r="T229">
        <v>3</v>
      </c>
    </row>
    <row r="230" spans="2:20" x14ac:dyDescent="0.2">
      <c r="B230">
        <v>1999</v>
      </c>
      <c r="C230">
        <v>11</v>
      </c>
      <c r="D230">
        <v>628</v>
      </c>
      <c r="E230">
        <v>22.7</v>
      </c>
      <c r="F230">
        <v>170.25</v>
      </c>
      <c r="G230">
        <v>2</v>
      </c>
      <c r="O230">
        <v>2000</v>
      </c>
      <c r="P230">
        <v>12</v>
      </c>
      <c r="Q230">
        <v>765</v>
      </c>
      <c r="R230">
        <v>1360.6</v>
      </c>
      <c r="S230">
        <v>9467.5750000000007</v>
      </c>
      <c r="T230">
        <v>3</v>
      </c>
    </row>
    <row r="231" spans="2:20" x14ac:dyDescent="0.2">
      <c r="B231">
        <v>2000</v>
      </c>
      <c r="C231">
        <v>1</v>
      </c>
      <c r="D231">
        <v>638</v>
      </c>
      <c r="E231">
        <v>135.5</v>
      </c>
      <c r="F231">
        <v>1181.875</v>
      </c>
      <c r="G231">
        <v>2</v>
      </c>
      <c r="O231">
        <v>2001</v>
      </c>
      <c r="P231">
        <v>1</v>
      </c>
      <c r="Q231">
        <v>765</v>
      </c>
      <c r="R231">
        <v>1517.3</v>
      </c>
      <c r="S231">
        <v>10464.6</v>
      </c>
      <c r="T231">
        <v>3</v>
      </c>
    </row>
    <row r="232" spans="2:20" x14ac:dyDescent="0.2">
      <c r="B232">
        <v>1999</v>
      </c>
      <c r="C232">
        <v>12</v>
      </c>
      <c r="D232">
        <v>643</v>
      </c>
      <c r="E232">
        <v>147</v>
      </c>
      <c r="F232">
        <v>0</v>
      </c>
      <c r="G232">
        <v>2</v>
      </c>
      <c r="O232">
        <v>2001</v>
      </c>
      <c r="P232">
        <v>2</v>
      </c>
      <c r="Q232">
        <v>765</v>
      </c>
      <c r="R232">
        <v>643</v>
      </c>
      <c r="S232">
        <v>4452.5</v>
      </c>
      <c r="T232">
        <v>3</v>
      </c>
    </row>
    <row r="233" spans="2:20" x14ac:dyDescent="0.2">
      <c r="B233">
        <v>1999</v>
      </c>
      <c r="C233">
        <v>10</v>
      </c>
      <c r="D233">
        <v>651</v>
      </c>
      <c r="E233">
        <v>57.2</v>
      </c>
      <c r="F233">
        <v>400.4</v>
      </c>
      <c r="G233">
        <v>2</v>
      </c>
      <c r="O233">
        <v>2001</v>
      </c>
      <c r="P233">
        <v>3</v>
      </c>
      <c r="Q233">
        <v>765</v>
      </c>
      <c r="R233">
        <v>404</v>
      </c>
      <c r="S233">
        <v>2765</v>
      </c>
      <c r="T233">
        <v>3</v>
      </c>
    </row>
    <row r="234" spans="2:20" x14ac:dyDescent="0.2">
      <c r="B234">
        <v>1999</v>
      </c>
      <c r="C234">
        <v>11</v>
      </c>
      <c r="D234">
        <v>651</v>
      </c>
      <c r="E234">
        <v>61.7</v>
      </c>
      <c r="F234">
        <v>458.05</v>
      </c>
      <c r="G234">
        <v>2</v>
      </c>
      <c r="O234">
        <v>2000</v>
      </c>
      <c r="P234">
        <v>10</v>
      </c>
      <c r="Q234">
        <v>768</v>
      </c>
      <c r="R234">
        <v>288.3</v>
      </c>
      <c r="S234">
        <v>1657.7249999999999</v>
      </c>
      <c r="T234">
        <v>3</v>
      </c>
    </row>
    <row r="235" spans="2:20" x14ac:dyDescent="0.2">
      <c r="B235">
        <v>1999</v>
      </c>
      <c r="C235">
        <v>12</v>
      </c>
      <c r="D235">
        <v>651</v>
      </c>
      <c r="E235">
        <v>20.2</v>
      </c>
      <c r="F235">
        <v>161.6</v>
      </c>
      <c r="G235">
        <v>2</v>
      </c>
      <c r="O235">
        <v>2000</v>
      </c>
      <c r="P235">
        <v>10</v>
      </c>
      <c r="Q235">
        <v>807</v>
      </c>
      <c r="R235">
        <v>3700.9</v>
      </c>
      <c r="S235">
        <v>20977.4</v>
      </c>
      <c r="T235">
        <v>3</v>
      </c>
    </row>
    <row r="236" spans="2:20" x14ac:dyDescent="0.2">
      <c r="B236">
        <v>1999</v>
      </c>
      <c r="C236">
        <v>10</v>
      </c>
      <c r="D236">
        <v>652</v>
      </c>
      <c r="E236">
        <v>1671.7</v>
      </c>
      <c r="F236">
        <v>11834.95</v>
      </c>
      <c r="G236">
        <v>2</v>
      </c>
      <c r="O236">
        <v>2000</v>
      </c>
      <c r="P236">
        <v>11</v>
      </c>
      <c r="Q236">
        <v>807</v>
      </c>
      <c r="R236">
        <v>432.5</v>
      </c>
      <c r="S236">
        <v>2662.5</v>
      </c>
      <c r="T236">
        <v>3</v>
      </c>
    </row>
    <row r="237" spans="2:20" x14ac:dyDescent="0.2">
      <c r="B237">
        <v>1999</v>
      </c>
      <c r="C237">
        <v>11</v>
      </c>
      <c r="D237">
        <v>652</v>
      </c>
      <c r="E237">
        <v>953.3</v>
      </c>
      <c r="F237">
        <v>7271.875</v>
      </c>
      <c r="G237">
        <v>2</v>
      </c>
      <c r="O237">
        <v>2000</v>
      </c>
      <c r="P237">
        <v>12</v>
      </c>
      <c r="Q237">
        <v>807</v>
      </c>
      <c r="R237">
        <v>1050.2</v>
      </c>
      <c r="S237">
        <v>7254.05</v>
      </c>
      <c r="T237">
        <v>3</v>
      </c>
    </row>
    <row r="238" spans="2:20" x14ac:dyDescent="0.2">
      <c r="B238">
        <v>1999</v>
      </c>
      <c r="C238">
        <v>12</v>
      </c>
      <c r="D238">
        <v>652</v>
      </c>
      <c r="E238">
        <v>661.3</v>
      </c>
      <c r="F238">
        <v>5009.7</v>
      </c>
      <c r="G238">
        <v>2</v>
      </c>
      <c r="O238">
        <v>2001</v>
      </c>
      <c r="P238">
        <v>1</v>
      </c>
      <c r="Q238">
        <v>807</v>
      </c>
      <c r="R238">
        <v>1081.5999999999999</v>
      </c>
      <c r="S238">
        <v>7393.7749999999996</v>
      </c>
      <c r="T238">
        <v>3</v>
      </c>
    </row>
    <row r="239" spans="2:20" x14ac:dyDescent="0.2">
      <c r="B239">
        <v>2000</v>
      </c>
      <c r="C239">
        <v>1</v>
      </c>
      <c r="D239">
        <v>652</v>
      </c>
      <c r="E239">
        <v>605.29999999999995</v>
      </c>
      <c r="F239">
        <v>5023.1000000000004</v>
      </c>
      <c r="G239">
        <v>2</v>
      </c>
      <c r="O239">
        <v>2001</v>
      </c>
      <c r="P239">
        <v>2</v>
      </c>
      <c r="Q239">
        <v>807</v>
      </c>
      <c r="R239">
        <v>333.1</v>
      </c>
      <c r="S239">
        <v>2304.4250000000002</v>
      </c>
      <c r="T239">
        <v>3</v>
      </c>
    </row>
    <row r="240" spans="2:20" x14ac:dyDescent="0.2">
      <c r="B240">
        <v>2000</v>
      </c>
      <c r="C240">
        <v>2</v>
      </c>
      <c r="D240">
        <v>652</v>
      </c>
      <c r="E240">
        <v>601.4</v>
      </c>
      <c r="F240">
        <v>4836</v>
      </c>
      <c r="G240">
        <v>2</v>
      </c>
      <c r="O240">
        <v>2001</v>
      </c>
      <c r="P240">
        <v>3</v>
      </c>
      <c r="Q240">
        <v>807</v>
      </c>
      <c r="R240">
        <v>849.2</v>
      </c>
      <c r="S240">
        <v>6203.85</v>
      </c>
      <c r="T240">
        <v>3</v>
      </c>
    </row>
    <row r="241" spans="2:20" x14ac:dyDescent="0.2">
      <c r="B241">
        <v>2000</v>
      </c>
      <c r="C241">
        <v>3</v>
      </c>
      <c r="D241">
        <v>652</v>
      </c>
      <c r="E241">
        <v>438.8</v>
      </c>
      <c r="F241">
        <v>3459.7</v>
      </c>
      <c r="G241">
        <v>2</v>
      </c>
      <c r="O241">
        <v>2000</v>
      </c>
      <c r="P241">
        <v>12</v>
      </c>
      <c r="Q241">
        <v>814</v>
      </c>
      <c r="R241">
        <v>240</v>
      </c>
      <c r="S241">
        <v>1740</v>
      </c>
      <c r="T241">
        <v>3</v>
      </c>
    </row>
    <row r="242" spans="2:20" x14ac:dyDescent="0.2">
      <c r="B242">
        <v>1999</v>
      </c>
      <c r="C242">
        <v>10</v>
      </c>
      <c r="D242">
        <v>653</v>
      </c>
      <c r="E242">
        <v>2696.4</v>
      </c>
      <c r="F242">
        <v>18939</v>
      </c>
      <c r="G242">
        <v>2</v>
      </c>
      <c r="O242">
        <v>2001</v>
      </c>
      <c r="P242">
        <v>1</v>
      </c>
      <c r="Q242">
        <v>814</v>
      </c>
      <c r="R242">
        <v>1698.4</v>
      </c>
      <c r="S242">
        <v>12210.05</v>
      </c>
      <c r="T242">
        <v>3</v>
      </c>
    </row>
    <row r="243" spans="2:20" x14ac:dyDescent="0.2">
      <c r="B243">
        <v>1999</v>
      </c>
      <c r="C243">
        <v>11</v>
      </c>
      <c r="D243">
        <v>653</v>
      </c>
      <c r="E243">
        <v>2486.37</v>
      </c>
      <c r="F243">
        <v>18717.099999999999</v>
      </c>
      <c r="G243">
        <v>2</v>
      </c>
      <c r="O243">
        <v>2001</v>
      </c>
      <c r="P243">
        <v>2</v>
      </c>
      <c r="Q243">
        <v>814</v>
      </c>
      <c r="R243">
        <v>2421</v>
      </c>
      <c r="S243">
        <v>17973.45</v>
      </c>
      <c r="T243">
        <v>3</v>
      </c>
    </row>
    <row r="244" spans="2:20" x14ac:dyDescent="0.2">
      <c r="B244">
        <v>1999</v>
      </c>
      <c r="C244">
        <v>12</v>
      </c>
      <c r="D244">
        <v>653</v>
      </c>
      <c r="E244">
        <v>1233.7</v>
      </c>
      <c r="F244">
        <v>9161.25</v>
      </c>
      <c r="G244">
        <v>2</v>
      </c>
      <c r="O244">
        <v>2001</v>
      </c>
      <c r="P244">
        <v>3</v>
      </c>
      <c r="Q244">
        <v>814</v>
      </c>
      <c r="R244">
        <v>766.9</v>
      </c>
      <c r="S244">
        <v>5751.75</v>
      </c>
      <c r="T244">
        <v>3</v>
      </c>
    </row>
    <row r="245" spans="2:20" x14ac:dyDescent="0.2">
      <c r="B245">
        <v>2000</v>
      </c>
      <c r="C245">
        <v>1</v>
      </c>
      <c r="D245">
        <v>653</v>
      </c>
      <c r="E245">
        <v>463.4</v>
      </c>
      <c r="F245">
        <v>3916.7</v>
      </c>
      <c r="G245">
        <v>2</v>
      </c>
      <c r="O245">
        <v>2000</v>
      </c>
      <c r="P245">
        <v>10</v>
      </c>
      <c r="Q245">
        <v>821</v>
      </c>
      <c r="R245">
        <v>25514.31</v>
      </c>
      <c r="S245">
        <v>148624.905</v>
      </c>
      <c r="T245">
        <v>3</v>
      </c>
    </row>
    <row r="246" spans="2:20" x14ac:dyDescent="0.2">
      <c r="B246">
        <v>2000</v>
      </c>
      <c r="C246">
        <v>2</v>
      </c>
      <c r="D246">
        <v>653</v>
      </c>
      <c r="E246">
        <v>679.45</v>
      </c>
      <c r="F246">
        <v>5441.6</v>
      </c>
      <c r="G246">
        <v>2</v>
      </c>
      <c r="O246">
        <v>2000</v>
      </c>
      <c r="P246">
        <v>11</v>
      </c>
      <c r="Q246">
        <v>821</v>
      </c>
      <c r="R246">
        <v>4913.3999999999996</v>
      </c>
      <c r="S246">
        <v>32228.65</v>
      </c>
      <c r="T246">
        <v>3</v>
      </c>
    </row>
    <row r="247" spans="2:20" x14ac:dyDescent="0.2">
      <c r="B247">
        <v>2000</v>
      </c>
      <c r="C247">
        <v>3</v>
      </c>
      <c r="D247">
        <v>653</v>
      </c>
      <c r="E247">
        <v>405.55</v>
      </c>
      <c r="F247">
        <v>3259.9</v>
      </c>
      <c r="G247">
        <v>2</v>
      </c>
      <c r="O247">
        <v>2000</v>
      </c>
      <c r="P247">
        <v>12</v>
      </c>
      <c r="Q247">
        <v>821</v>
      </c>
      <c r="R247">
        <v>2254.6</v>
      </c>
      <c r="S247">
        <v>15774</v>
      </c>
      <c r="T247">
        <v>3</v>
      </c>
    </row>
    <row r="248" spans="2:20" x14ac:dyDescent="0.2">
      <c r="B248">
        <v>1999</v>
      </c>
      <c r="C248">
        <v>10</v>
      </c>
      <c r="D248">
        <v>655</v>
      </c>
      <c r="E248">
        <v>1271.2</v>
      </c>
      <c r="F248">
        <v>9360.1749999999993</v>
      </c>
      <c r="G248">
        <v>2</v>
      </c>
      <c r="O248">
        <v>2001</v>
      </c>
      <c r="P248">
        <v>1</v>
      </c>
      <c r="Q248">
        <v>821</v>
      </c>
      <c r="R248">
        <v>836.7</v>
      </c>
      <c r="S248">
        <v>6069.95</v>
      </c>
      <c r="T248">
        <v>3</v>
      </c>
    </row>
    <row r="249" spans="2:20" x14ac:dyDescent="0.2">
      <c r="B249">
        <v>1999</v>
      </c>
      <c r="C249">
        <v>11</v>
      </c>
      <c r="D249">
        <v>655</v>
      </c>
      <c r="E249">
        <v>1263.5</v>
      </c>
      <c r="F249">
        <v>9714.39</v>
      </c>
      <c r="G249">
        <v>2</v>
      </c>
      <c r="O249">
        <v>2001</v>
      </c>
      <c r="P249">
        <v>2</v>
      </c>
      <c r="Q249">
        <v>821</v>
      </c>
      <c r="R249">
        <v>125.7</v>
      </c>
      <c r="S249">
        <v>922.32500000000005</v>
      </c>
      <c r="T249">
        <v>3</v>
      </c>
    </row>
    <row r="250" spans="2:20" x14ac:dyDescent="0.2">
      <c r="B250">
        <v>1999</v>
      </c>
      <c r="C250">
        <v>12</v>
      </c>
      <c r="D250">
        <v>655</v>
      </c>
      <c r="E250">
        <v>645.9</v>
      </c>
      <c r="F250">
        <v>4411.375</v>
      </c>
      <c r="G250">
        <v>2</v>
      </c>
      <c r="O250">
        <v>2001</v>
      </c>
      <c r="P250">
        <v>3</v>
      </c>
      <c r="Q250">
        <v>821</v>
      </c>
      <c r="R250">
        <v>732.4</v>
      </c>
      <c r="S250">
        <v>5136</v>
      </c>
      <c r="T250">
        <v>3</v>
      </c>
    </row>
    <row r="251" spans="2:20" x14ac:dyDescent="0.2">
      <c r="B251">
        <v>2000</v>
      </c>
      <c r="C251">
        <v>1</v>
      </c>
      <c r="D251">
        <v>655</v>
      </c>
      <c r="E251">
        <v>509.2</v>
      </c>
      <c r="F251">
        <v>4226.6949999999997</v>
      </c>
      <c r="G251">
        <v>2</v>
      </c>
      <c r="O251">
        <v>2000</v>
      </c>
      <c r="P251">
        <v>10</v>
      </c>
      <c r="Q251">
        <v>842</v>
      </c>
      <c r="R251">
        <v>15507.6</v>
      </c>
      <c r="S251">
        <v>92610.4</v>
      </c>
      <c r="T251">
        <v>3</v>
      </c>
    </row>
    <row r="252" spans="2:20" x14ac:dyDescent="0.2">
      <c r="B252">
        <v>2000</v>
      </c>
      <c r="C252">
        <v>2</v>
      </c>
      <c r="D252">
        <v>655</v>
      </c>
      <c r="E252">
        <v>317.39999999999998</v>
      </c>
      <c r="F252">
        <v>2539.1999999999998</v>
      </c>
      <c r="G252">
        <v>2</v>
      </c>
      <c r="O252">
        <v>2000</v>
      </c>
      <c r="P252">
        <v>11</v>
      </c>
      <c r="Q252">
        <v>842</v>
      </c>
      <c r="R252">
        <v>3287.3</v>
      </c>
      <c r="S252">
        <v>19980.575000000001</v>
      </c>
      <c r="T252">
        <v>3</v>
      </c>
    </row>
    <row r="253" spans="2:20" x14ac:dyDescent="0.2">
      <c r="B253">
        <v>2000</v>
      </c>
      <c r="C253">
        <v>3</v>
      </c>
      <c r="D253">
        <v>655</v>
      </c>
      <c r="E253">
        <v>63.3</v>
      </c>
      <c r="F253">
        <v>506.4</v>
      </c>
      <c r="G253">
        <v>2</v>
      </c>
      <c r="O253">
        <v>2000</v>
      </c>
      <c r="P253">
        <v>12</v>
      </c>
      <c r="Q253">
        <v>842</v>
      </c>
      <c r="R253">
        <v>1592.2</v>
      </c>
      <c r="S253">
        <v>11148.25</v>
      </c>
      <c r="T253">
        <v>3</v>
      </c>
    </row>
    <row r="254" spans="2:20" x14ac:dyDescent="0.2">
      <c r="B254">
        <v>1999</v>
      </c>
      <c r="C254">
        <v>10</v>
      </c>
      <c r="D254">
        <v>656</v>
      </c>
      <c r="E254">
        <v>1020.6</v>
      </c>
      <c r="F254">
        <v>7192.55</v>
      </c>
      <c r="G254">
        <v>2</v>
      </c>
      <c r="O254">
        <v>2001</v>
      </c>
      <c r="P254">
        <v>1</v>
      </c>
      <c r="Q254">
        <v>842</v>
      </c>
      <c r="R254">
        <v>1121.2</v>
      </c>
      <c r="S254">
        <v>7940.9</v>
      </c>
      <c r="T254">
        <v>3</v>
      </c>
    </row>
    <row r="255" spans="2:20" x14ac:dyDescent="0.2">
      <c r="B255">
        <v>1999</v>
      </c>
      <c r="C255">
        <v>11</v>
      </c>
      <c r="D255">
        <v>656</v>
      </c>
      <c r="E255">
        <v>1548.75</v>
      </c>
      <c r="F255">
        <v>11799.7</v>
      </c>
      <c r="G255">
        <v>2</v>
      </c>
      <c r="O255">
        <v>2001</v>
      </c>
      <c r="P255">
        <v>2</v>
      </c>
      <c r="Q255">
        <v>842</v>
      </c>
      <c r="R255">
        <v>591</v>
      </c>
      <c r="S255">
        <v>4214.5</v>
      </c>
      <c r="T255">
        <v>3</v>
      </c>
    </row>
    <row r="256" spans="2:20" x14ac:dyDescent="0.2">
      <c r="B256">
        <v>1999</v>
      </c>
      <c r="C256">
        <v>12</v>
      </c>
      <c r="D256">
        <v>656</v>
      </c>
      <c r="E256">
        <v>1159.2</v>
      </c>
      <c r="F256">
        <v>9239.0499999999993</v>
      </c>
      <c r="G256">
        <v>2</v>
      </c>
      <c r="O256">
        <v>2001</v>
      </c>
      <c r="P256">
        <v>3</v>
      </c>
      <c r="Q256">
        <v>842</v>
      </c>
      <c r="R256">
        <v>209.5</v>
      </c>
      <c r="S256">
        <v>1110.25</v>
      </c>
      <c r="T256">
        <v>3</v>
      </c>
    </row>
    <row r="257" spans="2:20" x14ac:dyDescent="0.2">
      <c r="B257">
        <v>2000</v>
      </c>
      <c r="C257">
        <v>1</v>
      </c>
      <c r="D257">
        <v>656</v>
      </c>
      <c r="E257">
        <v>994.8</v>
      </c>
      <c r="F257">
        <v>8240.25</v>
      </c>
      <c r="G257">
        <v>2</v>
      </c>
      <c r="O257">
        <v>2000</v>
      </c>
      <c r="P257">
        <v>10</v>
      </c>
      <c r="Q257">
        <v>860</v>
      </c>
      <c r="R257">
        <v>86852.89</v>
      </c>
      <c r="S257">
        <v>515920.19</v>
      </c>
      <c r="T257">
        <v>3</v>
      </c>
    </row>
    <row r="258" spans="2:20" x14ac:dyDescent="0.2">
      <c r="B258">
        <v>2000</v>
      </c>
      <c r="C258">
        <v>2</v>
      </c>
      <c r="D258">
        <v>656</v>
      </c>
      <c r="E258">
        <v>1072.9000000000001</v>
      </c>
      <c r="F258">
        <v>8583.2000000000007</v>
      </c>
      <c r="G258">
        <v>2</v>
      </c>
      <c r="O258">
        <v>2000</v>
      </c>
      <c r="P258">
        <v>11</v>
      </c>
      <c r="Q258">
        <v>860</v>
      </c>
      <c r="R258">
        <v>38465.47</v>
      </c>
      <c r="S258">
        <v>233600.90100000001</v>
      </c>
      <c r="T258">
        <v>3</v>
      </c>
    </row>
    <row r="259" spans="2:20" x14ac:dyDescent="0.2">
      <c r="B259">
        <v>2000</v>
      </c>
      <c r="C259">
        <v>3</v>
      </c>
      <c r="D259">
        <v>656</v>
      </c>
      <c r="E259">
        <v>354.6</v>
      </c>
      <c r="F259">
        <v>2836.8</v>
      </c>
      <c r="G259">
        <v>2</v>
      </c>
      <c r="O259">
        <v>2000</v>
      </c>
      <c r="P259">
        <v>12</v>
      </c>
      <c r="Q259">
        <v>860</v>
      </c>
      <c r="R259">
        <v>18454.169999999998</v>
      </c>
      <c r="S259">
        <v>117859.13250000001</v>
      </c>
      <c r="T259">
        <v>3</v>
      </c>
    </row>
    <row r="260" spans="2:20" x14ac:dyDescent="0.2">
      <c r="B260">
        <v>1999</v>
      </c>
      <c r="C260">
        <v>10</v>
      </c>
      <c r="D260">
        <v>658</v>
      </c>
      <c r="E260">
        <v>83.3</v>
      </c>
      <c r="F260">
        <v>624.75</v>
      </c>
      <c r="G260">
        <v>2</v>
      </c>
      <c r="O260">
        <v>2001</v>
      </c>
      <c r="P260">
        <v>1</v>
      </c>
      <c r="Q260">
        <v>860</v>
      </c>
      <c r="R260">
        <v>10477.17</v>
      </c>
      <c r="S260">
        <v>73871.557499999995</v>
      </c>
      <c r="T260">
        <v>3</v>
      </c>
    </row>
    <row r="261" spans="2:20" x14ac:dyDescent="0.2">
      <c r="B261">
        <v>1999</v>
      </c>
      <c r="C261">
        <v>12</v>
      </c>
      <c r="D261">
        <v>658</v>
      </c>
      <c r="E261">
        <v>24.8</v>
      </c>
      <c r="F261">
        <v>198.4</v>
      </c>
      <c r="G261">
        <v>2</v>
      </c>
      <c r="O261">
        <v>2001</v>
      </c>
      <c r="P261">
        <v>2</v>
      </c>
      <c r="Q261">
        <v>860</v>
      </c>
      <c r="R261">
        <v>4764.1000000000004</v>
      </c>
      <c r="S261">
        <v>27654.575000000001</v>
      </c>
      <c r="T261">
        <v>3</v>
      </c>
    </row>
    <row r="262" spans="2:20" x14ac:dyDescent="0.2">
      <c r="B262">
        <v>2000</v>
      </c>
      <c r="C262">
        <v>2</v>
      </c>
      <c r="D262">
        <v>659</v>
      </c>
      <c r="E262">
        <v>16.8</v>
      </c>
      <c r="F262">
        <v>134.4</v>
      </c>
      <c r="G262">
        <v>2</v>
      </c>
      <c r="O262">
        <v>2001</v>
      </c>
      <c r="P262">
        <v>3</v>
      </c>
      <c r="Q262">
        <v>860</v>
      </c>
      <c r="R262">
        <v>2043.42</v>
      </c>
      <c r="S262">
        <v>14236.3</v>
      </c>
      <c r="T262">
        <v>3</v>
      </c>
    </row>
    <row r="263" spans="2:20" x14ac:dyDescent="0.2">
      <c r="B263">
        <v>1999</v>
      </c>
      <c r="C263">
        <v>12</v>
      </c>
      <c r="D263">
        <v>660</v>
      </c>
      <c r="E263">
        <v>58</v>
      </c>
      <c r="F263">
        <v>449.5</v>
      </c>
      <c r="G263">
        <v>2</v>
      </c>
      <c r="O263">
        <v>2000</v>
      </c>
      <c r="P263">
        <v>11</v>
      </c>
      <c r="Q263">
        <v>877</v>
      </c>
      <c r="R263">
        <v>178</v>
      </c>
      <c r="S263">
        <v>1068</v>
      </c>
      <c r="T263">
        <v>3</v>
      </c>
    </row>
    <row r="264" spans="2:20" x14ac:dyDescent="0.2">
      <c r="B264">
        <v>1999</v>
      </c>
      <c r="C264">
        <v>10</v>
      </c>
      <c r="D264">
        <v>664</v>
      </c>
      <c r="E264">
        <v>591</v>
      </c>
      <c r="F264">
        <v>4432.5</v>
      </c>
      <c r="G264">
        <v>2</v>
      </c>
      <c r="O264">
        <v>2000</v>
      </c>
      <c r="P264">
        <v>12</v>
      </c>
      <c r="Q264">
        <v>877</v>
      </c>
      <c r="R264">
        <v>16</v>
      </c>
      <c r="S264">
        <v>96</v>
      </c>
      <c r="T264">
        <v>3</v>
      </c>
    </row>
    <row r="265" spans="2:20" x14ac:dyDescent="0.2">
      <c r="B265">
        <v>1999</v>
      </c>
      <c r="C265">
        <v>10</v>
      </c>
      <c r="D265">
        <v>665</v>
      </c>
      <c r="E265">
        <v>981.7</v>
      </c>
      <c r="F265">
        <v>7271.2749999999996</v>
      </c>
      <c r="G265">
        <v>2</v>
      </c>
      <c r="O265">
        <v>2000</v>
      </c>
      <c r="P265">
        <v>11</v>
      </c>
      <c r="Q265">
        <v>878</v>
      </c>
      <c r="R265">
        <v>230</v>
      </c>
      <c r="S265">
        <v>1380</v>
      </c>
      <c r="T265">
        <v>3</v>
      </c>
    </row>
    <row r="266" spans="2:20" x14ac:dyDescent="0.2">
      <c r="B266">
        <v>1999</v>
      </c>
      <c r="C266">
        <v>11</v>
      </c>
      <c r="D266">
        <v>665</v>
      </c>
      <c r="E266">
        <v>1647.7</v>
      </c>
      <c r="F266">
        <v>13028.3</v>
      </c>
      <c r="G266">
        <v>2</v>
      </c>
      <c r="O266">
        <v>2000</v>
      </c>
      <c r="P266">
        <v>12</v>
      </c>
      <c r="Q266">
        <v>878</v>
      </c>
      <c r="R266">
        <v>1679</v>
      </c>
      <c r="S266">
        <v>10741</v>
      </c>
      <c r="T266">
        <v>3</v>
      </c>
    </row>
    <row r="267" spans="2:20" x14ac:dyDescent="0.2">
      <c r="B267">
        <v>1999</v>
      </c>
      <c r="C267">
        <v>12</v>
      </c>
      <c r="D267">
        <v>665</v>
      </c>
      <c r="E267">
        <v>1915.8</v>
      </c>
      <c r="F267">
        <v>15859.65</v>
      </c>
      <c r="G267">
        <v>2</v>
      </c>
      <c r="O267">
        <v>2001</v>
      </c>
      <c r="P267">
        <v>1</v>
      </c>
      <c r="Q267">
        <v>878</v>
      </c>
      <c r="R267">
        <v>1781</v>
      </c>
      <c r="S267">
        <v>12467</v>
      </c>
      <c r="T267">
        <v>3</v>
      </c>
    </row>
    <row r="268" spans="2:20" x14ac:dyDescent="0.2">
      <c r="B268">
        <v>2000</v>
      </c>
      <c r="C268">
        <v>1</v>
      </c>
      <c r="D268">
        <v>665</v>
      </c>
      <c r="E268">
        <v>2282.19</v>
      </c>
      <c r="F268">
        <v>18651.514999999999</v>
      </c>
      <c r="G268">
        <v>2</v>
      </c>
      <c r="O268">
        <v>2001</v>
      </c>
      <c r="P268">
        <v>2</v>
      </c>
      <c r="Q268">
        <v>878</v>
      </c>
      <c r="R268">
        <v>376</v>
      </c>
      <c r="S268">
        <v>2632</v>
      </c>
      <c r="T268">
        <v>3</v>
      </c>
    </row>
    <row r="269" spans="2:20" x14ac:dyDescent="0.2">
      <c r="B269">
        <v>2000</v>
      </c>
      <c r="C269">
        <v>2</v>
      </c>
      <c r="D269">
        <v>665</v>
      </c>
      <c r="E269">
        <v>533</v>
      </c>
      <c r="F269">
        <v>4264</v>
      </c>
      <c r="G269">
        <v>2</v>
      </c>
      <c r="O269">
        <v>2001</v>
      </c>
      <c r="P269">
        <v>3</v>
      </c>
      <c r="Q269">
        <v>878</v>
      </c>
      <c r="R269">
        <v>221</v>
      </c>
      <c r="S269">
        <v>1547</v>
      </c>
      <c r="T269">
        <v>3</v>
      </c>
    </row>
    <row r="270" spans="2:20" x14ac:dyDescent="0.2">
      <c r="B270">
        <v>2000</v>
      </c>
      <c r="C270">
        <v>3</v>
      </c>
      <c r="D270">
        <v>665</v>
      </c>
      <c r="E270">
        <v>43</v>
      </c>
      <c r="F270">
        <v>365.5</v>
      </c>
      <c r="G270">
        <v>2</v>
      </c>
      <c r="O270">
        <v>2001</v>
      </c>
      <c r="P270">
        <v>10</v>
      </c>
      <c r="Q270">
        <v>654</v>
      </c>
      <c r="R270">
        <v>5006.3</v>
      </c>
      <c r="S270">
        <v>29523.32</v>
      </c>
      <c r="T270">
        <v>4</v>
      </c>
    </row>
    <row r="271" spans="2:20" x14ac:dyDescent="0.2">
      <c r="B271">
        <v>1999</v>
      </c>
      <c r="C271">
        <v>10</v>
      </c>
      <c r="D271">
        <v>666</v>
      </c>
      <c r="E271">
        <v>129.80000000000001</v>
      </c>
      <c r="F271">
        <v>973.5</v>
      </c>
      <c r="G271">
        <v>2</v>
      </c>
      <c r="O271">
        <v>2001</v>
      </c>
      <c r="P271">
        <v>11</v>
      </c>
      <c r="Q271">
        <v>654</v>
      </c>
      <c r="R271">
        <v>1749.3</v>
      </c>
      <c r="S271">
        <v>10361.785</v>
      </c>
      <c r="T271">
        <v>4</v>
      </c>
    </row>
    <row r="272" spans="2:20" x14ac:dyDescent="0.2">
      <c r="B272">
        <v>2000</v>
      </c>
      <c r="C272">
        <v>2</v>
      </c>
      <c r="D272">
        <v>670</v>
      </c>
      <c r="E272">
        <v>526.1</v>
      </c>
      <c r="F272">
        <v>4340.3249999999998</v>
      </c>
      <c r="G272">
        <v>2</v>
      </c>
      <c r="O272">
        <v>2001</v>
      </c>
      <c r="P272">
        <v>12</v>
      </c>
      <c r="Q272">
        <v>654</v>
      </c>
      <c r="R272">
        <v>862</v>
      </c>
      <c r="S272">
        <v>5072.16</v>
      </c>
      <c r="T272">
        <v>4</v>
      </c>
    </row>
    <row r="273" spans="2:20" x14ac:dyDescent="0.2">
      <c r="B273">
        <v>1999</v>
      </c>
      <c r="C273">
        <v>10</v>
      </c>
      <c r="D273">
        <v>674</v>
      </c>
      <c r="E273">
        <v>113.3</v>
      </c>
      <c r="F273">
        <v>838.42</v>
      </c>
      <c r="G273">
        <v>2</v>
      </c>
      <c r="O273">
        <v>2002</v>
      </c>
      <c r="P273">
        <v>1</v>
      </c>
      <c r="Q273">
        <v>654</v>
      </c>
      <c r="R273">
        <v>233.4</v>
      </c>
      <c r="S273">
        <v>1496.2249999999999</v>
      </c>
      <c r="T273">
        <v>4</v>
      </c>
    </row>
    <row r="274" spans="2:20" x14ac:dyDescent="0.2">
      <c r="B274">
        <v>1999</v>
      </c>
      <c r="C274">
        <v>11</v>
      </c>
      <c r="D274">
        <v>682</v>
      </c>
      <c r="E274">
        <v>180.4</v>
      </c>
      <c r="F274">
        <v>1447.5920000000001</v>
      </c>
      <c r="G274">
        <v>2</v>
      </c>
      <c r="O274">
        <v>2002</v>
      </c>
      <c r="P274">
        <v>2</v>
      </c>
      <c r="Q274">
        <v>654</v>
      </c>
      <c r="R274">
        <v>247.1</v>
      </c>
      <c r="S274">
        <v>1610.2249999999999</v>
      </c>
      <c r="T274">
        <v>4</v>
      </c>
    </row>
    <row r="275" spans="2:20" x14ac:dyDescent="0.2">
      <c r="B275">
        <v>1999</v>
      </c>
      <c r="C275">
        <v>12</v>
      </c>
      <c r="D275">
        <v>682</v>
      </c>
      <c r="E275">
        <v>37</v>
      </c>
      <c r="F275">
        <v>333</v>
      </c>
      <c r="G275">
        <v>2</v>
      </c>
      <c r="O275">
        <v>2002</v>
      </c>
      <c r="P275">
        <v>3</v>
      </c>
      <c r="Q275">
        <v>654</v>
      </c>
      <c r="R275">
        <v>63.6</v>
      </c>
      <c r="S275">
        <v>461.1</v>
      </c>
      <c r="T275">
        <v>4</v>
      </c>
    </row>
    <row r="276" spans="2:20" x14ac:dyDescent="0.2">
      <c r="B276">
        <v>2000</v>
      </c>
      <c r="C276">
        <v>3</v>
      </c>
      <c r="D276">
        <v>682</v>
      </c>
      <c r="E276">
        <v>306.39999999999998</v>
      </c>
      <c r="F276">
        <v>2451.1999999999998</v>
      </c>
      <c r="G276">
        <v>2</v>
      </c>
      <c r="O276">
        <v>2001</v>
      </c>
      <c r="P276">
        <v>10</v>
      </c>
      <c r="Q276">
        <v>657</v>
      </c>
      <c r="R276">
        <v>1056.5</v>
      </c>
      <c r="S276">
        <v>6268.65</v>
      </c>
      <c r="T276">
        <v>4</v>
      </c>
    </row>
    <row r="277" spans="2:20" x14ac:dyDescent="0.2">
      <c r="B277">
        <v>1999</v>
      </c>
      <c r="C277">
        <v>10</v>
      </c>
      <c r="D277">
        <v>683</v>
      </c>
      <c r="E277">
        <v>99</v>
      </c>
      <c r="F277">
        <v>742.5</v>
      </c>
      <c r="G277">
        <v>2</v>
      </c>
      <c r="O277">
        <v>2001</v>
      </c>
      <c r="P277">
        <v>11</v>
      </c>
      <c r="Q277">
        <v>657</v>
      </c>
      <c r="R277">
        <v>2410.8000000000002</v>
      </c>
      <c r="S277">
        <v>14934.63</v>
      </c>
      <c r="T277">
        <v>4</v>
      </c>
    </row>
    <row r="278" spans="2:20" x14ac:dyDescent="0.2">
      <c r="B278">
        <v>1999</v>
      </c>
      <c r="C278">
        <v>11</v>
      </c>
      <c r="D278">
        <v>683</v>
      </c>
      <c r="E278">
        <v>18</v>
      </c>
      <c r="F278">
        <v>144</v>
      </c>
      <c r="G278">
        <v>2</v>
      </c>
      <c r="O278">
        <v>2001</v>
      </c>
      <c r="P278">
        <v>12</v>
      </c>
      <c r="Q278">
        <v>657</v>
      </c>
      <c r="R278">
        <v>950.6</v>
      </c>
      <c r="S278">
        <v>6159.63</v>
      </c>
      <c r="T278">
        <v>4</v>
      </c>
    </row>
    <row r="279" spans="2:20" x14ac:dyDescent="0.2">
      <c r="B279">
        <v>1999</v>
      </c>
      <c r="C279">
        <v>12</v>
      </c>
      <c r="D279">
        <v>683</v>
      </c>
      <c r="E279">
        <v>448.1</v>
      </c>
      <c r="F279">
        <v>3665.3249999999998</v>
      </c>
      <c r="G279">
        <v>2</v>
      </c>
      <c r="O279">
        <v>2002</v>
      </c>
      <c r="P279">
        <v>1</v>
      </c>
      <c r="Q279">
        <v>657</v>
      </c>
      <c r="R279">
        <v>823.2</v>
      </c>
      <c r="S279">
        <v>5750.95</v>
      </c>
      <c r="T279">
        <v>4</v>
      </c>
    </row>
    <row r="280" spans="2:20" x14ac:dyDescent="0.2">
      <c r="B280">
        <v>2000</v>
      </c>
      <c r="C280">
        <v>1</v>
      </c>
      <c r="D280">
        <v>683</v>
      </c>
      <c r="E280">
        <v>246.1</v>
      </c>
      <c r="F280">
        <v>2091.85</v>
      </c>
      <c r="G280">
        <v>2</v>
      </c>
      <c r="O280">
        <v>2002</v>
      </c>
      <c r="P280">
        <v>2</v>
      </c>
      <c r="Q280">
        <v>657</v>
      </c>
      <c r="R280">
        <v>615.9</v>
      </c>
      <c r="S280">
        <v>4455</v>
      </c>
      <c r="T280">
        <v>4</v>
      </c>
    </row>
    <row r="281" spans="2:20" x14ac:dyDescent="0.2">
      <c r="B281">
        <v>2000</v>
      </c>
      <c r="C281">
        <v>2</v>
      </c>
      <c r="D281">
        <v>683</v>
      </c>
      <c r="E281">
        <v>216</v>
      </c>
      <c r="F281">
        <v>1778.25</v>
      </c>
      <c r="G281">
        <v>2</v>
      </c>
      <c r="O281">
        <v>2002</v>
      </c>
      <c r="P281">
        <v>3</v>
      </c>
      <c r="Q281">
        <v>657</v>
      </c>
      <c r="R281">
        <v>230</v>
      </c>
      <c r="S281">
        <v>1667.5</v>
      </c>
      <c r="T281">
        <v>4</v>
      </c>
    </row>
    <row r="282" spans="2:20" x14ac:dyDescent="0.2">
      <c r="B282">
        <v>2000</v>
      </c>
      <c r="C282">
        <v>3</v>
      </c>
      <c r="D282">
        <v>683</v>
      </c>
      <c r="E282">
        <v>276.39999999999998</v>
      </c>
      <c r="F282">
        <v>2044</v>
      </c>
      <c r="G282">
        <v>2</v>
      </c>
      <c r="O282">
        <v>2001</v>
      </c>
      <c r="P282">
        <v>10</v>
      </c>
      <c r="Q282">
        <v>680</v>
      </c>
      <c r="R282">
        <v>2049.6</v>
      </c>
      <c r="S282">
        <v>12165.6</v>
      </c>
      <c r="T282">
        <v>4</v>
      </c>
    </row>
    <row r="283" spans="2:20" x14ac:dyDescent="0.2">
      <c r="B283">
        <v>1999</v>
      </c>
      <c r="C283">
        <v>10</v>
      </c>
      <c r="D283">
        <v>686</v>
      </c>
      <c r="E283">
        <v>197</v>
      </c>
      <c r="F283">
        <v>1457.1</v>
      </c>
      <c r="G283">
        <v>2</v>
      </c>
      <c r="O283">
        <v>2001</v>
      </c>
      <c r="P283">
        <v>11</v>
      </c>
      <c r="Q283">
        <v>680</v>
      </c>
      <c r="R283">
        <v>3394.2</v>
      </c>
      <c r="S283">
        <v>20215.575000000001</v>
      </c>
      <c r="T283">
        <v>4</v>
      </c>
    </row>
    <row r="284" spans="2:20" x14ac:dyDescent="0.2">
      <c r="B284">
        <v>1999</v>
      </c>
      <c r="C284">
        <v>11</v>
      </c>
      <c r="D284">
        <v>686</v>
      </c>
      <c r="E284">
        <v>607</v>
      </c>
      <c r="F284">
        <v>4713.3999999999996</v>
      </c>
      <c r="G284">
        <v>2</v>
      </c>
      <c r="O284">
        <v>2001</v>
      </c>
      <c r="P284">
        <v>12</v>
      </c>
      <c r="Q284">
        <v>680</v>
      </c>
      <c r="R284">
        <v>1511.05</v>
      </c>
      <c r="S284">
        <v>9726.5249999999996</v>
      </c>
      <c r="T284">
        <v>4</v>
      </c>
    </row>
    <row r="285" spans="2:20" x14ac:dyDescent="0.2">
      <c r="B285">
        <v>1999</v>
      </c>
      <c r="C285">
        <v>12</v>
      </c>
      <c r="D285">
        <v>686</v>
      </c>
      <c r="E285">
        <v>258.39999999999998</v>
      </c>
      <c r="F285">
        <v>2250.3200000000002</v>
      </c>
      <c r="G285">
        <v>2</v>
      </c>
      <c r="O285">
        <v>2002</v>
      </c>
      <c r="P285">
        <v>1</v>
      </c>
      <c r="Q285">
        <v>680</v>
      </c>
      <c r="R285">
        <v>1791.7</v>
      </c>
      <c r="S285">
        <v>11677.725</v>
      </c>
      <c r="T285">
        <v>4</v>
      </c>
    </row>
    <row r="286" spans="2:20" x14ac:dyDescent="0.2">
      <c r="B286">
        <v>2000</v>
      </c>
      <c r="C286">
        <v>1</v>
      </c>
      <c r="D286">
        <v>686</v>
      </c>
      <c r="E286">
        <v>172.5</v>
      </c>
      <c r="F286">
        <v>1529.35</v>
      </c>
      <c r="G286">
        <v>2</v>
      </c>
      <c r="O286">
        <v>2002</v>
      </c>
      <c r="P286">
        <v>2</v>
      </c>
      <c r="Q286">
        <v>680</v>
      </c>
      <c r="R286">
        <v>1754.99</v>
      </c>
      <c r="S286">
        <v>12838.0275</v>
      </c>
      <c r="T286">
        <v>4</v>
      </c>
    </row>
    <row r="287" spans="2:20" x14ac:dyDescent="0.2">
      <c r="B287">
        <v>2000</v>
      </c>
      <c r="C287">
        <v>3</v>
      </c>
      <c r="D287">
        <v>686</v>
      </c>
      <c r="E287">
        <v>327.9</v>
      </c>
      <c r="F287">
        <v>2623.2</v>
      </c>
      <c r="G287">
        <v>2</v>
      </c>
      <c r="O287">
        <v>2002</v>
      </c>
      <c r="P287">
        <v>3</v>
      </c>
      <c r="Q287">
        <v>680</v>
      </c>
      <c r="R287">
        <v>1390</v>
      </c>
      <c r="S287">
        <v>10464.4</v>
      </c>
      <c r="T287">
        <v>4</v>
      </c>
    </row>
    <row r="288" spans="2:20" x14ac:dyDescent="0.2">
      <c r="B288">
        <v>1999</v>
      </c>
      <c r="C288">
        <v>11</v>
      </c>
      <c r="D288">
        <v>691</v>
      </c>
      <c r="E288">
        <v>26</v>
      </c>
      <c r="F288">
        <v>208</v>
      </c>
      <c r="G288">
        <v>2</v>
      </c>
      <c r="O288">
        <v>2001</v>
      </c>
      <c r="P288">
        <v>10</v>
      </c>
      <c r="Q288">
        <v>681</v>
      </c>
      <c r="R288">
        <v>718.9</v>
      </c>
      <c r="S288">
        <v>4257.6750000000002</v>
      </c>
      <c r="T288">
        <v>4</v>
      </c>
    </row>
    <row r="289" spans="2:20" x14ac:dyDescent="0.2">
      <c r="B289">
        <v>1999</v>
      </c>
      <c r="C289">
        <v>10</v>
      </c>
      <c r="D289">
        <v>692</v>
      </c>
      <c r="E289">
        <v>15.9</v>
      </c>
      <c r="F289">
        <v>111.3</v>
      </c>
      <c r="G289">
        <v>2</v>
      </c>
      <c r="O289">
        <v>2001</v>
      </c>
      <c r="P289">
        <v>11</v>
      </c>
      <c r="Q289">
        <v>681</v>
      </c>
      <c r="R289">
        <v>604.59</v>
      </c>
      <c r="S289">
        <v>3749.4074999999998</v>
      </c>
      <c r="T289">
        <v>4</v>
      </c>
    </row>
    <row r="290" spans="2:20" x14ac:dyDescent="0.2">
      <c r="B290">
        <v>1999</v>
      </c>
      <c r="C290">
        <v>10</v>
      </c>
      <c r="D290">
        <v>694</v>
      </c>
      <c r="E290">
        <v>77.8</v>
      </c>
      <c r="F290">
        <v>544.6</v>
      </c>
      <c r="G290">
        <v>2</v>
      </c>
      <c r="O290">
        <v>2001</v>
      </c>
      <c r="P290">
        <v>12</v>
      </c>
      <c r="Q290">
        <v>681</v>
      </c>
      <c r="R290">
        <v>300.7</v>
      </c>
      <c r="S290">
        <v>1973.27</v>
      </c>
      <c r="T290">
        <v>4</v>
      </c>
    </row>
    <row r="291" spans="2:20" x14ac:dyDescent="0.2">
      <c r="B291">
        <v>1999</v>
      </c>
      <c r="C291">
        <v>12</v>
      </c>
      <c r="D291">
        <v>696</v>
      </c>
      <c r="E291">
        <v>41.3</v>
      </c>
      <c r="F291">
        <v>330.4</v>
      </c>
      <c r="G291">
        <v>2</v>
      </c>
      <c r="O291">
        <v>2002</v>
      </c>
      <c r="P291">
        <v>1</v>
      </c>
      <c r="Q291">
        <v>681</v>
      </c>
      <c r="R291">
        <v>172</v>
      </c>
      <c r="S291">
        <v>890.5</v>
      </c>
      <c r="T291">
        <v>4</v>
      </c>
    </row>
    <row r="292" spans="2:20" x14ac:dyDescent="0.2">
      <c r="B292">
        <v>1999</v>
      </c>
      <c r="C292">
        <v>10</v>
      </c>
      <c r="D292">
        <v>700</v>
      </c>
      <c r="E292">
        <v>104.6</v>
      </c>
      <c r="F292">
        <v>732.2</v>
      </c>
      <c r="G292">
        <v>2</v>
      </c>
      <c r="O292">
        <v>2002</v>
      </c>
      <c r="P292">
        <v>2</v>
      </c>
      <c r="Q292">
        <v>681</v>
      </c>
      <c r="R292">
        <v>155.4</v>
      </c>
      <c r="S292">
        <v>1137.55</v>
      </c>
      <c r="T292">
        <v>4</v>
      </c>
    </row>
    <row r="293" spans="2:20" x14ac:dyDescent="0.2">
      <c r="B293">
        <v>1999</v>
      </c>
      <c r="C293">
        <v>10</v>
      </c>
      <c r="D293">
        <v>704</v>
      </c>
      <c r="E293">
        <v>987.9</v>
      </c>
      <c r="F293">
        <v>7378.15</v>
      </c>
      <c r="G293">
        <v>2</v>
      </c>
      <c r="O293">
        <v>2001</v>
      </c>
      <c r="P293">
        <v>10</v>
      </c>
      <c r="Q293">
        <v>720</v>
      </c>
      <c r="R293">
        <v>4941.5</v>
      </c>
      <c r="S293">
        <v>33717.599999999999</v>
      </c>
      <c r="T293">
        <v>4</v>
      </c>
    </row>
    <row r="294" spans="2:20" x14ac:dyDescent="0.2">
      <c r="B294">
        <v>1999</v>
      </c>
      <c r="C294">
        <v>11</v>
      </c>
      <c r="D294">
        <v>704</v>
      </c>
      <c r="E294">
        <v>951.6</v>
      </c>
      <c r="F294">
        <v>7588.1949999999997</v>
      </c>
      <c r="G294">
        <v>2</v>
      </c>
      <c r="O294">
        <v>2001</v>
      </c>
      <c r="P294">
        <v>11</v>
      </c>
      <c r="Q294">
        <v>720</v>
      </c>
      <c r="R294">
        <v>5232.34</v>
      </c>
      <c r="S294">
        <v>35062.434999999998</v>
      </c>
      <c r="T294">
        <v>4</v>
      </c>
    </row>
    <row r="295" spans="2:20" x14ac:dyDescent="0.2">
      <c r="B295">
        <v>1999</v>
      </c>
      <c r="C295">
        <v>12</v>
      </c>
      <c r="D295">
        <v>704</v>
      </c>
      <c r="E295">
        <v>485.4</v>
      </c>
      <c r="F295">
        <v>4185.8999999999996</v>
      </c>
      <c r="G295">
        <v>2</v>
      </c>
      <c r="O295">
        <v>2001</v>
      </c>
      <c r="P295">
        <v>12</v>
      </c>
      <c r="Q295">
        <v>720</v>
      </c>
      <c r="R295">
        <v>3224.9</v>
      </c>
      <c r="S295">
        <v>21218.11</v>
      </c>
      <c r="T295">
        <v>4</v>
      </c>
    </row>
    <row r="296" spans="2:20" x14ac:dyDescent="0.2">
      <c r="B296">
        <v>2000</v>
      </c>
      <c r="C296">
        <v>1</v>
      </c>
      <c r="D296">
        <v>704</v>
      </c>
      <c r="E296">
        <v>462.3</v>
      </c>
      <c r="F296">
        <v>3829.4</v>
      </c>
      <c r="G296">
        <v>2</v>
      </c>
      <c r="O296">
        <v>2002</v>
      </c>
      <c r="P296">
        <v>1</v>
      </c>
      <c r="Q296">
        <v>720</v>
      </c>
      <c r="R296">
        <v>3341.3</v>
      </c>
      <c r="S296">
        <v>23254.05</v>
      </c>
      <c r="T296">
        <v>4</v>
      </c>
    </row>
    <row r="297" spans="2:20" x14ac:dyDescent="0.2">
      <c r="B297">
        <v>2000</v>
      </c>
      <c r="C297">
        <v>2</v>
      </c>
      <c r="D297">
        <v>704</v>
      </c>
      <c r="E297">
        <v>132</v>
      </c>
      <c r="F297">
        <v>1071</v>
      </c>
      <c r="G297">
        <v>2</v>
      </c>
      <c r="O297">
        <v>2002</v>
      </c>
      <c r="P297">
        <v>2</v>
      </c>
      <c r="Q297">
        <v>720</v>
      </c>
      <c r="R297">
        <v>2368.3000000000002</v>
      </c>
      <c r="S297">
        <v>17263.3</v>
      </c>
      <c r="T297">
        <v>4</v>
      </c>
    </row>
    <row r="298" spans="2:20" x14ac:dyDescent="0.2">
      <c r="B298">
        <v>2000</v>
      </c>
      <c r="C298">
        <v>3</v>
      </c>
      <c r="D298">
        <v>704</v>
      </c>
      <c r="E298">
        <v>108.5</v>
      </c>
      <c r="F298">
        <v>876.5</v>
      </c>
      <c r="G298">
        <v>2</v>
      </c>
      <c r="O298">
        <v>2002</v>
      </c>
      <c r="P298">
        <v>3</v>
      </c>
      <c r="Q298">
        <v>720</v>
      </c>
      <c r="R298">
        <v>1346</v>
      </c>
      <c r="S298">
        <v>10336.549999999999</v>
      </c>
      <c r="T298">
        <v>4</v>
      </c>
    </row>
    <row r="299" spans="2:20" x14ac:dyDescent="0.2">
      <c r="B299">
        <v>1999</v>
      </c>
      <c r="C299">
        <v>12</v>
      </c>
      <c r="D299">
        <v>705</v>
      </c>
      <c r="E299">
        <v>185</v>
      </c>
      <c r="F299">
        <v>1387.5</v>
      </c>
      <c r="G299">
        <v>2</v>
      </c>
      <c r="O299">
        <v>2001</v>
      </c>
      <c r="P299">
        <v>10</v>
      </c>
      <c r="Q299">
        <v>737</v>
      </c>
      <c r="R299">
        <v>5988.52</v>
      </c>
      <c r="S299">
        <v>34857.5</v>
      </c>
      <c r="T299">
        <v>4</v>
      </c>
    </row>
    <row r="300" spans="2:20" x14ac:dyDescent="0.2">
      <c r="B300">
        <v>1999</v>
      </c>
      <c r="C300">
        <v>10</v>
      </c>
      <c r="D300">
        <v>712</v>
      </c>
      <c r="E300">
        <v>110.2</v>
      </c>
      <c r="F300">
        <v>771.4</v>
      </c>
      <c r="G300">
        <v>2</v>
      </c>
      <c r="O300">
        <v>2001</v>
      </c>
      <c r="P300">
        <v>11</v>
      </c>
      <c r="Q300">
        <v>737</v>
      </c>
      <c r="R300">
        <v>2702.41</v>
      </c>
      <c r="S300">
        <v>16914.439999999999</v>
      </c>
      <c r="T300">
        <v>4</v>
      </c>
    </row>
    <row r="301" spans="2:20" x14ac:dyDescent="0.2">
      <c r="B301">
        <v>1999</v>
      </c>
      <c r="C301">
        <v>12</v>
      </c>
      <c r="D301">
        <v>712</v>
      </c>
      <c r="E301">
        <v>312.39999999999998</v>
      </c>
      <c r="F301">
        <v>2455.6999999999998</v>
      </c>
      <c r="G301">
        <v>2</v>
      </c>
      <c r="O301">
        <v>2001</v>
      </c>
      <c r="P301">
        <v>12</v>
      </c>
      <c r="Q301">
        <v>737</v>
      </c>
      <c r="R301">
        <v>840.9</v>
      </c>
      <c r="S301">
        <v>5330.2</v>
      </c>
      <c r="T301">
        <v>4</v>
      </c>
    </row>
    <row r="302" spans="2:20" x14ac:dyDescent="0.2">
      <c r="B302">
        <v>2000</v>
      </c>
      <c r="C302">
        <v>1</v>
      </c>
      <c r="D302">
        <v>712</v>
      </c>
      <c r="E302">
        <v>186.1</v>
      </c>
      <c r="F302">
        <v>1558.85</v>
      </c>
      <c r="G302">
        <v>2</v>
      </c>
      <c r="O302">
        <v>2002</v>
      </c>
      <c r="P302">
        <v>1</v>
      </c>
      <c r="Q302">
        <v>737</v>
      </c>
      <c r="R302">
        <v>427.3</v>
      </c>
      <c r="S302">
        <v>3034.5250000000001</v>
      </c>
      <c r="T302">
        <v>4</v>
      </c>
    </row>
    <row r="303" spans="2:20" x14ac:dyDescent="0.2">
      <c r="B303">
        <v>2000</v>
      </c>
      <c r="C303">
        <v>2</v>
      </c>
      <c r="D303">
        <v>712</v>
      </c>
      <c r="E303">
        <v>591</v>
      </c>
      <c r="F303">
        <v>4778</v>
      </c>
      <c r="G303">
        <v>2</v>
      </c>
      <c r="O303">
        <v>2002</v>
      </c>
      <c r="P303">
        <v>2</v>
      </c>
      <c r="Q303">
        <v>737</v>
      </c>
      <c r="R303">
        <v>294.60000000000002</v>
      </c>
      <c r="S303">
        <v>1804.9449999999999</v>
      </c>
      <c r="T303">
        <v>4</v>
      </c>
    </row>
    <row r="304" spans="2:20" x14ac:dyDescent="0.2">
      <c r="B304">
        <v>2000</v>
      </c>
      <c r="C304">
        <v>3</v>
      </c>
      <c r="D304">
        <v>712</v>
      </c>
      <c r="E304">
        <v>184.5</v>
      </c>
      <c r="F304">
        <v>1469</v>
      </c>
      <c r="G304">
        <v>2</v>
      </c>
      <c r="O304">
        <v>2002</v>
      </c>
      <c r="P304">
        <v>3</v>
      </c>
      <c r="Q304">
        <v>737</v>
      </c>
      <c r="R304">
        <v>128.4</v>
      </c>
      <c r="S304">
        <v>690.5</v>
      </c>
      <c r="T304">
        <v>4</v>
      </c>
    </row>
    <row r="305" spans="2:20" x14ac:dyDescent="0.2">
      <c r="B305">
        <v>2000</v>
      </c>
      <c r="C305">
        <v>1</v>
      </c>
      <c r="D305">
        <v>714</v>
      </c>
      <c r="E305">
        <v>75</v>
      </c>
      <c r="F305">
        <v>637.5</v>
      </c>
      <c r="G305">
        <v>2</v>
      </c>
      <c r="O305">
        <v>2001</v>
      </c>
      <c r="P305">
        <v>10</v>
      </c>
      <c r="Q305">
        <v>738</v>
      </c>
      <c r="R305">
        <v>4511.34</v>
      </c>
      <c r="S305">
        <v>26350.927500000002</v>
      </c>
      <c r="T305">
        <v>4</v>
      </c>
    </row>
    <row r="306" spans="2:20" x14ac:dyDescent="0.2">
      <c r="B306">
        <v>2000</v>
      </c>
      <c r="C306">
        <v>1</v>
      </c>
      <c r="D306">
        <v>715</v>
      </c>
      <c r="E306">
        <v>157</v>
      </c>
      <c r="F306">
        <v>1295.25</v>
      </c>
      <c r="G306">
        <v>2</v>
      </c>
      <c r="O306">
        <v>2001</v>
      </c>
      <c r="P306">
        <v>11</v>
      </c>
      <c r="Q306">
        <v>738</v>
      </c>
      <c r="R306">
        <v>2747.9</v>
      </c>
      <c r="S306">
        <v>17110.95</v>
      </c>
      <c r="T306">
        <v>4</v>
      </c>
    </row>
    <row r="307" spans="2:20" x14ac:dyDescent="0.2">
      <c r="B307">
        <v>1999</v>
      </c>
      <c r="C307">
        <v>11</v>
      </c>
      <c r="D307">
        <v>718</v>
      </c>
      <c r="E307">
        <v>1399.1</v>
      </c>
      <c r="F307">
        <v>11180.3</v>
      </c>
      <c r="G307">
        <v>2</v>
      </c>
      <c r="O307">
        <v>2001</v>
      </c>
      <c r="P307">
        <v>12</v>
      </c>
      <c r="Q307">
        <v>738</v>
      </c>
      <c r="R307">
        <v>1478.77</v>
      </c>
      <c r="S307">
        <v>9329.7625000000007</v>
      </c>
      <c r="T307">
        <v>4</v>
      </c>
    </row>
    <row r="308" spans="2:20" x14ac:dyDescent="0.2">
      <c r="B308">
        <v>1999</v>
      </c>
      <c r="C308">
        <v>10</v>
      </c>
      <c r="D308">
        <v>719</v>
      </c>
      <c r="E308">
        <v>2270.3200000000002</v>
      </c>
      <c r="F308">
        <v>16203.32</v>
      </c>
      <c r="G308">
        <v>2</v>
      </c>
      <c r="O308">
        <v>2002</v>
      </c>
      <c r="P308">
        <v>1</v>
      </c>
      <c r="Q308">
        <v>738</v>
      </c>
      <c r="R308">
        <v>882.1</v>
      </c>
      <c r="S308">
        <v>3674.8249999999998</v>
      </c>
      <c r="T308">
        <v>4</v>
      </c>
    </row>
    <row r="309" spans="2:20" x14ac:dyDescent="0.2">
      <c r="B309">
        <v>1999</v>
      </c>
      <c r="C309">
        <v>11</v>
      </c>
      <c r="D309">
        <v>719</v>
      </c>
      <c r="E309">
        <v>3822.57</v>
      </c>
      <c r="F309">
        <v>28318.11</v>
      </c>
      <c r="G309">
        <v>2</v>
      </c>
      <c r="O309">
        <v>2002</v>
      </c>
      <c r="P309">
        <v>2</v>
      </c>
      <c r="Q309">
        <v>738</v>
      </c>
      <c r="R309">
        <v>405.5</v>
      </c>
      <c r="S309">
        <v>2019.6</v>
      </c>
      <c r="T309">
        <v>4</v>
      </c>
    </row>
    <row r="310" spans="2:20" x14ac:dyDescent="0.2">
      <c r="B310">
        <v>1999</v>
      </c>
      <c r="C310">
        <v>12</v>
      </c>
      <c r="D310">
        <v>719</v>
      </c>
      <c r="E310">
        <v>2335.87</v>
      </c>
      <c r="F310">
        <v>18061.177500000002</v>
      </c>
      <c r="G310">
        <v>2</v>
      </c>
      <c r="O310">
        <v>2002</v>
      </c>
      <c r="P310">
        <v>3</v>
      </c>
      <c r="Q310">
        <v>738</v>
      </c>
      <c r="R310">
        <v>333</v>
      </c>
      <c r="S310">
        <v>2032.25</v>
      </c>
      <c r="T310">
        <v>4</v>
      </c>
    </row>
    <row r="311" spans="2:20" x14ac:dyDescent="0.2">
      <c r="B311">
        <v>2000</v>
      </c>
      <c r="C311">
        <v>1</v>
      </c>
      <c r="D311">
        <v>719</v>
      </c>
      <c r="E311">
        <v>2970.36</v>
      </c>
      <c r="F311">
        <v>23219.241600000001</v>
      </c>
      <c r="G311">
        <v>2</v>
      </c>
      <c r="O311">
        <v>2001</v>
      </c>
      <c r="P311">
        <v>10</v>
      </c>
      <c r="Q311">
        <v>761</v>
      </c>
      <c r="R311">
        <v>1002.6</v>
      </c>
      <c r="S311">
        <v>5948.55</v>
      </c>
      <c r="T311">
        <v>4</v>
      </c>
    </row>
    <row r="312" spans="2:20" x14ac:dyDescent="0.2">
      <c r="B312">
        <v>2000</v>
      </c>
      <c r="C312">
        <v>2</v>
      </c>
      <c r="D312">
        <v>719</v>
      </c>
      <c r="E312">
        <v>5482.66</v>
      </c>
      <c r="F312">
        <v>42748.144999999997</v>
      </c>
      <c r="G312">
        <v>2</v>
      </c>
      <c r="O312">
        <v>2001</v>
      </c>
      <c r="P312">
        <v>11</v>
      </c>
      <c r="Q312">
        <v>761</v>
      </c>
      <c r="R312">
        <v>504</v>
      </c>
      <c r="S312">
        <v>3085.75</v>
      </c>
      <c r="T312">
        <v>4</v>
      </c>
    </row>
    <row r="313" spans="2:20" x14ac:dyDescent="0.2">
      <c r="B313">
        <v>2000</v>
      </c>
      <c r="C313">
        <v>3</v>
      </c>
      <c r="D313">
        <v>719</v>
      </c>
      <c r="E313">
        <v>1740.87</v>
      </c>
      <c r="F313">
        <v>13584.727500000001</v>
      </c>
      <c r="G313">
        <v>2</v>
      </c>
      <c r="O313">
        <v>2001</v>
      </c>
      <c r="P313">
        <v>12</v>
      </c>
      <c r="Q313">
        <v>761</v>
      </c>
      <c r="R313">
        <v>1378.4</v>
      </c>
      <c r="S313">
        <v>9077.7999999999993</v>
      </c>
      <c r="T313">
        <v>4</v>
      </c>
    </row>
    <row r="314" spans="2:20" x14ac:dyDescent="0.2">
      <c r="B314">
        <v>2000</v>
      </c>
      <c r="C314">
        <v>2</v>
      </c>
      <c r="D314">
        <v>722</v>
      </c>
      <c r="E314">
        <v>35</v>
      </c>
      <c r="F314">
        <v>297.5</v>
      </c>
      <c r="G314">
        <v>2</v>
      </c>
      <c r="O314">
        <v>2001</v>
      </c>
      <c r="P314">
        <v>10</v>
      </c>
      <c r="Q314">
        <v>765</v>
      </c>
      <c r="R314">
        <v>2996</v>
      </c>
      <c r="S314">
        <v>17976</v>
      </c>
      <c r="T314">
        <v>4</v>
      </c>
    </row>
    <row r="315" spans="2:20" x14ac:dyDescent="0.2">
      <c r="B315">
        <v>1999</v>
      </c>
      <c r="C315">
        <v>10</v>
      </c>
      <c r="D315">
        <v>726</v>
      </c>
      <c r="E315">
        <v>88</v>
      </c>
      <c r="F315">
        <v>638</v>
      </c>
      <c r="G315">
        <v>2</v>
      </c>
      <c r="O315">
        <v>2001</v>
      </c>
      <c r="P315">
        <v>11</v>
      </c>
      <c r="Q315">
        <v>765</v>
      </c>
      <c r="R315">
        <v>3578.3</v>
      </c>
      <c r="S315">
        <v>21796.825000000001</v>
      </c>
      <c r="T315">
        <v>4</v>
      </c>
    </row>
    <row r="316" spans="2:20" x14ac:dyDescent="0.2">
      <c r="B316">
        <v>2000</v>
      </c>
      <c r="C316">
        <v>2</v>
      </c>
      <c r="D316">
        <v>729</v>
      </c>
      <c r="E316">
        <v>31</v>
      </c>
      <c r="F316">
        <v>232.5</v>
      </c>
      <c r="G316">
        <v>2</v>
      </c>
      <c r="O316">
        <v>2001</v>
      </c>
      <c r="P316">
        <v>12</v>
      </c>
      <c r="Q316">
        <v>765</v>
      </c>
      <c r="R316">
        <v>2523.9</v>
      </c>
      <c r="S316">
        <v>15916.625</v>
      </c>
      <c r="T316">
        <v>4</v>
      </c>
    </row>
    <row r="317" spans="2:20" x14ac:dyDescent="0.2">
      <c r="B317">
        <v>2000</v>
      </c>
      <c r="C317">
        <v>3</v>
      </c>
      <c r="D317">
        <v>729</v>
      </c>
      <c r="E317">
        <v>32</v>
      </c>
      <c r="F317">
        <v>240</v>
      </c>
      <c r="G317">
        <v>2</v>
      </c>
      <c r="O317">
        <v>2002</v>
      </c>
      <c r="P317">
        <v>1</v>
      </c>
      <c r="Q317">
        <v>765</v>
      </c>
      <c r="R317">
        <v>1784.4</v>
      </c>
      <c r="S317">
        <v>12253.424999999999</v>
      </c>
      <c r="T317">
        <v>4</v>
      </c>
    </row>
    <row r="318" spans="2:20" x14ac:dyDescent="0.2">
      <c r="B318">
        <v>1999</v>
      </c>
      <c r="C318">
        <v>10</v>
      </c>
      <c r="D318">
        <v>730</v>
      </c>
      <c r="E318">
        <v>32.700000000000003</v>
      </c>
      <c r="F318">
        <v>261.60000000000002</v>
      </c>
      <c r="G318">
        <v>2</v>
      </c>
      <c r="O318">
        <v>2002</v>
      </c>
      <c r="P318">
        <v>2</v>
      </c>
      <c r="Q318">
        <v>765</v>
      </c>
      <c r="R318">
        <v>849.1</v>
      </c>
      <c r="S318">
        <v>5649.65</v>
      </c>
      <c r="T318">
        <v>4</v>
      </c>
    </row>
    <row r="319" spans="2:20" x14ac:dyDescent="0.2">
      <c r="B319">
        <v>1999</v>
      </c>
      <c r="C319">
        <v>12</v>
      </c>
      <c r="D319">
        <v>730</v>
      </c>
      <c r="E319">
        <v>115.1</v>
      </c>
      <c r="F319">
        <v>978.35</v>
      </c>
      <c r="G319">
        <v>2</v>
      </c>
      <c r="O319">
        <v>2002</v>
      </c>
      <c r="P319">
        <v>3</v>
      </c>
      <c r="Q319">
        <v>765</v>
      </c>
      <c r="R319">
        <v>322</v>
      </c>
      <c r="S319">
        <v>2093</v>
      </c>
      <c r="T319">
        <v>4</v>
      </c>
    </row>
    <row r="320" spans="2:20" x14ac:dyDescent="0.2">
      <c r="B320">
        <v>1999</v>
      </c>
      <c r="C320">
        <v>10</v>
      </c>
      <c r="D320">
        <v>732</v>
      </c>
      <c r="E320">
        <v>54.2</v>
      </c>
      <c r="F320">
        <v>392.95</v>
      </c>
      <c r="G320">
        <v>2</v>
      </c>
      <c r="O320">
        <v>2001</v>
      </c>
      <c r="P320">
        <v>10</v>
      </c>
      <c r="Q320">
        <v>807</v>
      </c>
      <c r="R320">
        <v>7349</v>
      </c>
      <c r="S320">
        <v>43922.625</v>
      </c>
      <c r="T320">
        <v>4</v>
      </c>
    </row>
    <row r="321" spans="2:20" x14ac:dyDescent="0.2">
      <c r="B321">
        <v>2000</v>
      </c>
      <c r="C321">
        <v>1</v>
      </c>
      <c r="D321">
        <v>732</v>
      </c>
      <c r="E321">
        <v>50.5</v>
      </c>
      <c r="F321">
        <v>404</v>
      </c>
      <c r="G321">
        <v>2</v>
      </c>
      <c r="O321">
        <v>2001</v>
      </c>
      <c r="P321">
        <v>11</v>
      </c>
      <c r="Q321">
        <v>807</v>
      </c>
      <c r="R321">
        <v>5687.5</v>
      </c>
      <c r="S321">
        <v>36120.199999999997</v>
      </c>
      <c r="T321">
        <v>4</v>
      </c>
    </row>
    <row r="322" spans="2:20" x14ac:dyDescent="0.2">
      <c r="B322">
        <v>1999</v>
      </c>
      <c r="C322">
        <v>10</v>
      </c>
      <c r="D322">
        <v>739</v>
      </c>
      <c r="E322">
        <v>119</v>
      </c>
      <c r="F322">
        <v>842.57</v>
      </c>
      <c r="G322">
        <v>2</v>
      </c>
      <c r="O322">
        <v>2001</v>
      </c>
      <c r="P322">
        <v>12</v>
      </c>
      <c r="Q322">
        <v>807</v>
      </c>
      <c r="R322">
        <v>2489.3000000000002</v>
      </c>
      <c r="S322">
        <v>17040.8</v>
      </c>
      <c r="T322">
        <v>4</v>
      </c>
    </row>
    <row r="323" spans="2:20" x14ac:dyDescent="0.2">
      <c r="B323">
        <v>1999</v>
      </c>
      <c r="C323">
        <v>11</v>
      </c>
      <c r="D323">
        <v>739</v>
      </c>
      <c r="E323">
        <v>442</v>
      </c>
      <c r="F323">
        <v>3314</v>
      </c>
      <c r="G323">
        <v>2</v>
      </c>
      <c r="O323">
        <v>2002</v>
      </c>
      <c r="P323">
        <v>1</v>
      </c>
      <c r="Q323">
        <v>807</v>
      </c>
      <c r="R323">
        <v>918</v>
      </c>
      <c r="S323">
        <v>6249.35</v>
      </c>
      <c r="T323">
        <v>4</v>
      </c>
    </row>
    <row r="324" spans="2:20" x14ac:dyDescent="0.2">
      <c r="B324">
        <v>1999</v>
      </c>
      <c r="C324">
        <v>12</v>
      </c>
      <c r="D324">
        <v>739</v>
      </c>
      <c r="E324">
        <v>554.75</v>
      </c>
      <c r="F324">
        <v>4488.55</v>
      </c>
      <c r="G324">
        <v>2</v>
      </c>
      <c r="O324">
        <v>2002</v>
      </c>
      <c r="P324">
        <v>2</v>
      </c>
      <c r="Q324">
        <v>807</v>
      </c>
      <c r="R324">
        <v>270.89999999999998</v>
      </c>
      <c r="S324">
        <v>2013.8</v>
      </c>
      <c r="T324">
        <v>4</v>
      </c>
    </row>
    <row r="325" spans="2:20" x14ac:dyDescent="0.2">
      <c r="B325">
        <v>2000</v>
      </c>
      <c r="C325">
        <v>1</v>
      </c>
      <c r="D325">
        <v>739</v>
      </c>
      <c r="E325">
        <v>292.5</v>
      </c>
      <c r="F325">
        <v>2270.5</v>
      </c>
      <c r="G325">
        <v>2</v>
      </c>
      <c r="O325">
        <v>2002</v>
      </c>
      <c r="P325">
        <v>3</v>
      </c>
      <c r="Q325">
        <v>807</v>
      </c>
      <c r="R325">
        <v>109</v>
      </c>
      <c r="S325">
        <v>817.5</v>
      </c>
      <c r="T325">
        <v>4</v>
      </c>
    </row>
    <row r="326" spans="2:20" x14ac:dyDescent="0.2">
      <c r="B326">
        <v>2000</v>
      </c>
      <c r="C326">
        <v>2</v>
      </c>
      <c r="D326">
        <v>739</v>
      </c>
      <c r="E326">
        <v>603.79999999999995</v>
      </c>
      <c r="F326">
        <v>4469.8249999999998</v>
      </c>
      <c r="G326">
        <v>2</v>
      </c>
      <c r="O326">
        <v>2001</v>
      </c>
      <c r="P326">
        <v>10</v>
      </c>
      <c r="Q326">
        <v>814</v>
      </c>
      <c r="R326">
        <v>1070.3</v>
      </c>
      <c r="S326">
        <v>6627.875</v>
      </c>
      <c r="T326">
        <v>4</v>
      </c>
    </row>
    <row r="327" spans="2:20" x14ac:dyDescent="0.2">
      <c r="B327">
        <v>2000</v>
      </c>
      <c r="C327">
        <v>3</v>
      </c>
      <c r="D327">
        <v>739</v>
      </c>
      <c r="E327">
        <v>344.9</v>
      </c>
      <c r="F327">
        <v>2594.3000000000002</v>
      </c>
      <c r="G327">
        <v>2</v>
      </c>
      <c r="O327">
        <v>2001</v>
      </c>
      <c r="P327">
        <v>11</v>
      </c>
      <c r="Q327">
        <v>814</v>
      </c>
      <c r="R327">
        <v>778.7</v>
      </c>
      <c r="S327">
        <v>4808.3549999999996</v>
      </c>
      <c r="T327">
        <v>4</v>
      </c>
    </row>
    <row r="328" spans="2:20" x14ac:dyDescent="0.2">
      <c r="B328">
        <v>1999</v>
      </c>
      <c r="C328">
        <v>10</v>
      </c>
      <c r="D328">
        <v>740</v>
      </c>
      <c r="E328">
        <v>2400.9</v>
      </c>
      <c r="F328">
        <v>17762.75</v>
      </c>
      <c r="G328">
        <v>2</v>
      </c>
      <c r="O328">
        <v>2001</v>
      </c>
      <c r="P328">
        <v>12</v>
      </c>
      <c r="Q328">
        <v>814</v>
      </c>
      <c r="R328">
        <v>3483.3</v>
      </c>
      <c r="S328">
        <v>23574.825000000001</v>
      </c>
      <c r="T328">
        <v>4</v>
      </c>
    </row>
    <row r="329" spans="2:20" x14ac:dyDescent="0.2">
      <c r="B329">
        <v>1999</v>
      </c>
      <c r="C329">
        <v>11</v>
      </c>
      <c r="D329">
        <v>740</v>
      </c>
      <c r="E329">
        <v>278.5</v>
      </c>
      <c r="F329">
        <v>2193.75</v>
      </c>
      <c r="G329">
        <v>2</v>
      </c>
      <c r="O329">
        <v>2002</v>
      </c>
      <c r="P329">
        <v>1</v>
      </c>
      <c r="Q329">
        <v>814</v>
      </c>
      <c r="R329">
        <v>5779.7</v>
      </c>
      <c r="S329">
        <v>39039.699999999997</v>
      </c>
      <c r="T329">
        <v>4</v>
      </c>
    </row>
    <row r="330" spans="2:20" x14ac:dyDescent="0.2">
      <c r="B330">
        <v>1999</v>
      </c>
      <c r="C330">
        <v>12</v>
      </c>
      <c r="D330">
        <v>740</v>
      </c>
      <c r="E330">
        <v>155.5</v>
      </c>
      <c r="F330">
        <v>1134.8499999999999</v>
      </c>
      <c r="G330">
        <v>2</v>
      </c>
      <c r="O330">
        <v>2002</v>
      </c>
      <c r="P330">
        <v>2</v>
      </c>
      <c r="Q330">
        <v>814</v>
      </c>
      <c r="R330">
        <v>3583.5</v>
      </c>
      <c r="S330">
        <v>25320.75</v>
      </c>
      <c r="T330">
        <v>4</v>
      </c>
    </row>
    <row r="331" spans="2:20" x14ac:dyDescent="0.2">
      <c r="B331">
        <v>2000</v>
      </c>
      <c r="C331">
        <v>1</v>
      </c>
      <c r="D331">
        <v>740</v>
      </c>
      <c r="E331">
        <v>356.45</v>
      </c>
      <c r="F331">
        <v>2533.6999999999998</v>
      </c>
      <c r="G331">
        <v>2</v>
      </c>
      <c r="O331">
        <v>2002</v>
      </c>
      <c r="P331">
        <v>3</v>
      </c>
      <c r="Q331">
        <v>814</v>
      </c>
      <c r="R331">
        <v>1543</v>
      </c>
      <c r="S331">
        <v>11366.5</v>
      </c>
      <c r="T331">
        <v>4</v>
      </c>
    </row>
    <row r="332" spans="2:20" x14ac:dyDescent="0.2">
      <c r="B332">
        <v>2000</v>
      </c>
      <c r="C332">
        <v>2</v>
      </c>
      <c r="D332">
        <v>740</v>
      </c>
      <c r="E332">
        <v>1043</v>
      </c>
      <c r="F332">
        <v>8211.1625000000004</v>
      </c>
      <c r="G332">
        <v>2</v>
      </c>
      <c r="O332">
        <v>2001</v>
      </c>
      <c r="P332">
        <v>10</v>
      </c>
      <c r="Q332">
        <v>821</v>
      </c>
      <c r="R332">
        <v>21691.4</v>
      </c>
      <c r="S332">
        <v>126467.05</v>
      </c>
      <c r="T332">
        <v>4</v>
      </c>
    </row>
    <row r="333" spans="2:20" x14ac:dyDescent="0.2">
      <c r="B333">
        <v>2000</v>
      </c>
      <c r="C333">
        <v>3</v>
      </c>
      <c r="D333">
        <v>740</v>
      </c>
      <c r="E333">
        <v>404.6</v>
      </c>
      <c r="F333">
        <v>3193.0250000000001</v>
      </c>
      <c r="G333">
        <v>2</v>
      </c>
      <c r="O333">
        <v>2001</v>
      </c>
      <c r="P333">
        <v>11</v>
      </c>
      <c r="Q333">
        <v>821</v>
      </c>
      <c r="R333">
        <v>5447.5</v>
      </c>
      <c r="S333">
        <v>35761.699999999997</v>
      </c>
      <c r="T333">
        <v>4</v>
      </c>
    </row>
    <row r="334" spans="2:20" x14ac:dyDescent="0.2">
      <c r="B334">
        <v>2000</v>
      </c>
      <c r="C334">
        <v>1</v>
      </c>
      <c r="D334">
        <v>741</v>
      </c>
      <c r="E334">
        <v>24</v>
      </c>
      <c r="F334">
        <v>180</v>
      </c>
      <c r="G334">
        <v>2</v>
      </c>
      <c r="O334">
        <v>2001</v>
      </c>
      <c r="P334">
        <v>12</v>
      </c>
      <c r="Q334">
        <v>821</v>
      </c>
      <c r="R334">
        <v>1796.4</v>
      </c>
      <c r="S334">
        <v>13256.275</v>
      </c>
      <c r="T334">
        <v>4</v>
      </c>
    </row>
    <row r="335" spans="2:20" x14ac:dyDescent="0.2">
      <c r="B335">
        <v>2000</v>
      </c>
      <c r="C335">
        <v>3</v>
      </c>
      <c r="D335">
        <v>742</v>
      </c>
      <c r="E335">
        <v>91.7</v>
      </c>
      <c r="F335">
        <v>779.45</v>
      </c>
      <c r="G335">
        <v>2</v>
      </c>
      <c r="O335">
        <v>2002</v>
      </c>
      <c r="P335">
        <v>1</v>
      </c>
      <c r="Q335">
        <v>821</v>
      </c>
      <c r="R335">
        <v>981.1</v>
      </c>
      <c r="S335">
        <v>7304.4</v>
      </c>
      <c r="T335">
        <v>4</v>
      </c>
    </row>
    <row r="336" spans="2:20" x14ac:dyDescent="0.2">
      <c r="B336">
        <v>1999</v>
      </c>
      <c r="C336">
        <v>10</v>
      </c>
      <c r="D336">
        <v>747</v>
      </c>
      <c r="E336">
        <v>142</v>
      </c>
      <c r="F336">
        <v>994</v>
      </c>
      <c r="G336">
        <v>2</v>
      </c>
      <c r="O336">
        <v>2002</v>
      </c>
      <c r="P336">
        <v>2</v>
      </c>
      <c r="Q336">
        <v>821</v>
      </c>
      <c r="R336">
        <v>654.25</v>
      </c>
      <c r="S336">
        <v>4897.875</v>
      </c>
      <c r="T336">
        <v>4</v>
      </c>
    </row>
    <row r="337" spans="2:20" x14ac:dyDescent="0.2">
      <c r="B337">
        <v>1999</v>
      </c>
      <c r="C337">
        <v>10</v>
      </c>
      <c r="D337">
        <v>748</v>
      </c>
      <c r="E337">
        <v>223</v>
      </c>
      <c r="F337">
        <v>1672.5</v>
      </c>
      <c r="G337">
        <v>2</v>
      </c>
      <c r="O337">
        <v>2002</v>
      </c>
      <c r="P337">
        <v>3</v>
      </c>
      <c r="Q337">
        <v>821</v>
      </c>
      <c r="R337">
        <v>686.1</v>
      </c>
      <c r="S337">
        <v>3421.2</v>
      </c>
      <c r="T337">
        <v>4</v>
      </c>
    </row>
    <row r="338" spans="2:20" x14ac:dyDescent="0.2">
      <c r="B338">
        <v>1999</v>
      </c>
      <c r="C338">
        <v>12</v>
      </c>
      <c r="D338">
        <v>748</v>
      </c>
      <c r="E338">
        <v>99</v>
      </c>
      <c r="F338">
        <v>693</v>
      </c>
      <c r="G338">
        <v>2</v>
      </c>
      <c r="O338">
        <v>2001</v>
      </c>
      <c r="P338">
        <v>10</v>
      </c>
      <c r="Q338">
        <v>842</v>
      </c>
      <c r="R338">
        <v>16792.57</v>
      </c>
      <c r="S338">
        <v>100110.83349999999</v>
      </c>
      <c r="T338">
        <v>4</v>
      </c>
    </row>
    <row r="339" spans="2:20" x14ac:dyDescent="0.2">
      <c r="B339">
        <v>1999</v>
      </c>
      <c r="C339">
        <v>10</v>
      </c>
      <c r="D339">
        <v>750</v>
      </c>
      <c r="E339">
        <v>1337</v>
      </c>
      <c r="F339">
        <v>10027.5</v>
      </c>
      <c r="G339">
        <v>2</v>
      </c>
      <c r="O339">
        <v>2001</v>
      </c>
      <c r="P339">
        <v>11</v>
      </c>
      <c r="Q339">
        <v>842</v>
      </c>
      <c r="R339">
        <v>4644.9799999999996</v>
      </c>
      <c r="S339">
        <v>30743.38</v>
      </c>
      <c r="T339">
        <v>4</v>
      </c>
    </row>
    <row r="340" spans="2:20" x14ac:dyDescent="0.2">
      <c r="B340">
        <v>1999</v>
      </c>
      <c r="C340">
        <v>10</v>
      </c>
      <c r="D340">
        <v>751</v>
      </c>
      <c r="E340">
        <v>5</v>
      </c>
      <c r="F340">
        <v>0</v>
      </c>
      <c r="G340">
        <v>2</v>
      </c>
      <c r="O340">
        <v>2001</v>
      </c>
      <c r="P340">
        <v>12</v>
      </c>
      <c r="Q340">
        <v>842</v>
      </c>
      <c r="R340">
        <v>3244.2</v>
      </c>
      <c r="S340">
        <v>23932.65</v>
      </c>
      <c r="T340">
        <v>4</v>
      </c>
    </row>
    <row r="341" spans="2:20" x14ac:dyDescent="0.2">
      <c r="B341">
        <v>1999</v>
      </c>
      <c r="C341">
        <v>12</v>
      </c>
      <c r="D341">
        <v>752</v>
      </c>
      <c r="E341">
        <v>193.2</v>
      </c>
      <c r="F341">
        <v>1365</v>
      </c>
      <c r="G341">
        <v>2</v>
      </c>
      <c r="O341">
        <v>2002</v>
      </c>
      <c r="P341">
        <v>1</v>
      </c>
      <c r="Q341">
        <v>842</v>
      </c>
      <c r="R341">
        <v>726</v>
      </c>
      <c r="S341">
        <v>5403.75</v>
      </c>
      <c r="T341">
        <v>4</v>
      </c>
    </row>
    <row r="342" spans="2:20" x14ac:dyDescent="0.2">
      <c r="B342">
        <v>2000</v>
      </c>
      <c r="C342">
        <v>1</v>
      </c>
      <c r="D342">
        <v>752</v>
      </c>
      <c r="E342">
        <v>108.4</v>
      </c>
      <c r="F342">
        <v>386.25</v>
      </c>
      <c r="G342">
        <v>2</v>
      </c>
      <c r="O342">
        <v>2002</v>
      </c>
      <c r="P342">
        <v>2</v>
      </c>
      <c r="Q342">
        <v>842</v>
      </c>
      <c r="R342">
        <v>514</v>
      </c>
      <c r="S342">
        <v>3895</v>
      </c>
      <c r="T342">
        <v>4</v>
      </c>
    </row>
    <row r="343" spans="2:20" x14ac:dyDescent="0.2">
      <c r="B343">
        <v>1999</v>
      </c>
      <c r="C343">
        <v>10</v>
      </c>
      <c r="D343">
        <v>754</v>
      </c>
      <c r="E343">
        <v>449.65</v>
      </c>
      <c r="F343">
        <v>3345.7</v>
      </c>
      <c r="G343">
        <v>2</v>
      </c>
      <c r="O343">
        <v>2002</v>
      </c>
      <c r="P343">
        <v>3</v>
      </c>
      <c r="Q343">
        <v>842</v>
      </c>
      <c r="R343">
        <v>210.75</v>
      </c>
      <c r="S343">
        <v>1585.1</v>
      </c>
      <c r="T343">
        <v>4</v>
      </c>
    </row>
    <row r="344" spans="2:20" x14ac:dyDescent="0.2">
      <c r="B344">
        <v>1999</v>
      </c>
      <c r="C344">
        <v>11</v>
      </c>
      <c r="D344">
        <v>754</v>
      </c>
      <c r="E344">
        <v>49</v>
      </c>
      <c r="F344">
        <v>392</v>
      </c>
      <c r="G344">
        <v>2</v>
      </c>
      <c r="O344">
        <v>2001</v>
      </c>
      <c r="P344">
        <v>10</v>
      </c>
      <c r="Q344">
        <v>860</v>
      </c>
      <c r="R344">
        <v>64689.63</v>
      </c>
      <c r="S344">
        <v>373855.571</v>
      </c>
      <c r="T344">
        <v>4</v>
      </c>
    </row>
    <row r="345" spans="2:20" x14ac:dyDescent="0.2">
      <c r="B345">
        <v>2000</v>
      </c>
      <c r="C345">
        <v>2</v>
      </c>
      <c r="D345">
        <v>754</v>
      </c>
      <c r="E345">
        <v>186</v>
      </c>
      <c r="F345">
        <v>1488</v>
      </c>
      <c r="G345">
        <v>2</v>
      </c>
      <c r="O345">
        <v>2001</v>
      </c>
      <c r="P345">
        <v>11</v>
      </c>
      <c r="Q345">
        <v>860</v>
      </c>
      <c r="R345">
        <v>24848.73</v>
      </c>
      <c r="S345">
        <v>160690.77189999999</v>
      </c>
      <c r="T345">
        <v>4</v>
      </c>
    </row>
    <row r="346" spans="2:20" x14ac:dyDescent="0.2">
      <c r="B346">
        <v>1999</v>
      </c>
      <c r="C346">
        <v>10</v>
      </c>
      <c r="D346">
        <v>756</v>
      </c>
      <c r="E346">
        <v>4256.41</v>
      </c>
      <c r="F346">
        <v>31056.404999999999</v>
      </c>
      <c r="G346">
        <v>2</v>
      </c>
      <c r="O346">
        <v>2001</v>
      </c>
      <c r="P346">
        <v>12</v>
      </c>
      <c r="Q346">
        <v>860</v>
      </c>
      <c r="R346">
        <v>12911.59</v>
      </c>
      <c r="S346">
        <v>94305.885500000004</v>
      </c>
      <c r="T346">
        <v>4</v>
      </c>
    </row>
    <row r="347" spans="2:20" x14ac:dyDescent="0.2">
      <c r="B347">
        <v>1999</v>
      </c>
      <c r="C347">
        <v>11</v>
      </c>
      <c r="D347">
        <v>756</v>
      </c>
      <c r="E347">
        <v>2083.1</v>
      </c>
      <c r="F347">
        <v>16153.075000000001</v>
      </c>
      <c r="G347">
        <v>2</v>
      </c>
      <c r="O347">
        <v>2002</v>
      </c>
      <c r="P347">
        <v>1</v>
      </c>
      <c r="Q347">
        <v>860</v>
      </c>
      <c r="R347">
        <v>6953.6</v>
      </c>
      <c r="S347">
        <v>50629.34</v>
      </c>
      <c r="T347">
        <v>4</v>
      </c>
    </row>
    <row r="348" spans="2:20" x14ac:dyDescent="0.2">
      <c r="B348">
        <v>1999</v>
      </c>
      <c r="C348">
        <v>12</v>
      </c>
      <c r="D348">
        <v>756</v>
      </c>
      <c r="E348">
        <v>2062.59</v>
      </c>
      <c r="F348">
        <v>16726.327499999999</v>
      </c>
      <c r="G348">
        <v>2</v>
      </c>
      <c r="O348">
        <v>2002</v>
      </c>
      <c r="P348">
        <v>2</v>
      </c>
      <c r="Q348">
        <v>860</v>
      </c>
      <c r="R348">
        <v>2610.91</v>
      </c>
      <c r="S348">
        <v>20060.055</v>
      </c>
      <c r="T348">
        <v>4</v>
      </c>
    </row>
    <row r="349" spans="2:20" x14ac:dyDescent="0.2">
      <c r="B349">
        <v>2000</v>
      </c>
      <c r="C349">
        <v>1</v>
      </c>
      <c r="D349">
        <v>756</v>
      </c>
      <c r="E349">
        <v>1543.8</v>
      </c>
      <c r="F349">
        <v>12703</v>
      </c>
      <c r="G349">
        <v>2</v>
      </c>
      <c r="O349">
        <v>2002</v>
      </c>
      <c r="P349">
        <v>3</v>
      </c>
      <c r="Q349">
        <v>860</v>
      </c>
      <c r="R349">
        <v>1011.18</v>
      </c>
      <c r="S349">
        <v>7697.93</v>
      </c>
      <c r="T349">
        <v>4</v>
      </c>
    </row>
    <row r="350" spans="2:20" x14ac:dyDescent="0.2">
      <c r="B350">
        <v>2000</v>
      </c>
      <c r="C350">
        <v>2</v>
      </c>
      <c r="D350">
        <v>756</v>
      </c>
      <c r="E350">
        <v>3008.8</v>
      </c>
      <c r="F350">
        <v>24740.799999999999</v>
      </c>
      <c r="G350">
        <v>2</v>
      </c>
      <c r="O350">
        <v>2002</v>
      </c>
      <c r="P350">
        <v>3</v>
      </c>
      <c r="Q350">
        <v>877</v>
      </c>
      <c r="R350">
        <v>133.30000000000001</v>
      </c>
      <c r="S350">
        <v>1033.075</v>
      </c>
      <c r="T350">
        <v>4</v>
      </c>
    </row>
    <row r="351" spans="2:20" x14ac:dyDescent="0.2">
      <c r="B351">
        <v>2000</v>
      </c>
      <c r="C351">
        <v>3</v>
      </c>
      <c r="D351">
        <v>756</v>
      </c>
      <c r="E351">
        <v>584.70000000000005</v>
      </c>
      <c r="F351">
        <v>4782.9750000000004</v>
      </c>
      <c r="G351">
        <v>2</v>
      </c>
      <c r="O351">
        <v>2001</v>
      </c>
      <c r="P351">
        <v>10</v>
      </c>
      <c r="Q351">
        <v>878</v>
      </c>
      <c r="R351">
        <v>95</v>
      </c>
      <c r="S351">
        <v>570</v>
      </c>
      <c r="T351">
        <v>4</v>
      </c>
    </row>
    <row r="352" spans="2:20" x14ac:dyDescent="0.2">
      <c r="B352">
        <v>1999</v>
      </c>
      <c r="C352">
        <v>10</v>
      </c>
      <c r="D352">
        <v>758</v>
      </c>
      <c r="E352">
        <v>87.5</v>
      </c>
      <c r="F352">
        <v>218.75</v>
      </c>
      <c r="G352">
        <v>2</v>
      </c>
      <c r="O352">
        <v>2001</v>
      </c>
      <c r="P352">
        <v>11</v>
      </c>
      <c r="Q352">
        <v>878</v>
      </c>
      <c r="R352">
        <v>566.5</v>
      </c>
      <c r="S352">
        <v>1338</v>
      </c>
      <c r="T352">
        <v>4</v>
      </c>
    </row>
    <row r="353" spans="2:20" x14ac:dyDescent="0.2">
      <c r="B353">
        <v>1999</v>
      </c>
      <c r="C353">
        <v>11</v>
      </c>
      <c r="D353">
        <v>758</v>
      </c>
      <c r="E353">
        <v>23.5</v>
      </c>
      <c r="F353">
        <v>146.875</v>
      </c>
      <c r="G353">
        <v>2</v>
      </c>
      <c r="O353">
        <v>2001</v>
      </c>
      <c r="P353">
        <v>12</v>
      </c>
      <c r="Q353">
        <v>878</v>
      </c>
      <c r="R353">
        <v>369</v>
      </c>
      <c r="S353">
        <v>461.25</v>
      </c>
      <c r="T353">
        <v>4</v>
      </c>
    </row>
    <row r="354" spans="2:20" x14ac:dyDescent="0.2">
      <c r="B354">
        <v>2000</v>
      </c>
      <c r="C354">
        <v>2</v>
      </c>
      <c r="D354">
        <v>758</v>
      </c>
      <c r="E354">
        <v>96</v>
      </c>
      <c r="F354">
        <v>768</v>
      </c>
      <c r="G354">
        <v>2</v>
      </c>
      <c r="O354">
        <v>2002</v>
      </c>
      <c r="P354">
        <v>2</v>
      </c>
      <c r="Q354">
        <v>878</v>
      </c>
      <c r="R354">
        <v>347.2</v>
      </c>
      <c r="S354">
        <v>2649.6</v>
      </c>
      <c r="T354">
        <v>4</v>
      </c>
    </row>
    <row r="355" spans="2:20" x14ac:dyDescent="0.2">
      <c r="B355">
        <v>2000</v>
      </c>
      <c r="C355">
        <v>3</v>
      </c>
      <c r="D355">
        <v>758</v>
      </c>
      <c r="E355">
        <v>30</v>
      </c>
      <c r="F355">
        <v>240</v>
      </c>
      <c r="G355">
        <v>2</v>
      </c>
      <c r="O355">
        <v>2002</v>
      </c>
      <c r="P355">
        <v>3</v>
      </c>
      <c r="Q355">
        <v>878</v>
      </c>
      <c r="R355">
        <v>22.5</v>
      </c>
      <c r="S355">
        <v>157.5</v>
      </c>
      <c r="T355">
        <v>4</v>
      </c>
    </row>
    <row r="356" spans="2:20" x14ac:dyDescent="0.2">
      <c r="B356">
        <v>2000</v>
      </c>
      <c r="C356">
        <v>1</v>
      </c>
      <c r="D356">
        <v>759</v>
      </c>
      <c r="E356">
        <v>97.8</v>
      </c>
      <c r="F356">
        <v>831.3</v>
      </c>
      <c r="G356">
        <v>2</v>
      </c>
      <c r="O356">
        <v>2002</v>
      </c>
      <c r="P356">
        <v>10</v>
      </c>
      <c r="Q356">
        <v>654</v>
      </c>
      <c r="R356">
        <v>6201.05</v>
      </c>
      <c r="S356">
        <v>38860.06</v>
      </c>
      <c r="T356">
        <v>5</v>
      </c>
    </row>
    <row r="357" spans="2:20" x14ac:dyDescent="0.2">
      <c r="B357">
        <v>2000</v>
      </c>
      <c r="C357">
        <v>3</v>
      </c>
      <c r="D357">
        <v>759</v>
      </c>
      <c r="E357">
        <v>86</v>
      </c>
      <c r="F357">
        <v>688</v>
      </c>
      <c r="G357">
        <v>2</v>
      </c>
      <c r="O357">
        <v>2002</v>
      </c>
      <c r="P357">
        <v>11</v>
      </c>
      <c r="Q357">
        <v>654</v>
      </c>
      <c r="R357">
        <v>1521</v>
      </c>
      <c r="S357">
        <v>9494.5</v>
      </c>
      <c r="T357">
        <v>5</v>
      </c>
    </row>
    <row r="358" spans="2:20" x14ac:dyDescent="0.2">
      <c r="B358">
        <v>1999</v>
      </c>
      <c r="C358">
        <v>10</v>
      </c>
      <c r="D358">
        <v>767</v>
      </c>
      <c r="E358">
        <v>531.5</v>
      </c>
      <c r="F358">
        <v>3952.5</v>
      </c>
      <c r="G358">
        <v>2</v>
      </c>
      <c r="O358">
        <v>2002</v>
      </c>
      <c r="P358">
        <v>12</v>
      </c>
      <c r="Q358">
        <v>654</v>
      </c>
      <c r="R358">
        <v>266.60000000000002</v>
      </c>
      <c r="S358">
        <v>1944.5250000000001</v>
      </c>
      <c r="T358">
        <v>5</v>
      </c>
    </row>
    <row r="359" spans="2:20" x14ac:dyDescent="0.2">
      <c r="B359">
        <v>1999</v>
      </c>
      <c r="C359">
        <v>11</v>
      </c>
      <c r="D359">
        <v>767</v>
      </c>
      <c r="E359">
        <v>426.8</v>
      </c>
      <c r="F359">
        <v>2970</v>
      </c>
      <c r="G359">
        <v>2</v>
      </c>
      <c r="O359">
        <v>2003</v>
      </c>
      <c r="P359">
        <v>1</v>
      </c>
      <c r="Q359">
        <v>654</v>
      </c>
      <c r="R359">
        <v>337.9</v>
      </c>
      <c r="S359">
        <v>2534.25</v>
      </c>
      <c r="T359">
        <v>5</v>
      </c>
    </row>
    <row r="360" spans="2:20" x14ac:dyDescent="0.2">
      <c r="B360">
        <v>2000</v>
      </c>
      <c r="C360">
        <v>1</v>
      </c>
      <c r="D360">
        <v>767</v>
      </c>
      <c r="E360">
        <v>23.5</v>
      </c>
      <c r="F360">
        <v>0</v>
      </c>
      <c r="G360">
        <v>2</v>
      </c>
      <c r="O360">
        <v>2003</v>
      </c>
      <c r="P360">
        <v>2</v>
      </c>
      <c r="Q360">
        <v>654</v>
      </c>
      <c r="R360">
        <v>251.3</v>
      </c>
      <c r="S360">
        <v>1904.655</v>
      </c>
      <c r="T360">
        <v>5</v>
      </c>
    </row>
    <row r="361" spans="2:20" x14ac:dyDescent="0.2">
      <c r="B361">
        <v>2000</v>
      </c>
      <c r="C361">
        <v>3</v>
      </c>
      <c r="D361">
        <v>767</v>
      </c>
      <c r="E361">
        <v>45.4</v>
      </c>
      <c r="F361">
        <v>340.5</v>
      </c>
      <c r="G361">
        <v>2</v>
      </c>
      <c r="O361">
        <v>2003</v>
      </c>
      <c r="P361">
        <v>3</v>
      </c>
      <c r="Q361">
        <v>654</v>
      </c>
      <c r="R361">
        <v>75</v>
      </c>
      <c r="S361">
        <v>581.25</v>
      </c>
      <c r="T361">
        <v>5</v>
      </c>
    </row>
    <row r="362" spans="2:20" x14ac:dyDescent="0.2">
      <c r="B362">
        <v>1999</v>
      </c>
      <c r="C362">
        <v>10</v>
      </c>
      <c r="D362">
        <v>770</v>
      </c>
      <c r="E362">
        <v>6</v>
      </c>
      <c r="F362">
        <v>42</v>
      </c>
      <c r="G362">
        <v>2</v>
      </c>
      <c r="O362">
        <v>2002</v>
      </c>
      <c r="P362">
        <v>10</v>
      </c>
      <c r="Q362">
        <v>657</v>
      </c>
      <c r="R362">
        <v>464.2</v>
      </c>
      <c r="S362">
        <v>3017.3</v>
      </c>
      <c r="T362">
        <v>5</v>
      </c>
    </row>
    <row r="363" spans="2:20" x14ac:dyDescent="0.2">
      <c r="B363">
        <v>2000</v>
      </c>
      <c r="C363">
        <v>1</v>
      </c>
      <c r="D363">
        <v>776</v>
      </c>
      <c r="E363">
        <v>55</v>
      </c>
      <c r="F363">
        <v>385</v>
      </c>
      <c r="G363">
        <v>2</v>
      </c>
      <c r="O363">
        <v>2002</v>
      </c>
      <c r="P363">
        <v>11</v>
      </c>
      <c r="Q363">
        <v>657</v>
      </c>
      <c r="R363">
        <v>1944.6</v>
      </c>
      <c r="S363">
        <v>12900.575000000001</v>
      </c>
      <c r="T363">
        <v>5</v>
      </c>
    </row>
    <row r="364" spans="2:20" x14ac:dyDescent="0.2">
      <c r="B364">
        <v>1999</v>
      </c>
      <c r="C364">
        <v>10</v>
      </c>
      <c r="D364">
        <v>800</v>
      </c>
      <c r="E364">
        <v>95</v>
      </c>
      <c r="F364">
        <v>617.5</v>
      </c>
      <c r="G364">
        <v>2</v>
      </c>
      <c r="O364">
        <v>2002</v>
      </c>
      <c r="P364">
        <v>12</v>
      </c>
      <c r="Q364">
        <v>657</v>
      </c>
      <c r="R364">
        <v>1973.9</v>
      </c>
      <c r="S364">
        <v>14024.584999999999</v>
      </c>
      <c r="T364">
        <v>5</v>
      </c>
    </row>
    <row r="365" spans="2:20" x14ac:dyDescent="0.2">
      <c r="B365">
        <v>1999</v>
      </c>
      <c r="C365">
        <v>10</v>
      </c>
      <c r="D365">
        <v>801</v>
      </c>
      <c r="E365">
        <v>1724.3</v>
      </c>
      <c r="F365">
        <v>12591.8</v>
      </c>
      <c r="G365">
        <v>2</v>
      </c>
      <c r="O365">
        <v>2003</v>
      </c>
      <c r="P365">
        <v>1</v>
      </c>
      <c r="Q365">
        <v>657</v>
      </c>
      <c r="R365">
        <v>627</v>
      </c>
      <c r="S365">
        <v>4663.6099999999997</v>
      </c>
      <c r="T365">
        <v>5</v>
      </c>
    </row>
    <row r="366" spans="2:20" x14ac:dyDescent="0.2">
      <c r="B366">
        <v>1999</v>
      </c>
      <c r="C366">
        <v>11</v>
      </c>
      <c r="D366">
        <v>801</v>
      </c>
      <c r="E366">
        <v>953.6</v>
      </c>
      <c r="F366">
        <v>7206.8</v>
      </c>
      <c r="G366">
        <v>2</v>
      </c>
      <c r="O366">
        <v>2003</v>
      </c>
      <c r="P366">
        <v>2</v>
      </c>
      <c r="Q366">
        <v>657</v>
      </c>
      <c r="R366">
        <v>570.6</v>
      </c>
      <c r="S366">
        <v>4515.5</v>
      </c>
      <c r="T366">
        <v>5</v>
      </c>
    </row>
    <row r="367" spans="2:20" x14ac:dyDescent="0.2">
      <c r="B367">
        <v>1999</v>
      </c>
      <c r="C367">
        <v>12</v>
      </c>
      <c r="D367">
        <v>801</v>
      </c>
      <c r="E367">
        <v>783</v>
      </c>
      <c r="F367">
        <v>5863</v>
      </c>
      <c r="G367">
        <v>2</v>
      </c>
      <c r="O367">
        <v>2003</v>
      </c>
      <c r="P367">
        <v>3</v>
      </c>
      <c r="Q367">
        <v>657</v>
      </c>
      <c r="R367">
        <v>523.5</v>
      </c>
      <c r="S367">
        <v>4108</v>
      </c>
      <c r="T367">
        <v>5</v>
      </c>
    </row>
    <row r="368" spans="2:20" x14ac:dyDescent="0.2">
      <c r="B368">
        <v>2000</v>
      </c>
      <c r="C368">
        <v>1</v>
      </c>
      <c r="D368">
        <v>801</v>
      </c>
      <c r="E368">
        <v>1599.8</v>
      </c>
      <c r="F368">
        <v>12179.8</v>
      </c>
      <c r="G368">
        <v>2</v>
      </c>
      <c r="O368">
        <v>2002</v>
      </c>
      <c r="P368">
        <v>10</v>
      </c>
      <c r="Q368">
        <v>680</v>
      </c>
      <c r="R368">
        <v>2999</v>
      </c>
      <c r="S368">
        <v>19750.584999999999</v>
      </c>
      <c r="T368">
        <v>5</v>
      </c>
    </row>
    <row r="369" spans="2:20" x14ac:dyDescent="0.2">
      <c r="B369">
        <v>2000</v>
      </c>
      <c r="C369">
        <v>2</v>
      </c>
      <c r="D369">
        <v>801</v>
      </c>
      <c r="E369">
        <v>744.2</v>
      </c>
      <c r="F369">
        <v>5493.6</v>
      </c>
      <c r="G369">
        <v>2</v>
      </c>
      <c r="O369">
        <v>2002</v>
      </c>
      <c r="P369">
        <v>11</v>
      </c>
      <c r="Q369">
        <v>680</v>
      </c>
      <c r="R369">
        <v>1337.9</v>
      </c>
      <c r="S369">
        <v>9004.6749999999993</v>
      </c>
      <c r="T369">
        <v>5</v>
      </c>
    </row>
    <row r="370" spans="2:20" x14ac:dyDescent="0.2">
      <c r="B370">
        <v>2000</v>
      </c>
      <c r="C370">
        <v>3</v>
      </c>
      <c r="D370">
        <v>801</v>
      </c>
      <c r="E370">
        <v>962</v>
      </c>
      <c r="F370">
        <v>2746</v>
      </c>
      <c r="G370">
        <v>2</v>
      </c>
      <c r="O370">
        <v>2002</v>
      </c>
      <c r="P370">
        <v>12</v>
      </c>
      <c r="Q370">
        <v>680</v>
      </c>
      <c r="R370">
        <v>1956.9</v>
      </c>
      <c r="S370">
        <v>13780.8</v>
      </c>
      <c r="T370">
        <v>5</v>
      </c>
    </row>
    <row r="371" spans="2:20" x14ac:dyDescent="0.2">
      <c r="B371">
        <v>1999</v>
      </c>
      <c r="C371">
        <v>11</v>
      </c>
      <c r="D371">
        <v>802</v>
      </c>
      <c r="E371">
        <v>90.9</v>
      </c>
      <c r="F371">
        <v>727.2</v>
      </c>
      <c r="G371">
        <v>2</v>
      </c>
      <c r="O371">
        <v>2003</v>
      </c>
      <c r="P371">
        <v>1</v>
      </c>
      <c r="Q371">
        <v>680</v>
      </c>
      <c r="R371">
        <v>2729.3</v>
      </c>
      <c r="S371">
        <v>19309.724999999999</v>
      </c>
      <c r="T371">
        <v>5</v>
      </c>
    </row>
    <row r="372" spans="2:20" x14ac:dyDescent="0.2">
      <c r="B372">
        <v>1999</v>
      </c>
      <c r="C372">
        <v>11</v>
      </c>
      <c r="D372">
        <v>806</v>
      </c>
      <c r="E372">
        <v>209.5</v>
      </c>
      <c r="F372">
        <v>1601.25</v>
      </c>
      <c r="G372">
        <v>2</v>
      </c>
      <c r="O372">
        <v>2003</v>
      </c>
      <c r="P372">
        <v>2</v>
      </c>
      <c r="Q372">
        <v>680</v>
      </c>
      <c r="R372">
        <v>2081.3000000000002</v>
      </c>
      <c r="S372">
        <v>16247.815000000001</v>
      </c>
      <c r="T372">
        <v>5</v>
      </c>
    </row>
    <row r="373" spans="2:20" x14ac:dyDescent="0.2">
      <c r="B373">
        <v>1999</v>
      </c>
      <c r="C373">
        <v>12</v>
      </c>
      <c r="D373">
        <v>806</v>
      </c>
      <c r="E373">
        <v>502</v>
      </c>
      <c r="F373">
        <v>3797</v>
      </c>
      <c r="G373">
        <v>2</v>
      </c>
      <c r="O373">
        <v>2003</v>
      </c>
      <c r="P373">
        <v>3</v>
      </c>
      <c r="Q373">
        <v>680</v>
      </c>
      <c r="R373">
        <v>1530.9</v>
      </c>
      <c r="S373">
        <v>11586.8</v>
      </c>
      <c r="T373">
        <v>5</v>
      </c>
    </row>
    <row r="374" spans="2:20" x14ac:dyDescent="0.2">
      <c r="B374">
        <v>2000</v>
      </c>
      <c r="C374">
        <v>1</v>
      </c>
      <c r="D374">
        <v>806</v>
      </c>
      <c r="E374">
        <v>177</v>
      </c>
      <c r="F374">
        <v>1344.5</v>
      </c>
      <c r="G374">
        <v>2</v>
      </c>
      <c r="O374">
        <v>2002</v>
      </c>
      <c r="P374">
        <v>10</v>
      </c>
      <c r="Q374">
        <v>681</v>
      </c>
      <c r="R374">
        <v>853.9</v>
      </c>
      <c r="S374">
        <v>6416.2150000000001</v>
      </c>
      <c r="T374">
        <v>5</v>
      </c>
    </row>
    <row r="375" spans="2:20" x14ac:dyDescent="0.2">
      <c r="B375">
        <v>2000</v>
      </c>
      <c r="C375">
        <v>2</v>
      </c>
      <c r="D375">
        <v>806</v>
      </c>
      <c r="E375">
        <v>316.5</v>
      </c>
      <c r="F375">
        <v>2690.25</v>
      </c>
      <c r="G375">
        <v>2</v>
      </c>
      <c r="O375">
        <v>2002</v>
      </c>
      <c r="P375">
        <v>11</v>
      </c>
      <c r="Q375">
        <v>681</v>
      </c>
      <c r="R375">
        <v>1095.3</v>
      </c>
      <c r="S375">
        <v>7235.8950000000004</v>
      </c>
      <c r="T375">
        <v>5</v>
      </c>
    </row>
    <row r="376" spans="2:20" x14ac:dyDescent="0.2">
      <c r="B376">
        <v>2000</v>
      </c>
      <c r="C376">
        <v>3</v>
      </c>
      <c r="D376">
        <v>806</v>
      </c>
      <c r="E376">
        <v>204.9</v>
      </c>
      <c r="F376">
        <v>1641.7</v>
      </c>
      <c r="G376">
        <v>2</v>
      </c>
      <c r="O376">
        <v>2002</v>
      </c>
      <c r="P376">
        <v>12</v>
      </c>
      <c r="Q376">
        <v>681</v>
      </c>
      <c r="R376">
        <v>1705</v>
      </c>
      <c r="S376">
        <v>12094.05</v>
      </c>
      <c r="T376">
        <v>5</v>
      </c>
    </row>
    <row r="377" spans="2:20" x14ac:dyDescent="0.2">
      <c r="B377">
        <v>1999</v>
      </c>
      <c r="C377">
        <v>12</v>
      </c>
      <c r="D377">
        <v>809</v>
      </c>
      <c r="E377">
        <v>588.4</v>
      </c>
      <c r="F377">
        <v>4560.1000000000004</v>
      </c>
      <c r="G377">
        <v>2</v>
      </c>
      <c r="O377">
        <v>2003</v>
      </c>
      <c r="P377">
        <v>1</v>
      </c>
      <c r="Q377">
        <v>681</v>
      </c>
      <c r="R377">
        <v>960.8</v>
      </c>
      <c r="S377">
        <v>6901.7650000000003</v>
      </c>
      <c r="T377">
        <v>5</v>
      </c>
    </row>
    <row r="378" spans="2:20" x14ac:dyDescent="0.2">
      <c r="B378">
        <v>1999</v>
      </c>
      <c r="C378">
        <v>10</v>
      </c>
      <c r="D378">
        <v>810</v>
      </c>
      <c r="E378">
        <v>39</v>
      </c>
      <c r="F378">
        <v>282.75</v>
      </c>
      <c r="G378">
        <v>2</v>
      </c>
      <c r="O378">
        <v>2003</v>
      </c>
      <c r="P378">
        <v>2</v>
      </c>
      <c r="Q378">
        <v>681</v>
      </c>
      <c r="R378">
        <v>1142.5999999999999</v>
      </c>
      <c r="S378">
        <v>8371.4750000000004</v>
      </c>
      <c r="T378">
        <v>5</v>
      </c>
    </row>
    <row r="379" spans="2:20" x14ac:dyDescent="0.2">
      <c r="B379">
        <v>1999</v>
      </c>
      <c r="C379">
        <v>10</v>
      </c>
      <c r="D379">
        <v>813</v>
      </c>
      <c r="E379">
        <v>8481.5</v>
      </c>
      <c r="F379">
        <v>60116.1</v>
      </c>
      <c r="G379">
        <v>2</v>
      </c>
      <c r="O379">
        <v>2003</v>
      </c>
      <c r="P379">
        <v>3</v>
      </c>
      <c r="Q379">
        <v>681</v>
      </c>
      <c r="R379">
        <v>395.3</v>
      </c>
      <c r="S379">
        <v>2925.65</v>
      </c>
      <c r="T379">
        <v>5</v>
      </c>
    </row>
    <row r="380" spans="2:20" x14ac:dyDescent="0.2">
      <c r="B380">
        <v>1999</v>
      </c>
      <c r="C380">
        <v>11</v>
      </c>
      <c r="D380">
        <v>813</v>
      </c>
      <c r="E380">
        <v>2797.1</v>
      </c>
      <c r="F380">
        <v>22001.8</v>
      </c>
      <c r="G380">
        <v>2</v>
      </c>
      <c r="O380">
        <v>2002</v>
      </c>
      <c r="P380">
        <v>10</v>
      </c>
      <c r="Q380">
        <v>720</v>
      </c>
      <c r="R380">
        <v>7925.2</v>
      </c>
      <c r="S380">
        <v>55912.3</v>
      </c>
      <c r="T380">
        <v>5</v>
      </c>
    </row>
    <row r="381" spans="2:20" x14ac:dyDescent="0.2">
      <c r="B381">
        <v>1999</v>
      </c>
      <c r="C381">
        <v>12</v>
      </c>
      <c r="D381">
        <v>813</v>
      </c>
      <c r="E381">
        <v>2418</v>
      </c>
      <c r="F381">
        <v>17597.5</v>
      </c>
      <c r="G381">
        <v>2</v>
      </c>
      <c r="O381">
        <v>2002</v>
      </c>
      <c r="P381">
        <v>11</v>
      </c>
      <c r="Q381">
        <v>720</v>
      </c>
      <c r="R381">
        <v>4457.8999999999996</v>
      </c>
      <c r="S381">
        <v>31576.6</v>
      </c>
      <c r="T381">
        <v>5</v>
      </c>
    </row>
    <row r="382" spans="2:20" x14ac:dyDescent="0.2">
      <c r="B382">
        <v>2000</v>
      </c>
      <c r="C382">
        <v>1</v>
      </c>
      <c r="D382">
        <v>813</v>
      </c>
      <c r="E382">
        <v>2563.1999999999998</v>
      </c>
      <c r="F382">
        <v>21057.65</v>
      </c>
      <c r="G382">
        <v>2</v>
      </c>
      <c r="O382">
        <v>2002</v>
      </c>
      <c r="P382">
        <v>12</v>
      </c>
      <c r="Q382">
        <v>720</v>
      </c>
      <c r="R382">
        <v>5106.2299999999996</v>
      </c>
      <c r="S382">
        <v>36757.699999999997</v>
      </c>
      <c r="T382">
        <v>5</v>
      </c>
    </row>
    <row r="383" spans="2:20" x14ac:dyDescent="0.2">
      <c r="B383">
        <v>2000</v>
      </c>
      <c r="C383">
        <v>2</v>
      </c>
      <c r="D383">
        <v>813</v>
      </c>
      <c r="E383">
        <v>1368.36</v>
      </c>
      <c r="F383">
        <v>10908.88</v>
      </c>
      <c r="G383">
        <v>2</v>
      </c>
      <c r="O383">
        <v>2003</v>
      </c>
      <c r="P383">
        <v>1</v>
      </c>
      <c r="Q383">
        <v>720</v>
      </c>
      <c r="R383">
        <v>3071</v>
      </c>
      <c r="S383">
        <v>23704.400000000001</v>
      </c>
      <c r="T383">
        <v>5</v>
      </c>
    </row>
    <row r="384" spans="2:20" x14ac:dyDescent="0.2">
      <c r="B384">
        <v>2000</v>
      </c>
      <c r="C384">
        <v>3</v>
      </c>
      <c r="D384">
        <v>813</v>
      </c>
      <c r="E384">
        <v>584.1</v>
      </c>
      <c r="F384">
        <v>4383.75</v>
      </c>
      <c r="G384">
        <v>2</v>
      </c>
      <c r="O384">
        <v>2003</v>
      </c>
      <c r="P384">
        <v>2</v>
      </c>
      <c r="Q384">
        <v>720</v>
      </c>
      <c r="R384">
        <v>3700.9</v>
      </c>
      <c r="S384">
        <v>29334.125</v>
      </c>
      <c r="T384">
        <v>5</v>
      </c>
    </row>
    <row r="385" spans="2:20" x14ac:dyDescent="0.2">
      <c r="B385">
        <v>2000</v>
      </c>
      <c r="C385">
        <v>1</v>
      </c>
      <c r="D385">
        <v>822</v>
      </c>
      <c r="E385">
        <v>262.3</v>
      </c>
      <c r="F385">
        <v>2229.5500000000002</v>
      </c>
      <c r="G385">
        <v>2</v>
      </c>
      <c r="O385">
        <v>2003</v>
      </c>
      <c r="P385">
        <v>3</v>
      </c>
      <c r="Q385">
        <v>720</v>
      </c>
      <c r="R385">
        <v>1915.33</v>
      </c>
      <c r="S385">
        <v>14669.1</v>
      </c>
      <c r="T385">
        <v>5</v>
      </c>
    </row>
    <row r="386" spans="2:20" x14ac:dyDescent="0.2">
      <c r="B386">
        <v>2000</v>
      </c>
      <c r="C386">
        <v>2</v>
      </c>
      <c r="D386">
        <v>822</v>
      </c>
      <c r="E386">
        <v>68</v>
      </c>
      <c r="F386">
        <v>544</v>
      </c>
      <c r="G386">
        <v>2</v>
      </c>
      <c r="O386">
        <v>2002</v>
      </c>
      <c r="P386">
        <v>10</v>
      </c>
      <c r="Q386">
        <v>737</v>
      </c>
      <c r="R386">
        <v>3471.62</v>
      </c>
      <c r="S386">
        <v>23917.7775</v>
      </c>
      <c r="T386">
        <v>5</v>
      </c>
    </row>
    <row r="387" spans="2:20" x14ac:dyDescent="0.2">
      <c r="B387">
        <v>1999</v>
      </c>
      <c r="C387">
        <v>10</v>
      </c>
      <c r="D387">
        <v>823</v>
      </c>
      <c r="E387">
        <v>95</v>
      </c>
      <c r="F387">
        <v>552.5</v>
      </c>
      <c r="G387">
        <v>2</v>
      </c>
      <c r="O387">
        <v>2002</v>
      </c>
      <c r="P387">
        <v>11</v>
      </c>
      <c r="Q387">
        <v>737</v>
      </c>
      <c r="R387">
        <v>1993.05</v>
      </c>
      <c r="S387">
        <v>14013.0875</v>
      </c>
      <c r="T387">
        <v>5</v>
      </c>
    </row>
    <row r="388" spans="2:20" x14ac:dyDescent="0.2">
      <c r="B388">
        <v>1999</v>
      </c>
      <c r="C388">
        <v>11</v>
      </c>
      <c r="D388">
        <v>826</v>
      </c>
      <c r="E388">
        <v>48</v>
      </c>
      <c r="F388">
        <v>360</v>
      </c>
      <c r="G388">
        <v>2</v>
      </c>
      <c r="O388">
        <v>2002</v>
      </c>
      <c r="P388">
        <v>12</v>
      </c>
      <c r="Q388">
        <v>737</v>
      </c>
      <c r="R388">
        <v>3410.53</v>
      </c>
      <c r="S388">
        <v>24415.95</v>
      </c>
      <c r="T388">
        <v>5</v>
      </c>
    </row>
    <row r="389" spans="2:20" x14ac:dyDescent="0.2">
      <c r="B389">
        <v>1999</v>
      </c>
      <c r="C389">
        <v>10</v>
      </c>
      <c r="D389">
        <v>827</v>
      </c>
      <c r="E389">
        <v>501</v>
      </c>
      <c r="F389">
        <v>3507</v>
      </c>
      <c r="G389">
        <v>2</v>
      </c>
      <c r="O389">
        <v>2003</v>
      </c>
      <c r="P389">
        <v>1</v>
      </c>
      <c r="Q389">
        <v>737</v>
      </c>
      <c r="R389">
        <v>932.3</v>
      </c>
      <c r="S389">
        <v>6890.6</v>
      </c>
      <c r="T389">
        <v>5</v>
      </c>
    </row>
    <row r="390" spans="2:20" x14ac:dyDescent="0.2">
      <c r="B390">
        <v>1999</v>
      </c>
      <c r="C390">
        <v>12</v>
      </c>
      <c r="D390">
        <v>827</v>
      </c>
      <c r="E390">
        <v>245</v>
      </c>
      <c r="F390">
        <v>2021.25</v>
      </c>
      <c r="G390">
        <v>2</v>
      </c>
      <c r="O390">
        <v>2003</v>
      </c>
      <c r="P390">
        <v>2</v>
      </c>
      <c r="Q390">
        <v>737</v>
      </c>
      <c r="R390">
        <v>677</v>
      </c>
      <c r="S390">
        <v>5107.7250000000004</v>
      </c>
      <c r="T390">
        <v>5</v>
      </c>
    </row>
    <row r="391" spans="2:20" x14ac:dyDescent="0.2">
      <c r="B391">
        <v>1999</v>
      </c>
      <c r="C391">
        <v>10</v>
      </c>
      <c r="D391">
        <v>829</v>
      </c>
      <c r="E391">
        <v>5733.3</v>
      </c>
      <c r="F391">
        <v>37691.5</v>
      </c>
      <c r="G391">
        <v>2</v>
      </c>
      <c r="O391">
        <v>2003</v>
      </c>
      <c r="P391">
        <v>3</v>
      </c>
      <c r="Q391">
        <v>737</v>
      </c>
      <c r="R391">
        <v>367.7</v>
      </c>
      <c r="S391">
        <v>2849.6750000000002</v>
      </c>
      <c r="T391">
        <v>5</v>
      </c>
    </row>
    <row r="392" spans="2:20" x14ac:dyDescent="0.2">
      <c r="B392">
        <v>1999</v>
      </c>
      <c r="C392">
        <v>11</v>
      </c>
      <c r="D392">
        <v>829</v>
      </c>
      <c r="E392">
        <v>3419.4</v>
      </c>
      <c r="F392">
        <v>26663.21</v>
      </c>
      <c r="G392">
        <v>2</v>
      </c>
      <c r="O392">
        <v>2002</v>
      </c>
      <c r="P392">
        <v>10</v>
      </c>
      <c r="Q392">
        <v>738</v>
      </c>
      <c r="R392">
        <v>4392.6499999999996</v>
      </c>
      <c r="S392">
        <v>29127.775000000001</v>
      </c>
      <c r="T392">
        <v>5</v>
      </c>
    </row>
    <row r="393" spans="2:20" x14ac:dyDescent="0.2">
      <c r="B393">
        <v>1999</v>
      </c>
      <c r="C393">
        <v>12</v>
      </c>
      <c r="D393">
        <v>829</v>
      </c>
      <c r="E393">
        <v>2220.5</v>
      </c>
      <c r="F393">
        <v>17166.474999999999</v>
      </c>
      <c r="G393">
        <v>2</v>
      </c>
      <c r="O393">
        <v>2002</v>
      </c>
      <c r="P393">
        <v>11</v>
      </c>
      <c r="Q393">
        <v>738</v>
      </c>
      <c r="R393">
        <v>3769</v>
      </c>
      <c r="S393">
        <v>26252.75</v>
      </c>
      <c r="T393">
        <v>5</v>
      </c>
    </row>
    <row r="394" spans="2:20" x14ac:dyDescent="0.2">
      <c r="B394">
        <v>2000</v>
      </c>
      <c r="C394">
        <v>1</v>
      </c>
      <c r="D394">
        <v>829</v>
      </c>
      <c r="E394">
        <v>1386.7</v>
      </c>
      <c r="F394">
        <v>10971.525</v>
      </c>
      <c r="G394">
        <v>2</v>
      </c>
      <c r="O394">
        <v>2002</v>
      </c>
      <c r="P394">
        <v>12</v>
      </c>
      <c r="Q394">
        <v>738</v>
      </c>
      <c r="R394">
        <v>3313.2</v>
      </c>
      <c r="S394">
        <v>23600.080000000002</v>
      </c>
      <c r="T394">
        <v>5</v>
      </c>
    </row>
    <row r="395" spans="2:20" x14ac:dyDescent="0.2">
      <c r="B395">
        <v>2000</v>
      </c>
      <c r="C395">
        <v>2</v>
      </c>
      <c r="D395">
        <v>829</v>
      </c>
      <c r="E395">
        <v>902.8</v>
      </c>
      <c r="F395">
        <v>6860.4750000000004</v>
      </c>
      <c r="G395">
        <v>2</v>
      </c>
      <c r="O395">
        <v>2003</v>
      </c>
      <c r="P395">
        <v>1</v>
      </c>
      <c r="Q395">
        <v>738</v>
      </c>
      <c r="R395">
        <v>704.25</v>
      </c>
      <c r="S395">
        <v>4293.45</v>
      </c>
      <c r="T395">
        <v>5</v>
      </c>
    </row>
    <row r="396" spans="2:20" x14ac:dyDescent="0.2">
      <c r="B396">
        <v>1999</v>
      </c>
      <c r="C396">
        <v>10</v>
      </c>
      <c r="D396">
        <v>830</v>
      </c>
      <c r="E396">
        <v>120</v>
      </c>
      <c r="F396">
        <v>900</v>
      </c>
      <c r="G396">
        <v>2</v>
      </c>
      <c r="O396">
        <v>2003</v>
      </c>
      <c r="P396">
        <v>2</v>
      </c>
      <c r="Q396">
        <v>738</v>
      </c>
      <c r="R396">
        <v>962.95</v>
      </c>
      <c r="S396">
        <v>6841.2124999999996</v>
      </c>
      <c r="T396">
        <v>5</v>
      </c>
    </row>
    <row r="397" spans="2:20" x14ac:dyDescent="0.2">
      <c r="B397">
        <v>1999</v>
      </c>
      <c r="C397">
        <v>10</v>
      </c>
      <c r="D397">
        <v>831</v>
      </c>
      <c r="E397">
        <v>95.2</v>
      </c>
      <c r="F397">
        <v>666.4</v>
      </c>
      <c r="G397">
        <v>2</v>
      </c>
      <c r="O397">
        <v>2003</v>
      </c>
      <c r="P397">
        <v>3</v>
      </c>
      <c r="Q397">
        <v>738</v>
      </c>
      <c r="R397">
        <v>700.5</v>
      </c>
      <c r="S397">
        <v>4332.0749999999998</v>
      </c>
      <c r="T397">
        <v>5</v>
      </c>
    </row>
    <row r="398" spans="2:20" x14ac:dyDescent="0.2">
      <c r="B398">
        <v>1999</v>
      </c>
      <c r="C398">
        <v>11</v>
      </c>
      <c r="D398">
        <v>831</v>
      </c>
      <c r="E398">
        <v>149.4</v>
      </c>
      <c r="F398">
        <v>1195.2</v>
      </c>
      <c r="G398">
        <v>2</v>
      </c>
      <c r="O398">
        <v>2002</v>
      </c>
      <c r="P398">
        <v>12</v>
      </c>
      <c r="Q398">
        <v>761</v>
      </c>
      <c r="R398">
        <v>643.79999999999995</v>
      </c>
      <c r="S398">
        <v>4506.6000000000004</v>
      </c>
      <c r="T398">
        <v>5</v>
      </c>
    </row>
    <row r="399" spans="2:20" x14ac:dyDescent="0.2">
      <c r="B399">
        <v>2000</v>
      </c>
      <c r="C399">
        <v>6</v>
      </c>
      <c r="D399">
        <v>840</v>
      </c>
      <c r="E399">
        <v>215</v>
      </c>
      <c r="F399">
        <v>236.5</v>
      </c>
      <c r="G399">
        <v>2</v>
      </c>
      <c r="O399">
        <v>2003</v>
      </c>
      <c r="P399">
        <v>1</v>
      </c>
      <c r="Q399">
        <v>761</v>
      </c>
      <c r="R399">
        <v>55</v>
      </c>
      <c r="S399">
        <v>357.5</v>
      </c>
      <c r="T399">
        <v>5</v>
      </c>
    </row>
    <row r="400" spans="2:20" x14ac:dyDescent="0.2">
      <c r="B400">
        <v>1999</v>
      </c>
      <c r="C400">
        <v>10</v>
      </c>
      <c r="D400">
        <v>843</v>
      </c>
      <c r="E400">
        <v>100</v>
      </c>
      <c r="F400">
        <v>700</v>
      </c>
      <c r="G400">
        <v>2</v>
      </c>
      <c r="O400">
        <v>2002</v>
      </c>
      <c r="P400">
        <v>10</v>
      </c>
      <c r="Q400">
        <v>765</v>
      </c>
      <c r="R400">
        <v>5839.1</v>
      </c>
      <c r="S400">
        <v>37864.125</v>
      </c>
      <c r="T400">
        <v>5</v>
      </c>
    </row>
    <row r="401" spans="2:20" x14ac:dyDescent="0.2">
      <c r="B401">
        <v>1999</v>
      </c>
      <c r="C401">
        <v>10</v>
      </c>
      <c r="D401">
        <v>847</v>
      </c>
      <c r="E401">
        <v>1417</v>
      </c>
      <c r="F401">
        <v>9919</v>
      </c>
      <c r="G401">
        <v>2</v>
      </c>
      <c r="O401">
        <v>2002</v>
      </c>
      <c r="P401">
        <v>11</v>
      </c>
      <c r="Q401">
        <v>765</v>
      </c>
      <c r="R401">
        <v>2067.6999999999998</v>
      </c>
      <c r="S401">
        <v>13314.625</v>
      </c>
      <c r="T401">
        <v>5</v>
      </c>
    </row>
    <row r="402" spans="2:20" x14ac:dyDescent="0.2">
      <c r="B402">
        <v>1999</v>
      </c>
      <c r="C402">
        <v>12</v>
      </c>
      <c r="D402">
        <v>849</v>
      </c>
      <c r="E402">
        <v>99</v>
      </c>
      <c r="F402">
        <v>693</v>
      </c>
      <c r="G402">
        <v>2</v>
      </c>
      <c r="O402">
        <v>2002</v>
      </c>
      <c r="P402">
        <v>12</v>
      </c>
      <c r="Q402">
        <v>765</v>
      </c>
      <c r="R402">
        <v>2283.4</v>
      </c>
      <c r="S402">
        <v>15300.8</v>
      </c>
      <c r="T402">
        <v>5</v>
      </c>
    </row>
    <row r="403" spans="2:20" x14ac:dyDescent="0.2">
      <c r="B403">
        <v>1999</v>
      </c>
      <c r="C403">
        <v>10</v>
      </c>
      <c r="D403">
        <v>850</v>
      </c>
      <c r="E403">
        <v>7148.5</v>
      </c>
      <c r="F403">
        <v>46613.599999999999</v>
      </c>
      <c r="G403">
        <v>2</v>
      </c>
      <c r="O403">
        <v>2003</v>
      </c>
      <c r="P403">
        <v>1</v>
      </c>
      <c r="Q403">
        <v>765</v>
      </c>
      <c r="R403">
        <v>281</v>
      </c>
      <c r="S403">
        <v>1967</v>
      </c>
      <c r="T403">
        <v>5</v>
      </c>
    </row>
    <row r="404" spans="2:20" x14ac:dyDescent="0.2">
      <c r="B404">
        <v>1999</v>
      </c>
      <c r="C404">
        <v>11</v>
      </c>
      <c r="D404">
        <v>850</v>
      </c>
      <c r="E404">
        <v>4042.5</v>
      </c>
      <c r="F404">
        <v>29643.465</v>
      </c>
      <c r="G404">
        <v>2</v>
      </c>
      <c r="O404">
        <v>2003</v>
      </c>
      <c r="P404">
        <v>2</v>
      </c>
      <c r="Q404">
        <v>765</v>
      </c>
      <c r="R404">
        <v>487</v>
      </c>
      <c r="S404">
        <v>3409</v>
      </c>
      <c r="T404">
        <v>5</v>
      </c>
    </row>
    <row r="405" spans="2:20" x14ac:dyDescent="0.2">
      <c r="B405">
        <v>1999</v>
      </c>
      <c r="C405">
        <v>12</v>
      </c>
      <c r="D405">
        <v>850</v>
      </c>
      <c r="E405">
        <v>2875.1</v>
      </c>
      <c r="F405">
        <v>22781.325000000001</v>
      </c>
      <c r="G405">
        <v>2</v>
      </c>
      <c r="O405">
        <v>2003</v>
      </c>
      <c r="P405">
        <v>3</v>
      </c>
      <c r="Q405">
        <v>765</v>
      </c>
      <c r="R405">
        <v>197</v>
      </c>
      <c r="S405">
        <v>1379</v>
      </c>
      <c r="T405">
        <v>5</v>
      </c>
    </row>
    <row r="406" spans="2:20" x14ac:dyDescent="0.2">
      <c r="B406">
        <v>2000</v>
      </c>
      <c r="C406">
        <v>1</v>
      </c>
      <c r="D406">
        <v>850</v>
      </c>
      <c r="E406">
        <v>3387.9</v>
      </c>
      <c r="F406">
        <v>28234.6</v>
      </c>
      <c r="G406">
        <v>2</v>
      </c>
      <c r="O406">
        <v>2003</v>
      </c>
      <c r="P406">
        <v>2</v>
      </c>
      <c r="Q406">
        <v>768</v>
      </c>
      <c r="R406">
        <v>25.6</v>
      </c>
      <c r="S406">
        <v>192</v>
      </c>
      <c r="T406">
        <v>5</v>
      </c>
    </row>
    <row r="407" spans="2:20" x14ac:dyDescent="0.2">
      <c r="B407">
        <v>2000</v>
      </c>
      <c r="C407">
        <v>2</v>
      </c>
      <c r="D407">
        <v>850</v>
      </c>
      <c r="E407">
        <v>4006.3</v>
      </c>
      <c r="F407">
        <v>31977.38</v>
      </c>
      <c r="G407">
        <v>2</v>
      </c>
      <c r="O407">
        <v>2002</v>
      </c>
      <c r="P407">
        <v>10</v>
      </c>
      <c r="Q407">
        <v>807</v>
      </c>
      <c r="R407">
        <v>5691.3</v>
      </c>
      <c r="S407">
        <v>37078.775000000001</v>
      </c>
      <c r="T407">
        <v>5</v>
      </c>
    </row>
    <row r="408" spans="2:20" x14ac:dyDescent="0.2">
      <c r="B408">
        <v>2000</v>
      </c>
      <c r="C408">
        <v>3</v>
      </c>
      <c r="D408">
        <v>850</v>
      </c>
      <c r="E408">
        <v>1966.3</v>
      </c>
      <c r="F408">
        <v>15561.334999999999</v>
      </c>
      <c r="G408">
        <v>2</v>
      </c>
      <c r="O408">
        <v>2002</v>
      </c>
      <c r="P408">
        <v>11</v>
      </c>
      <c r="Q408">
        <v>807</v>
      </c>
      <c r="R408">
        <v>1694.24</v>
      </c>
      <c r="S408">
        <v>11196.03</v>
      </c>
      <c r="T408">
        <v>5</v>
      </c>
    </row>
    <row r="409" spans="2:20" x14ac:dyDescent="0.2">
      <c r="B409">
        <v>1999</v>
      </c>
      <c r="C409">
        <v>12</v>
      </c>
      <c r="D409">
        <v>852</v>
      </c>
      <c r="E409">
        <v>98</v>
      </c>
      <c r="F409">
        <v>784</v>
      </c>
      <c r="G409">
        <v>2</v>
      </c>
      <c r="O409">
        <v>2002</v>
      </c>
      <c r="P409">
        <v>12</v>
      </c>
      <c r="Q409">
        <v>807</v>
      </c>
      <c r="R409">
        <v>958.5</v>
      </c>
      <c r="S409">
        <v>6735.6</v>
      </c>
      <c r="T409">
        <v>5</v>
      </c>
    </row>
    <row r="410" spans="2:20" x14ac:dyDescent="0.2">
      <c r="B410">
        <v>1999</v>
      </c>
      <c r="C410">
        <v>11</v>
      </c>
      <c r="D410">
        <v>853</v>
      </c>
      <c r="E410">
        <v>112</v>
      </c>
      <c r="F410">
        <v>896</v>
      </c>
      <c r="G410">
        <v>2</v>
      </c>
      <c r="O410">
        <v>2003</v>
      </c>
      <c r="P410">
        <v>1</v>
      </c>
      <c r="Q410">
        <v>807</v>
      </c>
      <c r="R410">
        <v>566.6</v>
      </c>
      <c r="S410">
        <v>4037.45</v>
      </c>
      <c r="T410">
        <v>5</v>
      </c>
    </row>
    <row r="411" spans="2:20" x14ac:dyDescent="0.2">
      <c r="B411">
        <v>1999</v>
      </c>
      <c r="C411">
        <v>11</v>
      </c>
      <c r="D411">
        <v>856</v>
      </c>
      <c r="E411">
        <v>521</v>
      </c>
      <c r="F411">
        <v>3386.5</v>
      </c>
      <c r="G411">
        <v>2</v>
      </c>
      <c r="O411">
        <v>2003</v>
      </c>
      <c r="P411">
        <v>2</v>
      </c>
      <c r="Q411">
        <v>807</v>
      </c>
      <c r="R411">
        <v>279.35000000000002</v>
      </c>
      <c r="S411">
        <v>1970.575</v>
      </c>
      <c r="T411">
        <v>5</v>
      </c>
    </row>
    <row r="412" spans="2:20" x14ac:dyDescent="0.2">
      <c r="B412">
        <v>1999</v>
      </c>
      <c r="C412">
        <v>10</v>
      </c>
      <c r="D412">
        <v>858</v>
      </c>
      <c r="E412">
        <v>11</v>
      </c>
      <c r="F412">
        <v>110</v>
      </c>
      <c r="G412">
        <v>2</v>
      </c>
      <c r="O412">
        <v>2003</v>
      </c>
      <c r="P412">
        <v>3</v>
      </c>
      <c r="Q412">
        <v>807</v>
      </c>
      <c r="R412">
        <v>106.25</v>
      </c>
      <c r="S412">
        <v>743.75</v>
      </c>
      <c r="T412">
        <v>5</v>
      </c>
    </row>
    <row r="413" spans="2:20" x14ac:dyDescent="0.2">
      <c r="B413">
        <v>1999</v>
      </c>
      <c r="C413">
        <v>10</v>
      </c>
      <c r="D413">
        <v>861</v>
      </c>
      <c r="E413">
        <v>281</v>
      </c>
      <c r="F413">
        <v>1889.5</v>
      </c>
      <c r="G413">
        <v>2</v>
      </c>
      <c r="O413">
        <v>2002</v>
      </c>
      <c r="P413">
        <v>10</v>
      </c>
      <c r="Q413">
        <v>814</v>
      </c>
      <c r="R413">
        <v>891.8</v>
      </c>
      <c r="S413">
        <v>5768.27</v>
      </c>
      <c r="T413">
        <v>5</v>
      </c>
    </row>
    <row r="414" spans="2:20" x14ac:dyDescent="0.2">
      <c r="B414">
        <v>1999</v>
      </c>
      <c r="C414">
        <v>11</v>
      </c>
      <c r="D414">
        <v>861</v>
      </c>
      <c r="E414">
        <v>76.400000000000006</v>
      </c>
      <c r="F414">
        <v>559</v>
      </c>
      <c r="G414">
        <v>2</v>
      </c>
      <c r="O414">
        <v>2002</v>
      </c>
      <c r="P414">
        <v>11</v>
      </c>
      <c r="Q414">
        <v>814</v>
      </c>
      <c r="R414">
        <v>3047.9</v>
      </c>
      <c r="S414">
        <v>20495.13</v>
      </c>
      <c r="T414">
        <v>5</v>
      </c>
    </row>
    <row r="415" spans="2:20" x14ac:dyDescent="0.2">
      <c r="B415">
        <v>1999</v>
      </c>
      <c r="C415">
        <v>12</v>
      </c>
      <c r="D415">
        <v>861</v>
      </c>
      <c r="E415">
        <v>47.4</v>
      </c>
      <c r="F415">
        <v>367.35</v>
      </c>
      <c r="G415">
        <v>2</v>
      </c>
      <c r="O415">
        <v>2002</v>
      </c>
      <c r="P415">
        <v>12</v>
      </c>
      <c r="Q415">
        <v>814</v>
      </c>
      <c r="R415">
        <v>4242.3999999999996</v>
      </c>
      <c r="S415">
        <v>29796.255000000001</v>
      </c>
      <c r="T415">
        <v>5</v>
      </c>
    </row>
    <row r="416" spans="2:20" x14ac:dyDescent="0.2">
      <c r="B416">
        <v>1999</v>
      </c>
      <c r="C416">
        <v>11</v>
      </c>
      <c r="D416">
        <v>866</v>
      </c>
      <c r="E416">
        <v>107</v>
      </c>
      <c r="F416">
        <v>802.5</v>
      </c>
      <c r="G416">
        <v>2</v>
      </c>
      <c r="O416">
        <v>2003</v>
      </c>
      <c r="P416">
        <v>1</v>
      </c>
      <c r="Q416">
        <v>814</v>
      </c>
      <c r="R416">
        <v>5272</v>
      </c>
      <c r="S416">
        <v>38030.75</v>
      </c>
      <c r="T416">
        <v>5</v>
      </c>
    </row>
    <row r="417" spans="2:20" x14ac:dyDescent="0.2">
      <c r="B417">
        <v>2000</v>
      </c>
      <c r="C417">
        <v>2</v>
      </c>
      <c r="D417">
        <v>866</v>
      </c>
      <c r="E417">
        <v>62.5</v>
      </c>
      <c r="F417">
        <v>500</v>
      </c>
      <c r="G417">
        <v>2</v>
      </c>
      <c r="O417">
        <v>2003</v>
      </c>
      <c r="P417">
        <v>2</v>
      </c>
      <c r="Q417">
        <v>814</v>
      </c>
      <c r="R417">
        <v>2673.6</v>
      </c>
      <c r="S417">
        <v>16608.154999999999</v>
      </c>
      <c r="T417">
        <v>5</v>
      </c>
    </row>
    <row r="418" spans="2:20" x14ac:dyDescent="0.2">
      <c r="B418">
        <v>1999</v>
      </c>
      <c r="C418">
        <v>10</v>
      </c>
      <c r="D418">
        <v>867</v>
      </c>
      <c r="E418">
        <v>1239.4000000000001</v>
      </c>
      <c r="F418">
        <v>8675.7999999999993</v>
      </c>
      <c r="G418">
        <v>2</v>
      </c>
      <c r="O418">
        <v>2003</v>
      </c>
      <c r="P418">
        <v>3</v>
      </c>
      <c r="Q418">
        <v>814</v>
      </c>
      <c r="R418">
        <v>1627</v>
      </c>
      <c r="S418">
        <v>12912</v>
      </c>
      <c r="T418">
        <v>5</v>
      </c>
    </row>
    <row r="419" spans="2:20" x14ac:dyDescent="0.2">
      <c r="B419">
        <v>1999</v>
      </c>
      <c r="C419">
        <v>12</v>
      </c>
      <c r="D419">
        <v>867</v>
      </c>
      <c r="E419">
        <v>135</v>
      </c>
      <c r="F419">
        <v>1046.25</v>
      </c>
      <c r="G419">
        <v>2</v>
      </c>
      <c r="O419">
        <v>2002</v>
      </c>
      <c r="P419">
        <v>10</v>
      </c>
      <c r="Q419">
        <v>821</v>
      </c>
      <c r="R419">
        <v>13371.7</v>
      </c>
      <c r="S419">
        <v>85639.375</v>
      </c>
      <c r="T419">
        <v>5</v>
      </c>
    </row>
    <row r="420" spans="2:20" x14ac:dyDescent="0.2">
      <c r="B420">
        <v>2000</v>
      </c>
      <c r="C420">
        <v>2</v>
      </c>
      <c r="D420">
        <v>867</v>
      </c>
      <c r="E420">
        <v>264</v>
      </c>
      <c r="F420">
        <v>2217</v>
      </c>
      <c r="G420">
        <v>2</v>
      </c>
      <c r="O420">
        <v>2002</v>
      </c>
      <c r="P420">
        <v>11</v>
      </c>
      <c r="Q420">
        <v>821</v>
      </c>
      <c r="R420">
        <v>2589.6999999999998</v>
      </c>
      <c r="S420">
        <v>18159.625</v>
      </c>
      <c r="T420">
        <v>5</v>
      </c>
    </row>
    <row r="421" spans="2:20" x14ac:dyDescent="0.2">
      <c r="B421">
        <v>1999</v>
      </c>
      <c r="C421">
        <v>10</v>
      </c>
      <c r="D421">
        <v>869</v>
      </c>
      <c r="E421">
        <v>1902</v>
      </c>
      <c r="F421">
        <v>13318.46</v>
      </c>
      <c r="G421">
        <v>2</v>
      </c>
      <c r="O421">
        <v>2002</v>
      </c>
      <c r="P421">
        <v>12</v>
      </c>
      <c r="Q421">
        <v>821</v>
      </c>
      <c r="R421">
        <v>1033.0999999999999</v>
      </c>
      <c r="S421">
        <v>7131.75</v>
      </c>
      <c r="T421">
        <v>5</v>
      </c>
    </row>
    <row r="422" spans="2:20" x14ac:dyDescent="0.2">
      <c r="B422">
        <v>1999</v>
      </c>
      <c r="C422">
        <v>11</v>
      </c>
      <c r="D422">
        <v>869</v>
      </c>
      <c r="E422">
        <v>346.4</v>
      </c>
      <c r="F422">
        <v>2603.6999999999998</v>
      </c>
      <c r="G422">
        <v>2</v>
      </c>
      <c r="O422">
        <v>2003</v>
      </c>
      <c r="P422">
        <v>1</v>
      </c>
      <c r="Q422">
        <v>821</v>
      </c>
      <c r="R422">
        <v>1302.2</v>
      </c>
      <c r="S422">
        <v>9735.6</v>
      </c>
      <c r="T422">
        <v>5</v>
      </c>
    </row>
    <row r="423" spans="2:20" x14ac:dyDescent="0.2">
      <c r="B423">
        <v>1999</v>
      </c>
      <c r="C423">
        <v>12</v>
      </c>
      <c r="D423">
        <v>869</v>
      </c>
      <c r="E423">
        <v>36</v>
      </c>
      <c r="F423">
        <v>297</v>
      </c>
      <c r="G423">
        <v>2</v>
      </c>
      <c r="O423">
        <v>2003</v>
      </c>
      <c r="P423">
        <v>2</v>
      </c>
      <c r="Q423">
        <v>821</v>
      </c>
      <c r="R423">
        <v>584.20000000000005</v>
      </c>
      <c r="S423">
        <v>4247.1000000000004</v>
      </c>
      <c r="T423">
        <v>5</v>
      </c>
    </row>
    <row r="424" spans="2:20" x14ac:dyDescent="0.2">
      <c r="B424">
        <v>2000</v>
      </c>
      <c r="C424">
        <v>1</v>
      </c>
      <c r="D424">
        <v>869</v>
      </c>
      <c r="E424">
        <v>142.55000000000001</v>
      </c>
      <c r="F424">
        <v>1127.3625</v>
      </c>
      <c r="G424">
        <v>2</v>
      </c>
      <c r="O424">
        <v>2003</v>
      </c>
      <c r="P424">
        <v>3</v>
      </c>
      <c r="Q424">
        <v>821</v>
      </c>
      <c r="R424">
        <v>168</v>
      </c>
      <c r="S424">
        <v>1281.25</v>
      </c>
      <c r="T424">
        <v>5</v>
      </c>
    </row>
    <row r="425" spans="2:20" x14ac:dyDescent="0.2">
      <c r="B425">
        <v>1999</v>
      </c>
      <c r="C425">
        <v>12</v>
      </c>
      <c r="D425">
        <v>872</v>
      </c>
      <c r="E425">
        <v>152</v>
      </c>
      <c r="F425">
        <v>1064</v>
      </c>
      <c r="G425">
        <v>2</v>
      </c>
      <c r="O425">
        <v>2002</v>
      </c>
      <c r="P425">
        <v>10</v>
      </c>
      <c r="Q425">
        <v>842</v>
      </c>
      <c r="R425">
        <v>8875.17</v>
      </c>
      <c r="S425">
        <v>53784.76</v>
      </c>
      <c r="T425">
        <v>5</v>
      </c>
    </row>
    <row r="426" spans="2:20" x14ac:dyDescent="0.2">
      <c r="B426">
        <v>2000</v>
      </c>
      <c r="C426">
        <v>1</v>
      </c>
      <c r="D426">
        <v>872</v>
      </c>
      <c r="E426">
        <v>325</v>
      </c>
      <c r="F426">
        <v>2275</v>
      </c>
      <c r="G426">
        <v>2</v>
      </c>
      <c r="O426">
        <v>2002</v>
      </c>
      <c r="P426">
        <v>11</v>
      </c>
      <c r="Q426">
        <v>842</v>
      </c>
      <c r="R426">
        <v>2408.1</v>
      </c>
      <c r="S426">
        <v>16271.25</v>
      </c>
      <c r="T426">
        <v>5</v>
      </c>
    </row>
    <row r="427" spans="2:20" x14ac:dyDescent="0.2">
      <c r="B427">
        <v>2000</v>
      </c>
      <c r="C427">
        <v>1</v>
      </c>
      <c r="D427">
        <v>873</v>
      </c>
      <c r="E427">
        <v>7</v>
      </c>
      <c r="F427">
        <v>59.5</v>
      </c>
      <c r="G427">
        <v>2</v>
      </c>
      <c r="O427">
        <v>2002</v>
      </c>
      <c r="P427">
        <v>12</v>
      </c>
      <c r="Q427">
        <v>842</v>
      </c>
      <c r="R427">
        <v>2508.5</v>
      </c>
      <c r="S427">
        <v>17242</v>
      </c>
      <c r="T427">
        <v>5</v>
      </c>
    </row>
    <row r="428" spans="2:20" x14ac:dyDescent="0.2">
      <c r="B428">
        <v>1999</v>
      </c>
      <c r="C428">
        <v>11</v>
      </c>
      <c r="D428">
        <v>879</v>
      </c>
      <c r="E428">
        <v>161.6</v>
      </c>
      <c r="F428">
        <v>1292.8</v>
      </c>
      <c r="G428">
        <v>2</v>
      </c>
      <c r="O428">
        <v>2003</v>
      </c>
      <c r="P428">
        <v>1</v>
      </c>
      <c r="Q428">
        <v>842</v>
      </c>
      <c r="R428">
        <v>1853.6</v>
      </c>
      <c r="S428">
        <v>13838.35</v>
      </c>
      <c r="T428">
        <v>5</v>
      </c>
    </row>
    <row r="429" spans="2:20" x14ac:dyDescent="0.2">
      <c r="B429">
        <v>1999</v>
      </c>
      <c r="C429">
        <v>10</v>
      </c>
      <c r="D429">
        <v>880</v>
      </c>
      <c r="E429">
        <v>67.2</v>
      </c>
      <c r="F429">
        <v>470.4</v>
      </c>
      <c r="G429">
        <v>2</v>
      </c>
      <c r="O429">
        <v>2003</v>
      </c>
      <c r="P429">
        <v>2</v>
      </c>
      <c r="Q429">
        <v>842</v>
      </c>
      <c r="R429">
        <v>855.4</v>
      </c>
      <c r="S429">
        <v>6314.85</v>
      </c>
      <c r="T429">
        <v>5</v>
      </c>
    </row>
    <row r="430" spans="2:20" x14ac:dyDescent="0.2">
      <c r="B430">
        <v>1999</v>
      </c>
      <c r="C430">
        <v>12</v>
      </c>
      <c r="D430">
        <v>880</v>
      </c>
      <c r="E430">
        <v>365.5</v>
      </c>
      <c r="F430">
        <v>2986</v>
      </c>
      <c r="G430">
        <v>2</v>
      </c>
      <c r="O430">
        <v>2003</v>
      </c>
      <c r="P430">
        <v>3</v>
      </c>
      <c r="Q430">
        <v>842</v>
      </c>
      <c r="R430">
        <v>516.45000000000005</v>
      </c>
      <c r="S430">
        <v>3947.1</v>
      </c>
      <c r="T430">
        <v>5</v>
      </c>
    </row>
    <row r="431" spans="2:20" x14ac:dyDescent="0.2">
      <c r="B431">
        <v>2000</v>
      </c>
      <c r="C431">
        <v>2</v>
      </c>
      <c r="D431">
        <v>880</v>
      </c>
      <c r="E431">
        <v>49.9</v>
      </c>
      <c r="F431">
        <v>399.2</v>
      </c>
      <c r="G431">
        <v>2</v>
      </c>
      <c r="O431">
        <v>2002</v>
      </c>
      <c r="P431">
        <v>10</v>
      </c>
      <c r="Q431">
        <v>860</v>
      </c>
      <c r="R431">
        <v>53040.84</v>
      </c>
      <c r="S431">
        <v>320998.0575</v>
      </c>
      <c r="T431">
        <v>5</v>
      </c>
    </row>
    <row r="432" spans="2:20" x14ac:dyDescent="0.2">
      <c r="B432">
        <v>2000</v>
      </c>
      <c r="C432">
        <v>1</v>
      </c>
      <c r="D432">
        <v>881</v>
      </c>
      <c r="E432">
        <v>29.5</v>
      </c>
      <c r="F432">
        <v>243.375</v>
      </c>
      <c r="G432">
        <v>2</v>
      </c>
      <c r="O432">
        <v>2002</v>
      </c>
      <c r="P432">
        <v>11</v>
      </c>
      <c r="Q432">
        <v>860</v>
      </c>
      <c r="R432">
        <v>28244.73</v>
      </c>
      <c r="S432">
        <v>192281.24100000001</v>
      </c>
      <c r="T432">
        <v>5</v>
      </c>
    </row>
    <row r="433" spans="2:20" x14ac:dyDescent="0.2">
      <c r="B433">
        <v>2000</v>
      </c>
      <c r="C433">
        <v>1</v>
      </c>
      <c r="D433">
        <v>888</v>
      </c>
      <c r="E433">
        <v>2.5</v>
      </c>
      <c r="F433">
        <v>27.5</v>
      </c>
      <c r="G433">
        <v>2</v>
      </c>
      <c r="O433">
        <v>2002</v>
      </c>
      <c r="P433">
        <v>12</v>
      </c>
      <c r="Q433">
        <v>860</v>
      </c>
      <c r="R433">
        <v>16063.5</v>
      </c>
      <c r="S433">
        <v>116749.15</v>
      </c>
      <c r="T433">
        <v>5</v>
      </c>
    </row>
    <row r="434" spans="2:20" x14ac:dyDescent="0.2">
      <c r="B434">
        <v>1999</v>
      </c>
      <c r="C434">
        <v>10</v>
      </c>
      <c r="D434">
        <v>890</v>
      </c>
      <c r="E434">
        <v>112</v>
      </c>
      <c r="F434">
        <v>0</v>
      </c>
      <c r="G434">
        <v>2</v>
      </c>
      <c r="O434">
        <v>2003</v>
      </c>
      <c r="P434">
        <v>1</v>
      </c>
      <c r="Q434">
        <v>860</v>
      </c>
      <c r="R434">
        <v>7323.53</v>
      </c>
      <c r="S434">
        <v>55067.16</v>
      </c>
      <c r="T434">
        <v>5</v>
      </c>
    </row>
    <row r="435" spans="2:20" x14ac:dyDescent="0.2">
      <c r="B435">
        <v>1999</v>
      </c>
      <c r="C435">
        <v>11</v>
      </c>
      <c r="D435">
        <v>890</v>
      </c>
      <c r="E435">
        <v>714.2</v>
      </c>
      <c r="F435">
        <v>5440.35</v>
      </c>
      <c r="G435">
        <v>2</v>
      </c>
      <c r="O435">
        <v>2003</v>
      </c>
      <c r="P435">
        <v>2</v>
      </c>
      <c r="Q435">
        <v>860</v>
      </c>
      <c r="R435">
        <v>3888.15</v>
      </c>
      <c r="S435">
        <v>29580.744999999999</v>
      </c>
      <c r="T435">
        <v>5</v>
      </c>
    </row>
    <row r="436" spans="2:20" x14ac:dyDescent="0.2">
      <c r="B436">
        <v>1999</v>
      </c>
      <c r="C436">
        <v>12</v>
      </c>
      <c r="D436">
        <v>890</v>
      </c>
      <c r="E436">
        <v>405.2</v>
      </c>
      <c r="F436">
        <v>3164.85</v>
      </c>
      <c r="G436">
        <v>2</v>
      </c>
      <c r="O436">
        <v>2003</v>
      </c>
      <c r="P436">
        <v>3</v>
      </c>
      <c r="Q436">
        <v>860</v>
      </c>
      <c r="R436">
        <v>1335.7</v>
      </c>
      <c r="S436">
        <v>10366.9</v>
      </c>
      <c r="T436">
        <v>5</v>
      </c>
    </row>
    <row r="437" spans="2:20" x14ac:dyDescent="0.2">
      <c r="B437">
        <v>2000</v>
      </c>
      <c r="C437">
        <v>1</v>
      </c>
      <c r="D437">
        <v>890</v>
      </c>
      <c r="E437">
        <v>157</v>
      </c>
      <c r="F437">
        <v>1334.5</v>
      </c>
      <c r="G437">
        <v>2</v>
      </c>
      <c r="O437">
        <v>2002</v>
      </c>
      <c r="P437">
        <v>10</v>
      </c>
      <c r="Q437">
        <v>877</v>
      </c>
      <c r="R437">
        <v>2325.4499999999998</v>
      </c>
      <c r="S437">
        <v>13787.95</v>
      </c>
      <c r="T437">
        <v>5</v>
      </c>
    </row>
    <row r="438" spans="2:20" x14ac:dyDescent="0.2">
      <c r="B438">
        <v>1999</v>
      </c>
      <c r="C438">
        <v>10</v>
      </c>
      <c r="D438">
        <v>892</v>
      </c>
      <c r="E438">
        <v>130</v>
      </c>
      <c r="F438">
        <v>952.75</v>
      </c>
      <c r="G438">
        <v>2</v>
      </c>
      <c r="O438">
        <v>2002</v>
      </c>
      <c r="P438">
        <v>12</v>
      </c>
      <c r="Q438">
        <v>877</v>
      </c>
      <c r="R438">
        <v>119</v>
      </c>
      <c r="S438">
        <v>892.5</v>
      </c>
      <c r="T438">
        <v>5</v>
      </c>
    </row>
    <row r="439" spans="2:20" x14ac:dyDescent="0.2">
      <c r="B439">
        <v>2000</v>
      </c>
      <c r="C439">
        <v>10</v>
      </c>
      <c r="D439">
        <v>608</v>
      </c>
      <c r="E439">
        <v>130</v>
      </c>
      <c r="F439">
        <v>845</v>
      </c>
      <c r="G439">
        <v>3</v>
      </c>
      <c r="O439">
        <v>2003</v>
      </c>
      <c r="P439">
        <v>1</v>
      </c>
      <c r="Q439">
        <v>877</v>
      </c>
      <c r="R439">
        <v>612.29999999999995</v>
      </c>
      <c r="S439">
        <v>4593.16</v>
      </c>
      <c r="T439">
        <v>5</v>
      </c>
    </row>
    <row r="440" spans="2:20" x14ac:dyDescent="0.2">
      <c r="B440">
        <v>2000</v>
      </c>
      <c r="C440">
        <v>12</v>
      </c>
      <c r="D440">
        <v>618</v>
      </c>
      <c r="E440">
        <v>266.60000000000002</v>
      </c>
      <c r="F440">
        <v>1778.1</v>
      </c>
      <c r="G440">
        <v>3</v>
      </c>
      <c r="O440">
        <v>2003</v>
      </c>
      <c r="P440">
        <v>2</v>
      </c>
      <c r="Q440">
        <v>877</v>
      </c>
      <c r="R440">
        <v>227.7</v>
      </c>
      <c r="S440">
        <v>1720.13</v>
      </c>
      <c r="T440">
        <v>5</v>
      </c>
    </row>
    <row r="441" spans="2:20" x14ac:dyDescent="0.2">
      <c r="B441">
        <v>2000</v>
      </c>
      <c r="C441">
        <v>10</v>
      </c>
      <c r="D441">
        <v>652</v>
      </c>
      <c r="E441">
        <v>3029.8</v>
      </c>
      <c r="F441">
        <v>17931.775000000001</v>
      </c>
      <c r="G441">
        <v>3</v>
      </c>
      <c r="O441">
        <v>2003</v>
      </c>
      <c r="P441">
        <v>3</v>
      </c>
      <c r="Q441">
        <v>877</v>
      </c>
      <c r="R441">
        <v>56</v>
      </c>
      <c r="S441">
        <v>420</v>
      </c>
      <c r="T441">
        <v>5</v>
      </c>
    </row>
    <row r="442" spans="2:20" x14ac:dyDescent="0.2">
      <c r="B442">
        <v>2000</v>
      </c>
      <c r="C442">
        <v>11</v>
      </c>
      <c r="D442">
        <v>652</v>
      </c>
      <c r="E442">
        <v>1823.3</v>
      </c>
      <c r="F442">
        <v>12120.6</v>
      </c>
      <c r="G442">
        <v>3</v>
      </c>
      <c r="O442">
        <v>2002</v>
      </c>
      <c r="P442">
        <v>10</v>
      </c>
      <c r="Q442">
        <v>878</v>
      </c>
      <c r="R442">
        <v>594.05999999999995</v>
      </c>
      <c r="S442">
        <v>3564.36</v>
      </c>
      <c r="T442">
        <v>5</v>
      </c>
    </row>
    <row r="443" spans="2:20" x14ac:dyDescent="0.2">
      <c r="B443">
        <v>2000</v>
      </c>
      <c r="C443">
        <v>12</v>
      </c>
      <c r="D443">
        <v>652</v>
      </c>
      <c r="E443">
        <v>1388</v>
      </c>
      <c r="F443">
        <v>9544.3250000000007</v>
      </c>
      <c r="G443">
        <v>3</v>
      </c>
      <c r="O443">
        <v>2003</v>
      </c>
      <c r="P443">
        <v>1</v>
      </c>
      <c r="Q443">
        <v>878</v>
      </c>
      <c r="R443">
        <v>75</v>
      </c>
      <c r="S443">
        <v>577.5</v>
      </c>
      <c r="T443">
        <v>5</v>
      </c>
    </row>
    <row r="444" spans="2:20" x14ac:dyDescent="0.2">
      <c r="B444">
        <v>2001</v>
      </c>
      <c r="C444">
        <v>1</v>
      </c>
      <c r="D444">
        <v>652</v>
      </c>
      <c r="E444">
        <v>1473.8</v>
      </c>
      <c r="F444">
        <v>9990.35</v>
      </c>
      <c r="G444">
        <v>3</v>
      </c>
      <c r="O444">
        <v>1998</v>
      </c>
      <c r="P444">
        <v>10</v>
      </c>
      <c r="Q444">
        <v>738</v>
      </c>
      <c r="R444">
        <v>3593.99</v>
      </c>
      <c r="S444">
        <v>19789.14</v>
      </c>
      <c r="T444">
        <v>1</v>
      </c>
    </row>
    <row r="445" spans="2:20" x14ac:dyDescent="0.2">
      <c r="B445">
        <v>2001</v>
      </c>
      <c r="C445">
        <v>2</v>
      </c>
      <c r="D445">
        <v>652</v>
      </c>
      <c r="E445">
        <v>999.5</v>
      </c>
      <c r="F445">
        <v>7211.7250000000004</v>
      </c>
      <c r="G445">
        <v>3</v>
      </c>
      <c r="O445">
        <v>1998</v>
      </c>
      <c r="P445">
        <v>11</v>
      </c>
      <c r="Q445">
        <v>738</v>
      </c>
      <c r="R445">
        <v>1768.6</v>
      </c>
      <c r="S445">
        <v>11010.4</v>
      </c>
      <c r="T445">
        <v>1</v>
      </c>
    </row>
    <row r="446" spans="2:20" x14ac:dyDescent="0.2">
      <c r="B446">
        <v>2001</v>
      </c>
      <c r="C446">
        <v>3</v>
      </c>
      <c r="D446">
        <v>652</v>
      </c>
      <c r="E446">
        <v>281.89999999999998</v>
      </c>
      <c r="F446">
        <v>2054.25</v>
      </c>
      <c r="G446">
        <v>3</v>
      </c>
      <c r="O446">
        <v>1998</v>
      </c>
      <c r="P446">
        <v>12</v>
      </c>
      <c r="Q446">
        <v>738</v>
      </c>
      <c r="R446">
        <v>942.35</v>
      </c>
      <c r="S446">
        <v>6105.4</v>
      </c>
      <c r="T446">
        <v>1</v>
      </c>
    </row>
    <row r="447" spans="2:20" x14ac:dyDescent="0.2">
      <c r="B447">
        <v>2000</v>
      </c>
      <c r="C447">
        <v>10</v>
      </c>
      <c r="D447">
        <v>653</v>
      </c>
      <c r="E447">
        <v>6963.4</v>
      </c>
      <c r="F447">
        <v>41966.775000000001</v>
      </c>
      <c r="G447">
        <v>3</v>
      </c>
      <c r="O447">
        <v>1999</v>
      </c>
      <c r="P447">
        <v>1</v>
      </c>
      <c r="Q447">
        <v>738</v>
      </c>
      <c r="R447">
        <v>395.8</v>
      </c>
      <c r="S447">
        <v>2770.75</v>
      </c>
      <c r="T447">
        <v>1</v>
      </c>
    </row>
    <row r="448" spans="2:20" x14ac:dyDescent="0.2">
      <c r="B448">
        <v>2000</v>
      </c>
      <c r="C448">
        <v>11</v>
      </c>
      <c r="D448">
        <v>653</v>
      </c>
      <c r="E448">
        <v>2417</v>
      </c>
      <c r="F448">
        <v>13640.725</v>
      </c>
      <c r="G448">
        <v>3</v>
      </c>
      <c r="O448">
        <v>1999</v>
      </c>
      <c r="P448">
        <v>2</v>
      </c>
      <c r="Q448">
        <v>738</v>
      </c>
      <c r="R448">
        <v>458.9</v>
      </c>
      <c r="S448">
        <v>3320.85</v>
      </c>
      <c r="T448">
        <v>1</v>
      </c>
    </row>
    <row r="449" spans="2:20" x14ac:dyDescent="0.2">
      <c r="B449">
        <v>2000</v>
      </c>
      <c r="C449">
        <v>12</v>
      </c>
      <c r="D449">
        <v>653</v>
      </c>
      <c r="E449">
        <v>1959.6</v>
      </c>
      <c r="F449">
        <v>13497.424999999999</v>
      </c>
      <c r="G449">
        <v>3</v>
      </c>
      <c r="O449">
        <v>1999</v>
      </c>
      <c r="P449">
        <v>3</v>
      </c>
      <c r="Q449">
        <v>738</v>
      </c>
      <c r="R449">
        <v>330.05</v>
      </c>
      <c r="S449">
        <v>2513.5749999999998</v>
      </c>
      <c r="T449">
        <v>1</v>
      </c>
    </row>
    <row r="450" spans="2:20" x14ac:dyDescent="0.2">
      <c r="B450">
        <v>2001</v>
      </c>
      <c r="C450">
        <v>1</v>
      </c>
      <c r="D450">
        <v>653</v>
      </c>
      <c r="E450">
        <v>1325.5</v>
      </c>
      <c r="F450">
        <v>9235.125</v>
      </c>
      <c r="G450">
        <v>3</v>
      </c>
      <c r="O450">
        <v>2000</v>
      </c>
      <c r="P450">
        <v>1</v>
      </c>
      <c r="Q450">
        <v>757</v>
      </c>
      <c r="R450">
        <v>6226.17</v>
      </c>
      <c r="S450">
        <v>41073.449999999997</v>
      </c>
      <c r="T450">
        <v>2</v>
      </c>
    </row>
    <row r="451" spans="2:20" x14ac:dyDescent="0.2">
      <c r="B451">
        <v>2001</v>
      </c>
      <c r="C451">
        <v>2</v>
      </c>
      <c r="D451">
        <v>653</v>
      </c>
      <c r="E451">
        <v>492.6</v>
      </c>
      <c r="F451">
        <v>3512.7750000000001</v>
      </c>
      <c r="G451">
        <v>3</v>
      </c>
      <c r="O451">
        <v>2000</v>
      </c>
      <c r="P451">
        <v>2</v>
      </c>
      <c r="Q451">
        <v>757</v>
      </c>
      <c r="R451">
        <v>5761.6</v>
      </c>
      <c r="S451">
        <v>40724.875</v>
      </c>
      <c r="T451">
        <v>2</v>
      </c>
    </row>
    <row r="452" spans="2:20" x14ac:dyDescent="0.2">
      <c r="B452">
        <v>2001</v>
      </c>
      <c r="C452">
        <v>3</v>
      </c>
      <c r="D452">
        <v>653</v>
      </c>
      <c r="E452">
        <v>656.6</v>
      </c>
      <c r="F452">
        <v>4877.8999999999996</v>
      </c>
      <c r="G452">
        <v>3</v>
      </c>
      <c r="O452">
        <v>2000</v>
      </c>
      <c r="P452">
        <v>3</v>
      </c>
      <c r="Q452">
        <v>757</v>
      </c>
      <c r="R452">
        <v>1772</v>
      </c>
      <c r="S452">
        <v>13001.225</v>
      </c>
      <c r="T452">
        <v>2</v>
      </c>
    </row>
    <row r="453" spans="2:20" x14ac:dyDescent="0.2">
      <c r="B453">
        <v>2000</v>
      </c>
      <c r="C453">
        <v>10</v>
      </c>
      <c r="D453">
        <v>655</v>
      </c>
      <c r="E453">
        <v>4270.7</v>
      </c>
      <c r="F453">
        <v>25971.575000000001</v>
      </c>
      <c r="G453">
        <v>3</v>
      </c>
      <c r="O453">
        <v>2000</v>
      </c>
      <c r="P453">
        <v>4</v>
      </c>
      <c r="Q453">
        <v>757</v>
      </c>
      <c r="R453">
        <v>64</v>
      </c>
      <c r="S453">
        <v>64</v>
      </c>
      <c r="T453">
        <v>2</v>
      </c>
    </row>
    <row r="454" spans="2:20" x14ac:dyDescent="0.2">
      <c r="B454">
        <v>2000</v>
      </c>
      <c r="C454">
        <v>11</v>
      </c>
      <c r="D454">
        <v>655</v>
      </c>
      <c r="E454">
        <v>897.7</v>
      </c>
      <c r="F454">
        <v>6184.5749999999998</v>
      </c>
      <c r="G454">
        <v>3</v>
      </c>
      <c r="O454">
        <v>2000</v>
      </c>
      <c r="P454">
        <v>10</v>
      </c>
      <c r="Q454">
        <v>757</v>
      </c>
      <c r="R454">
        <v>35151.17</v>
      </c>
      <c r="S454">
        <v>204247.42</v>
      </c>
      <c r="T454">
        <v>3</v>
      </c>
    </row>
    <row r="455" spans="2:20" x14ac:dyDescent="0.2">
      <c r="B455">
        <v>2000</v>
      </c>
      <c r="C455">
        <v>12</v>
      </c>
      <c r="D455">
        <v>655</v>
      </c>
      <c r="E455">
        <v>780.5</v>
      </c>
      <c r="F455">
        <v>5542.5</v>
      </c>
      <c r="G455">
        <v>3</v>
      </c>
      <c r="O455">
        <v>2000</v>
      </c>
      <c r="P455">
        <v>11</v>
      </c>
      <c r="Q455">
        <v>757</v>
      </c>
      <c r="R455">
        <v>10959.27</v>
      </c>
      <c r="S455">
        <v>72558.327499999999</v>
      </c>
      <c r="T455">
        <v>3</v>
      </c>
    </row>
    <row r="456" spans="2:20" x14ac:dyDescent="0.2">
      <c r="B456">
        <v>2001</v>
      </c>
      <c r="C456">
        <v>1</v>
      </c>
      <c r="D456">
        <v>655</v>
      </c>
      <c r="E456">
        <v>797.9</v>
      </c>
      <c r="F456">
        <v>5698.2749999999996</v>
      </c>
      <c r="G456">
        <v>3</v>
      </c>
      <c r="O456">
        <v>2000</v>
      </c>
      <c r="P456">
        <v>12</v>
      </c>
      <c r="Q456">
        <v>757</v>
      </c>
      <c r="R456">
        <v>3298.17</v>
      </c>
      <c r="S456">
        <v>22431.908500000001</v>
      </c>
      <c r="T456">
        <v>3</v>
      </c>
    </row>
    <row r="457" spans="2:20" x14ac:dyDescent="0.2">
      <c r="B457">
        <v>2001</v>
      </c>
      <c r="C457">
        <v>2</v>
      </c>
      <c r="D457">
        <v>655</v>
      </c>
      <c r="E457">
        <v>516.5</v>
      </c>
      <c r="F457">
        <v>3815.05</v>
      </c>
      <c r="G457">
        <v>3</v>
      </c>
      <c r="O457">
        <v>2001</v>
      </c>
      <c r="P457">
        <v>1</v>
      </c>
      <c r="Q457">
        <v>757</v>
      </c>
      <c r="R457">
        <v>3116.55</v>
      </c>
      <c r="S457">
        <v>21865.15</v>
      </c>
      <c r="T457">
        <v>3</v>
      </c>
    </row>
    <row r="458" spans="2:20" x14ac:dyDescent="0.2">
      <c r="B458">
        <v>2001</v>
      </c>
      <c r="C458">
        <v>3</v>
      </c>
      <c r="D458">
        <v>655</v>
      </c>
      <c r="E458">
        <v>599.4</v>
      </c>
      <c r="F458">
        <v>4563.1000000000004</v>
      </c>
      <c r="G458">
        <v>3</v>
      </c>
      <c r="O458">
        <v>2001</v>
      </c>
      <c r="P458">
        <v>2</v>
      </c>
      <c r="Q458">
        <v>757</v>
      </c>
      <c r="R458">
        <v>2912.98</v>
      </c>
      <c r="S458">
        <v>20423.79</v>
      </c>
      <c r="T458">
        <v>3</v>
      </c>
    </row>
    <row r="459" spans="2:20" x14ac:dyDescent="0.2">
      <c r="B459">
        <v>2000</v>
      </c>
      <c r="C459">
        <v>10</v>
      </c>
      <c r="D459">
        <v>656</v>
      </c>
      <c r="E459">
        <v>538</v>
      </c>
      <c r="F459">
        <v>3401.25</v>
      </c>
      <c r="G459">
        <v>3</v>
      </c>
      <c r="O459">
        <v>2001</v>
      </c>
      <c r="P459">
        <v>3</v>
      </c>
      <c r="Q459">
        <v>757</v>
      </c>
      <c r="R459">
        <v>1840.3</v>
      </c>
      <c r="S459">
        <v>13472.535</v>
      </c>
      <c r="T459">
        <v>3</v>
      </c>
    </row>
    <row r="460" spans="2:20" x14ac:dyDescent="0.2">
      <c r="B460">
        <v>2000</v>
      </c>
      <c r="C460">
        <v>11</v>
      </c>
      <c r="D460">
        <v>656</v>
      </c>
      <c r="E460">
        <v>1282.7</v>
      </c>
      <c r="F460">
        <v>8209.0499999999993</v>
      </c>
      <c r="G460">
        <v>3</v>
      </c>
      <c r="O460">
        <v>2001</v>
      </c>
      <c r="P460">
        <v>10</v>
      </c>
      <c r="Q460">
        <v>757</v>
      </c>
      <c r="R460">
        <v>16618.03</v>
      </c>
      <c r="S460">
        <v>96994.095000000001</v>
      </c>
      <c r="T460">
        <v>4</v>
      </c>
    </row>
    <row r="461" spans="2:20" x14ac:dyDescent="0.2">
      <c r="B461">
        <v>2000</v>
      </c>
      <c r="C461">
        <v>12</v>
      </c>
      <c r="D461">
        <v>656</v>
      </c>
      <c r="E461">
        <v>169</v>
      </c>
      <c r="F461">
        <v>1117.125</v>
      </c>
      <c r="G461">
        <v>3</v>
      </c>
      <c r="O461">
        <v>2001</v>
      </c>
      <c r="P461">
        <v>11</v>
      </c>
      <c r="Q461">
        <v>757</v>
      </c>
      <c r="R461">
        <v>4820.8</v>
      </c>
      <c r="S461">
        <v>29469.22</v>
      </c>
      <c r="T461">
        <v>4</v>
      </c>
    </row>
    <row r="462" spans="2:20" x14ac:dyDescent="0.2">
      <c r="B462">
        <v>2001</v>
      </c>
      <c r="C462">
        <v>1</v>
      </c>
      <c r="D462">
        <v>656</v>
      </c>
      <c r="E462">
        <v>147</v>
      </c>
      <c r="F462">
        <v>1029</v>
      </c>
      <c r="G462">
        <v>3</v>
      </c>
      <c r="O462">
        <v>2001</v>
      </c>
      <c r="P462">
        <v>12</v>
      </c>
      <c r="Q462">
        <v>757</v>
      </c>
      <c r="R462">
        <v>2460.4</v>
      </c>
      <c r="S462">
        <v>15282.995000000001</v>
      </c>
      <c r="T462">
        <v>4</v>
      </c>
    </row>
    <row r="463" spans="2:20" x14ac:dyDescent="0.2">
      <c r="B463">
        <v>2001</v>
      </c>
      <c r="C463">
        <v>2</v>
      </c>
      <c r="D463">
        <v>656</v>
      </c>
      <c r="E463">
        <v>356</v>
      </c>
      <c r="F463">
        <v>2595.75</v>
      </c>
      <c r="G463">
        <v>3</v>
      </c>
      <c r="O463">
        <v>2002</v>
      </c>
      <c r="P463">
        <v>1</v>
      </c>
      <c r="Q463">
        <v>757</v>
      </c>
      <c r="R463">
        <v>2089.33</v>
      </c>
      <c r="S463">
        <v>15069.807500000001</v>
      </c>
      <c r="T463">
        <v>4</v>
      </c>
    </row>
    <row r="464" spans="2:20" x14ac:dyDescent="0.2">
      <c r="B464">
        <v>2001</v>
      </c>
      <c r="C464">
        <v>3</v>
      </c>
      <c r="D464">
        <v>656</v>
      </c>
      <c r="E464">
        <v>78</v>
      </c>
      <c r="F464">
        <v>585</v>
      </c>
      <c r="G464">
        <v>3</v>
      </c>
      <c r="O464">
        <v>2002</v>
      </c>
      <c r="P464">
        <v>2</v>
      </c>
      <c r="Q464">
        <v>757</v>
      </c>
      <c r="R464">
        <v>728.7</v>
      </c>
      <c r="S464">
        <v>5518.4250000000002</v>
      </c>
      <c r="T464">
        <v>4</v>
      </c>
    </row>
    <row r="465" spans="2:20" x14ac:dyDescent="0.2">
      <c r="B465">
        <v>2000</v>
      </c>
      <c r="C465">
        <v>12</v>
      </c>
      <c r="D465">
        <v>660</v>
      </c>
      <c r="E465">
        <v>663</v>
      </c>
      <c r="F465">
        <v>4641</v>
      </c>
      <c r="G465">
        <v>3</v>
      </c>
      <c r="O465">
        <v>2002</v>
      </c>
      <c r="P465">
        <v>3</v>
      </c>
      <c r="Q465">
        <v>757</v>
      </c>
      <c r="R465">
        <v>739.9</v>
      </c>
      <c r="S465">
        <v>5329.55</v>
      </c>
      <c r="T465">
        <v>4</v>
      </c>
    </row>
    <row r="466" spans="2:20" x14ac:dyDescent="0.2">
      <c r="B466">
        <v>2000</v>
      </c>
      <c r="C466">
        <v>10</v>
      </c>
      <c r="D466">
        <v>664</v>
      </c>
      <c r="E466">
        <v>220</v>
      </c>
      <c r="F466">
        <v>1902.5</v>
      </c>
      <c r="G466">
        <v>3</v>
      </c>
      <c r="O466">
        <v>2002</v>
      </c>
      <c r="P466">
        <v>10</v>
      </c>
      <c r="Q466">
        <v>757</v>
      </c>
      <c r="R466">
        <v>18371.54</v>
      </c>
      <c r="S466">
        <v>128809.94500000001</v>
      </c>
      <c r="T466">
        <v>5</v>
      </c>
    </row>
    <row r="467" spans="2:20" x14ac:dyDescent="0.2">
      <c r="B467">
        <v>2001</v>
      </c>
      <c r="C467">
        <v>2</v>
      </c>
      <c r="D467">
        <v>664</v>
      </c>
      <c r="E467">
        <v>104.7</v>
      </c>
      <c r="F467">
        <v>801.3</v>
      </c>
      <c r="G467">
        <v>3</v>
      </c>
      <c r="O467">
        <v>2002</v>
      </c>
      <c r="P467">
        <v>11</v>
      </c>
      <c r="Q467">
        <v>757</v>
      </c>
      <c r="R467">
        <v>6082.12</v>
      </c>
      <c r="S467">
        <v>41612.915000000001</v>
      </c>
      <c r="T467">
        <v>5</v>
      </c>
    </row>
    <row r="468" spans="2:20" x14ac:dyDescent="0.2">
      <c r="B468">
        <v>2000</v>
      </c>
      <c r="C468">
        <v>10</v>
      </c>
      <c r="D468">
        <v>665</v>
      </c>
      <c r="E468">
        <v>4273.8999999999996</v>
      </c>
      <c r="F468">
        <v>26192.174999999999</v>
      </c>
      <c r="G468">
        <v>3</v>
      </c>
      <c r="O468">
        <v>2002</v>
      </c>
      <c r="P468">
        <v>12</v>
      </c>
      <c r="Q468">
        <v>757</v>
      </c>
      <c r="R468">
        <v>6277.31</v>
      </c>
      <c r="S468">
        <v>46340.745000000003</v>
      </c>
      <c r="T468">
        <v>5</v>
      </c>
    </row>
    <row r="469" spans="2:20" x14ac:dyDescent="0.2">
      <c r="B469">
        <v>2000</v>
      </c>
      <c r="C469">
        <v>11</v>
      </c>
      <c r="D469">
        <v>665</v>
      </c>
      <c r="E469">
        <v>4866.5</v>
      </c>
      <c r="F469">
        <v>32126.73</v>
      </c>
      <c r="G469">
        <v>3</v>
      </c>
      <c r="O469">
        <v>2003</v>
      </c>
      <c r="P469">
        <v>1</v>
      </c>
      <c r="Q469">
        <v>757</v>
      </c>
      <c r="R469">
        <v>1186.77</v>
      </c>
      <c r="S469">
        <v>8940.3799999999992</v>
      </c>
      <c r="T469">
        <v>5</v>
      </c>
    </row>
    <row r="470" spans="2:20" x14ac:dyDescent="0.2">
      <c r="B470">
        <v>2000</v>
      </c>
      <c r="C470">
        <v>12</v>
      </c>
      <c r="D470">
        <v>665</v>
      </c>
      <c r="E470">
        <v>1720.6</v>
      </c>
      <c r="F470">
        <v>12238.2</v>
      </c>
      <c r="G470">
        <v>3</v>
      </c>
      <c r="O470">
        <v>2003</v>
      </c>
      <c r="P470">
        <v>2</v>
      </c>
      <c r="Q470">
        <v>757</v>
      </c>
      <c r="R470">
        <v>1094.04</v>
      </c>
      <c r="S470">
        <v>8389.2250000000004</v>
      </c>
      <c r="T470">
        <v>5</v>
      </c>
    </row>
    <row r="471" spans="2:20" x14ac:dyDescent="0.2">
      <c r="B471">
        <v>2001</v>
      </c>
      <c r="C471">
        <v>1</v>
      </c>
      <c r="D471">
        <v>665</v>
      </c>
      <c r="E471">
        <v>1476.7</v>
      </c>
      <c r="F471">
        <v>10417.15</v>
      </c>
      <c r="G471">
        <v>3</v>
      </c>
      <c r="O471">
        <v>2003</v>
      </c>
      <c r="P471">
        <v>3</v>
      </c>
      <c r="Q471">
        <v>757</v>
      </c>
      <c r="R471">
        <v>698.3</v>
      </c>
      <c r="S471">
        <v>5323.375</v>
      </c>
      <c r="T471">
        <v>5</v>
      </c>
    </row>
    <row r="472" spans="2:20" x14ac:dyDescent="0.2">
      <c r="B472">
        <v>2001</v>
      </c>
      <c r="C472">
        <v>2</v>
      </c>
      <c r="D472">
        <v>665</v>
      </c>
      <c r="E472">
        <v>295.3</v>
      </c>
      <c r="F472">
        <v>2168.0949999999998</v>
      </c>
      <c r="G472">
        <v>3</v>
      </c>
      <c r="O472">
        <v>1999</v>
      </c>
      <c r="P472">
        <v>3</v>
      </c>
      <c r="Q472">
        <v>762</v>
      </c>
      <c r="R472">
        <v>127.8</v>
      </c>
      <c r="S472">
        <v>885.15</v>
      </c>
      <c r="T472">
        <v>1</v>
      </c>
    </row>
    <row r="473" spans="2:20" x14ac:dyDescent="0.2">
      <c r="B473">
        <v>2001</v>
      </c>
      <c r="C473">
        <v>3</v>
      </c>
      <c r="D473">
        <v>665</v>
      </c>
      <c r="E473">
        <v>342.9</v>
      </c>
      <c r="F473">
        <v>2551.5</v>
      </c>
      <c r="G473">
        <v>3</v>
      </c>
      <c r="O473">
        <v>1999</v>
      </c>
      <c r="P473">
        <v>10</v>
      </c>
      <c r="Q473">
        <v>762</v>
      </c>
      <c r="R473">
        <v>4413.0600000000004</v>
      </c>
      <c r="S473">
        <v>30356.47</v>
      </c>
      <c r="T473">
        <v>2</v>
      </c>
    </row>
    <row r="474" spans="2:20" x14ac:dyDescent="0.2">
      <c r="B474">
        <v>2001</v>
      </c>
      <c r="C474">
        <v>3</v>
      </c>
      <c r="D474">
        <v>666</v>
      </c>
      <c r="E474">
        <v>113</v>
      </c>
      <c r="F474">
        <v>847.5</v>
      </c>
      <c r="G474">
        <v>3</v>
      </c>
      <c r="O474">
        <v>1999</v>
      </c>
      <c r="P474">
        <v>11</v>
      </c>
      <c r="Q474">
        <v>762</v>
      </c>
      <c r="R474">
        <v>2249.6</v>
      </c>
      <c r="S474">
        <v>16221.65</v>
      </c>
      <c r="T474">
        <v>2</v>
      </c>
    </row>
    <row r="475" spans="2:20" x14ac:dyDescent="0.2">
      <c r="B475">
        <v>2001</v>
      </c>
      <c r="C475">
        <v>1</v>
      </c>
      <c r="D475">
        <v>669</v>
      </c>
      <c r="E475">
        <v>150.1</v>
      </c>
      <c r="F475">
        <v>1050.7</v>
      </c>
      <c r="G475">
        <v>3</v>
      </c>
      <c r="O475">
        <v>1999</v>
      </c>
      <c r="P475">
        <v>12</v>
      </c>
      <c r="Q475">
        <v>762</v>
      </c>
      <c r="R475">
        <v>1356.1</v>
      </c>
      <c r="S475">
        <v>10585.625</v>
      </c>
      <c r="T475">
        <v>2</v>
      </c>
    </row>
    <row r="476" spans="2:20" x14ac:dyDescent="0.2">
      <c r="B476">
        <v>2001</v>
      </c>
      <c r="C476">
        <v>1</v>
      </c>
      <c r="D476">
        <v>674</v>
      </c>
      <c r="E476">
        <v>1031.5</v>
      </c>
      <c r="F476">
        <v>7220.5</v>
      </c>
      <c r="G476">
        <v>3</v>
      </c>
      <c r="O476">
        <v>2000</v>
      </c>
      <c r="P476">
        <v>1</v>
      </c>
      <c r="Q476">
        <v>762</v>
      </c>
      <c r="R476">
        <v>325</v>
      </c>
      <c r="S476">
        <v>2399.25</v>
      </c>
      <c r="T476">
        <v>2</v>
      </c>
    </row>
    <row r="477" spans="2:20" x14ac:dyDescent="0.2">
      <c r="B477">
        <v>2001</v>
      </c>
      <c r="C477">
        <v>2</v>
      </c>
      <c r="D477">
        <v>682</v>
      </c>
      <c r="E477">
        <v>176</v>
      </c>
      <c r="F477">
        <v>1277.76</v>
      </c>
      <c r="G477">
        <v>3</v>
      </c>
      <c r="O477">
        <v>2000</v>
      </c>
      <c r="P477">
        <v>2</v>
      </c>
      <c r="Q477">
        <v>762</v>
      </c>
      <c r="R477">
        <v>797.8</v>
      </c>
      <c r="S477">
        <v>5962.8</v>
      </c>
      <c r="T477">
        <v>2</v>
      </c>
    </row>
    <row r="478" spans="2:20" x14ac:dyDescent="0.2">
      <c r="B478">
        <v>2000</v>
      </c>
      <c r="C478">
        <v>10</v>
      </c>
      <c r="D478">
        <v>683</v>
      </c>
      <c r="E478">
        <v>960.8</v>
      </c>
      <c r="F478">
        <v>6048.05</v>
      </c>
      <c r="G478">
        <v>3</v>
      </c>
      <c r="O478">
        <v>2000</v>
      </c>
      <c r="P478">
        <v>3</v>
      </c>
      <c r="Q478">
        <v>762</v>
      </c>
      <c r="R478">
        <v>258</v>
      </c>
      <c r="S478">
        <v>2002.31</v>
      </c>
      <c r="T478">
        <v>2</v>
      </c>
    </row>
    <row r="479" spans="2:20" x14ac:dyDescent="0.2">
      <c r="B479">
        <v>2000</v>
      </c>
      <c r="C479">
        <v>11</v>
      </c>
      <c r="D479">
        <v>683</v>
      </c>
      <c r="E479">
        <v>1318.4</v>
      </c>
      <c r="F479">
        <v>9738.1</v>
      </c>
      <c r="G479">
        <v>3</v>
      </c>
      <c r="O479">
        <v>2000</v>
      </c>
      <c r="P479">
        <v>10</v>
      </c>
      <c r="Q479">
        <v>762</v>
      </c>
      <c r="R479">
        <v>4225.7</v>
      </c>
      <c r="S479">
        <v>28077.35</v>
      </c>
      <c r="T479">
        <v>3</v>
      </c>
    </row>
    <row r="480" spans="2:20" x14ac:dyDescent="0.2">
      <c r="B480">
        <v>2000</v>
      </c>
      <c r="C480">
        <v>12</v>
      </c>
      <c r="D480">
        <v>683</v>
      </c>
      <c r="E480">
        <v>396.6</v>
      </c>
      <c r="F480">
        <v>2878.7</v>
      </c>
      <c r="G480">
        <v>3</v>
      </c>
      <c r="O480">
        <v>2000</v>
      </c>
      <c r="P480">
        <v>11</v>
      </c>
      <c r="Q480">
        <v>762</v>
      </c>
      <c r="R480">
        <v>1544.4</v>
      </c>
      <c r="S480">
        <v>10863.85</v>
      </c>
      <c r="T480">
        <v>3</v>
      </c>
    </row>
    <row r="481" spans="2:20" x14ac:dyDescent="0.2">
      <c r="B481">
        <v>2001</v>
      </c>
      <c r="C481">
        <v>1</v>
      </c>
      <c r="D481">
        <v>683</v>
      </c>
      <c r="E481">
        <v>640.5</v>
      </c>
      <c r="F481">
        <v>4483.5</v>
      </c>
      <c r="G481">
        <v>3</v>
      </c>
      <c r="O481">
        <v>2000</v>
      </c>
      <c r="P481">
        <v>12</v>
      </c>
      <c r="Q481">
        <v>762</v>
      </c>
      <c r="R481">
        <v>1457.5</v>
      </c>
      <c r="S481">
        <v>11123.655000000001</v>
      </c>
      <c r="T481">
        <v>3</v>
      </c>
    </row>
    <row r="482" spans="2:20" x14ac:dyDescent="0.2">
      <c r="B482">
        <v>2001</v>
      </c>
      <c r="C482">
        <v>2</v>
      </c>
      <c r="D482">
        <v>683</v>
      </c>
      <c r="E482">
        <v>295</v>
      </c>
      <c r="F482">
        <v>2016.5</v>
      </c>
      <c r="G482">
        <v>3</v>
      </c>
      <c r="O482">
        <v>2001</v>
      </c>
      <c r="P482">
        <v>1</v>
      </c>
      <c r="Q482">
        <v>762</v>
      </c>
      <c r="R482">
        <v>970.4</v>
      </c>
      <c r="S482">
        <v>6695.9049999999997</v>
      </c>
      <c r="T482">
        <v>3</v>
      </c>
    </row>
    <row r="483" spans="2:20" x14ac:dyDescent="0.2">
      <c r="B483">
        <v>2001</v>
      </c>
      <c r="C483">
        <v>3</v>
      </c>
      <c r="D483">
        <v>683</v>
      </c>
      <c r="E483">
        <v>98.6</v>
      </c>
      <c r="F483">
        <v>690.2</v>
      </c>
      <c r="G483">
        <v>3</v>
      </c>
      <c r="O483">
        <v>2001</v>
      </c>
      <c r="P483">
        <v>2</v>
      </c>
      <c r="Q483">
        <v>762</v>
      </c>
      <c r="R483">
        <v>541.1</v>
      </c>
      <c r="S483">
        <v>3868.4749999999999</v>
      </c>
      <c r="T483">
        <v>3</v>
      </c>
    </row>
    <row r="484" spans="2:20" x14ac:dyDescent="0.2">
      <c r="B484">
        <v>2000</v>
      </c>
      <c r="C484">
        <v>10</v>
      </c>
      <c r="D484">
        <v>686</v>
      </c>
      <c r="E484">
        <v>313.5</v>
      </c>
      <c r="F484">
        <v>1902.625</v>
      </c>
      <c r="G484">
        <v>3</v>
      </c>
      <c r="O484">
        <v>2001</v>
      </c>
      <c r="P484">
        <v>3</v>
      </c>
      <c r="Q484">
        <v>762</v>
      </c>
      <c r="R484">
        <v>370.39</v>
      </c>
      <c r="S484">
        <v>2579.0605</v>
      </c>
      <c r="T484">
        <v>3</v>
      </c>
    </row>
    <row r="485" spans="2:20" x14ac:dyDescent="0.2">
      <c r="B485">
        <v>2000</v>
      </c>
      <c r="C485">
        <v>11</v>
      </c>
      <c r="D485">
        <v>686</v>
      </c>
      <c r="E485">
        <v>768.5</v>
      </c>
      <c r="F485">
        <v>5076.25</v>
      </c>
      <c r="G485">
        <v>3</v>
      </c>
      <c r="O485">
        <v>2001</v>
      </c>
      <c r="P485">
        <v>10</v>
      </c>
      <c r="Q485">
        <v>762</v>
      </c>
      <c r="R485">
        <v>1966.9</v>
      </c>
      <c r="S485">
        <v>12325.375</v>
      </c>
      <c r="T485">
        <v>4</v>
      </c>
    </row>
    <row r="486" spans="2:20" x14ac:dyDescent="0.2">
      <c r="B486">
        <v>2000</v>
      </c>
      <c r="C486">
        <v>12</v>
      </c>
      <c r="D486">
        <v>686</v>
      </c>
      <c r="E486">
        <v>360</v>
      </c>
      <c r="F486">
        <v>2430</v>
      </c>
      <c r="G486">
        <v>3</v>
      </c>
      <c r="O486">
        <v>2001</v>
      </c>
      <c r="P486">
        <v>11</v>
      </c>
      <c r="Q486">
        <v>762</v>
      </c>
      <c r="R486">
        <v>1641.9</v>
      </c>
      <c r="S486">
        <v>10696.35</v>
      </c>
      <c r="T486">
        <v>4</v>
      </c>
    </row>
    <row r="487" spans="2:20" x14ac:dyDescent="0.2">
      <c r="B487">
        <v>2001</v>
      </c>
      <c r="C487">
        <v>1</v>
      </c>
      <c r="D487">
        <v>686</v>
      </c>
      <c r="E487">
        <v>329.5</v>
      </c>
      <c r="F487">
        <v>2306.5</v>
      </c>
      <c r="G487">
        <v>3</v>
      </c>
      <c r="O487">
        <v>2002</v>
      </c>
      <c r="P487">
        <v>1</v>
      </c>
      <c r="Q487">
        <v>762</v>
      </c>
      <c r="R487">
        <v>211.5</v>
      </c>
      <c r="S487">
        <v>1639.125</v>
      </c>
      <c r="T487">
        <v>4</v>
      </c>
    </row>
    <row r="488" spans="2:20" x14ac:dyDescent="0.2">
      <c r="B488">
        <v>2001</v>
      </c>
      <c r="C488">
        <v>2</v>
      </c>
      <c r="D488">
        <v>686</v>
      </c>
      <c r="E488">
        <v>279</v>
      </c>
      <c r="F488">
        <v>1953</v>
      </c>
      <c r="G488">
        <v>3</v>
      </c>
      <c r="O488">
        <v>2002</v>
      </c>
      <c r="P488">
        <v>2</v>
      </c>
      <c r="Q488">
        <v>762</v>
      </c>
      <c r="R488">
        <v>345.08</v>
      </c>
      <c r="S488">
        <v>2674.37</v>
      </c>
      <c r="T488">
        <v>4</v>
      </c>
    </row>
    <row r="489" spans="2:20" x14ac:dyDescent="0.2">
      <c r="B489">
        <v>2001</v>
      </c>
      <c r="C489">
        <v>3</v>
      </c>
      <c r="D489">
        <v>686</v>
      </c>
      <c r="E489">
        <v>63</v>
      </c>
      <c r="F489">
        <v>472.5</v>
      </c>
      <c r="G489">
        <v>3</v>
      </c>
      <c r="O489">
        <v>2002</v>
      </c>
      <c r="P489">
        <v>3</v>
      </c>
      <c r="Q489">
        <v>762</v>
      </c>
      <c r="R489">
        <v>62</v>
      </c>
      <c r="S489">
        <v>480.5</v>
      </c>
      <c r="T489">
        <v>4</v>
      </c>
    </row>
    <row r="490" spans="2:20" x14ac:dyDescent="0.2">
      <c r="B490">
        <v>2000</v>
      </c>
      <c r="C490">
        <v>10</v>
      </c>
      <c r="D490">
        <v>700</v>
      </c>
      <c r="E490">
        <v>286</v>
      </c>
      <c r="F490">
        <v>1716</v>
      </c>
      <c r="G490">
        <v>3</v>
      </c>
      <c r="O490">
        <v>2002</v>
      </c>
      <c r="P490">
        <v>10</v>
      </c>
      <c r="Q490">
        <v>762</v>
      </c>
      <c r="R490">
        <v>3125.5</v>
      </c>
      <c r="S490">
        <v>20708.125</v>
      </c>
      <c r="T490">
        <v>5</v>
      </c>
    </row>
    <row r="491" spans="2:20" x14ac:dyDescent="0.2">
      <c r="B491">
        <v>2001</v>
      </c>
      <c r="C491">
        <v>1</v>
      </c>
      <c r="D491">
        <v>701</v>
      </c>
      <c r="E491">
        <v>369.1</v>
      </c>
      <c r="F491">
        <v>2583.6999999999998</v>
      </c>
      <c r="G491">
        <v>3</v>
      </c>
      <c r="O491">
        <v>2002</v>
      </c>
      <c r="P491">
        <v>11</v>
      </c>
      <c r="Q491">
        <v>762</v>
      </c>
      <c r="R491">
        <v>613.35</v>
      </c>
      <c r="S491">
        <v>4124.95</v>
      </c>
      <c r="T491">
        <v>5</v>
      </c>
    </row>
    <row r="492" spans="2:20" x14ac:dyDescent="0.2">
      <c r="B492">
        <v>2000</v>
      </c>
      <c r="C492">
        <v>11</v>
      </c>
      <c r="D492">
        <v>702</v>
      </c>
      <c r="E492">
        <v>95.4</v>
      </c>
      <c r="F492">
        <v>572.4</v>
      </c>
      <c r="G492">
        <v>3</v>
      </c>
      <c r="O492">
        <v>2002</v>
      </c>
      <c r="P492">
        <v>12</v>
      </c>
      <c r="Q492">
        <v>762</v>
      </c>
      <c r="R492">
        <v>2048.8000000000002</v>
      </c>
      <c r="S492">
        <v>14626.934999999999</v>
      </c>
      <c r="T492">
        <v>5</v>
      </c>
    </row>
    <row r="493" spans="2:20" x14ac:dyDescent="0.2">
      <c r="B493">
        <v>2000</v>
      </c>
      <c r="C493">
        <v>10</v>
      </c>
      <c r="D493">
        <v>704</v>
      </c>
      <c r="E493">
        <v>29.5</v>
      </c>
      <c r="F493">
        <v>184.375</v>
      </c>
      <c r="G493">
        <v>3</v>
      </c>
      <c r="O493">
        <v>2003</v>
      </c>
      <c r="P493">
        <v>1</v>
      </c>
      <c r="Q493">
        <v>762</v>
      </c>
      <c r="R493">
        <v>2713.2</v>
      </c>
      <c r="S493">
        <v>19762.7</v>
      </c>
      <c r="T493">
        <v>5</v>
      </c>
    </row>
    <row r="494" spans="2:20" x14ac:dyDescent="0.2">
      <c r="B494">
        <v>2000</v>
      </c>
      <c r="C494">
        <v>11</v>
      </c>
      <c r="D494">
        <v>704</v>
      </c>
      <c r="E494">
        <v>253.5</v>
      </c>
      <c r="F494">
        <v>1890.5</v>
      </c>
      <c r="G494">
        <v>3</v>
      </c>
      <c r="O494">
        <v>2003</v>
      </c>
      <c r="P494">
        <v>2</v>
      </c>
      <c r="Q494">
        <v>762</v>
      </c>
      <c r="R494">
        <v>1786.8</v>
      </c>
      <c r="S494">
        <v>12980.5</v>
      </c>
      <c r="T494">
        <v>5</v>
      </c>
    </row>
    <row r="495" spans="2:20" x14ac:dyDescent="0.2">
      <c r="B495">
        <v>2000</v>
      </c>
      <c r="C495">
        <v>12</v>
      </c>
      <c r="D495">
        <v>704</v>
      </c>
      <c r="E495">
        <v>321.39999999999998</v>
      </c>
      <c r="F495">
        <v>2277.25</v>
      </c>
      <c r="G495">
        <v>3</v>
      </c>
      <c r="O495">
        <v>2003</v>
      </c>
      <c r="P495">
        <v>3</v>
      </c>
      <c r="Q495">
        <v>762</v>
      </c>
      <c r="R495">
        <v>283.7</v>
      </c>
      <c r="S495">
        <v>2093.5</v>
      </c>
      <c r="T495">
        <v>5</v>
      </c>
    </row>
    <row r="496" spans="2:20" x14ac:dyDescent="0.2">
      <c r="B496">
        <v>2001</v>
      </c>
      <c r="C496">
        <v>1</v>
      </c>
      <c r="D496">
        <v>704</v>
      </c>
      <c r="E496">
        <v>684</v>
      </c>
      <c r="F496">
        <v>5065</v>
      </c>
      <c r="G496">
        <v>3</v>
      </c>
    </row>
    <row r="497" spans="2:7" x14ac:dyDescent="0.2">
      <c r="B497">
        <v>2001</v>
      </c>
      <c r="C497">
        <v>2</v>
      </c>
      <c r="D497">
        <v>704</v>
      </c>
      <c r="E497">
        <v>100</v>
      </c>
      <c r="F497">
        <v>800</v>
      </c>
      <c r="G497">
        <v>3</v>
      </c>
    </row>
    <row r="498" spans="2:7" x14ac:dyDescent="0.2">
      <c r="B498">
        <v>2000</v>
      </c>
      <c r="C498">
        <v>10</v>
      </c>
      <c r="D498">
        <v>705</v>
      </c>
      <c r="E498">
        <v>281.39999999999998</v>
      </c>
      <c r="F498">
        <v>1547.7</v>
      </c>
      <c r="G498">
        <v>3</v>
      </c>
    </row>
    <row r="499" spans="2:7" x14ac:dyDescent="0.2">
      <c r="B499">
        <v>2000</v>
      </c>
      <c r="C499">
        <v>10</v>
      </c>
      <c r="D499">
        <v>712</v>
      </c>
      <c r="E499">
        <v>1206</v>
      </c>
      <c r="F499">
        <v>7031.2</v>
      </c>
      <c r="G499">
        <v>3</v>
      </c>
    </row>
    <row r="500" spans="2:7" x14ac:dyDescent="0.2">
      <c r="B500">
        <v>2000</v>
      </c>
      <c r="C500">
        <v>11</v>
      </c>
      <c r="D500">
        <v>712</v>
      </c>
      <c r="E500">
        <v>301</v>
      </c>
      <c r="F500">
        <v>1956.5</v>
      </c>
      <c r="G500">
        <v>3</v>
      </c>
    </row>
    <row r="501" spans="2:7" x14ac:dyDescent="0.2">
      <c r="B501">
        <v>2000</v>
      </c>
      <c r="C501">
        <v>12</v>
      </c>
      <c r="D501">
        <v>712</v>
      </c>
      <c r="E501">
        <v>688</v>
      </c>
      <c r="F501">
        <v>4622.125</v>
      </c>
      <c r="G501">
        <v>3</v>
      </c>
    </row>
    <row r="502" spans="2:7" x14ac:dyDescent="0.2">
      <c r="B502">
        <v>2001</v>
      </c>
      <c r="C502">
        <v>1</v>
      </c>
      <c r="D502">
        <v>712</v>
      </c>
      <c r="E502">
        <v>967.5</v>
      </c>
      <c r="F502">
        <v>6788.875</v>
      </c>
      <c r="G502">
        <v>3</v>
      </c>
    </row>
    <row r="503" spans="2:7" x14ac:dyDescent="0.2">
      <c r="B503">
        <v>2001</v>
      </c>
      <c r="C503">
        <v>2</v>
      </c>
      <c r="D503">
        <v>712</v>
      </c>
      <c r="E503">
        <v>484</v>
      </c>
      <c r="F503">
        <v>3402.75</v>
      </c>
      <c r="G503">
        <v>3</v>
      </c>
    </row>
    <row r="504" spans="2:7" x14ac:dyDescent="0.2">
      <c r="B504">
        <v>2001</v>
      </c>
      <c r="C504">
        <v>3</v>
      </c>
      <c r="D504">
        <v>712</v>
      </c>
      <c r="E504">
        <v>448</v>
      </c>
      <c r="F504">
        <v>3360</v>
      </c>
      <c r="G504">
        <v>3</v>
      </c>
    </row>
    <row r="505" spans="2:7" x14ac:dyDescent="0.2">
      <c r="B505">
        <v>2001</v>
      </c>
      <c r="C505">
        <v>2</v>
      </c>
      <c r="D505">
        <v>714</v>
      </c>
      <c r="E505">
        <v>14.25</v>
      </c>
      <c r="F505">
        <v>95.5</v>
      </c>
      <c r="G505">
        <v>3</v>
      </c>
    </row>
    <row r="506" spans="2:7" x14ac:dyDescent="0.2">
      <c r="B506">
        <v>2001</v>
      </c>
      <c r="C506">
        <v>3</v>
      </c>
      <c r="D506">
        <v>714</v>
      </c>
      <c r="E506">
        <v>8</v>
      </c>
      <c r="F506">
        <v>52</v>
      </c>
      <c r="G506">
        <v>3</v>
      </c>
    </row>
    <row r="507" spans="2:7" x14ac:dyDescent="0.2">
      <c r="B507">
        <v>2001</v>
      </c>
      <c r="C507">
        <v>2</v>
      </c>
      <c r="D507">
        <v>717</v>
      </c>
      <c r="E507">
        <v>3</v>
      </c>
      <c r="F507">
        <v>19.5</v>
      </c>
      <c r="G507">
        <v>3</v>
      </c>
    </row>
    <row r="508" spans="2:7" x14ac:dyDescent="0.2">
      <c r="B508">
        <v>2000</v>
      </c>
      <c r="C508">
        <v>10</v>
      </c>
      <c r="D508">
        <v>718</v>
      </c>
      <c r="E508">
        <v>1641.1</v>
      </c>
      <c r="F508">
        <v>9722.85</v>
      </c>
      <c r="G508">
        <v>3</v>
      </c>
    </row>
    <row r="509" spans="2:7" x14ac:dyDescent="0.2">
      <c r="B509">
        <v>2000</v>
      </c>
      <c r="C509">
        <v>11</v>
      </c>
      <c r="D509">
        <v>718</v>
      </c>
      <c r="E509">
        <v>146</v>
      </c>
      <c r="F509">
        <v>1155.5</v>
      </c>
      <c r="G509">
        <v>3</v>
      </c>
    </row>
    <row r="510" spans="2:7" x14ac:dyDescent="0.2">
      <c r="B510">
        <v>2000</v>
      </c>
      <c r="C510">
        <v>12</v>
      </c>
      <c r="D510">
        <v>718</v>
      </c>
      <c r="E510">
        <v>20.6</v>
      </c>
      <c r="F510">
        <v>154.5</v>
      </c>
      <c r="G510">
        <v>3</v>
      </c>
    </row>
    <row r="511" spans="2:7" x14ac:dyDescent="0.2">
      <c r="B511">
        <v>2000</v>
      </c>
      <c r="C511">
        <v>10</v>
      </c>
      <c r="D511">
        <v>719</v>
      </c>
      <c r="E511">
        <v>7663.33</v>
      </c>
      <c r="F511">
        <v>45666.09</v>
      </c>
      <c r="G511">
        <v>3</v>
      </c>
    </row>
    <row r="512" spans="2:7" x14ac:dyDescent="0.2">
      <c r="B512">
        <v>2000</v>
      </c>
      <c r="C512">
        <v>11</v>
      </c>
      <c r="D512">
        <v>719</v>
      </c>
      <c r="E512">
        <v>5583.06</v>
      </c>
      <c r="F512">
        <v>34213.622499999998</v>
      </c>
      <c r="G512">
        <v>3</v>
      </c>
    </row>
    <row r="513" spans="2:7" x14ac:dyDescent="0.2">
      <c r="B513">
        <v>2000</v>
      </c>
      <c r="C513">
        <v>12</v>
      </c>
      <c r="D513">
        <v>719</v>
      </c>
      <c r="E513">
        <v>4136.58</v>
      </c>
      <c r="F513">
        <v>29052.63</v>
      </c>
      <c r="G513">
        <v>3</v>
      </c>
    </row>
    <row r="514" spans="2:7" x14ac:dyDescent="0.2">
      <c r="B514">
        <v>2001</v>
      </c>
      <c r="C514">
        <v>1</v>
      </c>
      <c r="D514">
        <v>719</v>
      </c>
      <c r="E514">
        <v>9467.2000000000007</v>
      </c>
      <c r="F514">
        <v>65807.115000000005</v>
      </c>
      <c r="G514">
        <v>3</v>
      </c>
    </row>
    <row r="515" spans="2:7" x14ac:dyDescent="0.2">
      <c r="B515">
        <v>2001</v>
      </c>
      <c r="C515">
        <v>2</v>
      </c>
      <c r="D515">
        <v>719</v>
      </c>
      <c r="E515">
        <v>3228.46</v>
      </c>
      <c r="F515">
        <v>22677.195</v>
      </c>
      <c r="G515">
        <v>3</v>
      </c>
    </row>
    <row r="516" spans="2:7" x14ac:dyDescent="0.2">
      <c r="B516">
        <v>2001</v>
      </c>
      <c r="C516">
        <v>3</v>
      </c>
      <c r="D516">
        <v>719</v>
      </c>
      <c r="E516">
        <v>2312.98</v>
      </c>
      <c r="F516">
        <v>15752.424999999999</v>
      </c>
      <c r="G516">
        <v>3</v>
      </c>
    </row>
    <row r="517" spans="2:7" x14ac:dyDescent="0.2">
      <c r="B517">
        <v>2000</v>
      </c>
      <c r="C517">
        <v>10</v>
      </c>
      <c r="D517">
        <v>726</v>
      </c>
      <c r="E517">
        <v>119.4</v>
      </c>
      <c r="F517">
        <v>955.2</v>
      </c>
      <c r="G517">
        <v>3</v>
      </c>
    </row>
    <row r="518" spans="2:7" x14ac:dyDescent="0.2">
      <c r="B518">
        <v>2000</v>
      </c>
      <c r="C518">
        <v>10</v>
      </c>
      <c r="D518">
        <v>732</v>
      </c>
      <c r="E518">
        <v>48.55</v>
      </c>
      <c r="F518">
        <v>279.16250000000002</v>
      </c>
      <c r="G518">
        <v>3</v>
      </c>
    </row>
    <row r="519" spans="2:7" x14ac:dyDescent="0.2">
      <c r="B519">
        <v>2000</v>
      </c>
      <c r="C519">
        <v>10</v>
      </c>
      <c r="D519">
        <v>736</v>
      </c>
      <c r="E519">
        <v>663.4</v>
      </c>
      <c r="F519">
        <v>5334.8639999999996</v>
      </c>
      <c r="G519">
        <v>3</v>
      </c>
    </row>
    <row r="520" spans="2:7" x14ac:dyDescent="0.2">
      <c r="B520">
        <v>2000</v>
      </c>
      <c r="C520">
        <v>10</v>
      </c>
      <c r="D520">
        <v>739</v>
      </c>
      <c r="E520">
        <v>443.1</v>
      </c>
      <c r="F520">
        <v>2603.1624999999999</v>
      </c>
      <c r="G520">
        <v>3</v>
      </c>
    </row>
    <row r="521" spans="2:7" x14ac:dyDescent="0.2">
      <c r="B521">
        <v>2000</v>
      </c>
      <c r="C521">
        <v>11</v>
      </c>
      <c r="D521">
        <v>739</v>
      </c>
      <c r="E521">
        <v>417.95</v>
      </c>
      <c r="F521">
        <v>2853.95</v>
      </c>
      <c r="G521">
        <v>3</v>
      </c>
    </row>
    <row r="522" spans="2:7" x14ac:dyDescent="0.2">
      <c r="B522">
        <v>2000</v>
      </c>
      <c r="C522">
        <v>12</v>
      </c>
      <c r="D522">
        <v>739</v>
      </c>
      <c r="E522">
        <v>605.79999999999995</v>
      </c>
      <c r="F522">
        <v>4340.3874999999998</v>
      </c>
      <c r="G522">
        <v>3</v>
      </c>
    </row>
    <row r="523" spans="2:7" x14ac:dyDescent="0.2">
      <c r="B523">
        <v>2001</v>
      </c>
      <c r="C523">
        <v>1</v>
      </c>
      <c r="D523">
        <v>739</v>
      </c>
      <c r="E523">
        <v>167.4</v>
      </c>
      <c r="F523">
        <v>1154.0999999999999</v>
      </c>
      <c r="G523">
        <v>3</v>
      </c>
    </row>
    <row r="524" spans="2:7" x14ac:dyDescent="0.2">
      <c r="B524">
        <v>2001</v>
      </c>
      <c r="C524">
        <v>2</v>
      </c>
      <c r="D524">
        <v>739</v>
      </c>
      <c r="E524">
        <v>99</v>
      </c>
      <c r="F524">
        <v>693</v>
      </c>
      <c r="G524">
        <v>3</v>
      </c>
    </row>
    <row r="525" spans="2:7" x14ac:dyDescent="0.2">
      <c r="B525">
        <v>2001</v>
      </c>
      <c r="C525">
        <v>3</v>
      </c>
      <c r="D525">
        <v>739</v>
      </c>
      <c r="E525">
        <v>50</v>
      </c>
      <c r="F525">
        <v>344.5</v>
      </c>
      <c r="G525">
        <v>3</v>
      </c>
    </row>
    <row r="526" spans="2:7" x14ac:dyDescent="0.2">
      <c r="B526">
        <v>2000</v>
      </c>
      <c r="C526">
        <v>10</v>
      </c>
      <c r="D526">
        <v>740</v>
      </c>
      <c r="E526">
        <v>560.4</v>
      </c>
      <c r="F526">
        <v>4168.3500000000004</v>
      </c>
      <c r="G526">
        <v>3</v>
      </c>
    </row>
    <row r="527" spans="2:7" x14ac:dyDescent="0.2">
      <c r="B527">
        <v>2000</v>
      </c>
      <c r="C527">
        <v>11</v>
      </c>
      <c r="D527">
        <v>740</v>
      </c>
      <c r="E527">
        <v>140.5</v>
      </c>
      <c r="F527">
        <v>948.375</v>
      </c>
      <c r="G527">
        <v>3</v>
      </c>
    </row>
    <row r="528" spans="2:7" x14ac:dyDescent="0.2">
      <c r="B528">
        <v>2000</v>
      </c>
      <c r="C528">
        <v>12</v>
      </c>
      <c r="D528">
        <v>740</v>
      </c>
      <c r="E528">
        <v>5</v>
      </c>
      <c r="F528">
        <v>32.5</v>
      </c>
      <c r="G528">
        <v>3</v>
      </c>
    </row>
    <row r="529" spans="2:7" x14ac:dyDescent="0.2">
      <c r="B529">
        <v>2001</v>
      </c>
      <c r="C529">
        <v>1</v>
      </c>
      <c r="D529">
        <v>740</v>
      </c>
      <c r="E529">
        <v>661.05</v>
      </c>
      <c r="F529">
        <v>4334.2250000000004</v>
      </c>
      <c r="G529">
        <v>3</v>
      </c>
    </row>
    <row r="530" spans="2:7" x14ac:dyDescent="0.2">
      <c r="B530">
        <v>2001</v>
      </c>
      <c r="C530">
        <v>2</v>
      </c>
      <c r="D530">
        <v>740</v>
      </c>
      <c r="E530">
        <v>484.5</v>
      </c>
      <c r="F530">
        <v>3204</v>
      </c>
      <c r="G530">
        <v>3</v>
      </c>
    </row>
    <row r="531" spans="2:7" x14ac:dyDescent="0.2">
      <c r="B531">
        <v>2001</v>
      </c>
      <c r="C531">
        <v>3</v>
      </c>
      <c r="D531">
        <v>740</v>
      </c>
      <c r="E531">
        <v>280.85000000000002</v>
      </c>
      <c r="F531">
        <v>1932.05</v>
      </c>
      <c r="G531">
        <v>3</v>
      </c>
    </row>
    <row r="532" spans="2:7" x14ac:dyDescent="0.2">
      <c r="B532">
        <v>2001</v>
      </c>
      <c r="C532">
        <v>1</v>
      </c>
      <c r="D532">
        <v>742</v>
      </c>
      <c r="E532">
        <v>65</v>
      </c>
      <c r="F532">
        <v>438.75</v>
      </c>
      <c r="G532">
        <v>3</v>
      </c>
    </row>
    <row r="533" spans="2:7" x14ac:dyDescent="0.2">
      <c r="B533">
        <v>2000</v>
      </c>
      <c r="C533">
        <v>11</v>
      </c>
      <c r="D533">
        <v>744</v>
      </c>
      <c r="E533">
        <v>169.8</v>
      </c>
      <c r="F533">
        <v>1178.0250000000001</v>
      </c>
      <c r="G533">
        <v>3</v>
      </c>
    </row>
    <row r="534" spans="2:7" x14ac:dyDescent="0.2">
      <c r="B534">
        <v>2000</v>
      </c>
      <c r="C534">
        <v>12</v>
      </c>
      <c r="D534">
        <v>744</v>
      </c>
      <c r="E534">
        <v>258.3</v>
      </c>
      <c r="F534">
        <v>1808.1</v>
      </c>
      <c r="G534">
        <v>3</v>
      </c>
    </row>
    <row r="535" spans="2:7" x14ac:dyDescent="0.2">
      <c r="B535">
        <v>2001</v>
      </c>
      <c r="C535">
        <v>1</v>
      </c>
      <c r="D535">
        <v>744</v>
      </c>
      <c r="E535">
        <v>100.7</v>
      </c>
      <c r="F535">
        <v>704.9</v>
      </c>
      <c r="G535">
        <v>3</v>
      </c>
    </row>
    <row r="536" spans="2:7" x14ac:dyDescent="0.2">
      <c r="B536">
        <v>2000</v>
      </c>
      <c r="C536">
        <v>12</v>
      </c>
      <c r="D536">
        <v>745</v>
      </c>
      <c r="E536">
        <v>277.8</v>
      </c>
      <c r="F536">
        <v>2014.05</v>
      </c>
      <c r="G536">
        <v>3</v>
      </c>
    </row>
    <row r="537" spans="2:7" x14ac:dyDescent="0.2">
      <c r="B537">
        <v>2001</v>
      </c>
      <c r="C537">
        <v>1</v>
      </c>
      <c r="D537">
        <v>748</v>
      </c>
      <c r="E537">
        <v>61</v>
      </c>
      <c r="F537">
        <v>457.5</v>
      </c>
      <c r="G537">
        <v>3</v>
      </c>
    </row>
    <row r="538" spans="2:7" x14ac:dyDescent="0.2">
      <c r="B538">
        <v>2000</v>
      </c>
      <c r="C538">
        <v>10</v>
      </c>
      <c r="D538">
        <v>752</v>
      </c>
      <c r="E538">
        <v>464.6</v>
      </c>
      <c r="F538">
        <v>3410.07</v>
      </c>
      <c r="G538">
        <v>3</v>
      </c>
    </row>
    <row r="539" spans="2:7" x14ac:dyDescent="0.2">
      <c r="B539">
        <v>2000</v>
      </c>
      <c r="C539">
        <v>11</v>
      </c>
      <c r="D539">
        <v>752</v>
      </c>
      <c r="E539">
        <v>5.3</v>
      </c>
      <c r="F539">
        <v>29.15</v>
      </c>
      <c r="G539">
        <v>3</v>
      </c>
    </row>
    <row r="540" spans="2:7" x14ac:dyDescent="0.2">
      <c r="B540">
        <v>2000</v>
      </c>
      <c r="C540">
        <v>12</v>
      </c>
      <c r="D540">
        <v>752</v>
      </c>
      <c r="E540">
        <v>50.6</v>
      </c>
      <c r="F540">
        <v>354.2</v>
      </c>
      <c r="G540">
        <v>3</v>
      </c>
    </row>
    <row r="541" spans="2:7" x14ac:dyDescent="0.2">
      <c r="B541">
        <v>2001</v>
      </c>
      <c r="C541">
        <v>1</v>
      </c>
      <c r="D541">
        <v>752</v>
      </c>
      <c r="E541">
        <v>24.8</v>
      </c>
      <c r="F541">
        <v>173.6</v>
      </c>
      <c r="G541">
        <v>3</v>
      </c>
    </row>
    <row r="542" spans="2:7" x14ac:dyDescent="0.2">
      <c r="B542">
        <v>2000</v>
      </c>
      <c r="C542">
        <v>11</v>
      </c>
      <c r="D542">
        <v>754</v>
      </c>
      <c r="E542">
        <v>32.1</v>
      </c>
      <c r="F542">
        <v>224.7</v>
      </c>
      <c r="G542">
        <v>3</v>
      </c>
    </row>
    <row r="543" spans="2:7" x14ac:dyDescent="0.2">
      <c r="B543">
        <v>2000</v>
      </c>
      <c r="C543">
        <v>12</v>
      </c>
      <c r="D543">
        <v>754</v>
      </c>
      <c r="E543">
        <v>102.9</v>
      </c>
      <c r="F543">
        <v>746.02499999999998</v>
      </c>
      <c r="G543">
        <v>3</v>
      </c>
    </row>
    <row r="544" spans="2:7" x14ac:dyDescent="0.2">
      <c r="B544">
        <v>2001</v>
      </c>
      <c r="C544">
        <v>1</v>
      </c>
      <c r="D544">
        <v>754</v>
      </c>
      <c r="E544">
        <v>80.5</v>
      </c>
      <c r="F544">
        <v>583.625</v>
      </c>
      <c r="G544">
        <v>3</v>
      </c>
    </row>
    <row r="545" spans="2:7" x14ac:dyDescent="0.2">
      <c r="B545">
        <v>2001</v>
      </c>
      <c r="C545">
        <v>2</v>
      </c>
      <c r="D545">
        <v>754</v>
      </c>
      <c r="E545">
        <v>53</v>
      </c>
      <c r="F545">
        <v>397.5</v>
      </c>
      <c r="G545">
        <v>3</v>
      </c>
    </row>
    <row r="546" spans="2:7" x14ac:dyDescent="0.2">
      <c r="B546">
        <v>2000</v>
      </c>
      <c r="C546">
        <v>12</v>
      </c>
      <c r="D546">
        <v>755</v>
      </c>
      <c r="E546">
        <v>142</v>
      </c>
      <c r="F546">
        <v>923</v>
      </c>
      <c r="G546">
        <v>3</v>
      </c>
    </row>
    <row r="547" spans="2:7" x14ac:dyDescent="0.2">
      <c r="B547">
        <v>2000</v>
      </c>
      <c r="C547">
        <v>10</v>
      </c>
      <c r="D547">
        <v>756</v>
      </c>
      <c r="E547">
        <v>3298.22</v>
      </c>
      <c r="F547">
        <v>24606.09</v>
      </c>
      <c r="G547">
        <v>3</v>
      </c>
    </row>
    <row r="548" spans="2:7" x14ac:dyDescent="0.2">
      <c r="B548">
        <v>2000</v>
      </c>
      <c r="C548">
        <v>11</v>
      </c>
      <c r="D548">
        <v>756</v>
      </c>
      <c r="E548">
        <v>3425.65</v>
      </c>
      <c r="F548">
        <v>25208.575000000001</v>
      </c>
      <c r="G548">
        <v>3</v>
      </c>
    </row>
    <row r="549" spans="2:7" x14ac:dyDescent="0.2">
      <c r="B549">
        <v>2000</v>
      </c>
      <c r="C549">
        <v>12</v>
      </c>
      <c r="D549">
        <v>756</v>
      </c>
      <c r="E549">
        <v>1933.15</v>
      </c>
      <c r="F549">
        <v>14519.562</v>
      </c>
      <c r="G549">
        <v>3</v>
      </c>
    </row>
    <row r="550" spans="2:7" x14ac:dyDescent="0.2">
      <c r="B550">
        <v>2001</v>
      </c>
      <c r="C550">
        <v>1</v>
      </c>
      <c r="D550">
        <v>756</v>
      </c>
      <c r="E550">
        <v>1180.9000000000001</v>
      </c>
      <c r="F550">
        <v>9741.25</v>
      </c>
      <c r="G550">
        <v>3</v>
      </c>
    </row>
    <row r="551" spans="2:7" x14ac:dyDescent="0.2">
      <c r="B551">
        <v>2001</v>
      </c>
      <c r="C551">
        <v>2</v>
      </c>
      <c r="D551">
        <v>756</v>
      </c>
      <c r="E551">
        <v>1063.5</v>
      </c>
      <c r="F551">
        <v>8476.0499999999993</v>
      </c>
      <c r="G551">
        <v>3</v>
      </c>
    </row>
    <row r="552" spans="2:7" x14ac:dyDescent="0.2">
      <c r="B552">
        <v>2001</v>
      </c>
      <c r="C552">
        <v>3</v>
      </c>
      <c r="D552">
        <v>756</v>
      </c>
      <c r="E552">
        <v>514.29999999999995</v>
      </c>
      <c r="F552">
        <v>4284.3999999999996</v>
      </c>
      <c r="G552">
        <v>3</v>
      </c>
    </row>
    <row r="553" spans="2:7" x14ac:dyDescent="0.2">
      <c r="B553">
        <v>2000</v>
      </c>
      <c r="C553">
        <v>10</v>
      </c>
      <c r="D553">
        <v>758</v>
      </c>
      <c r="E553">
        <v>948</v>
      </c>
      <c r="F553">
        <v>6111</v>
      </c>
      <c r="G553">
        <v>3</v>
      </c>
    </row>
    <row r="554" spans="2:7" x14ac:dyDescent="0.2">
      <c r="B554">
        <v>2000</v>
      </c>
      <c r="C554">
        <v>10</v>
      </c>
      <c r="D554">
        <v>767</v>
      </c>
      <c r="E554">
        <v>298.29000000000002</v>
      </c>
      <c r="F554">
        <v>1756.0125</v>
      </c>
      <c r="G554">
        <v>3</v>
      </c>
    </row>
    <row r="555" spans="2:7" x14ac:dyDescent="0.2">
      <c r="B555">
        <v>2000</v>
      </c>
      <c r="C555">
        <v>11</v>
      </c>
      <c r="D555">
        <v>767</v>
      </c>
      <c r="E555">
        <v>432.31</v>
      </c>
      <c r="F555">
        <v>2862.32</v>
      </c>
      <c r="G555">
        <v>3</v>
      </c>
    </row>
    <row r="556" spans="2:7" x14ac:dyDescent="0.2">
      <c r="B556">
        <v>2000</v>
      </c>
      <c r="C556">
        <v>12</v>
      </c>
      <c r="D556">
        <v>767</v>
      </c>
      <c r="E556">
        <v>130</v>
      </c>
      <c r="F556">
        <v>650</v>
      </c>
      <c r="G556">
        <v>3</v>
      </c>
    </row>
    <row r="557" spans="2:7" x14ac:dyDescent="0.2">
      <c r="B557">
        <v>2000</v>
      </c>
      <c r="C557">
        <v>10</v>
      </c>
      <c r="D557">
        <v>800</v>
      </c>
      <c r="E557">
        <v>142.9</v>
      </c>
      <c r="F557">
        <v>821.67499999999995</v>
      </c>
      <c r="G557">
        <v>3</v>
      </c>
    </row>
    <row r="558" spans="2:7" x14ac:dyDescent="0.2">
      <c r="B558">
        <v>2000</v>
      </c>
      <c r="C558">
        <v>12</v>
      </c>
      <c r="D558">
        <v>800</v>
      </c>
      <c r="E558">
        <v>108.6</v>
      </c>
      <c r="F558">
        <v>735.22500000000002</v>
      </c>
      <c r="G558">
        <v>3</v>
      </c>
    </row>
    <row r="559" spans="2:7" x14ac:dyDescent="0.2">
      <c r="B559">
        <v>2000</v>
      </c>
      <c r="C559">
        <v>10</v>
      </c>
      <c r="D559">
        <v>801</v>
      </c>
      <c r="E559">
        <v>5323.5</v>
      </c>
      <c r="F559">
        <v>32335.53</v>
      </c>
      <c r="G559">
        <v>3</v>
      </c>
    </row>
    <row r="560" spans="2:7" x14ac:dyDescent="0.2">
      <c r="B560">
        <v>2000</v>
      </c>
      <c r="C560">
        <v>11</v>
      </c>
      <c r="D560">
        <v>801</v>
      </c>
      <c r="E560">
        <v>2068.5</v>
      </c>
      <c r="F560">
        <v>13157.35</v>
      </c>
      <c r="G560">
        <v>3</v>
      </c>
    </row>
    <row r="561" spans="2:7" x14ac:dyDescent="0.2">
      <c r="B561">
        <v>2000</v>
      </c>
      <c r="C561">
        <v>12</v>
      </c>
      <c r="D561">
        <v>801</v>
      </c>
      <c r="E561">
        <v>1103.2</v>
      </c>
      <c r="F561">
        <v>7772.8</v>
      </c>
      <c r="G561">
        <v>3</v>
      </c>
    </row>
    <row r="562" spans="2:7" x14ac:dyDescent="0.2">
      <c r="B562">
        <v>2001</v>
      </c>
      <c r="C562">
        <v>1</v>
      </c>
      <c r="D562">
        <v>801</v>
      </c>
      <c r="E562">
        <v>773.8</v>
      </c>
      <c r="F562">
        <v>5542.8</v>
      </c>
      <c r="G562">
        <v>3</v>
      </c>
    </row>
    <row r="563" spans="2:7" x14ac:dyDescent="0.2">
      <c r="B563">
        <v>2001</v>
      </c>
      <c r="C563">
        <v>2</v>
      </c>
      <c r="D563">
        <v>801</v>
      </c>
      <c r="E563">
        <v>446</v>
      </c>
      <c r="F563">
        <v>3176</v>
      </c>
      <c r="G563">
        <v>3</v>
      </c>
    </row>
    <row r="564" spans="2:7" x14ac:dyDescent="0.2">
      <c r="B564">
        <v>2001</v>
      </c>
      <c r="C564">
        <v>3</v>
      </c>
      <c r="D564">
        <v>801</v>
      </c>
      <c r="E564">
        <v>94.9</v>
      </c>
      <c r="F564">
        <v>692.25</v>
      </c>
      <c r="G564">
        <v>3</v>
      </c>
    </row>
    <row r="565" spans="2:7" x14ac:dyDescent="0.2">
      <c r="B565">
        <v>2000</v>
      </c>
      <c r="C565">
        <v>12</v>
      </c>
      <c r="D565">
        <v>802</v>
      </c>
      <c r="E565">
        <v>136</v>
      </c>
      <c r="F565">
        <v>816</v>
      </c>
      <c r="G565">
        <v>3</v>
      </c>
    </row>
    <row r="566" spans="2:7" x14ac:dyDescent="0.2">
      <c r="B566">
        <v>2001</v>
      </c>
      <c r="C566">
        <v>1</v>
      </c>
      <c r="D566">
        <v>802</v>
      </c>
      <c r="E566">
        <v>170</v>
      </c>
      <c r="F566">
        <v>1190</v>
      </c>
      <c r="G566">
        <v>3</v>
      </c>
    </row>
    <row r="567" spans="2:7" x14ac:dyDescent="0.2">
      <c r="B567">
        <v>2001</v>
      </c>
      <c r="C567">
        <v>2</v>
      </c>
      <c r="D567">
        <v>802</v>
      </c>
      <c r="E567">
        <v>35</v>
      </c>
      <c r="F567">
        <v>262.5</v>
      </c>
      <c r="G567">
        <v>3</v>
      </c>
    </row>
    <row r="568" spans="2:7" x14ac:dyDescent="0.2">
      <c r="B568">
        <v>2001</v>
      </c>
      <c r="C568">
        <v>3</v>
      </c>
      <c r="D568">
        <v>802</v>
      </c>
      <c r="E568">
        <v>21.5</v>
      </c>
      <c r="F568">
        <v>161.25</v>
      </c>
      <c r="G568">
        <v>3</v>
      </c>
    </row>
    <row r="569" spans="2:7" x14ac:dyDescent="0.2">
      <c r="B569">
        <v>2000</v>
      </c>
      <c r="C569">
        <v>11</v>
      </c>
      <c r="D569">
        <v>803</v>
      </c>
      <c r="E569">
        <v>226</v>
      </c>
      <c r="F569">
        <v>1525.5</v>
      </c>
      <c r="G569">
        <v>3</v>
      </c>
    </row>
    <row r="570" spans="2:7" x14ac:dyDescent="0.2">
      <c r="B570">
        <v>2000</v>
      </c>
      <c r="C570">
        <v>10</v>
      </c>
      <c r="D570">
        <v>804</v>
      </c>
      <c r="E570">
        <v>421</v>
      </c>
      <c r="F570">
        <v>2526</v>
      </c>
      <c r="G570">
        <v>3</v>
      </c>
    </row>
    <row r="571" spans="2:7" x14ac:dyDescent="0.2">
      <c r="B571">
        <v>2000</v>
      </c>
      <c r="C571">
        <v>11</v>
      </c>
      <c r="D571">
        <v>804</v>
      </c>
      <c r="E571">
        <v>200</v>
      </c>
      <c r="F571">
        <v>1200</v>
      </c>
      <c r="G571">
        <v>3</v>
      </c>
    </row>
    <row r="572" spans="2:7" x14ac:dyDescent="0.2">
      <c r="B572">
        <v>2000</v>
      </c>
      <c r="C572">
        <v>12</v>
      </c>
      <c r="D572">
        <v>804</v>
      </c>
      <c r="E572">
        <v>166</v>
      </c>
      <c r="F572">
        <v>1079</v>
      </c>
      <c r="G572">
        <v>3</v>
      </c>
    </row>
    <row r="573" spans="2:7" x14ac:dyDescent="0.2">
      <c r="B573">
        <v>2001</v>
      </c>
      <c r="C573">
        <v>2</v>
      </c>
      <c r="D573">
        <v>804</v>
      </c>
      <c r="E573">
        <v>107.5</v>
      </c>
      <c r="F573">
        <v>798</v>
      </c>
      <c r="G573">
        <v>3</v>
      </c>
    </row>
    <row r="574" spans="2:7" x14ac:dyDescent="0.2">
      <c r="B574">
        <v>2001</v>
      </c>
      <c r="C574">
        <v>1</v>
      </c>
      <c r="D574">
        <v>806</v>
      </c>
      <c r="E574">
        <v>11.25</v>
      </c>
      <c r="F574">
        <v>78.75</v>
      </c>
      <c r="G574">
        <v>3</v>
      </c>
    </row>
    <row r="575" spans="2:7" x14ac:dyDescent="0.2">
      <c r="B575">
        <v>2001</v>
      </c>
      <c r="C575">
        <v>2</v>
      </c>
      <c r="D575">
        <v>806</v>
      </c>
      <c r="E575">
        <v>20.5</v>
      </c>
      <c r="F575">
        <v>143.5</v>
      </c>
      <c r="G575">
        <v>3</v>
      </c>
    </row>
    <row r="576" spans="2:7" x14ac:dyDescent="0.2">
      <c r="B576">
        <v>2000</v>
      </c>
      <c r="C576">
        <v>10</v>
      </c>
      <c r="D576">
        <v>809</v>
      </c>
      <c r="E576">
        <v>96</v>
      </c>
      <c r="F576">
        <v>552</v>
      </c>
      <c r="G576">
        <v>3</v>
      </c>
    </row>
    <row r="577" spans="2:7" x14ac:dyDescent="0.2">
      <c r="B577">
        <v>2000</v>
      </c>
      <c r="C577">
        <v>11</v>
      </c>
      <c r="D577">
        <v>812</v>
      </c>
      <c r="E577">
        <v>787</v>
      </c>
      <c r="F577">
        <v>5115.5</v>
      </c>
      <c r="G577">
        <v>3</v>
      </c>
    </row>
    <row r="578" spans="2:7" x14ac:dyDescent="0.2">
      <c r="B578">
        <v>2000</v>
      </c>
      <c r="C578">
        <v>10</v>
      </c>
      <c r="D578">
        <v>813</v>
      </c>
      <c r="E578">
        <v>7095.9</v>
      </c>
      <c r="F578">
        <v>45343.574999999997</v>
      </c>
      <c r="G578">
        <v>3</v>
      </c>
    </row>
    <row r="579" spans="2:7" x14ac:dyDescent="0.2">
      <c r="B579">
        <v>2000</v>
      </c>
      <c r="C579">
        <v>11</v>
      </c>
      <c r="D579">
        <v>813</v>
      </c>
      <c r="E579">
        <v>6839.8</v>
      </c>
      <c r="F579">
        <v>47083.25</v>
      </c>
      <c r="G579">
        <v>3</v>
      </c>
    </row>
    <row r="580" spans="2:7" x14ac:dyDescent="0.2">
      <c r="B580">
        <v>2000</v>
      </c>
      <c r="C580">
        <v>12</v>
      </c>
      <c r="D580">
        <v>813</v>
      </c>
      <c r="E580">
        <v>7986.1</v>
      </c>
      <c r="F580">
        <v>52616.815000000002</v>
      </c>
      <c r="G580">
        <v>3</v>
      </c>
    </row>
    <row r="581" spans="2:7" x14ac:dyDescent="0.2">
      <c r="B581">
        <v>2001</v>
      </c>
      <c r="C581">
        <v>1</v>
      </c>
      <c r="D581">
        <v>813</v>
      </c>
      <c r="E581">
        <v>2493.5</v>
      </c>
      <c r="F581">
        <v>17851</v>
      </c>
      <c r="G581">
        <v>3</v>
      </c>
    </row>
    <row r="582" spans="2:7" x14ac:dyDescent="0.2">
      <c r="B582">
        <v>2001</v>
      </c>
      <c r="C582">
        <v>2</v>
      </c>
      <c r="D582">
        <v>813</v>
      </c>
      <c r="E582">
        <v>298.39999999999998</v>
      </c>
      <c r="F582">
        <v>2208.16</v>
      </c>
      <c r="G582">
        <v>3</v>
      </c>
    </row>
    <row r="583" spans="2:7" x14ac:dyDescent="0.2">
      <c r="B583">
        <v>2001</v>
      </c>
      <c r="C583">
        <v>3</v>
      </c>
      <c r="D583">
        <v>813</v>
      </c>
      <c r="E583">
        <v>882</v>
      </c>
      <c r="F583">
        <v>6554</v>
      </c>
      <c r="G583">
        <v>3</v>
      </c>
    </row>
    <row r="584" spans="2:7" x14ac:dyDescent="0.2">
      <c r="B584">
        <v>2001</v>
      </c>
      <c r="C584">
        <v>2</v>
      </c>
      <c r="D584">
        <v>819</v>
      </c>
      <c r="E584">
        <v>123</v>
      </c>
      <c r="F584">
        <v>922.5</v>
      </c>
      <c r="G584">
        <v>3</v>
      </c>
    </row>
    <row r="585" spans="2:7" x14ac:dyDescent="0.2">
      <c r="B585">
        <v>2000</v>
      </c>
      <c r="C585">
        <v>12</v>
      </c>
      <c r="D585">
        <v>820</v>
      </c>
      <c r="E585">
        <v>46</v>
      </c>
      <c r="F585">
        <v>322</v>
      </c>
      <c r="G585">
        <v>3</v>
      </c>
    </row>
    <row r="586" spans="2:7" x14ac:dyDescent="0.2">
      <c r="B586">
        <v>2000</v>
      </c>
      <c r="C586">
        <v>10</v>
      </c>
      <c r="D586">
        <v>822</v>
      </c>
      <c r="E586">
        <v>2162.1999999999998</v>
      </c>
      <c r="F586">
        <v>12954.05</v>
      </c>
      <c r="G586">
        <v>3</v>
      </c>
    </row>
    <row r="587" spans="2:7" x14ac:dyDescent="0.2">
      <c r="B587">
        <v>2000</v>
      </c>
      <c r="C587">
        <v>12</v>
      </c>
      <c r="D587">
        <v>822</v>
      </c>
      <c r="E587">
        <v>99</v>
      </c>
      <c r="F587">
        <v>693</v>
      </c>
      <c r="G587">
        <v>3</v>
      </c>
    </row>
    <row r="588" spans="2:7" x14ac:dyDescent="0.2">
      <c r="B588">
        <v>2001</v>
      </c>
      <c r="C588">
        <v>1</v>
      </c>
      <c r="D588">
        <v>822</v>
      </c>
      <c r="E588">
        <v>254</v>
      </c>
      <c r="F588">
        <v>1778</v>
      </c>
      <c r="G588">
        <v>3</v>
      </c>
    </row>
    <row r="589" spans="2:7" x14ac:dyDescent="0.2">
      <c r="B589">
        <v>2001</v>
      </c>
      <c r="C589">
        <v>2</v>
      </c>
      <c r="D589">
        <v>822</v>
      </c>
      <c r="E589">
        <v>187</v>
      </c>
      <c r="F589">
        <v>1309</v>
      </c>
      <c r="G589">
        <v>3</v>
      </c>
    </row>
    <row r="590" spans="2:7" x14ac:dyDescent="0.2">
      <c r="B590">
        <v>2000</v>
      </c>
      <c r="C590">
        <v>10</v>
      </c>
      <c r="D590">
        <v>827</v>
      </c>
      <c r="E590">
        <v>452.8</v>
      </c>
      <c r="F590">
        <v>2716.8</v>
      </c>
      <c r="G590">
        <v>3</v>
      </c>
    </row>
    <row r="591" spans="2:7" x14ac:dyDescent="0.2">
      <c r="B591">
        <v>2000</v>
      </c>
      <c r="C591">
        <v>10</v>
      </c>
      <c r="D591">
        <v>829</v>
      </c>
      <c r="E591">
        <v>11294</v>
      </c>
      <c r="F591">
        <v>64733.595000000001</v>
      </c>
      <c r="G591">
        <v>3</v>
      </c>
    </row>
    <row r="592" spans="2:7" x14ac:dyDescent="0.2">
      <c r="B592">
        <v>2000</v>
      </c>
      <c r="C592">
        <v>11</v>
      </c>
      <c r="D592">
        <v>829</v>
      </c>
      <c r="E592">
        <v>4140.6000000000004</v>
      </c>
      <c r="F592">
        <v>26435.625</v>
      </c>
      <c r="G592">
        <v>3</v>
      </c>
    </row>
    <row r="593" spans="2:7" x14ac:dyDescent="0.2">
      <c r="B593">
        <v>2000</v>
      </c>
      <c r="C593">
        <v>12</v>
      </c>
      <c r="D593">
        <v>829</v>
      </c>
      <c r="E593">
        <v>1280.3</v>
      </c>
      <c r="F593">
        <v>8539.35</v>
      </c>
      <c r="G593">
        <v>3</v>
      </c>
    </row>
    <row r="594" spans="2:7" x14ac:dyDescent="0.2">
      <c r="B594">
        <v>2001</v>
      </c>
      <c r="C594">
        <v>1</v>
      </c>
      <c r="D594">
        <v>829</v>
      </c>
      <c r="E594">
        <v>526</v>
      </c>
      <c r="F594">
        <v>3634.5</v>
      </c>
      <c r="G594">
        <v>3</v>
      </c>
    </row>
    <row r="595" spans="2:7" x14ac:dyDescent="0.2">
      <c r="B595">
        <v>2001</v>
      </c>
      <c r="C595">
        <v>2</v>
      </c>
      <c r="D595">
        <v>829</v>
      </c>
      <c r="E595">
        <v>536.1</v>
      </c>
      <c r="F595">
        <v>3868.25</v>
      </c>
      <c r="G595">
        <v>3</v>
      </c>
    </row>
    <row r="596" spans="2:7" x14ac:dyDescent="0.2">
      <c r="B596">
        <v>2000</v>
      </c>
      <c r="C596">
        <v>12</v>
      </c>
      <c r="D596">
        <v>832</v>
      </c>
      <c r="E596">
        <v>55</v>
      </c>
      <c r="F596">
        <v>385</v>
      </c>
      <c r="G596">
        <v>3</v>
      </c>
    </row>
    <row r="597" spans="2:7" x14ac:dyDescent="0.2">
      <c r="B597">
        <v>2000</v>
      </c>
      <c r="C597">
        <v>10</v>
      </c>
      <c r="D597">
        <v>834</v>
      </c>
      <c r="E597">
        <v>200</v>
      </c>
      <c r="F597">
        <v>1200</v>
      </c>
      <c r="G597">
        <v>3</v>
      </c>
    </row>
    <row r="598" spans="2:7" x14ac:dyDescent="0.2">
      <c r="B598">
        <v>2000</v>
      </c>
      <c r="C598">
        <v>10</v>
      </c>
      <c r="D598">
        <v>840</v>
      </c>
      <c r="E598">
        <v>1337</v>
      </c>
      <c r="F598">
        <v>8039</v>
      </c>
      <c r="G598">
        <v>3</v>
      </c>
    </row>
    <row r="599" spans="2:7" x14ac:dyDescent="0.2">
      <c r="B599">
        <v>2000</v>
      </c>
      <c r="C599">
        <v>12</v>
      </c>
      <c r="D599">
        <v>840</v>
      </c>
      <c r="E599">
        <v>154.30000000000001</v>
      </c>
      <c r="F599">
        <v>1118.675</v>
      </c>
      <c r="G599">
        <v>3</v>
      </c>
    </row>
    <row r="600" spans="2:7" x14ac:dyDescent="0.2">
      <c r="B600">
        <v>2001</v>
      </c>
      <c r="C600">
        <v>2</v>
      </c>
      <c r="D600">
        <v>840</v>
      </c>
      <c r="E600">
        <v>144</v>
      </c>
      <c r="F600">
        <v>1044</v>
      </c>
      <c r="G600">
        <v>3</v>
      </c>
    </row>
    <row r="601" spans="2:7" x14ac:dyDescent="0.2">
      <c r="B601">
        <v>2000</v>
      </c>
      <c r="C601">
        <v>11</v>
      </c>
      <c r="D601">
        <v>845</v>
      </c>
      <c r="E601">
        <v>164</v>
      </c>
      <c r="F601">
        <v>984</v>
      </c>
      <c r="G601">
        <v>3</v>
      </c>
    </row>
    <row r="602" spans="2:7" x14ac:dyDescent="0.2">
      <c r="B602">
        <v>2001</v>
      </c>
      <c r="C602">
        <v>2</v>
      </c>
      <c r="D602">
        <v>845</v>
      </c>
      <c r="E602">
        <v>225</v>
      </c>
      <c r="F602">
        <v>1575</v>
      </c>
      <c r="G602">
        <v>3</v>
      </c>
    </row>
    <row r="603" spans="2:7" x14ac:dyDescent="0.2">
      <c r="B603">
        <v>2000</v>
      </c>
      <c r="C603">
        <v>11</v>
      </c>
      <c r="D603">
        <v>846</v>
      </c>
      <c r="E603">
        <v>66</v>
      </c>
      <c r="F603">
        <v>396</v>
      </c>
      <c r="G603">
        <v>3</v>
      </c>
    </row>
    <row r="604" spans="2:7" x14ac:dyDescent="0.2">
      <c r="B604">
        <v>2000</v>
      </c>
      <c r="C604">
        <v>11</v>
      </c>
      <c r="D604">
        <v>847</v>
      </c>
      <c r="E604">
        <v>114.2</v>
      </c>
      <c r="F604">
        <v>685.2</v>
      </c>
      <c r="G604">
        <v>3</v>
      </c>
    </row>
    <row r="605" spans="2:7" x14ac:dyDescent="0.2">
      <c r="B605">
        <v>2001</v>
      </c>
      <c r="C605">
        <v>2</v>
      </c>
      <c r="D605">
        <v>848</v>
      </c>
      <c r="E605">
        <v>448</v>
      </c>
      <c r="F605">
        <v>3136</v>
      </c>
      <c r="G605">
        <v>3</v>
      </c>
    </row>
    <row r="606" spans="2:7" x14ac:dyDescent="0.2">
      <c r="B606">
        <v>2000</v>
      </c>
      <c r="C606">
        <v>10</v>
      </c>
      <c r="D606">
        <v>849</v>
      </c>
      <c r="E606">
        <v>4513</v>
      </c>
      <c r="F606">
        <v>27408</v>
      </c>
      <c r="G606">
        <v>3</v>
      </c>
    </row>
    <row r="607" spans="2:7" x14ac:dyDescent="0.2">
      <c r="B607">
        <v>2000</v>
      </c>
      <c r="C607">
        <v>11</v>
      </c>
      <c r="D607">
        <v>849</v>
      </c>
      <c r="E607">
        <v>1097</v>
      </c>
      <c r="F607">
        <v>6582</v>
      </c>
      <c r="G607">
        <v>3</v>
      </c>
    </row>
    <row r="608" spans="2:7" x14ac:dyDescent="0.2">
      <c r="B608">
        <v>2000</v>
      </c>
      <c r="C608">
        <v>12</v>
      </c>
      <c r="D608">
        <v>849</v>
      </c>
      <c r="E608">
        <v>763</v>
      </c>
      <c r="F608">
        <v>5002</v>
      </c>
      <c r="G608">
        <v>3</v>
      </c>
    </row>
    <row r="609" spans="2:7" x14ac:dyDescent="0.2">
      <c r="B609">
        <v>2000</v>
      </c>
      <c r="C609">
        <v>10</v>
      </c>
      <c r="D609">
        <v>850</v>
      </c>
      <c r="E609">
        <v>3217.35</v>
      </c>
      <c r="F609">
        <v>19096.37</v>
      </c>
      <c r="G609">
        <v>3</v>
      </c>
    </row>
    <row r="610" spans="2:7" x14ac:dyDescent="0.2">
      <c r="B610">
        <v>2000</v>
      </c>
      <c r="C610">
        <v>11</v>
      </c>
      <c r="D610">
        <v>850</v>
      </c>
      <c r="E610">
        <v>2552.66</v>
      </c>
      <c r="F610">
        <v>17129.794999999998</v>
      </c>
      <c r="G610">
        <v>3</v>
      </c>
    </row>
    <row r="611" spans="2:7" x14ac:dyDescent="0.2">
      <c r="B611">
        <v>2000</v>
      </c>
      <c r="C611">
        <v>12</v>
      </c>
      <c r="D611">
        <v>850</v>
      </c>
      <c r="E611">
        <v>4253.45</v>
      </c>
      <c r="F611">
        <v>29705.087500000001</v>
      </c>
      <c r="G611">
        <v>3</v>
      </c>
    </row>
    <row r="612" spans="2:7" x14ac:dyDescent="0.2">
      <c r="B612">
        <v>2001</v>
      </c>
      <c r="C612">
        <v>1</v>
      </c>
      <c r="D612">
        <v>850</v>
      </c>
      <c r="E612">
        <v>3193.7</v>
      </c>
      <c r="F612">
        <v>23073.775000000001</v>
      </c>
      <c r="G612">
        <v>3</v>
      </c>
    </row>
    <row r="613" spans="2:7" x14ac:dyDescent="0.2">
      <c r="B613">
        <v>2001</v>
      </c>
      <c r="C613">
        <v>2</v>
      </c>
      <c r="D613">
        <v>850</v>
      </c>
      <c r="E613">
        <v>1915</v>
      </c>
      <c r="F613">
        <v>13811.25</v>
      </c>
      <c r="G613">
        <v>3</v>
      </c>
    </row>
    <row r="614" spans="2:7" x14ac:dyDescent="0.2">
      <c r="B614">
        <v>2001</v>
      </c>
      <c r="C614">
        <v>3</v>
      </c>
      <c r="D614">
        <v>850</v>
      </c>
      <c r="E614">
        <v>2173.6999999999998</v>
      </c>
      <c r="F614">
        <v>16025.75</v>
      </c>
      <c r="G614">
        <v>3</v>
      </c>
    </row>
    <row r="615" spans="2:7" x14ac:dyDescent="0.2">
      <c r="B615">
        <v>2000</v>
      </c>
      <c r="C615">
        <v>10</v>
      </c>
      <c r="D615">
        <v>852</v>
      </c>
      <c r="E615">
        <v>147.5</v>
      </c>
      <c r="F615">
        <v>958.75</v>
      </c>
      <c r="G615">
        <v>3</v>
      </c>
    </row>
    <row r="616" spans="2:7" x14ac:dyDescent="0.2">
      <c r="B616">
        <v>2001</v>
      </c>
      <c r="C616">
        <v>2</v>
      </c>
      <c r="D616">
        <v>852</v>
      </c>
      <c r="E616">
        <v>20</v>
      </c>
      <c r="F616">
        <v>145</v>
      </c>
      <c r="G616">
        <v>3</v>
      </c>
    </row>
    <row r="617" spans="2:7" x14ac:dyDescent="0.2">
      <c r="B617">
        <v>2000</v>
      </c>
      <c r="C617">
        <v>11</v>
      </c>
      <c r="D617">
        <v>858</v>
      </c>
      <c r="E617">
        <v>86.5</v>
      </c>
      <c r="F617">
        <v>605.5</v>
      </c>
      <c r="G617">
        <v>3</v>
      </c>
    </row>
    <row r="618" spans="2:7" x14ac:dyDescent="0.2">
      <c r="B618">
        <v>2000</v>
      </c>
      <c r="C618">
        <v>12</v>
      </c>
      <c r="D618">
        <v>861</v>
      </c>
      <c r="E618">
        <v>56</v>
      </c>
      <c r="F618">
        <v>392</v>
      </c>
      <c r="G618">
        <v>3</v>
      </c>
    </row>
    <row r="619" spans="2:7" x14ac:dyDescent="0.2">
      <c r="B619">
        <v>2000</v>
      </c>
      <c r="C619">
        <v>10</v>
      </c>
      <c r="D619">
        <v>862</v>
      </c>
      <c r="E619">
        <v>238.9</v>
      </c>
      <c r="F619">
        <v>1313.95</v>
      </c>
      <c r="G619">
        <v>3</v>
      </c>
    </row>
    <row r="620" spans="2:7" x14ac:dyDescent="0.2">
      <c r="B620">
        <v>2000</v>
      </c>
      <c r="C620">
        <v>12</v>
      </c>
      <c r="D620">
        <v>862</v>
      </c>
      <c r="E620">
        <v>126.4</v>
      </c>
      <c r="F620">
        <v>902.15</v>
      </c>
      <c r="G620">
        <v>3</v>
      </c>
    </row>
    <row r="621" spans="2:7" x14ac:dyDescent="0.2">
      <c r="B621">
        <v>2001</v>
      </c>
      <c r="C621">
        <v>1</v>
      </c>
      <c r="D621">
        <v>862</v>
      </c>
      <c r="E621">
        <v>48</v>
      </c>
      <c r="F621">
        <v>303</v>
      </c>
      <c r="G621">
        <v>3</v>
      </c>
    </row>
    <row r="622" spans="2:7" x14ac:dyDescent="0.2">
      <c r="B622">
        <v>2000</v>
      </c>
      <c r="C622">
        <v>11</v>
      </c>
      <c r="D622">
        <v>864</v>
      </c>
      <c r="E622">
        <v>400.1</v>
      </c>
      <c r="F622">
        <v>2515.6</v>
      </c>
      <c r="G622">
        <v>3</v>
      </c>
    </row>
    <row r="623" spans="2:7" x14ac:dyDescent="0.2">
      <c r="B623">
        <v>2000</v>
      </c>
      <c r="C623">
        <v>11</v>
      </c>
      <c r="D623">
        <v>866</v>
      </c>
      <c r="E623">
        <v>49.2</v>
      </c>
      <c r="F623">
        <v>295.2</v>
      </c>
      <c r="G623">
        <v>3</v>
      </c>
    </row>
    <row r="624" spans="2:7" x14ac:dyDescent="0.2">
      <c r="B624">
        <v>2000</v>
      </c>
      <c r="C624">
        <v>10</v>
      </c>
      <c r="D624">
        <v>867</v>
      </c>
      <c r="E624">
        <v>1561.4</v>
      </c>
      <c r="F624">
        <v>9219.7999999999993</v>
      </c>
      <c r="G624">
        <v>3</v>
      </c>
    </row>
    <row r="625" spans="2:7" x14ac:dyDescent="0.2">
      <c r="B625">
        <v>2000</v>
      </c>
      <c r="C625">
        <v>11</v>
      </c>
      <c r="D625">
        <v>867</v>
      </c>
      <c r="E625">
        <v>2490.5</v>
      </c>
      <c r="F625">
        <v>15813.15</v>
      </c>
      <c r="G625">
        <v>3</v>
      </c>
    </row>
    <row r="626" spans="2:7" x14ac:dyDescent="0.2">
      <c r="B626">
        <v>2000</v>
      </c>
      <c r="C626">
        <v>12</v>
      </c>
      <c r="D626">
        <v>867</v>
      </c>
      <c r="E626">
        <v>266</v>
      </c>
      <c r="F626">
        <v>1862</v>
      </c>
      <c r="G626">
        <v>3</v>
      </c>
    </row>
    <row r="627" spans="2:7" x14ac:dyDescent="0.2">
      <c r="B627">
        <v>2001</v>
      </c>
      <c r="C627">
        <v>1</v>
      </c>
      <c r="D627">
        <v>867</v>
      </c>
      <c r="E627">
        <v>613.29999999999995</v>
      </c>
      <c r="F627">
        <v>4293.1000000000004</v>
      </c>
      <c r="G627">
        <v>3</v>
      </c>
    </row>
    <row r="628" spans="2:7" x14ac:dyDescent="0.2">
      <c r="B628">
        <v>2001</v>
      </c>
      <c r="C628">
        <v>2</v>
      </c>
      <c r="D628">
        <v>867</v>
      </c>
      <c r="E628">
        <v>71.8</v>
      </c>
      <c r="F628">
        <v>538.5</v>
      </c>
      <c r="G628">
        <v>3</v>
      </c>
    </row>
    <row r="629" spans="2:7" x14ac:dyDescent="0.2">
      <c r="B629">
        <v>2001</v>
      </c>
      <c r="C629">
        <v>3</v>
      </c>
      <c r="D629">
        <v>867</v>
      </c>
      <c r="E629">
        <v>85.6</v>
      </c>
      <c r="F629">
        <v>642</v>
      </c>
      <c r="G629">
        <v>3</v>
      </c>
    </row>
    <row r="630" spans="2:7" x14ac:dyDescent="0.2">
      <c r="B630">
        <v>2000</v>
      </c>
      <c r="C630">
        <v>10</v>
      </c>
      <c r="D630">
        <v>869</v>
      </c>
      <c r="E630">
        <v>1464.4</v>
      </c>
      <c r="F630">
        <v>8761.875</v>
      </c>
      <c r="G630">
        <v>3</v>
      </c>
    </row>
    <row r="631" spans="2:7" x14ac:dyDescent="0.2">
      <c r="B631">
        <v>2001</v>
      </c>
      <c r="C631">
        <v>2</v>
      </c>
      <c r="D631">
        <v>872</v>
      </c>
      <c r="E631">
        <v>94</v>
      </c>
      <c r="F631">
        <v>658</v>
      </c>
      <c r="G631">
        <v>3</v>
      </c>
    </row>
    <row r="632" spans="2:7" x14ac:dyDescent="0.2">
      <c r="B632">
        <v>2000</v>
      </c>
      <c r="C632">
        <v>10</v>
      </c>
      <c r="D632">
        <v>880</v>
      </c>
      <c r="E632">
        <v>422</v>
      </c>
      <c r="F632">
        <v>2532</v>
      </c>
      <c r="G632">
        <v>3</v>
      </c>
    </row>
    <row r="633" spans="2:7" x14ac:dyDescent="0.2">
      <c r="B633">
        <v>2000</v>
      </c>
      <c r="C633">
        <v>11</v>
      </c>
      <c r="D633">
        <v>880</v>
      </c>
      <c r="E633">
        <v>125.9</v>
      </c>
      <c r="F633">
        <v>755.4</v>
      </c>
      <c r="G633">
        <v>3</v>
      </c>
    </row>
    <row r="634" spans="2:7" x14ac:dyDescent="0.2">
      <c r="B634">
        <v>2000</v>
      </c>
      <c r="C634">
        <v>12</v>
      </c>
      <c r="D634">
        <v>880</v>
      </c>
      <c r="E634">
        <v>42.8</v>
      </c>
      <c r="F634">
        <v>256.8</v>
      </c>
      <c r="G634">
        <v>3</v>
      </c>
    </row>
    <row r="635" spans="2:7" x14ac:dyDescent="0.2">
      <c r="B635">
        <v>2000</v>
      </c>
      <c r="C635">
        <v>10</v>
      </c>
      <c r="D635">
        <v>881</v>
      </c>
      <c r="E635">
        <v>566.1</v>
      </c>
      <c r="F635">
        <v>3268.45</v>
      </c>
      <c r="G635">
        <v>3</v>
      </c>
    </row>
    <row r="636" spans="2:7" x14ac:dyDescent="0.2">
      <c r="B636">
        <v>2000</v>
      </c>
      <c r="C636">
        <v>11</v>
      </c>
      <c r="D636">
        <v>897</v>
      </c>
      <c r="E636">
        <v>960</v>
      </c>
      <c r="F636">
        <v>5760</v>
      </c>
      <c r="G636">
        <v>3</v>
      </c>
    </row>
    <row r="637" spans="2:7" x14ac:dyDescent="0.2">
      <c r="B637">
        <v>2001</v>
      </c>
      <c r="C637">
        <v>12</v>
      </c>
      <c r="D637">
        <v>632</v>
      </c>
      <c r="E637">
        <v>76.400000000000006</v>
      </c>
      <c r="F637">
        <v>534.79999999999995</v>
      </c>
      <c r="G637">
        <v>4</v>
      </c>
    </row>
    <row r="638" spans="2:7" x14ac:dyDescent="0.2">
      <c r="B638">
        <v>2002</v>
      </c>
      <c r="C638">
        <v>1</v>
      </c>
      <c r="D638">
        <v>632</v>
      </c>
      <c r="E638">
        <v>72.5</v>
      </c>
      <c r="F638">
        <v>423.5</v>
      </c>
      <c r="G638">
        <v>4</v>
      </c>
    </row>
    <row r="639" spans="2:7" x14ac:dyDescent="0.2">
      <c r="B639">
        <v>2002</v>
      </c>
      <c r="C639">
        <v>2</v>
      </c>
      <c r="D639">
        <v>632</v>
      </c>
      <c r="E639">
        <v>19.7</v>
      </c>
      <c r="F639">
        <v>128.1</v>
      </c>
      <c r="G639">
        <v>4</v>
      </c>
    </row>
    <row r="640" spans="2:7" x14ac:dyDescent="0.2">
      <c r="B640">
        <v>2002</v>
      </c>
      <c r="C640">
        <v>3</v>
      </c>
      <c r="D640">
        <v>632</v>
      </c>
      <c r="E640">
        <v>71</v>
      </c>
      <c r="F640">
        <v>350</v>
      </c>
      <c r="G640">
        <v>4</v>
      </c>
    </row>
    <row r="641" spans="2:7" x14ac:dyDescent="0.2">
      <c r="B641">
        <v>2001</v>
      </c>
      <c r="C641">
        <v>10</v>
      </c>
      <c r="D641">
        <v>633</v>
      </c>
      <c r="E641">
        <v>44.5</v>
      </c>
      <c r="F641">
        <v>311.5</v>
      </c>
      <c r="G641">
        <v>4</v>
      </c>
    </row>
    <row r="642" spans="2:7" x14ac:dyDescent="0.2">
      <c r="B642">
        <v>2002</v>
      </c>
      <c r="C642">
        <v>2</v>
      </c>
      <c r="D642">
        <v>636</v>
      </c>
      <c r="E642">
        <v>58.4</v>
      </c>
      <c r="F642">
        <v>423.4</v>
      </c>
      <c r="G642">
        <v>4</v>
      </c>
    </row>
    <row r="643" spans="2:7" x14ac:dyDescent="0.2">
      <c r="B643">
        <v>2001</v>
      </c>
      <c r="C643">
        <v>11</v>
      </c>
      <c r="D643">
        <v>638</v>
      </c>
      <c r="E643">
        <v>35.6</v>
      </c>
      <c r="F643">
        <v>249.2</v>
      </c>
      <c r="G643">
        <v>4</v>
      </c>
    </row>
    <row r="644" spans="2:7" x14ac:dyDescent="0.2">
      <c r="B644">
        <v>2001</v>
      </c>
      <c r="C644">
        <v>12</v>
      </c>
      <c r="D644">
        <v>643</v>
      </c>
      <c r="E644">
        <v>91.3</v>
      </c>
      <c r="F644">
        <v>616.27499999999998</v>
      </c>
      <c r="G644">
        <v>4</v>
      </c>
    </row>
    <row r="645" spans="2:7" x14ac:dyDescent="0.2">
      <c r="B645">
        <v>2002</v>
      </c>
      <c r="C645">
        <v>1</v>
      </c>
      <c r="D645">
        <v>643</v>
      </c>
      <c r="E645">
        <v>473.4</v>
      </c>
      <c r="F645">
        <v>3313.8</v>
      </c>
      <c r="G645">
        <v>4</v>
      </c>
    </row>
    <row r="646" spans="2:7" x14ac:dyDescent="0.2">
      <c r="B646">
        <v>2002</v>
      </c>
      <c r="C646">
        <v>2</v>
      </c>
      <c r="D646">
        <v>643</v>
      </c>
      <c r="E646">
        <v>163.1</v>
      </c>
      <c r="F646">
        <v>1164.0250000000001</v>
      </c>
      <c r="G646">
        <v>4</v>
      </c>
    </row>
    <row r="647" spans="2:7" x14ac:dyDescent="0.2">
      <c r="B647">
        <v>2001</v>
      </c>
      <c r="C647">
        <v>12</v>
      </c>
      <c r="D647">
        <v>644</v>
      </c>
      <c r="E647">
        <v>70</v>
      </c>
      <c r="F647">
        <v>507.5</v>
      </c>
      <c r="G647">
        <v>4</v>
      </c>
    </row>
    <row r="648" spans="2:7" x14ac:dyDescent="0.2">
      <c r="B648">
        <v>2001</v>
      </c>
      <c r="C648">
        <v>10</v>
      </c>
      <c r="D648">
        <v>651</v>
      </c>
      <c r="E648">
        <v>134.6</v>
      </c>
      <c r="F648">
        <v>807.6</v>
      </c>
      <c r="G648">
        <v>4</v>
      </c>
    </row>
    <row r="649" spans="2:7" x14ac:dyDescent="0.2">
      <c r="B649">
        <v>2001</v>
      </c>
      <c r="C649">
        <v>12</v>
      </c>
      <c r="D649">
        <v>651</v>
      </c>
      <c r="E649">
        <v>131.80000000000001</v>
      </c>
      <c r="F649">
        <v>869.88</v>
      </c>
      <c r="G649">
        <v>4</v>
      </c>
    </row>
    <row r="650" spans="2:7" x14ac:dyDescent="0.2">
      <c r="B650">
        <v>2002</v>
      </c>
      <c r="C650">
        <v>1</v>
      </c>
      <c r="D650">
        <v>651</v>
      </c>
      <c r="E650">
        <v>29.7</v>
      </c>
      <c r="F650">
        <v>200.47499999999999</v>
      </c>
      <c r="G650">
        <v>4</v>
      </c>
    </row>
    <row r="651" spans="2:7" x14ac:dyDescent="0.2">
      <c r="B651">
        <v>2002</v>
      </c>
      <c r="C651">
        <v>2</v>
      </c>
      <c r="D651">
        <v>651</v>
      </c>
      <c r="E651">
        <v>66.7</v>
      </c>
      <c r="F651">
        <v>483.57499999999999</v>
      </c>
      <c r="G651">
        <v>4</v>
      </c>
    </row>
    <row r="652" spans="2:7" x14ac:dyDescent="0.2">
      <c r="B652">
        <v>2002</v>
      </c>
      <c r="C652">
        <v>3</v>
      </c>
      <c r="D652">
        <v>651</v>
      </c>
      <c r="E652">
        <v>121.1</v>
      </c>
      <c r="F652">
        <v>877.97500000000002</v>
      </c>
      <c r="G652">
        <v>4</v>
      </c>
    </row>
    <row r="653" spans="2:7" x14ac:dyDescent="0.2">
      <c r="B653">
        <v>2001</v>
      </c>
      <c r="C653">
        <v>10</v>
      </c>
      <c r="D653">
        <v>652</v>
      </c>
      <c r="E653">
        <v>3874.28</v>
      </c>
      <c r="F653">
        <v>23286.61</v>
      </c>
      <c r="G653">
        <v>4</v>
      </c>
    </row>
    <row r="654" spans="2:7" x14ac:dyDescent="0.2">
      <c r="B654">
        <v>2001</v>
      </c>
      <c r="C654">
        <v>11</v>
      </c>
      <c r="D654">
        <v>652</v>
      </c>
      <c r="E654">
        <v>2045.4</v>
      </c>
      <c r="F654">
        <v>13085.075000000001</v>
      </c>
      <c r="G654">
        <v>4</v>
      </c>
    </row>
    <row r="655" spans="2:7" x14ac:dyDescent="0.2">
      <c r="B655">
        <v>2001</v>
      </c>
      <c r="C655">
        <v>12</v>
      </c>
      <c r="D655">
        <v>652</v>
      </c>
      <c r="E655">
        <v>1507.4</v>
      </c>
      <c r="F655">
        <v>9788.2450000000008</v>
      </c>
      <c r="G655">
        <v>4</v>
      </c>
    </row>
    <row r="656" spans="2:7" x14ac:dyDescent="0.2">
      <c r="B656">
        <v>2002</v>
      </c>
      <c r="C656">
        <v>1</v>
      </c>
      <c r="D656">
        <v>652</v>
      </c>
      <c r="E656">
        <v>1015.6</v>
      </c>
      <c r="F656">
        <v>6980.7250000000004</v>
      </c>
      <c r="G656">
        <v>4</v>
      </c>
    </row>
    <row r="657" spans="2:7" x14ac:dyDescent="0.2">
      <c r="B657">
        <v>2002</v>
      </c>
      <c r="C657">
        <v>2</v>
      </c>
      <c r="D657">
        <v>652</v>
      </c>
      <c r="E657">
        <v>526.1</v>
      </c>
      <c r="F657">
        <v>3468.75</v>
      </c>
      <c r="G657">
        <v>4</v>
      </c>
    </row>
    <row r="658" spans="2:7" x14ac:dyDescent="0.2">
      <c r="B658">
        <v>2002</v>
      </c>
      <c r="C658">
        <v>3</v>
      </c>
      <c r="D658">
        <v>652</v>
      </c>
      <c r="E658">
        <v>124.4</v>
      </c>
      <c r="F658">
        <v>794.3</v>
      </c>
      <c r="G658">
        <v>4</v>
      </c>
    </row>
    <row r="659" spans="2:7" x14ac:dyDescent="0.2">
      <c r="B659">
        <v>2001</v>
      </c>
      <c r="C659">
        <v>10</v>
      </c>
      <c r="D659">
        <v>653</v>
      </c>
      <c r="E659">
        <v>10305.19</v>
      </c>
      <c r="F659">
        <v>61779.485000000001</v>
      </c>
      <c r="G659">
        <v>4</v>
      </c>
    </row>
    <row r="660" spans="2:7" x14ac:dyDescent="0.2">
      <c r="B660">
        <v>2001</v>
      </c>
      <c r="C660">
        <v>11</v>
      </c>
      <c r="D660">
        <v>653</v>
      </c>
      <c r="E660">
        <v>3835.7</v>
      </c>
      <c r="F660">
        <v>23063.51</v>
      </c>
      <c r="G660">
        <v>4</v>
      </c>
    </row>
    <row r="661" spans="2:7" x14ac:dyDescent="0.2">
      <c r="B661">
        <v>2001</v>
      </c>
      <c r="C661">
        <v>12</v>
      </c>
      <c r="D661">
        <v>653</v>
      </c>
      <c r="E661">
        <v>2025.35</v>
      </c>
      <c r="F661">
        <v>12992.7</v>
      </c>
      <c r="G661">
        <v>4</v>
      </c>
    </row>
    <row r="662" spans="2:7" x14ac:dyDescent="0.2">
      <c r="B662">
        <v>2002</v>
      </c>
      <c r="C662">
        <v>1</v>
      </c>
      <c r="D662">
        <v>653</v>
      </c>
      <c r="E662">
        <v>657</v>
      </c>
      <c r="F662">
        <v>4534.3249999999998</v>
      </c>
      <c r="G662">
        <v>4</v>
      </c>
    </row>
    <row r="663" spans="2:7" x14ac:dyDescent="0.2">
      <c r="B663">
        <v>2002</v>
      </c>
      <c r="C663">
        <v>2</v>
      </c>
      <c r="D663">
        <v>653</v>
      </c>
      <c r="E663">
        <v>421.5</v>
      </c>
      <c r="F663">
        <v>2781.1750000000002</v>
      </c>
      <c r="G663">
        <v>4</v>
      </c>
    </row>
    <row r="664" spans="2:7" x14ac:dyDescent="0.2">
      <c r="B664">
        <v>2002</v>
      </c>
      <c r="C664">
        <v>3</v>
      </c>
      <c r="D664">
        <v>653</v>
      </c>
      <c r="E664">
        <v>136</v>
      </c>
      <c r="F664">
        <v>986.9</v>
      </c>
      <c r="G664">
        <v>4</v>
      </c>
    </row>
    <row r="665" spans="2:7" x14ac:dyDescent="0.2">
      <c r="B665">
        <v>2001</v>
      </c>
      <c r="C665">
        <v>10</v>
      </c>
      <c r="D665">
        <v>655</v>
      </c>
      <c r="E665">
        <v>2417.6</v>
      </c>
      <c r="F665">
        <v>14685.65</v>
      </c>
      <c r="G665">
        <v>4</v>
      </c>
    </row>
    <row r="666" spans="2:7" x14ac:dyDescent="0.2">
      <c r="B666">
        <v>2001</v>
      </c>
      <c r="C666">
        <v>11</v>
      </c>
      <c r="D666">
        <v>655</v>
      </c>
      <c r="E666">
        <v>458.3</v>
      </c>
      <c r="F666">
        <v>2862.5250000000001</v>
      </c>
      <c r="G666">
        <v>4</v>
      </c>
    </row>
    <row r="667" spans="2:7" x14ac:dyDescent="0.2">
      <c r="B667">
        <v>2001</v>
      </c>
      <c r="C667">
        <v>12</v>
      </c>
      <c r="D667">
        <v>655</v>
      </c>
      <c r="E667">
        <v>247.1</v>
      </c>
      <c r="F667">
        <v>1762.71</v>
      </c>
      <c r="G667">
        <v>4</v>
      </c>
    </row>
    <row r="668" spans="2:7" x14ac:dyDescent="0.2">
      <c r="B668">
        <v>2002</v>
      </c>
      <c r="C668">
        <v>1</v>
      </c>
      <c r="D668">
        <v>655</v>
      </c>
      <c r="E668">
        <v>283.5</v>
      </c>
      <c r="F668">
        <v>1984.5</v>
      </c>
      <c r="G668">
        <v>4</v>
      </c>
    </row>
    <row r="669" spans="2:7" x14ac:dyDescent="0.2">
      <c r="B669">
        <v>2002</v>
      </c>
      <c r="C669">
        <v>3</v>
      </c>
      <c r="D669">
        <v>655</v>
      </c>
      <c r="E669">
        <v>140.1</v>
      </c>
      <c r="F669">
        <v>1050.75</v>
      </c>
      <c r="G669">
        <v>4</v>
      </c>
    </row>
    <row r="670" spans="2:7" x14ac:dyDescent="0.2">
      <c r="B670">
        <v>2001</v>
      </c>
      <c r="C670">
        <v>10</v>
      </c>
      <c r="D670">
        <v>656</v>
      </c>
      <c r="E670">
        <v>1167.4000000000001</v>
      </c>
      <c r="F670">
        <v>6914.15</v>
      </c>
      <c r="G670">
        <v>4</v>
      </c>
    </row>
    <row r="671" spans="2:7" x14ac:dyDescent="0.2">
      <c r="B671">
        <v>2001</v>
      </c>
      <c r="C671">
        <v>11</v>
      </c>
      <c r="D671">
        <v>656</v>
      </c>
      <c r="E671">
        <v>1197.5</v>
      </c>
      <c r="F671">
        <v>7481.63</v>
      </c>
      <c r="G671">
        <v>4</v>
      </c>
    </row>
    <row r="672" spans="2:7" x14ac:dyDescent="0.2">
      <c r="B672">
        <v>2001</v>
      </c>
      <c r="C672">
        <v>12</v>
      </c>
      <c r="D672">
        <v>656</v>
      </c>
      <c r="E672">
        <v>141.63</v>
      </c>
      <c r="F672">
        <v>1001.0175</v>
      </c>
      <c r="G672">
        <v>4</v>
      </c>
    </row>
    <row r="673" spans="2:7" x14ac:dyDescent="0.2">
      <c r="B673">
        <v>2002</v>
      </c>
      <c r="C673">
        <v>1</v>
      </c>
      <c r="D673">
        <v>656</v>
      </c>
      <c r="E673">
        <v>473.9</v>
      </c>
      <c r="F673">
        <v>3232.95</v>
      </c>
      <c r="G673">
        <v>4</v>
      </c>
    </row>
    <row r="674" spans="2:7" x14ac:dyDescent="0.2">
      <c r="B674">
        <v>2002</v>
      </c>
      <c r="C674">
        <v>2</v>
      </c>
      <c r="D674">
        <v>656</v>
      </c>
      <c r="E674">
        <v>351</v>
      </c>
      <c r="F674">
        <v>2544.75</v>
      </c>
      <c r="G674">
        <v>4</v>
      </c>
    </row>
    <row r="675" spans="2:7" x14ac:dyDescent="0.2">
      <c r="B675">
        <v>2002</v>
      </c>
      <c r="C675">
        <v>3</v>
      </c>
      <c r="D675">
        <v>656</v>
      </c>
      <c r="E675">
        <v>493.7</v>
      </c>
      <c r="F675">
        <v>2958</v>
      </c>
      <c r="G675">
        <v>4</v>
      </c>
    </row>
    <row r="676" spans="2:7" x14ac:dyDescent="0.2">
      <c r="B676">
        <v>2001</v>
      </c>
      <c r="C676">
        <v>11</v>
      </c>
      <c r="D676">
        <v>658</v>
      </c>
      <c r="E676">
        <v>49.5</v>
      </c>
      <c r="F676">
        <v>297</v>
      </c>
      <c r="G676">
        <v>4</v>
      </c>
    </row>
    <row r="677" spans="2:7" x14ac:dyDescent="0.2">
      <c r="B677">
        <v>2001</v>
      </c>
      <c r="C677">
        <v>10</v>
      </c>
      <c r="D677">
        <v>665</v>
      </c>
      <c r="E677">
        <v>6730.3</v>
      </c>
      <c r="F677">
        <v>41189.1</v>
      </c>
      <c r="G677">
        <v>4</v>
      </c>
    </row>
    <row r="678" spans="2:7" x14ac:dyDescent="0.2">
      <c r="B678">
        <v>2001</v>
      </c>
      <c r="C678">
        <v>11</v>
      </c>
      <c r="D678">
        <v>665</v>
      </c>
      <c r="E678">
        <v>4416.5</v>
      </c>
      <c r="F678">
        <v>28844.65</v>
      </c>
      <c r="G678">
        <v>4</v>
      </c>
    </row>
    <row r="679" spans="2:7" x14ac:dyDescent="0.2">
      <c r="B679">
        <v>2001</v>
      </c>
      <c r="C679">
        <v>12</v>
      </c>
      <c r="D679">
        <v>665</v>
      </c>
      <c r="E679">
        <v>200.8</v>
      </c>
      <c r="F679">
        <v>1331.6</v>
      </c>
      <c r="G679">
        <v>4</v>
      </c>
    </row>
    <row r="680" spans="2:7" x14ac:dyDescent="0.2">
      <c r="B680">
        <v>2002</v>
      </c>
      <c r="C680">
        <v>1</v>
      </c>
      <c r="D680">
        <v>665</v>
      </c>
      <c r="E680">
        <v>330</v>
      </c>
      <c r="F680">
        <v>2475</v>
      </c>
      <c r="G680">
        <v>4</v>
      </c>
    </row>
    <row r="681" spans="2:7" x14ac:dyDescent="0.2">
      <c r="B681">
        <v>2002</v>
      </c>
      <c r="C681">
        <v>2</v>
      </c>
      <c r="D681">
        <v>665</v>
      </c>
      <c r="E681">
        <v>881</v>
      </c>
      <c r="F681">
        <v>7048</v>
      </c>
      <c r="G681">
        <v>4</v>
      </c>
    </row>
    <row r="682" spans="2:7" x14ac:dyDescent="0.2">
      <c r="B682">
        <v>2001</v>
      </c>
      <c r="C682">
        <v>11</v>
      </c>
      <c r="D682">
        <v>667</v>
      </c>
      <c r="E682">
        <v>327</v>
      </c>
      <c r="F682">
        <v>2043.75</v>
      </c>
      <c r="G682">
        <v>4</v>
      </c>
    </row>
    <row r="683" spans="2:7" x14ac:dyDescent="0.2">
      <c r="B683">
        <v>2001</v>
      </c>
      <c r="C683">
        <v>11</v>
      </c>
      <c r="D683">
        <v>682</v>
      </c>
      <c r="E683">
        <v>33</v>
      </c>
      <c r="F683">
        <v>206.25</v>
      </c>
      <c r="G683">
        <v>4</v>
      </c>
    </row>
    <row r="684" spans="2:7" x14ac:dyDescent="0.2">
      <c r="B684">
        <v>2002</v>
      </c>
      <c r="C684">
        <v>3</v>
      </c>
      <c r="D684">
        <v>682</v>
      </c>
      <c r="E684">
        <v>16.2</v>
      </c>
      <c r="F684">
        <v>129.6</v>
      </c>
      <c r="G684">
        <v>4</v>
      </c>
    </row>
    <row r="685" spans="2:7" x14ac:dyDescent="0.2">
      <c r="B685">
        <v>2001</v>
      </c>
      <c r="C685">
        <v>10</v>
      </c>
      <c r="D685">
        <v>683</v>
      </c>
      <c r="E685">
        <v>1467.5</v>
      </c>
      <c r="F685">
        <v>8124</v>
      </c>
      <c r="G685">
        <v>4</v>
      </c>
    </row>
    <row r="686" spans="2:7" x14ac:dyDescent="0.2">
      <c r="B686">
        <v>2001</v>
      </c>
      <c r="C686">
        <v>11</v>
      </c>
      <c r="D686">
        <v>683</v>
      </c>
      <c r="E686">
        <v>1632.9</v>
      </c>
      <c r="F686">
        <v>9602.9599999999991</v>
      </c>
      <c r="G686">
        <v>4</v>
      </c>
    </row>
    <row r="687" spans="2:7" x14ac:dyDescent="0.2">
      <c r="B687">
        <v>2001</v>
      </c>
      <c r="C687">
        <v>12</v>
      </c>
      <c r="D687">
        <v>683</v>
      </c>
      <c r="E687">
        <v>793.4</v>
      </c>
      <c r="F687">
        <v>5244.36</v>
      </c>
      <c r="G687">
        <v>4</v>
      </c>
    </row>
    <row r="688" spans="2:7" x14ac:dyDescent="0.2">
      <c r="B688">
        <v>2002</v>
      </c>
      <c r="C688">
        <v>1</v>
      </c>
      <c r="D688">
        <v>683</v>
      </c>
      <c r="E688">
        <v>650.6</v>
      </c>
      <c r="F688">
        <v>4355.8599999999997</v>
      </c>
      <c r="G688">
        <v>4</v>
      </c>
    </row>
    <row r="689" spans="2:7" x14ac:dyDescent="0.2">
      <c r="B689">
        <v>2002</v>
      </c>
      <c r="C689">
        <v>2</v>
      </c>
      <c r="D689">
        <v>683</v>
      </c>
      <c r="E689">
        <v>115.9</v>
      </c>
      <c r="F689">
        <v>949.3</v>
      </c>
      <c r="G689">
        <v>4</v>
      </c>
    </row>
    <row r="690" spans="2:7" x14ac:dyDescent="0.2">
      <c r="B690">
        <v>2002</v>
      </c>
      <c r="C690">
        <v>3</v>
      </c>
      <c r="D690">
        <v>683</v>
      </c>
      <c r="E690">
        <v>202</v>
      </c>
      <c r="F690">
        <v>1445</v>
      </c>
      <c r="G690">
        <v>4</v>
      </c>
    </row>
    <row r="691" spans="2:7" x14ac:dyDescent="0.2">
      <c r="B691">
        <v>2001</v>
      </c>
      <c r="C691">
        <v>10</v>
      </c>
      <c r="D691">
        <v>686</v>
      </c>
      <c r="E691">
        <v>688.43</v>
      </c>
      <c r="F691">
        <v>4008.18</v>
      </c>
      <c r="G691">
        <v>4</v>
      </c>
    </row>
    <row r="692" spans="2:7" x14ac:dyDescent="0.2">
      <c r="B692">
        <v>2001</v>
      </c>
      <c r="C692">
        <v>11</v>
      </c>
      <c r="D692">
        <v>686</v>
      </c>
      <c r="E692">
        <v>879.5</v>
      </c>
      <c r="F692">
        <v>5317.5</v>
      </c>
      <c r="G692">
        <v>4</v>
      </c>
    </row>
    <row r="693" spans="2:7" x14ac:dyDescent="0.2">
      <c r="B693">
        <v>2001</v>
      </c>
      <c r="C693">
        <v>12</v>
      </c>
      <c r="D693">
        <v>686</v>
      </c>
      <c r="E693">
        <v>1682.9</v>
      </c>
      <c r="F693">
        <v>11151.72</v>
      </c>
      <c r="G693">
        <v>4</v>
      </c>
    </row>
    <row r="694" spans="2:7" x14ac:dyDescent="0.2">
      <c r="B694">
        <v>2002</v>
      </c>
      <c r="C694">
        <v>1</v>
      </c>
      <c r="D694">
        <v>686</v>
      </c>
      <c r="E694">
        <v>1620.1</v>
      </c>
      <c r="F694">
        <v>11052.3</v>
      </c>
      <c r="G694">
        <v>4</v>
      </c>
    </row>
    <row r="695" spans="2:7" x14ac:dyDescent="0.2">
      <c r="B695">
        <v>2002</v>
      </c>
      <c r="C695">
        <v>2</v>
      </c>
      <c r="D695">
        <v>686</v>
      </c>
      <c r="E695">
        <v>1072.5999999999999</v>
      </c>
      <c r="F695">
        <v>7634</v>
      </c>
      <c r="G695">
        <v>4</v>
      </c>
    </row>
    <row r="696" spans="2:7" x14ac:dyDescent="0.2">
      <c r="B696">
        <v>2002</v>
      </c>
      <c r="C696">
        <v>3</v>
      </c>
      <c r="D696">
        <v>686</v>
      </c>
      <c r="E696">
        <v>76.8</v>
      </c>
      <c r="F696">
        <v>566.29999999999995</v>
      </c>
      <c r="G696">
        <v>4</v>
      </c>
    </row>
    <row r="697" spans="2:7" x14ac:dyDescent="0.2">
      <c r="B697">
        <v>2001</v>
      </c>
      <c r="C697">
        <v>10</v>
      </c>
      <c r="D697">
        <v>701</v>
      </c>
      <c r="E697">
        <v>163.80000000000001</v>
      </c>
      <c r="F697">
        <v>1023.75</v>
      </c>
      <c r="G697">
        <v>4</v>
      </c>
    </row>
    <row r="698" spans="2:7" x14ac:dyDescent="0.2">
      <c r="B698">
        <v>2001</v>
      </c>
      <c r="C698">
        <v>11</v>
      </c>
      <c r="D698">
        <v>702</v>
      </c>
      <c r="E698">
        <v>149.30000000000001</v>
      </c>
      <c r="F698">
        <v>895.8</v>
      </c>
      <c r="G698">
        <v>4</v>
      </c>
    </row>
    <row r="699" spans="2:7" x14ac:dyDescent="0.2">
      <c r="B699">
        <v>2001</v>
      </c>
      <c r="C699">
        <v>12</v>
      </c>
      <c r="D699">
        <v>702</v>
      </c>
      <c r="E699">
        <v>3</v>
      </c>
      <c r="F699">
        <v>18</v>
      </c>
      <c r="G699">
        <v>4</v>
      </c>
    </row>
    <row r="700" spans="2:7" x14ac:dyDescent="0.2">
      <c r="B700">
        <v>2002</v>
      </c>
      <c r="C700">
        <v>1</v>
      </c>
      <c r="D700">
        <v>702</v>
      </c>
      <c r="E700">
        <v>25</v>
      </c>
      <c r="F700">
        <v>150</v>
      </c>
      <c r="G700">
        <v>4</v>
      </c>
    </row>
    <row r="701" spans="2:7" x14ac:dyDescent="0.2">
      <c r="B701">
        <v>2001</v>
      </c>
      <c r="C701">
        <v>10</v>
      </c>
      <c r="D701">
        <v>703</v>
      </c>
      <c r="E701">
        <v>136.80000000000001</v>
      </c>
      <c r="F701">
        <v>855</v>
      </c>
      <c r="G701">
        <v>4</v>
      </c>
    </row>
    <row r="702" spans="2:7" x14ac:dyDescent="0.2">
      <c r="B702">
        <v>2002</v>
      </c>
      <c r="C702">
        <v>1</v>
      </c>
      <c r="D702">
        <v>703</v>
      </c>
      <c r="E702">
        <v>158</v>
      </c>
      <c r="F702">
        <v>1108</v>
      </c>
      <c r="G702">
        <v>4</v>
      </c>
    </row>
    <row r="703" spans="2:7" x14ac:dyDescent="0.2">
      <c r="B703">
        <v>2002</v>
      </c>
      <c r="C703">
        <v>2</v>
      </c>
      <c r="D703">
        <v>703</v>
      </c>
      <c r="E703">
        <v>382</v>
      </c>
      <c r="F703">
        <v>2918</v>
      </c>
      <c r="G703">
        <v>4</v>
      </c>
    </row>
    <row r="704" spans="2:7" x14ac:dyDescent="0.2">
      <c r="B704">
        <v>2002</v>
      </c>
      <c r="C704">
        <v>3</v>
      </c>
      <c r="D704">
        <v>703</v>
      </c>
      <c r="E704">
        <v>158</v>
      </c>
      <c r="F704">
        <v>1264</v>
      </c>
      <c r="G704">
        <v>4</v>
      </c>
    </row>
    <row r="705" spans="2:7" x14ac:dyDescent="0.2">
      <c r="B705">
        <v>2001</v>
      </c>
      <c r="C705">
        <v>10</v>
      </c>
      <c r="D705">
        <v>704</v>
      </c>
      <c r="E705">
        <v>981.8</v>
      </c>
      <c r="F705">
        <v>7313.7380000000003</v>
      </c>
      <c r="G705">
        <v>4</v>
      </c>
    </row>
    <row r="706" spans="2:7" x14ac:dyDescent="0.2">
      <c r="B706">
        <v>2001</v>
      </c>
      <c r="C706">
        <v>11</v>
      </c>
      <c r="D706">
        <v>704</v>
      </c>
      <c r="E706">
        <v>1122.5999999999999</v>
      </c>
      <c r="F706">
        <v>7792.3450000000003</v>
      </c>
      <c r="G706">
        <v>4</v>
      </c>
    </row>
    <row r="707" spans="2:7" x14ac:dyDescent="0.2">
      <c r="B707">
        <v>2001</v>
      </c>
      <c r="C707">
        <v>12</v>
      </c>
      <c r="D707">
        <v>704</v>
      </c>
      <c r="E707">
        <v>1293.5999999999999</v>
      </c>
      <c r="F707">
        <v>10027.726000000001</v>
      </c>
      <c r="G707">
        <v>4</v>
      </c>
    </row>
    <row r="708" spans="2:7" x14ac:dyDescent="0.2">
      <c r="B708">
        <v>2002</v>
      </c>
      <c r="C708">
        <v>1</v>
      </c>
      <c r="D708">
        <v>704</v>
      </c>
      <c r="E708">
        <v>968.7</v>
      </c>
      <c r="F708">
        <v>7378.8</v>
      </c>
      <c r="G708">
        <v>4</v>
      </c>
    </row>
    <row r="709" spans="2:7" x14ac:dyDescent="0.2">
      <c r="B709">
        <v>2002</v>
      </c>
      <c r="C709">
        <v>2</v>
      </c>
      <c r="D709">
        <v>704</v>
      </c>
      <c r="E709">
        <v>379.5</v>
      </c>
      <c r="F709">
        <v>3036</v>
      </c>
      <c r="G709">
        <v>4</v>
      </c>
    </row>
    <row r="710" spans="2:7" x14ac:dyDescent="0.2">
      <c r="B710">
        <v>2001</v>
      </c>
      <c r="C710">
        <v>12</v>
      </c>
      <c r="D710">
        <v>705</v>
      </c>
      <c r="E710">
        <v>109.5</v>
      </c>
      <c r="F710">
        <v>711.75</v>
      </c>
      <c r="G710">
        <v>4</v>
      </c>
    </row>
    <row r="711" spans="2:7" x14ac:dyDescent="0.2">
      <c r="B711">
        <v>2001</v>
      </c>
      <c r="C711">
        <v>10</v>
      </c>
      <c r="D711">
        <v>712</v>
      </c>
      <c r="E711">
        <v>1515.2</v>
      </c>
      <c r="F711">
        <v>9424.6</v>
      </c>
      <c r="G711">
        <v>4</v>
      </c>
    </row>
    <row r="712" spans="2:7" x14ac:dyDescent="0.2">
      <c r="B712">
        <v>2001</v>
      </c>
      <c r="C712">
        <v>11</v>
      </c>
      <c r="D712">
        <v>712</v>
      </c>
      <c r="E712">
        <v>651.5</v>
      </c>
      <c r="F712">
        <v>4006.7249999999999</v>
      </c>
      <c r="G712">
        <v>4</v>
      </c>
    </row>
    <row r="713" spans="2:7" x14ac:dyDescent="0.2">
      <c r="B713">
        <v>2001</v>
      </c>
      <c r="C713">
        <v>12</v>
      </c>
      <c r="D713">
        <v>712</v>
      </c>
      <c r="E713">
        <v>163.11000000000001</v>
      </c>
      <c r="F713">
        <v>1044.4000000000001</v>
      </c>
      <c r="G713">
        <v>4</v>
      </c>
    </row>
    <row r="714" spans="2:7" x14ac:dyDescent="0.2">
      <c r="B714">
        <v>2002</v>
      </c>
      <c r="C714">
        <v>1</v>
      </c>
      <c r="D714">
        <v>712</v>
      </c>
      <c r="E714">
        <v>1872</v>
      </c>
      <c r="F714">
        <v>12922.775</v>
      </c>
      <c r="G714">
        <v>4</v>
      </c>
    </row>
    <row r="715" spans="2:7" x14ac:dyDescent="0.2">
      <c r="B715">
        <v>2002</v>
      </c>
      <c r="C715">
        <v>2</v>
      </c>
      <c r="D715">
        <v>712</v>
      </c>
      <c r="E715">
        <v>55.9</v>
      </c>
      <c r="F715">
        <v>402.2</v>
      </c>
      <c r="G715">
        <v>4</v>
      </c>
    </row>
    <row r="716" spans="2:7" x14ac:dyDescent="0.2">
      <c r="B716">
        <v>2001</v>
      </c>
      <c r="C716">
        <v>10</v>
      </c>
      <c r="D716">
        <v>718</v>
      </c>
      <c r="E716">
        <v>200.5</v>
      </c>
      <c r="F716">
        <v>1203</v>
      </c>
      <c r="G716">
        <v>4</v>
      </c>
    </row>
    <row r="717" spans="2:7" x14ac:dyDescent="0.2">
      <c r="B717">
        <v>2001</v>
      </c>
      <c r="C717">
        <v>10</v>
      </c>
      <c r="D717">
        <v>719</v>
      </c>
      <c r="E717">
        <v>6216.62</v>
      </c>
      <c r="F717">
        <v>38714.565000000002</v>
      </c>
      <c r="G717">
        <v>4</v>
      </c>
    </row>
    <row r="718" spans="2:7" x14ac:dyDescent="0.2">
      <c r="B718">
        <v>2001</v>
      </c>
      <c r="C718">
        <v>11</v>
      </c>
      <c r="D718">
        <v>719</v>
      </c>
      <c r="E718">
        <v>6168.9</v>
      </c>
      <c r="F718">
        <v>40144.824999999997</v>
      </c>
      <c r="G718">
        <v>4</v>
      </c>
    </row>
    <row r="719" spans="2:7" x14ac:dyDescent="0.2">
      <c r="B719">
        <v>2001</v>
      </c>
      <c r="C719">
        <v>12</v>
      </c>
      <c r="D719">
        <v>719</v>
      </c>
      <c r="E719">
        <v>3584.13</v>
      </c>
      <c r="F719">
        <v>24897.345000000001</v>
      </c>
      <c r="G719">
        <v>4</v>
      </c>
    </row>
    <row r="720" spans="2:7" x14ac:dyDescent="0.2">
      <c r="B720">
        <v>2002</v>
      </c>
      <c r="C720">
        <v>1</v>
      </c>
      <c r="D720">
        <v>719</v>
      </c>
      <c r="E720">
        <v>4782.45</v>
      </c>
      <c r="F720">
        <v>33741.974999999999</v>
      </c>
      <c r="G720">
        <v>4</v>
      </c>
    </row>
    <row r="721" spans="2:7" x14ac:dyDescent="0.2">
      <c r="B721">
        <v>2002</v>
      </c>
      <c r="C721">
        <v>2</v>
      </c>
      <c r="D721">
        <v>719</v>
      </c>
      <c r="E721">
        <v>2222.5</v>
      </c>
      <c r="F721">
        <v>16714.3</v>
      </c>
      <c r="G721">
        <v>4</v>
      </c>
    </row>
    <row r="722" spans="2:7" x14ac:dyDescent="0.2">
      <c r="B722">
        <v>2002</v>
      </c>
      <c r="C722">
        <v>3</v>
      </c>
      <c r="D722">
        <v>719</v>
      </c>
      <c r="E722">
        <v>927.81</v>
      </c>
      <c r="F722">
        <v>6433.8549999999996</v>
      </c>
      <c r="G722">
        <v>4</v>
      </c>
    </row>
    <row r="723" spans="2:7" x14ac:dyDescent="0.2">
      <c r="B723">
        <v>2001</v>
      </c>
      <c r="C723">
        <v>11</v>
      </c>
      <c r="D723">
        <v>721</v>
      </c>
      <c r="E723">
        <v>124</v>
      </c>
      <c r="F723">
        <v>713</v>
      </c>
      <c r="G723">
        <v>4</v>
      </c>
    </row>
    <row r="724" spans="2:7" x14ac:dyDescent="0.2">
      <c r="B724">
        <v>2002</v>
      </c>
      <c r="C724">
        <v>1</v>
      </c>
      <c r="D724">
        <v>726</v>
      </c>
      <c r="E724">
        <v>80</v>
      </c>
      <c r="F724">
        <v>560</v>
      </c>
      <c r="G724">
        <v>4</v>
      </c>
    </row>
    <row r="725" spans="2:7" x14ac:dyDescent="0.2">
      <c r="B725">
        <v>2001</v>
      </c>
      <c r="C725">
        <v>10</v>
      </c>
      <c r="D725">
        <v>733</v>
      </c>
      <c r="E725">
        <v>20.85</v>
      </c>
      <c r="F725">
        <v>114.675</v>
      </c>
      <c r="G725">
        <v>4</v>
      </c>
    </row>
    <row r="726" spans="2:7" x14ac:dyDescent="0.2">
      <c r="B726">
        <v>2002</v>
      </c>
      <c r="C726">
        <v>3</v>
      </c>
      <c r="D726">
        <v>733</v>
      </c>
      <c r="E726">
        <v>9.5500000000000007</v>
      </c>
      <c r="F726">
        <v>71.625</v>
      </c>
      <c r="G726">
        <v>4</v>
      </c>
    </row>
    <row r="727" spans="2:7" x14ac:dyDescent="0.2">
      <c r="B727">
        <v>2001</v>
      </c>
      <c r="C727">
        <v>12</v>
      </c>
      <c r="D727">
        <v>735</v>
      </c>
      <c r="E727">
        <v>39.5</v>
      </c>
      <c r="F727">
        <v>256.75</v>
      </c>
      <c r="G727">
        <v>4</v>
      </c>
    </row>
    <row r="728" spans="2:7" x14ac:dyDescent="0.2">
      <c r="B728">
        <v>2001</v>
      </c>
      <c r="C728">
        <v>11</v>
      </c>
      <c r="D728">
        <v>736</v>
      </c>
      <c r="E728">
        <v>155.30000000000001</v>
      </c>
      <c r="F728">
        <v>997.125</v>
      </c>
      <c r="G728">
        <v>4</v>
      </c>
    </row>
    <row r="729" spans="2:7" x14ac:dyDescent="0.2">
      <c r="B729">
        <v>2001</v>
      </c>
      <c r="C729">
        <v>10</v>
      </c>
      <c r="D729">
        <v>739</v>
      </c>
      <c r="E729">
        <v>337.85</v>
      </c>
      <c r="F729">
        <v>2210.1750000000002</v>
      </c>
      <c r="G729">
        <v>4</v>
      </c>
    </row>
    <row r="730" spans="2:7" x14ac:dyDescent="0.2">
      <c r="B730">
        <v>2001</v>
      </c>
      <c r="C730">
        <v>11</v>
      </c>
      <c r="D730">
        <v>739</v>
      </c>
      <c r="E730">
        <v>19</v>
      </c>
      <c r="F730">
        <v>123.5</v>
      </c>
      <c r="G730">
        <v>4</v>
      </c>
    </row>
    <row r="731" spans="2:7" x14ac:dyDescent="0.2">
      <c r="B731">
        <v>2001</v>
      </c>
      <c r="C731">
        <v>12</v>
      </c>
      <c r="D731">
        <v>739</v>
      </c>
      <c r="E731">
        <v>220.75</v>
      </c>
      <c r="F731">
        <v>1359.1</v>
      </c>
      <c r="G731">
        <v>4</v>
      </c>
    </row>
    <row r="732" spans="2:7" x14ac:dyDescent="0.2">
      <c r="B732">
        <v>2002</v>
      </c>
      <c r="C732">
        <v>1</v>
      </c>
      <c r="D732">
        <v>739</v>
      </c>
      <c r="E732">
        <v>199</v>
      </c>
      <c r="F732">
        <v>1343.25</v>
      </c>
      <c r="G732">
        <v>4</v>
      </c>
    </row>
    <row r="733" spans="2:7" x14ac:dyDescent="0.2">
      <c r="B733">
        <v>2002</v>
      </c>
      <c r="C733">
        <v>2</v>
      </c>
      <c r="D733">
        <v>739</v>
      </c>
      <c r="E733">
        <v>12</v>
      </c>
      <c r="F733">
        <v>78</v>
      </c>
      <c r="G733">
        <v>4</v>
      </c>
    </row>
    <row r="734" spans="2:7" x14ac:dyDescent="0.2">
      <c r="B734">
        <v>2001</v>
      </c>
      <c r="C734">
        <v>10</v>
      </c>
      <c r="D734">
        <v>740</v>
      </c>
      <c r="E734">
        <v>1063.45</v>
      </c>
      <c r="F734">
        <v>6675.95</v>
      </c>
      <c r="G734">
        <v>4</v>
      </c>
    </row>
    <row r="735" spans="2:7" x14ac:dyDescent="0.2">
      <c r="B735">
        <v>2001</v>
      </c>
      <c r="C735">
        <v>11</v>
      </c>
      <c r="D735">
        <v>740</v>
      </c>
      <c r="E735">
        <v>47.7</v>
      </c>
      <c r="F735">
        <v>286.2</v>
      </c>
      <c r="G735">
        <v>4</v>
      </c>
    </row>
    <row r="736" spans="2:7" x14ac:dyDescent="0.2">
      <c r="B736">
        <v>2001</v>
      </c>
      <c r="C736">
        <v>12</v>
      </c>
      <c r="D736">
        <v>740</v>
      </c>
      <c r="E736">
        <v>98.3</v>
      </c>
      <c r="F736">
        <v>589.79999999999995</v>
      </c>
      <c r="G736">
        <v>4</v>
      </c>
    </row>
    <row r="737" spans="2:7" x14ac:dyDescent="0.2">
      <c r="B737">
        <v>2002</v>
      </c>
      <c r="C737">
        <v>1</v>
      </c>
      <c r="D737">
        <v>740</v>
      </c>
      <c r="E737">
        <v>415.25</v>
      </c>
      <c r="F737">
        <v>2547.7249999999999</v>
      </c>
      <c r="G737">
        <v>4</v>
      </c>
    </row>
    <row r="738" spans="2:7" x14ac:dyDescent="0.2">
      <c r="B738">
        <v>2002</v>
      </c>
      <c r="C738">
        <v>2</v>
      </c>
      <c r="D738">
        <v>740</v>
      </c>
      <c r="E738">
        <v>493.95</v>
      </c>
      <c r="F738">
        <v>3025.1875</v>
      </c>
      <c r="G738">
        <v>4</v>
      </c>
    </row>
    <row r="739" spans="2:7" x14ac:dyDescent="0.2">
      <c r="B739">
        <v>2002</v>
      </c>
      <c r="C739">
        <v>3</v>
      </c>
      <c r="D739">
        <v>740</v>
      </c>
      <c r="E739">
        <v>203.95</v>
      </c>
      <c r="F739">
        <v>1161.2874999999999</v>
      </c>
      <c r="G739">
        <v>4</v>
      </c>
    </row>
    <row r="740" spans="2:7" x14ac:dyDescent="0.2">
      <c r="B740">
        <v>2001</v>
      </c>
      <c r="C740">
        <v>10</v>
      </c>
      <c r="D740">
        <v>742</v>
      </c>
      <c r="E740">
        <v>166.3</v>
      </c>
      <c r="F740">
        <v>1039.375</v>
      </c>
      <c r="G740">
        <v>4</v>
      </c>
    </row>
    <row r="741" spans="2:7" x14ac:dyDescent="0.2">
      <c r="B741">
        <v>2001</v>
      </c>
      <c r="C741">
        <v>10</v>
      </c>
      <c r="D741">
        <v>745</v>
      </c>
      <c r="E741">
        <v>70</v>
      </c>
      <c r="F741">
        <v>420</v>
      </c>
      <c r="G741">
        <v>4</v>
      </c>
    </row>
    <row r="742" spans="2:7" x14ac:dyDescent="0.2">
      <c r="B742">
        <v>2001</v>
      </c>
      <c r="C742">
        <v>10</v>
      </c>
      <c r="D742">
        <v>750</v>
      </c>
      <c r="E742">
        <v>123</v>
      </c>
      <c r="F742">
        <v>738</v>
      </c>
      <c r="G742">
        <v>4</v>
      </c>
    </row>
    <row r="743" spans="2:7" x14ac:dyDescent="0.2">
      <c r="B743">
        <v>2001</v>
      </c>
      <c r="C743">
        <v>11</v>
      </c>
      <c r="D743">
        <v>750</v>
      </c>
      <c r="E743">
        <v>25</v>
      </c>
      <c r="F743">
        <v>175</v>
      </c>
      <c r="G743">
        <v>4</v>
      </c>
    </row>
    <row r="744" spans="2:7" x14ac:dyDescent="0.2">
      <c r="B744">
        <v>2001</v>
      </c>
      <c r="C744">
        <v>12</v>
      </c>
      <c r="D744">
        <v>751</v>
      </c>
      <c r="E744">
        <v>29.4</v>
      </c>
      <c r="F744">
        <v>220.5</v>
      </c>
      <c r="G744">
        <v>4</v>
      </c>
    </row>
    <row r="745" spans="2:7" x14ac:dyDescent="0.2">
      <c r="B745">
        <v>2001</v>
      </c>
      <c r="C745">
        <v>10</v>
      </c>
      <c r="D745">
        <v>752</v>
      </c>
      <c r="E745">
        <v>430</v>
      </c>
      <c r="F745">
        <v>2795</v>
      </c>
      <c r="G745">
        <v>4</v>
      </c>
    </row>
    <row r="746" spans="2:7" x14ac:dyDescent="0.2">
      <c r="B746">
        <v>2001</v>
      </c>
      <c r="C746">
        <v>11</v>
      </c>
      <c r="D746">
        <v>752</v>
      </c>
      <c r="E746">
        <v>13</v>
      </c>
      <c r="F746">
        <v>0</v>
      </c>
      <c r="G746">
        <v>4</v>
      </c>
    </row>
    <row r="747" spans="2:7" x14ac:dyDescent="0.2">
      <c r="B747">
        <v>2001</v>
      </c>
      <c r="C747">
        <v>12</v>
      </c>
      <c r="D747">
        <v>752</v>
      </c>
      <c r="E747">
        <v>48.5</v>
      </c>
      <c r="F747">
        <v>278.875</v>
      </c>
      <c r="G747">
        <v>4</v>
      </c>
    </row>
    <row r="748" spans="2:7" x14ac:dyDescent="0.2">
      <c r="B748">
        <v>2002</v>
      </c>
      <c r="C748">
        <v>2</v>
      </c>
      <c r="D748">
        <v>752</v>
      </c>
      <c r="E748">
        <v>99.5</v>
      </c>
      <c r="F748">
        <v>796</v>
      </c>
      <c r="G748">
        <v>4</v>
      </c>
    </row>
    <row r="749" spans="2:7" x14ac:dyDescent="0.2">
      <c r="B749">
        <v>2001</v>
      </c>
      <c r="C749">
        <v>11</v>
      </c>
      <c r="D749">
        <v>754</v>
      </c>
      <c r="E749">
        <v>110</v>
      </c>
      <c r="F749">
        <v>770</v>
      </c>
      <c r="G749">
        <v>4</v>
      </c>
    </row>
    <row r="750" spans="2:7" x14ac:dyDescent="0.2">
      <c r="B750">
        <v>2001</v>
      </c>
      <c r="C750">
        <v>10</v>
      </c>
      <c r="D750">
        <v>756</v>
      </c>
      <c r="E750">
        <v>8560.23</v>
      </c>
      <c r="F750">
        <v>57953.302499999998</v>
      </c>
      <c r="G750">
        <v>4</v>
      </c>
    </row>
    <row r="751" spans="2:7" x14ac:dyDescent="0.2">
      <c r="B751">
        <v>2001</v>
      </c>
      <c r="C751">
        <v>11</v>
      </c>
      <c r="D751">
        <v>756</v>
      </c>
      <c r="E751">
        <v>3352.1</v>
      </c>
      <c r="F751">
        <v>24219.325000000001</v>
      </c>
      <c r="G751">
        <v>4</v>
      </c>
    </row>
    <row r="752" spans="2:7" x14ac:dyDescent="0.2">
      <c r="B752">
        <v>2001</v>
      </c>
      <c r="C752">
        <v>12</v>
      </c>
      <c r="D752">
        <v>756</v>
      </c>
      <c r="E752">
        <v>2775.7</v>
      </c>
      <c r="F752">
        <v>21169.275000000001</v>
      </c>
      <c r="G752">
        <v>4</v>
      </c>
    </row>
    <row r="753" spans="2:7" x14ac:dyDescent="0.2">
      <c r="B753">
        <v>2002</v>
      </c>
      <c r="C753">
        <v>1</v>
      </c>
      <c r="D753">
        <v>756</v>
      </c>
      <c r="E753">
        <v>1332.6</v>
      </c>
      <c r="F753">
        <v>10392.450000000001</v>
      </c>
      <c r="G753">
        <v>4</v>
      </c>
    </row>
    <row r="754" spans="2:7" x14ac:dyDescent="0.2">
      <c r="B754">
        <v>2002</v>
      </c>
      <c r="C754">
        <v>2</v>
      </c>
      <c r="D754">
        <v>756</v>
      </c>
      <c r="E754">
        <v>586.79999999999995</v>
      </c>
      <c r="F754">
        <v>4347.5810000000001</v>
      </c>
      <c r="G754">
        <v>4</v>
      </c>
    </row>
    <row r="755" spans="2:7" x14ac:dyDescent="0.2">
      <c r="B755">
        <v>2002</v>
      </c>
      <c r="C755">
        <v>3</v>
      </c>
      <c r="D755">
        <v>756</v>
      </c>
      <c r="E755">
        <v>198.5</v>
      </c>
      <c r="F755">
        <v>1560.7</v>
      </c>
      <c r="G755">
        <v>4</v>
      </c>
    </row>
    <row r="756" spans="2:7" x14ac:dyDescent="0.2">
      <c r="B756">
        <v>2002</v>
      </c>
      <c r="C756">
        <v>1</v>
      </c>
      <c r="D756">
        <v>758</v>
      </c>
      <c r="E756">
        <v>373.7</v>
      </c>
      <c r="F756">
        <v>2682.4250000000002</v>
      </c>
      <c r="G756">
        <v>4</v>
      </c>
    </row>
    <row r="757" spans="2:7" x14ac:dyDescent="0.2">
      <c r="B757">
        <v>2002</v>
      </c>
      <c r="C757">
        <v>3</v>
      </c>
      <c r="D757">
        <v>758</v>
      </c>
      <c r="E757">
        <v>72.5</v>
      </c>
      <c r="F757">
        <v>580</v>
      </c>
      <c r="G757">
        <v>4</v>
      </c>
    </row>
    <row r="758" spans="2:7" x14ac:dyDescent="0.2">
      <c r="B758">
        <v>2001</v>
      </c>
      <c r="C758">
        <v>11</v>
      </c>
      <c r="D758">
        <v>760</v>
      </c>
      <c r="E758">
        <v>66</v>
      </c>
      <c r="F758">
        <v>429</v>
      </c>
      <c r="G758">
        <v>4</v>
      </c>
    </row>
    <row r="759" spans="2:7" x14ac:dyDescent="0.2">
      <c r="B759">
        <v>2001</v>
      </c>
      <c r="C759">
        <v>11</v>
      </c>
      <c r="D759">
        <v>766</v>
      </c>
      <c r="E759">
        <v>164.7</v>
      </c>
      <c r="F759">
        <v>1029.375</v>
      </c>
      <c r="G759">
        <v>4</v>
      </c>
    </row>
    <row r="760" spans="2:7" x14ac:dyDescent="0.2">
      <c r="B760">
        <v>2001</v>
      </c>
      <c r="C760">
        <v>11</v>
      </c>
      <c r="D760">
        <v>767</v>
      </c>
      <c r="E760">
        <v>258.2</v>
      </c>
      <c r="F760">
        <v>1678.3</v>
      </c>
      <c r="G760">
        <v>4</v>
      </c>
    </row>
    <row r="761" spans="2:7" x14ac:dyDescent="0.2">
      <c r="B761">
        <v>2002</v>
      </c>
      <c r="C761">
        <v>2</v>
      </c>
      <c r="D761">
        <v>767</v>
      </c>
      <c r="E761">
        <v>28.5</v>
      </c>
      <c r="F761">
        <v>185.25</v>
      </c>
      <c r="G761">
        <v>4</v>
      </c>
    </row>
    <row r="762" spans="2:7" x14ac:dyDescent="0.2">
      <c r="B762">
        <v>2002</v>
      </c>
      <c r="C762">
        <v>2</v>
      </c>
      <c r="D762">
        <v>770</v>
      </c>
      <c r="E762">
        <v>3.5</v>
      </c>
      <c r="F762">
        <v>27.125</v>
      </c>
      <c r="G762">
        <v>4</v>
      </c>
    </row>
    <row r="763" spans="2:7" x14ac:dyDescent="0.2">
      <c r="B763">
        <v>2001</v>
      </c>
      <c r="C763">
        <v>12</v>
      </c>
      <c r="D763">
        <v>800</v>
      </c>
      <c r="E763">
        <v>51</v>
      </c>
      <c r="F763">
        <v>357</v>
      </c>
      <c r="G763">
        <v>4</v>
      </c>
    </row>
    <row r="764" spans="2:7" x14ac:dyDescent="0.2">
      <c r="B764">
        <v>2001</v>
      </c>
      <c r="C764">
        <v>10</v>
      </c>
      <c r="D764">
        <v>801</v>
      </c>
      <c r="E764">
        <v>5345.1</v>
      </c>
      <c r="F764">
        <v>31690.424999999999</v>
      </c>
      <c r="G764">
        <v>4</v>
      </c>
    </row>
    <row r="765" spans="2:7" x14ac:dyDescent="0.2">
      <c r="B765">
        <v>2001</v>
      </c>
      <c r="C765">
        <v>11</v>
      </c>
      <c r="D765">
        <v>801</v>
      </c>
      <c r="E765">
        <v>1073.8</v>
      </c>
      <c r="F765">
        <v>6881.95</v>
      </c>
      <c r="G765">
        <v>4</v>
      </c>
    </row>
    <row r="766" spans="2:7" x14ac:dyDescent="0.2">
      <c r="B766">
        <v>2001</v>
      </c>
      <c r="C766">
        <v>12</v>
      </c>
      <c r="D766">
        <v>801</v>
      </c>
      <c r="E766">
        <v>1099.2</v>
      </c>
      <c r="F766">
        <v>7702.7</v>
      </c>
      <c r="G766">
        <v>4</v>
      </c>
    </row>
    <row r="767" spans="2:7" x14ac:dyDescent="0.2">
      <c r="B767">
        <v>2002</v>
      </c>
      <c r="C767">
        <v>1</v>
      </c>
      <c r="D767">
        <v>801</v>
      </c>
      <c r="E767">
        <v>462</v>
      </c>
      <c r="F767">
        <v>3234</v>
      </c>
      <c r="G767">
        <v>4</v>
      </c>
    </row>
    <row r="768" spans="2:7" x14ac:dyDescent="0.2">
      <c r="B768">
        <v>2002</v>
      </c>
      <c r="C768">
        <v>2</v>
      </c>
      <c r="D768">
        <v>801</v>
      </c>
      <c r="E768">
        <v>495.3</v>
      </c>
      <c r="F768">
        <v>3628.15</v>
      </c>
      <c r="G768">
        <v>4</v>
      </c>
    </row>
    <row r="769" spans="2:7" x14ac:dyDescent="0.2">
      <c r="B769">
        <v>2002</v>
      </c>
      <c r="C769">
        <v>3</v>
      </c>
      <c r="D769">
        <v>801</v>
      </c>
      <c r="E769">
        <v>152.5</v>
      </c>
      <c r="F769">
        <v>1172.5</v>
      </c>
      <c r="G769">
        <v>4</v>
      </c>
    </row>
    <row r="770" spans="2:7" x14ac:dyDescent="0.2">
      <c r="B770">
        <v>2001</v>
      </c>
      <c r="C770">
        <v>10</v>
      </c>
      <c r="D770">
        <v>802</v>
      </c>
      <c r="E770">
        <v>3331.4</v>
      </c>
      <c r="F770">
        <v>20665.174999999999</v>
      </c>
      <c r="G770">
        <v>4</v>
      </c>
    </row>
    <row r="771" spans="2:7" x14ac:dyDescent="0.2">
      <c r="B771">
        <v>2001</v>
      </c>
      <c r="C771">
        <v>11</v>
      </c>
      <c r="D771">
        <v>802</v>
      </c>
      <c r="E771">
        <v>841.6</v>
      </c>
      <c r="F771">
        <v>5510.7250000000004</v>
      </c>
      <c r="G771">
        <v>4</v>
      </c>
    </row>
    <row r="772" spans="2:7" x14ac:dyDescent="0.2">
      <c r="B772">
        <v>2001</v>
      </c>
      <c r="C772">
        <v>12</v>
      </c>
      <c r="D772">
        <v>802</v>
      </c>
      <c r="E772">
        <v>835</v>
      </c>
      <c r="F772">
        <v>6234.4</v>
      </c>
      <c r="G772">
        <v>4</v>
      </c>
    </row>
    <row r="773" spans="2:7" x14ac:dyDescent="0.2">
      <c r="B773">
        <v>2002</v>
      </c>
      <c r="C773">
        <v>1</v>
      </c>
      <c r="D773">
        <v>802</v>
      </c>
      <c r="E773">
        <v>1693.8</v>
      </c>
      <c r="F773">
        <v>6351.3</v>
      </c>
      <c r="G773">
        <v>4</v>
      </c>
    </row>
    <row r="774" spans="2:7" x14ac:dyDescent="0.2">
      <c r="B774">
        <v>2002</v>
      </c>
      <c r="C774">
        <v>2</v>
      </c>
      <c r="D774">
        <v>802</v>
      </c>
      <c r="E774">
        <v>199.3</v>
      </c>
      <c r="F774">
        <v>1494.75</v>
      </c>
      <c r="G774">
        <v>4</v>
      </c>
    </row>
    <row r="775" spans="2:7" x14ac:dyDescent="0.2">
      <c r="B775">
        <v>2001</v>
      </c>
      <c r="C775">
        <v>11</v>
      </c>
      <c r="D775">
        <v>803</v>
      </c>
      <c r="E775">
        <v>66</v>
      </c>
      <c r="F775">
        <v>462</v>
      </c>
      <c r="G775">
        <v>4</v>
      </c>
    </row>
    <row r="776" spans="2:7" x14ac:dyDescent="0.2">
      <c r="B776">
        <v>2001</v>
      </c>
      <c r="C776">
        <v>10</v>
      </c>
      <c r="D776">
        <v>806</v>
      </c>
      <c r="E776">
        <v>1335.8</v>
      </c>
      <c r="F776">
        <v>8294.9</v>
      </c>
      <c r="G776">
        <v>4</v>
      </c>
    </row>
    <row r="777" spans="2:7" x14ac:dyDescent="0.2">
      <c r="B777">
        <v>2001</v>
      </c>
      <c r="C777">
        <v>11</v>
      </c>
      <c r="D777">
        <v>806</v>
      </c>
      <c r="E777">
        <v>251</v>
      </c>
      <c r="F777">
        <v>1631.5</v>
      </c>
      <c r="G777">
        <v>4</v>
      </c>
    </row>
    <row r="778" spans="2:7" x14ac:dyDescent="0.2">
      <c r="B778">
        <v>2001</v>
      </c>
      <c r="C778">
        <v>12</v>
      </c>
      <c r="D778">
        <v>806</v>
      </c>
      <c r="E778">
        <v>68</v>
      </c>
      <c r="F778">
        <v>442</v>
      </c>
      <c r="G778">
        <v>4</v>
      </c>
    </row>
    <row r="779" spans="2:7" x14ac:dyDescent="0.2">
      <c r="B779">
        <v>2001</v>
      </c>
      <c r="C779">
        <v>10</v>
      </c>
      <c r="D779">
        <v>813</v>
      </c>
      <c r="E779">
        <v>8860</v>
      </c>
      <c r="F779">
        <v>54355.05</v>
      </c>
      <c r="G779">
        <v>4</v>
      </c>
    </row>
    <row r="780" spans="2:7" x14ac:dyDescent="0.2">
      <c r="B780">
        <v>2001</v>
      </c>
      <c r="C780">
        <v>11</v>
      </c>
      <c r="D780">
        <v>813</v>
      </c>
      <c r="E780">
        <v>5657</v>
      </c>
      <c r="F780">
        <v>34731.75</v>
      </c>
      <c r="G780">
        <v>4</v>
      </c>
    </row>
    <row r="781" spans="2:7" x14ac:dyDescent="0.2">
      <c r="B781">
        <v>2001</v>
      </c>
      <c r="C781">
        <v>12</v>
      </c>
      <c r="D781">
        <v>813</v>
      </c>
      <c r="E781">
        <v>1096</v>
      </c>
      <c r="F781">
        <v>7085</v>
      </c>
      <c r="G781">
        <v>4</v>
      </c>
    </row>
    <row r="782" spans="2:7" x14ac:dyDescent="0.2">
      <c r="B782">
        <v>2002</v>
      </c>
      <c r="C782">
        <v>1</v>
      </c>
      <c r="D782">
        <v>813</v>
      </c>
      <c r="E782">
        <v>937.8</v>
      </c>
      <c r="F782">
        <v>6225.35</v>
      </c>
      <c r="G782">
        <v>4</v>
      </c>
    </row>
    <row r="783" spans="2:7" x14ac:dyDescent="0.2">
      <c r="B783">
        <v>2002</v>
      </c>
      <c r="C783">
        <v>2</v>
      </c>
      <c r="D783">
        <v>813</v>
      </c>
      <c r="E783">
        <v>1399</v>
      </c>
      <c r="F783">
        <v>10184</v>
      </c>
      <c r="G783">
        <v>4</v>
      </c>
    </row>
    <row r="784" spans="2:7" x14ac:dyDescent="0.2">
      <c r="B784">
        <v>2002</v>
      </c>
      <c r="C784">
        <v>3</v>
      </c>
      <c r="D784">
        <v>813</v>
      </c>
      <c r="E784">
        <v>39.5</v>
      </c>
      <c r="F784">
        <v>0</v>
      </c>
      <c r="G784">
        <v>4</v>
      </c>
    </row>
    <row r="785" spans="2:7" x14ac:dyDescent="0.2">
      <c r="B785">
        <v>2001</v>
      </c>
      <c r="C785">
        <v>10</v>
      </c>
      <c r="D785">
        <v>820</v>
      </c>
      <c r="E785">
        <v>196</v>
      </c>
      <c r="F785">
        <v>1067.25</v>
      </c>
      <c r="G785">
        <v>4</v>
      </c>
    </row>
    <row r="786" spans="2:7" x14ac:dyDescent="0.2">
      <c r="B786">
        <v>2001</v>
      </c>
      <c r="C786">
        <v>12</v>
      </c>
      <c r="D786">
        <v>820</v>
      </c>
      <c r="E786">
        <v>46</v>
      </c>
      <c r="F786">
        <v>322</v>
      </c>
      <c r="G786">
        <v>4</v>
      </c>
    </row>
    <row r="787" spans="2:7" x14ac:dyDescent="0.2">
      <c r="B787">
        <v>2001</v>
      </c>
      <c r="C787">
        <v>10</v>
      </c>
      <c r="D787">
        <v>822</v>
      </c>
      <c r="E787">
        <v>2888.5</v>
      </c>
      <c r="F787">
        <v>15410.55</v>
      </c>
      <c r="G787">
        <v>4</v>
      </c>
    </row>
    <row r="788" spans="2:7" x14ac:dyDescent="0.2">
      <c r="B788">
        <v>2002</v>
      </c>
      <c r="C788">
        <v>2</v>
      </c>
      <c r="D788">
        <v>822</v>
      </c>
      <c r="E788">
        <v>117.5</v>
      </c>
      <c r="F788">
        <v>795.32799999999997</v>
      </c>
      <c r="G788">
        <v>4</v>
      </c>
    </row>
    <row r="789" spans="2:7" x14ac:dyDescent="0.2">
      <c r="B789">
        <v>2002</v>
      </c>
      <c r="C789">
        <v>3</v>
      </c>
      <c r="D789">
        <v>822</v>
      </c>
      <c r="E789">
        <v>71.099999999999994</v>
      </c>
      <c r="F789">
        <v>618.57000000000005</v>
      </c>
      <c r="G789">
        <v>4</v>
      </c>
    </row>
    <row r="790" spans="2:7" x14ac:dyDescent="0.2">
      <c r="B790">
        <v>2001</v>
      </c>
      <c r="C790">
        <v>10</v>
      </c>
      <c r="D790">
        <v>823</v>
      </c>
      <c r="E790">
        <v>410</v>
      </c>
      <c r="F790">
        <v>2191.5</v>
      </c>
      <c r="G790">
        <v>4</v>
      </c>
    </row>
    <row r="791" spans="2:7" x14ac:dyDescent="0.2">
      <c r="B791">
        <v>2001</v>
      </c>
      <c r="C791">
        <v>12</v>
      </c>
      <c r="D791">
        <v>827</v>
      </c>
      <c r="E791">
        <v>105.6</v>
      </c>
      <c r="F791">
        <v>792</v>
      </c>
      <c r="G791">
        <v>4</v>
      </c>
    </row>
    <row r="792" spans="2:7" x14ac:dyDescent="0.2">
      <c r="B792">
        <v>2002</v>
      </c>
      <c r="C792">
        <v>1</v>
      </c>
      <c r="D792">
        <v>827</v>
      </c>
      <c r="E792">
        <v>262</v>
      </c>
      <c r="F792">
        <v>1991.5</v>
      </c>
      <c r="G792">
        <v>4</v>
      </c>
    </row>
    <row r="793" spans="2:7" x14ac:dyDescent="0.2">
      <c r="B793">
        <v>2001</v>
      </c>
      <c r="C793">
        <v>10</v>
      </c>
      <c r="D793">
        <v>829</v>
      </c>
      <c r="E793">
        <v>6201.2</v>
      </c>
      <c r="F793">
        <v>37183.449999999997</v>
      </c>
      <c r="G793">
        <v>4</v>
      </c>
    </row>
    <row r="794" spans="2:7" x14ac:dyDescent="0.2">
      <c r="B794">
        <v>2001</v>
      </c>
      <c r="C794">
        <v>11</v>
      </c>
      <c r="D794">
        <v>829</v>
      </c>
      <c r="E794">
        <v>2739.7</v>
      </c>
      <c r="F794">
        <v>17360.66</v>
      </c>
      <c r="G794">
        <v>4</v>
      </c>
    </row>
    <row r="795" spans="2:7" x14ac:dyDescent="0.2">
      <c r="B795">
        <v>2001</v>
      </c>
      <c r="C795">
        <v>12</v>
      </c>
      <c r="D795">
        <v>829</v>
      </c>
      <c r="E795">
        <v>57</v>
      </c>
      <c r="F795">
        <v>399</v>
      </c>
      <c r="G795">
        <v>4</v>
      </c>
    </row>
    <row r="796" spans="2:7" x14ac:dyDescent="0.2">
      <c r="B796">
        <v>2001</v>
      </c>
      <c r="C796">
        <v>10</v>
      </c>
      <c r="D796">
        <v>840</v>
      </c>
      <c r="E796">
        <v>274.5</v>
      </c>
      <c r="F796">
        <v>1756.8</v>
      </c>
      <c r="G796">
        <v>4</v>
      </c>
    </row>
    <row r="797" spans="2:7" x14ac:dyDescent="0.2">
      <c r="B797">
        <v>2001</v>
      </c>
      <c r="C797">
        <v>12</v>
      </c>
      <c r="D797">
        <v>840</v>
      </c>
      <c r="E797">
        <v>12</v>
      </c>
      <c r="F797">
        <v>96</v>
      </c>
      <c r="G797">
        <v>4</v>
      </c>
    </row>
    <row r="798" spans="2:7" x14ac:dyDescent="0.2">
      <c r="B798">
        <v>2001</v>
      </c>
      <c r="C798">
        <v>10</v>
      </c>
      <c r="D798">
        <v>843</v>
      </c>
      <c r="E798">
        <v>119.4</v>
      </c>
      <c r="F798">
        <v>626.85</v>
      </c>
      <c r="G798">
        <v>4</v>
      </c>
    </row>
    <row r="799" spans="2:7" x14ac:dyDescent="0.2">
      <c r="B799">
        <v>2002</v>
      </c>
      <c r="C799">
        <v>2</v>
      </c>
      <c r="D799">
        <v>846</v>
      </c>
      <c r="E799">
        <v>105</v>
      </c>
      <c r="F799">
        <v>735</v>
      </c>
      <c r="G799">
        <v>4</v>
      </c>
    </row>
    <row r="800" spans="2:7" x14ac:dyDescent="0.2">
      <c r="B800">
        <v>2001</v>
      </c>
      <c r="C800">
        <v>10</v>
      </c>
      <c r="D800">
        <v>847</v>
      </c>
      <c r="E800">
        <v>79</v>
      </c>
      <c r="F800">
        <v>454.25</v>
      </c>
      <c r="G800">
        <v>4</v>
      </c>
    </row>
    <row r="801" spans="2:7" x14ac:dyDescent="0.2">
      <c r="B801">
        <v>2001</v>
      </c>
      <c r="C801">
        <v>10</v>
      </c>
      <c r="D801">
        <v>848</v>
      </c>
      <c r="E801">
        <v>195.7</v>
      </c>
      <c r="F801">
        <v>1174.2</v>
      </c>
      <c r="G801">
        <v>4</v>
      </c>
    </row>
    <row r="802" spans="2:7" x14ac:dyDescent="0.2">
      <c r="B802">
        <v>2001</v>
      </c>
      <c r="C802">
        <v>10</v>
      </c>
      <c r="D802">
        <v>849</v>
      </c>
      <c r="E802">
        <v>1860.55</v>
      </c>
      <c r="F802">
        <v>6622</v>
      </c>
      <c r="G802">
        <v>4</v>
      </c>
    </row>
    <row r="803" spans="2:7" x14ac:dyDescent="0.2">
      <c r="B803">
        <v>2001</v>
      </c>
      <c r="C803">
        <v>11</v>
      </c>
      <c r="D803">
        <v>849</v>
      </c>
      <c r="E803">
        <v>472</v>
      </c>
      <c r="F803">
        <v>2832</v>
      </c>
      <c r="G803">
        <v>4</v>
      </c>
    </row>
    <row r="804" spans="2:7" x14ac:dyDescent="0.2">
      <c r="B804">
        <v>2001</v>
      </c>
      <c r="C804">
        <v>12</v>
      </c>
      <c r="D804">
        <v>849</v>
      </c>
      <c r="E804">
        <v>306</v>
      </c>
      <c r="F804">
        <v>2142</v>
      </c>
      <c r="G804">
        <v>4</v>
      </c>
    </row>
    <row r="805" spans="2:7" x14ac:dyDescent="0.2">
      <c r="B805">
        <v>2001</v>
      </c>
      <c r="C805">
        <v>10</v>
      </c>
      <c r="D805">
        <v>850</v>
      </c>
      <c r="E805">
        <v>5818.6</v>
      </c>
      <c r="F805">
        <v>33304.675000000003</v>
      </c>
      <c r="G805">
        <v>4</v>
      </c>
    </row>
    <row r="806" spans="2:7" x14ac:dyDescent="0.2">
      <c r="B806">
        <v>2001</v>
      </c>
      <c r="C806">
        <v>11</v>
      </c>
      <c r="D806">
        <v>850</v>
      </c>
      <c r="E806">
        <v>5260.11</v>
      </c>
      <c r="F806">
        <v>31059.9761</v>
      </c>
      <c r="G806">
        <v>4</v>
      </c>
    </row>
    <row r="807" spans="2:7" x14ac:dyDescent="0.2">
      <c r="B807">
        <v>2001</v>
      </c>
      <c r="C807">
        <v>12</v>
      </c>
      <c r="D807">
        <v>850</v>
      </c>
      <c r="E807">
        <v>2778.05</v>
      </c>
      <c r="F807">
        <v>18732.941500000001</v>
      </c>
      <c r="G807">
        <v>4</v>
      </c>
    </row>
    <row r="808" spans="2:7" x14ac:dyDescent="0.2">
      <c r="B808">
        <v>2002</v>
      </c>
      <c r="C808">
        <v>1</v>
      </c>
      <c r="D808">
        <v>850</v>
      </c>
      <c r="E808">
        <v>1918.9</v>
      </c>
      <c r="F808">
        <v>12781.05</v>
      </c>
      <c r="G808">
        <v>4</v>
      </c>
    </row>
    <row r="809" spans="2:7" x14ac:dyDescent="0.2">
      <c r="B809">
        <v>2002</v>
      </c>
      <c r="C809">
        <v>2</v>
      </c>
      <c r="D809">
        <v>850</v>
      </c>
      <c r="E809">
        <v>903.4</v>
      </c>
      <c r="F809">
        <v>5810.25</v>
      </c>
      <c r="G809">
        <v>4</v>
      </c>
    </row>
    <row r="810" spans="2:7" x14ac:dyDescent="0.2">
      <c r="B810">
        <v>2002</v>
      </c>
      <c r="C810">
        <v>3</v>
      </c>
      <c r="D810">
        <v>850</v>
      </c>
      <c r="E810">
        <v>955.3</v>
      </c>
      <c r="F810">
        <v>7093.0749999999998</v>
      </c>
      <c r="G810">
        <v>4</v>
      </c>
    </row>
    <row r="811" spans="2:7" x14ac:dyDescent="0.2">
      <c r="B811">
        <v>2001</v>
      </c>
      <c r="C811">
        <v>10</v>
      </c>
      <c r="D811">
        <v>859</v>
      </c>
      <c r="E811">
        <v>157.30000000000001</v>
      </c>
      <c r="F811">
        <v>943.8</v>
      </c>
      <c r="G811">
        <v>4</v>
      </c>
    </row>
    <row r="812" spans="2:7" x14ac:dyDescent="0.2">
      <c r="B812">
        <v>2001</v>
      </c>
      <c r="C812">
        <v>10</v>
      </c>
      <c r="D812">
        <v>861</v>
      </c>
      <c r="E812">
        <v>393.8</v>
      </c>
      <c r="F812">
        <v>2067.4499999999998</v>
      </c>
      <c r="G812">
        <v>4</v>
      </c>
    </row>
    <row r="813" spans="2:7" x14ac:dyDescent="0.2">
      <c r="B813">
        <v>2001</v>
      </c>
      <c r="C813">
        <v>10</v>
      </c>
      <c r="D813">
        <v>862</v>
      </c>
      <c r="E813">
        <v>310</v>
      </c>
      <c r="F813">
        <v>1627.5</v>
      </c>
      <c r="G813">
        <v>4</v>
      </c>
    </row>
    <row r="814" spans="2:7" x14ac:dyDescent="0.2">
      <c r="B814">
        <v>2001</v>
      </c>
      <c r="C814">
        <v>11</v>
      </c>
      <c r="D814">
        <v>863</v>
      </c>
      <c r="E814">
        <v>37</v>
      </c>
      <c r="F814">
        <v>240.5</v>
      </c>
      <c r="G814">
        <v>4</v>
      </c>
    </row>
    <row r="815" spans="2:7" x14ac:dyDescent="0.2">
      <c r="B815">
        <v>2001</v>
      </c>
      <c r="C815">
        <v>12</v>
      </c>
      <c r="D815">
        <v>865</v>
      </c>
      <c r="E815">
        <v>28.6</v>
      </c>
      <c r="F815">
        <v>207.35</v>
      </c>
      <c r="G815">
        <v>4</v>
      </c>
    </row>
    <row r="816" spans="2:7" x14ac:dyDescent="0.2">
      <c r="B816">
        <v>2001</v>
      </c>
      <c r="C816">
        <v>10</v>
      </c>
      <c r="D816">
        <v>867</v>
      </c>
      <c r="E816">
        <v>6617.7</v>
      </c>
      <c r="F816">
        <v>38856.75</v>
      </c>
      <c r="G816">
        <v>4</v>
      </c>
    </row>
    <row r="817" spans="2:7" x14ac:dyDescent="0.2">
      <c r="B817">
        <v>2001</v>
      </c>
      <c r="C817">
        <v>11</v>
      </c>
      <c r="D817">
        <v>867</v>
      </c>
      <c r="E817">
        <v>3439</v>
      </c>
      <c r="F817">
        <v>21554</v>
      </c>
      <c r="G817">
        <v>4</v>
      </c>
    </row>
    <row r="818" spans="2:7" x14ac:dyDescent="0.2">
      <c r="B818">
        <v>2001</v>
      </c>
      <c r="C818">
        <v>12</v>
      </c>
      <c r="D818">
        <v>867</v>
      </c>
      <c r="E818">
        <v>1316</v>
      </c>
      <c r="F818">
        <v>9218</v>
      </c>
      <c r="G818">
        <v>4</v>
      </c>
    </row>
    <row r="819" spans="2:7" x14ac:dyDescent="0.2">
      <c r="B819">
        <v>2002</v>
      </c>
      <c r="C819">
        <v>1</v>
      </c>
      <c r="D819">
        <v>867</v>
      </c>
      <c r="E819">
        <v>3193.6</v>
      </c>
      <c r="F819">
        <v>23061.4</v>
      </c>
      <c r="G819">
        <v>4</v>
      </c>
    </row>
    <row r="820" spans="2:7" x14ac:dyDescent="0.2">
      <c r="B820">
        <v>2002</v>
      </c>
      <c r="C820">
        <v>2</v>
      </c>
      <c r="D820">
        <v>867</v>
      </c>
      <c r="E820">
        <v>1059</v>
      </c>
      <c r="F820">
        <v>8091</v>
      </c>
      <c r="G820">
        <v>4</v>
      </c>
    </row>
    <row r="821" spans="2:7" x14ac:dyDescent="0.2">
      <c r="B821">
        <v>2002</v>
      </c>
      <c r="C821">
        <v>3</v>
      </c>
      <c r="D821">
        <v>867</v>
      </c>
      <c r="E821">
        <v>77</v>
      </c>
      <c r="F821">
        <v>539</v>
      </c>
      <c r="G821">
        <v>4</v>
      </c>
    </row>
    <row r="822" spans="2:7" x14ac:dyDescent="0.2">
      <c r="B822">
        <v>2001</v>
      </c>
      <c r="C822">
        <v>11</v>
      </c>
      <c r="D822">
        <v>868</v>
      </c>
      <c r="E822">
        <v>34.200000000000003</v>
      </c>
      <c r="F822">
        <v>213.75</v>
      </c>
      <c r="G822">
        <v>4</v>
      </c>
    </row>
    <row r="823" spans="2:7" x14ac:dyDescent="0.2">
      <c r="B823">
        <v>2001</v>
      </c>
      <c r="C823">
        <v>12</v>
      </c>
      <c r="D823">
        <v>868</v>
      </c>
      <c r="E823">
        <v>142.6</v>
      </c>
      <c r="F823">
        <v>1105.1500000000001</v>
      </c>
      <c r="G823">
        <v>4</v>
      </c>
    </row>
    <row r="824" spans="2:7" x14ac:dyDescent="0.2">
      <c r="B824">
        <v>2002</v>
      </c>
      <c r="C824">
        <v>1</v>
      </c>
      <c r="D824">
        <v>868</v>
      </c>
      <c r="E824">
        <v>148</v>
      </c>
      <c r="F824">
        <v>1147</v>
      </c>
      <c r="G824">
        <v>4</v>
      </c>
    </row>
    <row r="825" spans="2:7" x14ac:dyDescent="0.2">
      <c r="B825">
        <v>2001</v>
      </c>
      <c r="C825">
        <v>11</v>
      </c>
      <c r="D825">
        <v>869</v>
      </c>
      <c r="E825">
        <v>30</v>
      </c>
      <c r="F825">
        <v>210</v>
      </c>
      <c r="G825">
        <v>4</v>
      </c>
    </row>
    <row r="826" spans="2:7" x14ac:dyDescent="0.2">
      <c r="B826">
        <v>2002</v>
      </c>
      <c r="C826">
        <v>1</v>
      </c>
      <c r="D826">
        <v>869</v>
      </c>
      <c r="E826">
        <v>219.5</v>
      </c>
      <c r="F826">
        <v>1591.375</v>
      </c>
      <c r="G826">
        <v>4</v>
      </c>
    </row>
    <row r="827" spans="2:7" x14ac:dyDescent="0.2">
      <c r="B827">
        <v>2001</v>
      </c>
      <c r="C827">
        <v>11</v>
      </c>
      <c r="D827">
        <v>872</v>
      </c>
      <c r="E827">
        <v>23</v>
      </c>
      <c r="F827">
        <v>149.5</v>
      </c>
      <c r="G827">
        <v>4</v>
      </c>
    </row>
    <row r="828" spans="2:7" x14ac:dyDescent="0.2">
      <c r="B828">
        <v>2002</v>
      </c>
      <c r="C828">
        <v>1</v>
      </c>
      <c r="D828">
        <v>879</v>
      </c>
      <c r="E828">
        <v>806.5</v>
      </c>
      <c r="F828">
        <v>6250.375</v>
      </c>
      <c r="G828">
        <v>4</v>
      </c>
    </row>
    <row r="829" spans="2:7" x14ac:dyDescent="0.2">
      <c r="B829">
        <v>2001</v>
      </c>
      <c r="C829">
        <v>11</v>
      </c>
      <c r="D829">
        <v>880</v>
      </c>
      <c r="E829">
        <v>41</v>
      </c>
      <c r="F829">
        <v>262.39999999999998</v>
      </c>
      <c r="G829">
        <v>4</v>
      </c>
    </row>
    <row r="830" spans="2:7" x14ac:dyDescent="0.2">
      <c r="B830">
        <v>2002</v>
      </c>
      <c r="C830">
        <v>2</v>
      </c>
      <c r="D830">
        <v>880</v>
      </c>
      <c r="E830">
        <v>102</v>
      </c>
      <c r="F830">
        <v>714</v>
      </c>
      <c r="G830">
        <v>4</v>
      </c>
    </row>
    <row r="831" spans="2:7" x14ac:dyDescent="0.2">
      <c r="B831">
        <v>2001</v>
      </c>
      <c r="C831">
        <v>12</v>
      </c>
      <c r="D831">
        <v>885</v>
      </c>
      <c r="E831">
        <v>608.70000000000005</v>
      </c>
      <c r="F831">
        <v>3956.55</v>
      </c>
      <c r="G831">
        <v>4</v>
      </c>
    </row>
    <row r="832" spans="2:7" x14ac:dyDescent="0.2">
      <c r="B832">
        <v>2001</v>
      </c>
      <c r="C832">
        <v>10</v>
      </c>
      <c r="D832">
        <v>887</v>
      </c>
      <c r="E832">
        <v>605</v>
      </c>
      <c r="F832">
        <v>3630</v>
      </c>
      <c r="G832">
        <v>4</v>
      </c>
    </row>
    <row r="833" spans="2:7" x14ac:dyDescent="0.2">
      <c r="B833">
        <v>2001</v>
      </c>
      <c r="C833">
        <v>12</v>
      </c>
      <c r="D833">
        <v>888</v>
      </c>
      <c r="E833">
        <v>279.10000000000002</v>
      </c>
      <c r="F833">
        <v>2163.0250000000001</v>
      </c>
      <c r="G833">
        <v>4</v>
      </c>
    </row>
    <row r="834" spans="2:7" x14ac:dyDescent="0.2">
      <c r="B834">
        <v>2001</v>
      </c>
      <c r="C834">
        <v>12</v>
      </c>
      <c r="D834">
        <v>892</v>
      </c>
      <c r="E834">
        <v>65</v>
      </c>
      <c r="F834">
        <v>487.5</v>
      </c>
      <c r="G834">
        <v>4</v>
      </c>
    </row>
    <row r="835" spans="2:7" x14ac:dyDescent="0.2">
      <c r="B835">
        <v>2001</v>
      </c>
      <c r="C835">
        <v>10</v>
      </c>
      <c r="D835">
        <v>897</v>
      </c>
      <c r="E835">
        <v>3780.25</v>
      </c>
      <c r="F835">
        <v>22099.5</v>
      </c>
      <c r="G835">
        <v>4</v>
      </c>
    </row>
    <row r="836" spans="2:7" x14ac:dyDescent="0.2">
      <c r="B836">
        <v>2002</v>
      </c>
      <c r="C836">
        <v>1</v>
      </c>
      <c r="D836">
        <v>897</v>
      </c>
      <c r="E836">
        <v>343</v>
      </c>
      <c r="F836">
        <v>2572.5</v>
      </c>
      <c r="G836">
        <v>4</v>
      </c>
    </row>
    <row r="837" spans="2:7" x14ac:dyDescent="0.2">
      <c r="B837">
        <v>2002</v>
      </c>
      <c r="C837">
        <v>2</v>
      </c>
      <c r="D837">
        <v>897</v>
      </c>
      <c r="E837">
        <v>1921.7</v>
      </c>
      <c r="F837">
        <v>14893.174999999999</v>
      </c>
      <c r="G837">
        <v>4</v>
      </c>
    </row>
    <row r="838" spans="2:7" x14ac:dyDescent="0.2">
      <c r="B838">
        <v>2002</v>
      </c>
      <c r="C838">
        <v>3</v>
      </c>
      <c r="D838">
        <v>897</v>
      </c>
      <c r="E838">
        <v>297</v>
      </c>
      <c r="F838">
        <v>2301.75</v>
      </c>
      <c r="G838">
        <v>4</v>
      </c>
    </row>
    <row r="839" spans="2:7" x14ac:dyDescent="0.2">
      <c r="B839">
        <v>2003</v>
      </c>
      <c r="C839">
        <v>3</v>
      </c>
      <c r="D839">
        <v>609</v>
      </c>
      <c r="E839">
        <v>80</v>
      </c>
      <c r="F839">
        <v>640</v>
      </c>
      <c r="G839">
        <v>5</v>
      </c>
    </row>
    <row r="840" spans="2:7" x14ac:dyDescent="0.2">
      <c r="B840">
        <v>2002</v>
      </c>
      <c r="C840">
        <v>10</v>
      </c>
      <c r="D840">
        <v>618</v>
      </c>
      <c r="E840">
        <v>39</v>
      </c>
      <c r="F840">
        <v>312</v>
      </c>
      <c r="G840">
        <v>5</v>
      </c>
    </row>
    <row r="841" spans="2:7" x14ac:dyDescent="0.2">
      <c r="B841">
        <v>2002</v>
      </c>
      <c r="C841">
        <v>10</v>
      </c>
      <c r="D841">
        <v>628</v>
      </c>
      <c r="E841">
        <v>26.6</v>
      </c>
      <c r="F841">
        <v>172.9</v>
      </c>
      <c r="G841">
        <v>5</v>
      </c>
    </row>
    <row r="842" spans="2:7" x14ac:dyDescent="0.2">
      <c r="B842">
        <v>2002</v>
      </c>
      <c r="C842">
        <v>10</v>
      </c>
      <c r="D842">
        <v>632</v>
      </c>
      <c r="E842">
        <v>215</v>
      </c>
      <c r="F842">
        <v>1230</v>
      </c>
      <c r="G842">
        <v>5</v>
      </c>
    </row>
    <row r="843" spans="2:7" x14ac:dyDescent="0.2">
      <c r="B843">
        <v>2003</v>
      </c>
      <c r="C843">
        <v>1</v>
      </c>
      <c r="D843">
        <v>632</v>
      </c>
      <c r="E843">
        <v>10</v>
      </c>
      <c r="F843">
        <v>75</v>
      </c>
      <c r="G843">
        <v>5</v>
      </c>
    </row>
    <row r="844" spans="2:7" x14ac:dyDescent="0.2">
      <c r="B844">
        <v>2003</v>
      </c>
      <c r="C844">
        <v>2</v>
      </c>
      <c r="D844">
        <v>632</v>
      </c>
      <c r="E844">
        <v>31</v>
      </c>
      <c r="F844">
        <v>183.67500000000001</v>
      </c>
      <c r="G844">
        <v>5</v>
      </c>
    </row>
    <row r="845" spans="2:7" x14ac:dyDescent="0.2">
      <c r="B845">
        <v>2003</v>
      </c>
      <c r="C845">
        <v>3</v>
      </c>
      <c r="D845">
        <v>638</v>
      </c>
      <c r="E845">
        <v>80</v>
      </c>
      <c r="F845">
        <v>640</v>
      </c>
      <c r="G845">
        <v>5</v>
      </c>
    </row>
    <row r="846" spans="2:7" x14ac:dyDescent="0.2">
      <c r="B846">
        <v>2002</v>
      </c>
      <c r="C846">
        <v>12</v>
      </c>
      <c r="D846">
        <v>643</v>
      </c>
      <c r="E846">
        <v>535.79999999999995</v>
      </c>
      <c r="F846">
        <v>3884.55</v>
      </c>
      <c r="G846">
        <v>5</v>
      </c>
    </row>
    <row r="847" spans="2:7" x14ac:dyDescent="0.2">
      <c r="B847">
        <v>2003</v>
      </c>
      <c r="C847">
        <v>1</v>
      </c>
      <c r="D847">
        <v>643</v>
      </c>
      <c r="E847">
        <v>899.1</v>
      </c>
      <c r="F847">
        <v>6630.8249999999998</v>
      </c>
      <c r="G847">
        <v>5</v>
      </c>
    </row>
    <row r="848" spans="2:7" x14ac:dyDescent="0.2">
      <c r="B848">
        <v>2003</v>
      </c>
      <c r="C848">
        <v>3</v>
      </c>
      <c r="D848">
        <v>643</v>
      </c>
      <c r="E848">
        <v>355.5</v>
      </c>
      <c r="F848">
        <v>2844</v>
      </c>
      <c r="G848">
        <v>5</v>
      </c>
    </row>
    <row r="849" spans="2:7" x14ac:dyDescent="0.2">
      <c r="B849">
        <v>2002</v>
      </c>
      <c r="C849">
        <v>10</v>
      </c>
      <c r="D849">
        <v>651</v>
      </c>
      <c r="E849">
        <v>596.70000000000005</v>
      </c>
      <c r="F849">
        <v>3855.37</v>
      </c>
      <c r="G849">
        <v>5</v>
      </c>
    </row>
    <row r="850" spans="2:7" x14ac:dyDescent="0.2">
      <c r="B850">
        <v>2002</v>
      </c>
      <c r="C850">
        <v>11</v>
      </c>
      <c r="D850">
        <v>651</v>
      </c>
      <c r="E850">
        <v>314</v>
      </c>
      <c r="F850">
        <v>2111.4</v>
      </c>
      <c r="G850">
        <v>5</v>
      </c>
    </row>
    <row r="851" spans="2:7" x14ac:dyDescent="0.2">
      <c r="B851">
        <v>2002</v>
      </c>
      <c r="C851">
        <v>12</v>
      </c>
      <c r="D851">
        <v>651</v>
      </c>
      <c r="E851">
        <v>85</v>
      </c>
      <c r="F851">
        <v>612</v>
      </c>
      <c r="G851">
        <v>5</v>
      </c>
    </row>
    <row r="852" spans="2:7" x14ac:dyDescent="0.2">
      <c r="B852">
        <v>2002</v>
      </c>
      <c r="C852">
        <v>10</v>
      </c>
      <c r="D852">
        <v>652</v>
      </c>
      <c r="E852">
        <v>2936.4</v>
      </c>
      <c r="F852">
        <v>18858.375</v>
      </c>
      <c r="G852">
        <v>5</v>
      </c>
    </row>
    <row r="853" spans="2:7" x14ac:dyDescent="0.2">
      <c r="B853">
        <v>2002</v>
      </c>
      <c r="C853">
        <v>11</v>
      </c>
      <c r="D853">
        <v>652</v>
      </c>
      <c r="E853">
        <v>2335.6</v>
      </c>
      <c r="F853">
        <v>15575.025</v>
      </c>
      <c r="G853">
        <v>5</v>
      </c>
    </row>
    <row r="854" spans="2:7" x14ac:dyDescent="0.2">
      <c r="B854">
        <v>2002</v>
      </c>
      <c r="C854">
        <v>12</v>
      </c>
      <c r="D854">
        <v>652</v>
      </c>
      <c r="E854">
        <v>2637</v>
      </c>
      <c r="F854">
        <v>18500.025000000001</v>
      </c>
      <c r="G854">
        <v>5</v>
      </c>
    </row>
    <row r="855" spans="2:7" x14ac:dyDescent="0.2">
      <c r="B855">
        <v>2003</v>
      </c>
      <c r="C855">
        <v>1</v>
      </c>
      <c r="D855">
        <v>652</v>
      </c>
      <c r="E855">
        <v>1023.5</v>
      </c>
      <c r="F855">
        <v>7564.55</v>
      </c>
      <c r="G855">
        <v>5</v>
      </c>
    </row>
    <row r="856" spans="2:7" x14ac:dyDescent="0.2">
      <c r="B856">
        <v>2003</v>
      </c>
      <c r="C856">
        <v>2</v>
      </c>
      <c r="D856">
        <v>652</v>
      </c>
      <c r="E856">
        <v>413.9</v>
      </c>
      <c r="F856">
        <v>3163.3249999999998</v>
      </c>
      <c r="G856">
        <v>5</v>
      </c>
    </row>
    <row r="857" spans="2:7" x14ac:dyDescent="0.2">
      <c r="B857">
        <v>2003</v>
      </c>
      <c r="C857">
        <v>3</v>
      </c>
      <c r="D857">
        <v>652</v>
      </c>
      <c r="E857">
        <v>287.55</v>
      </c>
      <c r="F857">
        <v>1940.4</v>
      </c>
      <c r="G857">
        <v>5</v>
      </c>
    </row>
    <row r="858" spans="2:7" x14ac:dyDescent="0.2">
      <c r="B858">
        <v>2003</v>
      </c>
      <c r="C858">
        <v>9</v>
      </c>
      <c r="D858">
        <v>652</v>
      </c>
      <c r="E858">
        <v>1382</v>
      </c>
      <c r="F858">
        <v>1658.4</v>
      </c>
      <c r="G858">
        <v>5</v>
      </c>
    </row>
    <row r="859" spans="2:7" x14ac:dyDescent="0.2">
      <c r="B859">
        <v>2002</v>
      </c>
      <c r="C859">
        <v>10</v>
      </c>
      <c r="D859">
        <v>653</v>
      </c>
      <c r="E859">
        <v>6835.55</v>
      </c>
      <c r="F859">
        <v>44200.28</v>
      </c>
      <c r="G859">
        <v>5</v>
      </c>
    </row>
    <row r="860" spans="2:7" x14ac:dyDescent="0.2">
      <c r="B860">
        <v>2002</v>
      </c>
      <c r="C860">
        <v>11</v>
      </c>
      <c r="D860">
        <v>653</v>
      </c>
      <c r="E860">
        <v>3561.7</v>
      </c>
      <c r="F860">
        <v>23404.755000000001</v>
      </c>
      <c r="G860">
        <v>5</v>
      </c>
    </row>
    <row r="861" spans="2:7" x14ac:dyDescent="0.2">
      <c r="B861">
        <v>2002</v>
      </c>
      <c r="C861">
        <v>12</v>
      </c>
      <c r="D861">
        <v>653</v>
      </c>
      <c r="E861">
        <v>2643.17</v>
      </c>
      <c r="F861">
        <v>18815.915000000001</v>
      </c>
      <c r="G861">
        <v>5</v>
      </c>
    </row>
    <row r="862" spans="2:7" x14ac:dyDescent="0.2">
      <c r="B862">
        <v>2003</v>
      </c>
      <c r="C862">
        <v>1</v>
      </c>
      <c r="D862">
        <v>653</v>
      </c>
      <c r="E862">
        <v>702.53</v>
      </c>
      <c r="F862">
        <v>5127.7209999999995</v>
      </c>
      <c r="G862">
        <v>5</v>
      </c>
    </row>
    <row r="863" spans="2:7" x14ac:dyDescent="0.2">
      <c r="B863">
        <v>2003</v>
      </c>
      <c r="C863">
        <v>2</v>
      </c>
      <c r="D863">
        <v>653</v>
      </c>
      <c r="E863">
        <v>640.20000000000005</v>
      </c>
      <c r="F863">
        <v>3336.2750000000001</v>
      </c>
      <c r="G863">
        <v>5</v>
      </c>
    </row>
    <row r="864" spans="2:7" x14ac:dyDescent="0.2">
      <c r="B864">
        <v>2003</v>
      </c>
      <c r="C864">
        <v>3</v>
      </c>
      <c r="D864">
        <v>653</v>
      </c>
      <c r="E864">
        <v>445.45</v>
      </c>
      <c r="F864">
        <v>3492.4</v>
      </c>
      <c r="G864">
        <v>5</v>
      </c>
    </row>
    <row r="865" spans="2:7" x14ac:dyDescent="0.2">
      <c r="B865">
        <v>2002</v>
      </c>
      <c r="C865">
        <v>10</v>
      </c>
      <c r="D865">
        <v>655</v>
      </c>
      <c r="E865">
        <v>2695.2</v>
      </c>
      <c r="F865">
        <v>17378.205000000002</v>
      </c>
      <c r="G865">
        <v>5</v>
      </c>
    </row>
    <row r="866" spans="2:7" x14ac:dyDescent="0.2">
      <c r="B866">
        <v>2002</v>
      </c>
      <c r="C866">
        <v>11</v>
      </c>
      <c r="D866">
        <v>655</v>
      </c>
      <c r="E866">
        <v>997.3</v>
      </c>
      <c r="F866">
        <v>6618.8440000000001</v>
      </c>
      <c r="G866">
        <v>5</v>
      </c>
    </row>
    <row r="867" spans="2:7" x14ac:dyDescent="0.2">
      <c r="B867">
        <v>2002</v>
      </c>
      <c r="C867">
        <v>12</v>
      </c>
      <c r="D867">
        <v>655</v>
      </c>
      <c r="E867">
        <v>777</v>
      </c>
      <c r="F867">
        <v>5523.7950000000001</v>
      </c>
      <c r="G867">
        <v>5</v>
      </c>
    </row>
    <row r="868" spans="2:7" x14ac:dyDescent="0.2">
      <c r="B868">
        <v>2003</v>
      </c>
      <c r="C868">
        <v>3</v>
      </c>
      <c r="D868">
        <v>655</v>
      </c>
      <c r="E868">
        <v>284.10000000000002</v>
      </c>
      <c r="F868">
        <v>1792.8</v>
      </c>
      <c r="G868">
        <v>5</v>
      </c>
    </row>
    <row r="869" spans="2:7" x14ac:dyDescent="0.2">
      <c r="B869">
        <v>2002</v>
      </c>
      <c r="C869">
        <v>10</v>
      </c>
      <c r="D869">
        <v>656</v>
      </c>
      <c r="E869">
        <v>1976.2</v>
      </c>
      <c r="F869">
        <v>12899.735000000001</v>
      </c>
      <c r="G869">
        <v>5</v>
      </c>
    </row>
    <row r="870" spans="2:7" x14ac:dyDescent="0.2">
      <c r="B870">
        <v>2002</v>
      </c>
      <c r="C870">
        <v>11</v>
      </c>
      <c r="D870">
        <v>656</v>
      </c>
      <c r="E870">
        <v>384.7</v>
      </c>
      <c r="F870">
        <v>2435.11</v>
      </c>
      <c r="G870">
        <v>5</v>
      </c>
    </row>
    <row r="871" spans="2:7" x14ac:dyDescent="0.2">
      <c r="B871">
        <v>2002</v>
      </c>
      <c r="C871">
        <v>12</v>
      </c>
      <c r="D871">
        <v>656</v>
      </c>
      <c r="E871">
        <v>708.3</v>
      </c>
      <c r="F871">
        <v>5160.2449999999999</v>
      </c>
      <c r="G871">
        <v>5</v>
      </c>
    </row>
    <row r="872" spans="2:7" x14ac:dyDescent="0.2">
      <c r="B872">
        <v>2003</v>
      </c>
      <c r="C872">
        <v>1</v>
      </c>
      <c r="D872">
        <v>656</v>
      </c>
      <c r="E872">
        <v>176.4</v>
      </c>
      <c r="F872">
        <v>1306.31</v>
      </c>
      <c r="G872">
        <v>5</v>
      </c>
    </row>
    <row r="873" spans="2:7" x14ac:dyDescent="0.2">
      <c r="B873">
        <v>2003</v>
      </c>
      <c r="C873">
        <v>2</v>
      </c>
      <c r="D873">
        <v>656</v>
      </c>
      <c r="E873">
        <v>115.6</v>
      </c>
      <c r="F873">
        <v>895.9</v>
      </c>
      <c r="G873">
        <v>5</v>
      </c>
    </row>
    <row r="874" spans="2:7" x14ac:dyDescent="0.2">
      <c r="B874">
        <v>2003</v>
      </c>
      <c r="C874">
        <v>3</v>
      </c>
      <c r="D874">
        <v>656</v>
      </c>
      <c r="E874">
        <v>77.8</v>
      </c>
      <c r="F874">
        <v>622.4</v>
      </c>
      <c r="G874">
        <v>5</v>
      </c>
    </row>
    <row r="875" spans="2:7" x14ac:dyDescent="0.2">
      <c r="B875">
        <v>2002</v>
      </c>
      <c r="C875">
        <v>10</v>
      </c>
      <c r="D875">
        <v>658</v>
      </c>
      <c r="E875">
        <v>22.6</v>
      </c>
      <c r="F875">
        <v>158.19999999999999</v>
      </c>
      <c r="G875">
        <v>5</v>
      </c>
    </row>
    <row r="876" spans="2:7" x14ac:dyDescent="0.2">
      <c r="B876">
        <v>2002</v>
      </c>
      <c r="C876">
        <v>11</v>
      </c>
      <c r="D876">
        <v>659</v>
      </c>
      <c r="E876">
        <v>881.1</v>
      </c>
      <c r="F876">
        <v>5719.48</v>
      </c>
      <c r="G876">
        <v>5</v>
      </c>
    </row>
    <row r="877" spans="2:7" x14ac:dyDescent="0.2">
      <c r="B877">
        <v>2003</v>
      </c>
      <c r="C877">
        <v>1</v>
      </c>
      <c r="D877">
        <v>660</v>
      </c>
      <c r="E877">
        <v>47</v>
      </c>
      <c r="F877">
        <v>352.5</v>
      </c>
      <c r="G877">
        <v>5</v>
      </c>
    </row>
    <row r="878" spans="2:7" x14ac:dyDescent="0.2">
      <c r="B878">
        <v>2002</v>
      </c>
      <c r="C878">
        <v>10</v>
      </c>
      <c r="D878">
        <v>665</v>
      </c>
      <c r="E878">
        <v>2955.41</v>
      </c>
      <c r="F878">
        <v>19632.919999999998</v>
      </c>
      <c r="G878">
        <v>5</v>
      </c>
    </row>
    <row r="879" spans="2:7" x14ac:dyDescent="0.2">
      <c r="B879">
        <v>2002</v>
      </c>
      <c r="C879">
        <v>11</v>
      </c>
      <c r="D879">
        <v>665</v>
      </c>
      <c r="E879">
        <v>3590.8</v>
      </c>
      <c r="F879">
        <v>24943.9</v>
      </c>
      <c r="G879">
        <v>5</v>
      </c>
    </row>
    <row r="880" spans="2:7" x14ac:dyDescent="0.2">
      <c r="B880">
        <v>2002</v>
      </c>
      <c r="C880">
        <v>12</v>
      </c>
      <c r="D880">
        <v>665</v>
      </c>
      <c r="E880">
        <v>3739</v>
      </c>
      <c r="F880">
        <v>26846</v>
      </c>
      <c r="G880">
        <v>5</v>
      </c>
    </row>
    <row r="881" spans="2:7" x14ac:dyDescent="0.2">
      <c r="B881">
        <v>2003</v>
      </c>
      <c r="C881">
        <v>1</v>
      </c>
      <c r="D881">
        <v>665</v>
      </c>
      <c r="E881">
        <v>1705</v>
      </c>
      <c r="F881">
        <v>12450.5</v>
      </c>
      <c r="G881">
        <v>5</v>
      </c>
    </row>
    <row r="882" spans="2:7" x14ac:dyDescent="0.2">
      <c r="B882">
        <v>2003</v>
      </c>
      <c r="C882">
        <v>2</v>
      </c>
      <c r="D882">
        <v>665</v>
      </c>
      <c r="E882">
        <v>1358</v>
      </c>
      <c r="F882">
        <v>10677</v>
      </c>
      <c r="G882">
        <v>5</v>
      </c>
    </row>
    <row r="883" spans="2:7" x14ac:dyDescent="0.2">
      <c r="B883">
        <v>2003</v>
      </c>
      <c r="C883">
        <v>3</v>
      </c>
      <c r="D883">
        <v>665</v>
      </c>
      <c r="E883">
        <v>150</v>
      </c>
      <c r="F883">
        <v>1162.5</v>
      </c>
      <c r="G883">
        <v>5</v>
      </c>
    </row>
    <row r="884" spans="2:7" x14ac:dyDescent="0.2">
      <c r="B884">
        <v>2003</v>
      </c>
      <c r="C884">
        <v>2</v>
      </c>
      <c r="D884">
        <v>666</v>
      </c>
      <c r="E884">
        <v>11.5</v>
      </c>
      <c r="F884">
        <v>86.25</v>
      </c>
      <c r="G884">
        <v>5</v>
      </c>
    </row>
    <row r="885" spans="2:7" x14ac:dyDescent="0.2">
      <c r="B885">
        <v>2002</v>
      </c>
      <c r="C885">
        <v>10</v>
      </c>
      <c r="D885">
        <v>683</v>
      </c>
      <c r="E885">
        <v>515.70000000000005</v>
      </c>
      <c r="F885">
        <v>3039.81</v>
      </c>
      <c r="G885">
        <v>5</v>
      </c>
    </row>
    <row r="886" spans="2:7" x14ac:dyDescent="0.2">
      <c r="B886">
        <v>2002</v>
      </c>
      <c r="C886">
        <v>11</v>
      </c>
      <c r="D886">
        <v>683</v>
      </c>
      <c r="E886">
        <v>1134.9000000000001</v>
      </c>
      <c r="F886">
        <v>7112.625</v>
      </c>
      <c r="G886">
        <v>5</v>
      </c>
    </row>
    <row r="887" spans="2:7" x14ac:dyDescent="0.2">
      <c r="B887">
        <v>2002</v>
      </c>
      <c r="C887">
        <v>12</v>
      </c>
      <c r="D887">
        <v>683</v>
      </c>
      <c r="E887">
        <v>555.70000000000005</v>
      </c>
      <c r="F887">
        <v>3993.2249999999999</v>
      </c>
      <c r="G887">
        <v>5</v>
      </c>
    </row>
    <row r="888" spans="2:7" x14ac:dyDescent="0.2">
      <c r="B888">
        <v>2003</v>
      </c>
      <c r="C888">
        <v>1</v>
      </c>
      <c r="D888">
        <v>683</v>
      </c>
      <c r="E888">
        <v>216</v>
      </c>
      <c r="F888">
        <v>1880</v>
      </c>
      <c r="G888">
        <v>5</v>
      </c>
    </row>
    <row r="889" spans="2:7" x14ac:dyDescent="0.2">
      <c r="B889">
        <v>2003</v>
      </c>
      <c r="C889">
        <v>2</v>
      </c>
      <c r="D889">
        <v>683</v>
      </c>
      <c r="E889">
        <v>156</v>
      </c>
      <c r="F889">
        <v>1275</v>
      </c>
      <c r="G889">
        <v>5</v>
      </c>
    </row>
    <row r="890" spans="2:7" x14ac:dyDescent="0.2">
      <c r="B890">
        <v>2003</v>
      </c>
      <c r="C890">
        <v>3</v>
      </c>
      <c r="D890">
        <v>683</v>
      </c>
      <c r="E890">
        <v>351.3</v>
      </c>
      <c r="F890">
        <v>2800.94</v>
      </c>
      <c r="G890">
        <v>5</v>
      </c>
    </row>
    <row r="891" spans="2:7" x14ac:dyDescent="0.2">
      <c r="B891">
        <v>2002</v>
      </c>
      <c r="C891">
        <v>10</v>
      </c>
      <c r="D891">
        <v>686</v>
      </c>
      <c r="E891">
        <v>1472.55</v>
      </c>
      <c r="F891">
        <v>9730.6650000000009</v>
      </c>
      <c r="G891">
        <v>5</v>
      </c>
    </row>
    <row r="892" spans="2:7" x14ac:dyDescent="0.2">
      <c r="B892">
        <v>2002</v>
      </c>
      <c r="C892">
        <v>11</v>
      </c>
      <c r="D892">
        <v>686</v>
      </c>
      <c r="E892">
        <v>1240.3</v>
      </c>
      <c r="F892">
        <v>8534</v>
      </c>
      <c r="G892">
        <v>5</v>
      </c>
    </row>
    <row r="893" spans="2:7" x14ac:dyDescent="0.2">
      <c r="B893">
        <v>2002</v>
      </c>
      <c r="C893">
        <v>12</v>
      </c>
      <c r="D893">
        <v>686</v>
      </c>
      <c r="E893">
        <v>1329.14</v>
      </c>
      <c r="F893">
        <v>9466.18</v>
      </c>
      <c r="G893">
        <v>5</v>
      </c>
    </row>
    <row r="894" spans="2:7" x14ac:dyDescent="0.2">
      <c r="B894">
        <v>2003</v>
      </c>
      <c r="C894">
        <v>1</v>
      </c>
      <c r="D894">
        <v>686</v>
      </c>
      <c r="E894">
        <v>527.20000000000005</v>
      </c>
      <c r="F894">
        <v>3875.2249999999999</v>
      </c>
      <c r="G894">
        <v>5</v>
      </c>
    </row>
    <row r="895" spans="2:7" x14ac:dyDescent="0.2">
      <c r="B895">
        <v>2003</v>
      </c>
      <c r="C895">
        <v>2</v>
      </c>
      <c r="D895">
        <v>686</v>
      </c>
      <c r="E895">
        <v>538.4</v>
      </c>
      <c r="F895">
        <v>4172.6000000000004</v>
      </c>
      <c r="G895">
        <v>5</v>
      </c>
    </row>
    <row r="896" spans="2:7" x14ac:dyDescent="0.2">
      <c r="B896">
        <v>2003</v>
      </c>
      <c r="C896">
        <v>3</v>
      </c>
      <c r="D896">
        <v>686</v>
      </c>
      <c r="E896">
        <v>616</v>
      </c>
      <c r="F896">
        <v>4928</v>
      </c>
      <c r="G896">
        <v>5</v>
      </c>
    </row>
    <row r="897" spans="2:7" x14ac:dyDescent="0.2">
      <c r="B897">
        <v>2002</v>
      </c>
      <c r="C897">
        <v>10</v>
      </c>
      <c r="D897">
        <v>702</v>
      </c>
      <c r="E897">
        <v>105</v>
      </c>
      <c r="F897">
        <v>682.5</v>
      </c>
      <c r="G897">
        <v>5</v>
      </c>
    </row>
    <row r="898" spans="2:7" x14ac:dyDescent="0.2">
      <c r="B898">
        <v>2002</v>
      </c>
      <c r="C898">
        <v>12</v>
      </c>
      <c r="D898">
        <v>702</v>
      </c>
      <c r="E898">
        <v>95.5</v>
      </c>
      <c r="F898">
        <v>620.75</v>
      </c>
      <c r="G898">
        <v>5</v>
      </c>
    </row>
    <row r="899" spans="2:7" x14ac:dyDescent="0.2">
      <c r="B899">
        <v>2003</v>
      </c>
      <c r="C899">
        <v>3</v>
      </c>
      <c r="D899">
        <v>702</v>
      </c>
      <c r="E899">
        <v>228</v>
      </c>
      <c r="F899">
        <v>1720.25</v>
      </c>
      <c r="G899">
        <v>5</v>
      </c>
    </row>
    <row r="900" spans="2:7" x14ac:dyDescent="0.2">
      <c r="B900">
        <v>2002</v>
      </c>
      <c r="C900">
        <v>10</v>
      </c>
      <c r="D900">
        <v>703</v>
      </c>
      <c r="E900">
        <v>88</v>
      </c>
      <c r="F900">
        <v>594</v>
      </c>
      <c r="G900">
        <v>5</v>
      </c>
    </row>
    <row r="901" spans="2:7" x14ac:dyDescent="0.2">
      <c r="B901">
        <v>2002</v>
      </c>
      <c r="C901">
        <v>11</v>
      </c>
      <c r="D901">
        <v>704</v>
      </c>
      <c r="E901">
        <v>48</v>
      </c>
      <c r="F901">
        <v>432</v>
      </c>
      <c r="G901">
        <v>5</v>
      </c>
    </row>
    <row r="902" spans="2:7" x14ac:dyDescent="0.2">
      <c r="B902">
        <v>2002</v>
      </c>
      <c r="C902">
        <v>12</v>
      </c>
      <c r="D902">
        <v>704</v>
      </c>
      <c r="E902">
        <v>59</v>
      </c>
      <c r="F902">
        <v>442.5</v>
      </c>
      <c r="G902">
        <v>5</v>
      </c>
    </row>
    <row r="903" spans="2:7" x14ac:dyDescent="0.2">
      <c r="B903">
        <v>2003</v>
      </c>
      <c r="C903">
        <v>1</v>
      </c>
      <c r="D903">
        <v>704</v>
      </c>
      <c r="E903">
        <v>143.5</v>
      </c>
      <c r="F903">
        <v>1155.2</v>
      </c>
      <c r="G903">
        <v>5</v>
      </c>
    </row>
    <row r="904" spans="2:7" x14ac:dyDescent="0.2">
      <c r="B904">
        <v>2003</v>
      </c>
      <c r="C904">
        <v>3</v>
      </c>
      <c r="D904">
        <v>705</v>
      </c>
      <c r="E904">
        <v>72</v>
      </c>
      <c r="F904">
        <v>504</v>
      </c>
      <c r="G904">
        <v>5</v>
      </c>
    </row>
    <row r="905" spans="2:7" x14ac:dyDescent="0.2">
      <c r="B905">
        <v>2002</v>
      </c>
      <c r="C905">
        <v>10</v>
      </c>
      <c r="D905">
        <v>712</v>
      </c>
      <c r="E905">
        <v>551</v>
      </c>
      <c r="F905">
        <v>3915.2</v>
      </c>
      <c r="G905">
        <v>5</v>
      </c>
    </row>
    <row r="906" spans="2:7" x14ac:dyDescent="0.2">
      <c r="B906">
        <v>2002</v>
      </c>
      <c r="C906">
        <v>11</v>
      </c>
      <c r="D906">
        <v>712</v>
      </c>
      <c r="E906">
        <v>595.5</v>
      </c>
      <c r="F906">
        <v>4140</v>
      </c>
      <c r="G906">
        <v>5</v>
      </c>
    </row>
    <row r="907" spans="2:7" x14ac:dyDescent="0.2">
      <c r="B907">
        <v>2002</v>
      </c>
      <c r="C907">
        <v>12</v>
      </c>
      <c r="D907">
        <v>712</v>
      </c>
      <c r="E907">
        <v>1275</v>
      </c>
      <c r="F907">
        <v>9075.75</v>
      </c>
      <c r="G907">
        <v>5</v>
      </c>
    </row>
    <row r="908" spans="2:7" x14ac:dyDescent="0.2">
      <c r="B908">
        <v>2003</v>
      </c>
      <c r="C908">
        <v>1</v>
      </c>
      <c r="D908">
        <v>712</v>
      </c>
      <c r="E908">
        <v>1720.3</v>
      </c>
      <c r="F908">
        <v>12168.674999999999</v>
      </c>
      <c r="G908">
        <v>5</v>
      </c>
    </row>
    <row r="909" spans="2:7" x14ac:dyDescent="0.2">
      <c r="B909">
        <v>2003</v>
      </c>
      <c r="C909">
        <v>2</v>
      </c>
      <c r="D909">
        <v>712</v>
      </c>
      <c r="E909">
        <v>544</v>
      </c>
      <c r="F909">
        <v>4216</v>
      </c>
      <c r="G909">
        <v>5</v>
      </c>
    </row>
    <row r="910" spans="2:7" x14ac:dyDescent="0.2">
      <c r="B910">
        <v>2003</v>
      </c>
      <c r="C910">
        <v>3</v>
      </c>
      <c r="D910">
        <v>712</v>
      </c>
      <c r="E910">
        <v>814.75</v>
      </c>
      <c r="F910">
        <v>6284.6875</v>
      </c>
      <c r="G910">
        <v>5</v>
      </c>
    </row>
    <row r="911" spans="2:7" x14ac:dyDescent="0.2">
      <c r="B911">
        <v>2003</v>
      </c>
      <c r="C911">
        <v>3</v>
      </c>
      <c r="D911">
        <v>714</v>
      </c>
      <c r="E911">
        <v>62.7</v>
      </c>
      <c r="F911">
        <v>485.92500000000001</v>
      </c>
      <c r="G911">
        <v>5</v>
      </c>
    </row>
    <row r="912" spans="2:7" x14ac:dyDescent="0.2">
      <c r="B912">
        <v>2003</v>
      </c>
      <c r="C912">
        <v>3</v>
      </c>
      <c r="D912">
        <v>717</v>
      </c>
      <c r="E912">
        <v>24</v>
      </c>
      <c r="F912">
        <v>168</v>
      </c>
      <c r="G912">
        <v>5</v>
      </c>
    </row>
    <row r="913" spans="2:7" x14ac:dyDescent="0.2">
      <c r="B913">
        <v>2002</v>
      </c>
      <c r="C913">
        <v>12</v>
      </c>
      <c r="D913">
        <v>718</v>
      </c>
      <c r="E913">
        <v>83</v>
      </c>
      <c r="F913">
        <v>581</v>
      </c>
      <c r="G913">
        <v>5</v>
      </c>
    </row>
    <row r="914" spans="2:7" x14ac:dyDescent="0.2">
      <c r="B914">
        <v>2002</v>
      </c>
      <c r="C914">
        <v>10</v>
      </c>
      <c r="D914">
        <v>719</v>
      </c>
      <c r="E914">
        <v>2291.27</v>
      </c>
      <c r="F914">
        <v>15405.2762</v>
      </c>
      <c r="G914">
        <v>5</v>
      </c>
    </row>
    <row r="915" spans="2:7" x14ac:dyDescent="0.2">
      <c r="B915">
        <v>2002</v>
      </c>
      <c r="C915">
        <v>11</v>
      </c>
      <c r="D915">
        <v>719</v>
      </c>
      <c r="E915">
        <v>4623.03</v>
      </c>
      <c r="F915">
        <v>31214.65</v>
      </c>
      <c r="G915">
        <v>5</v>
      </c>
    </row>
    <row r="916" spans="2:7" x14ac:dyDescent="0.2">
      <c r="B916">
        <v>2002</v>
      </c>
      <c r="C916">
        <v>12</v>
      </c>
      <c r="D916">
        <v>719</v>
      </c>
      <c r="E916">
        <v>6491.59</v>
      </c>
      <c r="F916">
        <v>45921.065000000002</v>
      </c>
      <c r="G916">
        <v>5</v>
      </c>
    </row>
    <row r="917" spans="2:7" x14ac:dyDescent="0.2">
      <c r="B917">
        <v>2003</v>
      </c>
      <c r="C917">
        <v>1</v>
      </c>
      <c r="D917">
        <v>719</v>
      </c>
      <c r="E917">
        <v>3763.66</v>
      </c>
      <c r="F917">
        <v>26852.875</v>
      </c>
      <c r="G917">
        <v>5</v>
      </c>
    </row>
    <row r="918" spans="2:7" x14ac:dyDescent="0.2">
      <c r="B918">
        <v>2003</v>
      </c>
      <c r="C918">
        <v>2</v>
      </c>
      <c r="D918">
        <v>719</v>
      </c>
      <c r="E918">
        <v>4238.8999999999996</v>
      </c>
      <c r="F918">
        <v>31549.137500000001</v>
      </c>
      <c r="G918">
        <v>5</v>
      </c>
    </row>
    <row r="919" spans="2:7" x14ac:dyDescent="0.2">
      <c r="B919">
        <v>2003</v>
      </c>
      <c r="C919">
        <v>3</v>
      </c>
      <c r="D919">
        <v>719</v>
      </c>
      <c r="E919">
        <v>1533.35</v>
      </c>
      <c r="F919">
        <v>11253.5</v>
      </c>
      <c r="G919">
        <v>5</v>
      </c>
    </row>
    <row r="920" spans="2:7" x14ac:dyDescent="0.2">
      <c r="B920">
        <v>2003</v>
      </c>
      <c r="C920">
        <v>2</v>
      </c>
      <c r="D920">
        <v>721</v>
      </c>
      <c r="E920">
        <v>102</v>
      </c>
      <c r="F920">
        <v>790.5</v>
      </c>
      <c r="G920">
        <v>5</v>
      </c>
    </row>
    <row r="921" spans="2:7" x14ac:dyDescent="0.2">
      <c r="B921">
        <v>2002</v>
      </c>
      <c r="C921">
        <v>10</v>
      </c>
      <c r="D921">
        <v>722</v>
      </c>
      <c r="E921">
        <v>135</v>
      </c>
      <c r="F921">
        <v>903</v>
      </c>
      <c r="G921">
        <v>5</v>
      </c>
    </row>
    <row r="922" spans="2:7" x14ac:dyDescent="0.2">
      <c r="B922">
        <v>2003</v>
      </c>
      <c r="C922">
        <v>1</v>
      </c>
      <c r="D922">
        <v>728</v>
      </c>
      <c r="E922">
        <v>261.2</v>
      </c>
      <c r="F922">
        <v>2154.9</v>
      </c>
      <c r="G922">
        <v>5</v>
      </c>
    </row>
    <row r="923" spans="2:7" x14ac:dyDescent="0.2">
      <c r="B923">
        <v>2003</v>
      </c>
      <c r="C923">
        <v>3</v>
      </c>
      <c r="D923">
        <v>728</v>
      </c>
      <c r="E923">
        <v>37</v>
      </c>
      <c r="F923">
        <v>268.25</v>
      </c>
      <c r="G923">
        <v>5</v>
      </c>
    </row>
    <row r="924" spans="2:7" x14ac:dyDescent="0.2">
      <c r="B924">
        <v>2002</v>
      </c>
      <c r="C924">
        <v>12</v>
      </c>
      <c r="D924">
        <v>732</v>
      </c>
      <c r="E924">
        <v>23.8</v>
      </c>
      <c r="F924">
        <v>178.5</v>
      </c>
      <c r="G924">
        <v>5</v>
      </c>
    </row>
    <row r="925" spans="2:7" x14ac:dyDescent="0.2">
      <c r="B925">
        <v>2002</v>
      </c>
      <c r="C925">
        <v>10</v>
      </c>
      <c r="D925">
        <v>739</v>
      </c>
      <c r="E925">
        <v>652.29999999999995</v>
      </c>
      <c r="F925">
        <v>4303.875</v>
      </c>
      <c r="G925">
        <v>5</v>
      </c>
    </row>
    <row r="926" spans="2:7" x14ac:dyDescent="0.2">
      <c r="B926">
        <v>2002</v>
      </c>
      <c r="C926">
        <v>11</v>
      </c>
      <c r="D926">
        <v>739</v>
      </c>
      <c r="E926">
        <v>571.9</v>
      </c>
      <c r="F926">
        <v>3744.875</v>
      </c>
      <c r="G926">
        <v>5</v>
      </c>
    </row>
    <row r="927" spans="2:7" x14ac:dyDescent="0.2">
      <c r="B927">
        <v>2002</v>
      </c>
      <c r="C927">
        <v>12</v>
      </c>
      <c r="D927">
        <v>739</v>
      </c>
      <c r="E927">
        <v>87.4</v>
      </c>
      <c r="F927">
        <v>568.1</v>
      </c>
      <c r="G927">
        <v>5</v>
      </c>
    </row>
    <row r="928" spans="2:7" x14ac:dyDescent="0.2">
      <c r="B928">
        <v>2003</v>
      </c>
      <c r="C928">
        <v>1</v>
      </c>
      <c r="D928">
        <v>739</v>
      </c>
      <c r="E928">
        <v>399</v>
      </c>
      <c r="F928">
        <v>2892.75</v>
      </c>
      <c r="G928">
        <v>5</v>
      </c>
    </row>
    <row r="929" spans="2:7" x14ac:dyDescent="0.2">
      <c r="B929">
        <v>2003</v>
      </c>
      <c r="C929">
        <v>2</v>
      </c>
      <c r="D929">
        <v>739</v>
      </c>
      <c r="E929">
        <v>543</v>
      </c>
      <c r="F929">
        <v>4191.25</v>
      </c>
      <c r="G929">
        <v>5</v>
      </c>
    </row>
    <row r="930" spans="2:7" x14ac:dyDescent="0.2">
      <c r="B930">
        <v>2002</v>
      </c>
      <c r="C930">
        <v>10</v>
      </c>
      <c r="D930">
        <v>740</v>
      </c>
      <c r="E930">
        <v>3447.6</v>
      </c>
      <c r="F930">
        <v>24372.6</v>
      </c>
      <c r="G930">
        <v>5</v>
      </c>
    </row>
    <row r="931" spans="2:7" x14ac:dyDescent="0.2">
      <c r="B931">
        <v>2002</v>
      </c>
      <c r="C931">
        <v>11</v>
      </c>
      <c r="D931">
        <v>740</v>
      </c>
      <c r="E931">
        <v>647.20000000000005</v>
      </c>
      <c r="F931">
        <v>4280.84</v>
      </c>
      <c r="G931">
        <v>5</v>
      </c>
    </row>
    <row r="932" spans="2:7" x14ac:dyDescent="0.2">
      <c r="B932">
        <v>2002</v>
      </c>
      <c r="C932">
        <v>12</v>
      </c>
      <c r="D932">
        <v>740</v>
      </c>
      <c r="E932">
        <v>700.75</v>
      </c>
      <c r="F932">
        <v>4741.6875</v>
      </c>
      <c r="G932">
        <v>5</v>
      </c>
    </row>
    <row r="933" spans="2:7" x14ac:dyDescent="0.2">
      <c r="B933">
        <v>2003</v>
      </c>
      <c r="C933">
        <v>1</v>
      </c>
      <c r="D933">
        <v>740</v>
      </c>
      <c r="E933">
        <v>228.5</v>
      </c>
      <c r="F933">
        <v>1554.375</v>
      </c>
      <c r="G933">
        <v>5</v>
      </c>
    </row>
    <row r="934" spans="2:7" x14ac:dyDescent="0.2">
      <c r="B934">
        <v>2003</v>
      </c>
      <c r="C934">
        <v>2</v>
      </c>
      <c r="D934">
        <v>740</v>
      </c>
      <c r="E934">
        <v>141</v>
      </c>
      <c r="F934">
        <v>1005.5</v>
      </c>
      <c r="G934">
        <v>5</v>
      </c>
    </row>
    <row r="935" spans="2:7" x14ac:dyDescent="0.2">
      <c r="B935">
        <v>2003</v>
      </c>
      <c r="C935">
        <v>3</v>
      </c>
      <c r="D935">
        <v>740</v>
      </c>
      <c r="E935">
        <v>33.799999999999997</v>
      </c>
      <c r="F935">
        <v>236.92500000000001</v>
      </c>
      <c r="G935">
        <v>5</v>
      </c>
    </row>
    <row r="936" spans="2:7" x14ac:dyDescent="0.2">
      <c r="B936">
        <v>2002</v>
      </c>
      <c r="C936">
        <v>10</v>
      </c>
      <c r="D936">
        <v>752</v>
      </c>
      <c r="E936">
        <v>104</v>
      </c>
      <c r="F936">
        <v>624</v>
      </c>
      <c r="G936">
        <v>5</v>
      </c>
    </row>
    <row r="937" spans="2:7" x14ac:dyDescent="0.2">
      <c r="B937">
        <v>2002</v>
      </c>
      <c r="C937">
        <v>12</v>
      </c>
      <c r="D937">
        <v>752</v>
      </c>
      <c r="E937">
        <v>17.7</v>
      </c>
      <c r="F937">
        <v>141.6</v>
      </c>
      <c r="G937">
        <v>5</v>
      </c>
    </row>
    <row r="938" spans="2:7" x14ac:dyDescent="0.2">
      <c r="B938">
        <v>2003</v>
      </c>
      <c r="C938">
        <v>2</v>
      </c>
      <c r="D938">
        <v>752</v>
      </c>
      <c r="E938">
        <v>65</v>
      </c>
      <c r="F938">
        <v>455</v>
      </c>
      <c r="G938">
        <v>5</v>
      </c>
    </row>
    <row r="939" spans="2:7" x14ac:dyDescent="0.2">
      <c r="B939">
        <v>2002</v>
      </c>
      <c r="C939">
        <v>11</v>
      </c>
      <c r="D939">
        <v>754</v>
      </c>
      <c r="E939">
        <v>87</v>
      </c>
      <c r="F939">
        <v>652.5</v>
      </c>
      <c r="G939">
        <v>5</v>
      </c>
    </row>
    <row r="940" spans="2:7" x14ac:dyDescent="0.2">
      <c r="B940">
        <v>2002</v>
      </c>
      <c r="C940">
        <v>12</v>
      </c>
      <c r="D940">
        <v>754</v>
      </c>
      <c r="E940">
        <v>111.6</v>
      </c>
      <c r="F940">
        <v>837</v>
      </c>
      <c r="G940">
        <v>5</v>
      </c>
    </row>
    <row r="941" spans="2:7" x14ac:dyDescent="0.2">
      <c r="B941">
        <v>2003</v>
      </c>
      <c r="C941">
        <v>1</v>
      </c>
      <c r="D941">
        <v>754</v>
      </c>
      <c r="E941">
        <v>33.700000000000003</v>
      </c>
      <c r="F941">
        <v>252.75</v>
      </c>
      <c r="G941">
        <v>5</v>
      </c>
    </row>
    <row r="942" spans="2:7" x14ac:dyDescent="0.2">
      <c r="B942">
        <v>2003</v>
      </c>
      <c r="C942">
        <v>2</v>
      </c>
      <c r="D942">
        <v>754</v>
      </c>
      <c r="E942">
        <v>77</v>
      </c>
      <c r="F942">
        <v>596.75</v>
      </c>
      <c r="G942">
        <v>5</v>
      </c>
    </row>
    <row r="943" spans="2:7" x14ac:dyDescent="0.2">
      <c r="B943">
        <v>2003</v>
      </c>
      <c r="C943">
        <v>3</v>
      </c>
      <c r="D943">
        <v>754</v>
      </c>
      <c r="E943">
        <v>65</v>
      </c>
      <c r="F943">
        <v>503.75</v>
      </c>
      <c r="G943">
        <v>5</v>
      </c>
    </row>
    <row r="944" spans="2:7" x14ac:dyDescent="0.2">
      <c r="B944">
        <v>2002</v>
      </c>
      <c r="C944">
        <v>10</v>
      </c>
      <c r="D944">
        <v>756</v>
      </c>
      <c r="E944">
        <v>7447.7</v>
      </c>
      <c r="F944">
        <v>50913.46</v>
      </c>
      <c r="G944">
        <v>5</v>
      </c>
    </row>
    <row r="945" spans="2:7" x14ac:dyDescent="0.2">
      <c r="B945">
        <v>2002</v>
      </c>
      <c r="C945">
        <v>11</v>
      </c>
      <c r="D945">
        <v>756</v>
      </c>
      <c r="E945">
        <v>3841.45</v>
      </c>
      <c r="F945">
        <v>28274.1</v>
      </c>
      <c r="G945">
        <v>5</v>
      </c>
    </row>
    <row r="946" spans="2:7" x14ac:dyDescent="0.2">
      <c r="B946">
        <v>2002</v>
      </c>
      <c r="C946">
        <v>12</v>
      </c>
      <c r="D946">
        <v>756</v>
      </c>
      <c r="E946">
        <v>3517.92</v>
      </c>
      <c r="F946">
        <v>26913.29</v>
      </c>
      <c r="G946">
        <v>5</v>
      </c>
    </row>
    <row r="947" spans="2:7" x14ac:dyDescent="0.2">
      <c r="B947">
        <v>2003</v>
      </c>
      <c r="C947">
        <v>1</v>
      </c>
      <c r="D947">
        <v>756</v>
      </c>
      <c r="E947">
        <v>2033.15</v>
      </c>
      <c r="F947">
        <v>15632.775</v>
      </c>
      <c r="G947">
        <v>5</v>
      </c>
    </row>
    <row r="948" spans="2:7" x14ac:dyDescent="0.2">
      <c r="B948">
        <v>2003</v>
      </c>
      <c r="C948">
        <v>2</v>
      </c>
      <c r="D948">
        <v>756</v>
      </c>
      <c r="E948">
        <v>1517.4</v>
      </c>
      <c r="F948">
        <v>11638.25</v>
      </c>
      <c r="G948">
        <v>5</v>
      </c>
    </row>
    <row r="949" spans="2:7" x14ac:dyDescent="0.2">
      <c r="B949">
        <v>2003</v>
      </c>
      <c r="C949">
        <v>3</v>
      </c>
      <c r="D949">
        <v>756</v>
      </c>
      <c r="E949">
        <v>776.1</v>
      </c>
      <c r="F949">
        <v>5871.9390000000003</v>
      </c>
      <c r="G949">
        <v>5</v>
      </c>
    </row>
    <row r="950" spans="2:7" x14ac:dyDescent="0.2">
      <c r="B950">
        <v>2002</v>
      </c>
      <c r="C950">
        <v>10</v>
      </c>
      <c r="D950">
        <v>758</v>
      </c>
      <c r="E950">
        <v>1185.5999999999999</v>
      </c>
      <c r="F950">
        <v>7853.2</v>
      </c>
      <c r="G950">
        <v>5</v>
      </c>
    </row>
    <row r="951" spans="2:7" x14ac:dyDescent="0.2">
      <c r="B951">
        <v>2002</v>
      </c>
      <c r="C951">
        <v>11</v>
      </c>
      <c r="D951">
        <v>758</v>
      </c>
      <c r="E951">
        <v>831.6</v>
      </c>
      <c r="F951">
        <v>5895.4750000000004</v>
      </c>
      <c r="G951">
        <v>5</v>
      </c>
    </row>
    <row r="952" spans="2:7" x14ac:dyDescent="0.2">
      <c r="B952">
        <v>2002</v>
      </c>
      <c r="C952">
        <v>12</v>
      </c>
      <c r="D952">
        <v>758</v>
      </c>
      <c r="E952">
        <v>563.9</v>
      </c>
      <c r="F952">
        <v>4118.25</v>
      </c>
      <c r="G952">
        <v>5</v>
      </c>
    </row>
    <row r="953" spans="2:7" x14ac:dyDescent="0.2">
      <c r="B953">
        <v>2003</v>
      </c>
      <c r="C953">
        <v>1</v>
      </c>
      <c r="D953">
        <v>758</v>
      </c>
      <c r="E953">
        <v>166.2</v>
      </c>
      <c r="F953">
        <v>1246.5</v>
      </c>
      <c r="G953">
        <v>5</v>
      </c>
    </row>
    <row r="954" spans="2:7" x14ac:dyDescent="0.2">
      <c r="B954">
        <v>2003</v>
      </c>
      <c r="C954">
        <v>2</v>
      </c>
      <c r="D954">
        <v>758</v>
      </c>
      <c r="E954">
        <v>36.700000000000003</v>
      </c>
      <c r="F954">
        <v>275.25</v>
      </c>
      <c r="G954">
        <v>5</v>
      </c>
    </row>
    <row r="955" spans="2:7" x14ac:dyDescent="0.2">
      <c r="B955">
        <v>2003</v>
      </c>
      <c r="C955">
        <v>3</v>
      </c>
      <c r="D955">
        <v>758</v>
      </c>
      <c r="E955">
        <v>38.299999999999997</v>
      </c>
      <c r="F955">
        <v>287.25</v>
      </c>
      <c r="G955">
        <v>5</v>
      </c>
    </row>
    <row r="956" spans="2:7" x14ac:dyDescent="0.2">
      <c r="B956">
        <v>2002</v>
      </c>
      <c r="C956">
        <v>10</v>
      </c>
      <c r="D956">
        <v>760</v>
      </c>
      <c r="E956">
        <v>172</v>
      </c>
      <c r="F956">
        <v>1290</v>
      </c>
      <c r="G956">
        <v>5</v>
      </c>
    </row>
    <row r="957" spans="2:7" x14ac:dyDescent="0.2">
      <c r="B957">
        <v>2002</v>
      </c>
      <c r="C957">
        <v>11</v>
      </c>
      <c r="D957">
        <v>760</v>
      </c>
      <c r="E957">
        <v>152.80000000000001</v>
      </c>
      <c r="F957">
        <v>1146</v>
      </c>
      <c r="G957">
        <v>5</v>
      </c>
    </row>
    <row r="958" spans="2:7" x14ac:dyDescent="0.2">
      <c r="B958">
        <v>2002</v>
      </c>
      <c r="C958">
        <v>10</v>
      </c>
      <c r="D958">
        <v>767</v>
      </c>
      <c r="E958">
        <v>33.21</v>
      </c>
      <c r="F958">
        <v>215.86500000000001</v>
      </c>
      <c r="G958">
        <v>5</v>
      </c>
    </row>
    <row r="959" spans="2:7" x14ac:dyDescent="0.2">
      <c r="B959">
        <v>2002</v>
      </c>
      <c r="C959">
        <v>12</v>
      </c>
      <c r="D959">
        <v>767</v>
      </c>
      <c r="E959">
        <v>153.5</v>
      </c>
      <c r="F959">
        <v>1074.5</v>
      </c>
      <c r="G959">
        <v>5</v>
      </c>
    </row>
    <row r="960" spans="2:7" x14ac:dyDescent="0.2">
      <c r="B960">
        <v>2003</v>
      </c>
      <c r="C960">
        <v>2</v>
      </c>
      <c r="D960">
        <v>797</v>
      </c>
      <c r="E960">
        <v>173.6</v>
      </c>
      <c r="F960">
        <v>1345.4</v>
      </c>
      <c r="G960">
        <v>5</v>
      </c>
    </row>
    <row r="961" spans="2:7" x14ac:dyDescent="0.2">
      <c r="B961">
        <v>2002</v>
      </c>
      <c r="C961">
        <v>10</v>
      </c>
      <c r="D961">
        <v>800</v>
      </c>
      <c r="E961">
        <v>312.89999999999998</v>
      </c>
      <c r="F961">
        <v>1921.35</v>
      </c>
      <c r="G961">
        <v>5</v>
      </c>
    </row>
    <row r="962" spans="2:7" x14ac:dyDescent="0.2">
      <c r="B962">
        <v>2002</v>
      </c>
      <c r="C962">
        <v>10</v>
      </c>
      <c r="D962">
        <v>801</v>
      </c>
      <c r="E962">
        <v>2922</v>
      </c>
      <c r="F962">
        <v>19341.900000000001</v>
      </c>
      <c r="G962">
        <v>5</v>
      </c>
    </row>
    <row r="963" spans="2:7" x14ac:dyDescent="0.2">
      <c r="B963">
        <v>2002</v>
      </c>
      <c r="C963">
        <v>11</v>
      </c>
      <c r="D963">
        <v>801</v>
      </c>
      <c r="E963">
        <v>1484.2</v>
      </c>
      <c r="F963">
        <v>10031.5</v>
      </c>
      <c r="G963">
        <v>5</v>
      </c>
    </row>
    <row r="964" spans="2:7" x14ac:dyDescent="0.2">
      <c r="B964">
        <v>2002</v>
      </c>
      <c r="C964">
        <v>12</v>
      </c>
      <c r="D964">
        <v>801</v>
      </c>
      <c r="E964">
        <v>471</v>
      </c>
      <c r="F964">
        <v>3297</v>
      </c>
      <c r="G964">
        <v>5</v>
      </c>
    </row>
    <row r="965" spans="2:7" x14ac:dyDescent="0.2">
      <c r="B965">
        <v>2003</v>
      </c>
      <c r="C965">
        <v>1</v>
      </c>
      <c r="D965">
        <v>801</v>
      </c>
      <c r="E965">
        <v>810.6</v>
      </c>
      <c r="F965">
        <v>5635</v>
      </c>
      <c r="G965">
        <v>5</v>
      </c>
    </row>
    <row r="966" spans="2:7" x14ac:dyDescent="0.2">
      <c r="B966">
        <v>2003</v>
      </c>
      <c r="C966">
        <v>2</v>
      </c>
      <c r="D966">
        <v>801</v>
      </c>
      <c r="E966">
        <v>355.7</v>
      </c>
      <c r="F966">
        <v>2751.6</v>
      </c>
      <c r="G966">
        <v>5</v>
      </c>
    </row>
    <row r="967" spans="2:7" x14ac:dyDescent="0.2">
      <c r="B967">
        <v>2003</v>
      </c>
      <c r="C967">
        <v>3</v>
      </c>
      <c r="D967">
        <v>801</v>
      </c>
      <c r="E967">
        <v>188.7</v>
      </c>
      <c r="F967">
        <v>1497.6</v>
      </c>
      <c r="G967">
        <v>5</v>
      </c>
    </row>
    <row r="968" spans="2:7" x14ac:dyDescent="0.2">
      <c r="B968">
        <v>2002</v>
      </c>
      <c r="C968">
        <v>10</v>
      </c>
      <c r="D968">
        <v>802</v>
      </c>
      <c r="E968">
        <v>38</v>
      </c>
      <c r="F968">
        <v>285</v>
      </c>
      <c r="G968">
        <v>5</v>
      </c>
    </row>
    <row r="969" spans="2:7" x14ac:dyDescent="0.2">
      <c r="B969">
        <v>2002</v>
      </c>
      <c r="C969">
        <v>11</v>
      </c>
      <c r="D969">
        <v>802</v>
      </c>
      <c r="E969">
        <v>80</v>
      </c>
      <c r="F969">
        <v>600</v>
      </c>
      <c r="G969">
        <v>5</v>
      </c>
    </row>
    <row r="970" spans="2:7" x14ac:dyDescent="0.2">
      <c r="B970">
        <v>2002</v>
      </c>
      <c r="C970">
        <v>12</v>
      </c>
      <c r="D970">
        <v>802</v>
      </c>
      <c r="E970">
        <v>724.9</v>
      </c>
      <c r="F970">
        <v>5436.75</v>
      </c>
      <c r="G970">
        <v>5</v>
      </c>
    </row>
    <row r="971" spans="2:7" x14ac:dyDescent="0.2">
      <c r="B971">
        <v>2003</v>
      </c>
      <c r="C971">
        <v>1</v>
      </c>
      <c r="D971">
        <v>802</v>
      </c>
      <c r="E971">
        <v>79.099999999999994</v>
      </c>
      <c r="F971">
        <v>593.25</v>
      </c>
      <c r="G971">
        <v>5</v>
      </c>
    </row>
    <row r="972" spans="2:7" x14ac:dyDescent="0.2">
      <c r="B972">
        <v>2003</v>
      </c>
      <c r="C972">
        <v>2</v>
      </c>
      <c r="D972">
        <v>802</v>
      </c>
      <c r="E972">
        <v>314.2</v>
      </c>
      <c r="F972">
        <v>2409.9499999999998</v>
      </c>
      <c r="G972">
        <v>5</v>
      </c>
    </row>
    <row r="973" spans="2:7" x14ac:dyDescent="0.2">
      <c r="B973">
        <v>2003</v>
      </c>
      <c r="C973">
        <v>3</v>
      </c>
      <c r="D973">
        <v>802</v>
      </c>
      <c r="E973">
        <v>151.6</v>
      </c>
      <c r="F973">
        <v>1182.9000000000001</v>
      </c>
      <c r="G973">
        <v>5</v>
      </c>
    </row>
    <row r="974" spans="2:7" x14ac:dyDescent="0.2">
      <c r="B974">
        <v>2003</v>
      </c>
      <c r="C974">
        <v>2</v>
      </c>
      <c r="D974">
        <v>803</v>
      </c>
      <c r="E974">
        <v>6</v>
      </c>
      <c r="F974">
        <v>46.5</v>
      </c>
      <c r="G974">
        <v>5</v>
      </c>
    </row>
    <row r="975" spans="2:7" x14ac:dyDescent="0.2">
      <c r="B975">
        <v>2002</v>
      </c>
      <c r="C975">
        <v>10</v>
      </c>
      <c r="D975">
        <v>806</v>
      </c>
      <c r="E975">
        <v>475.25</v>
      </c>
      <c r="F975">
        <v>3119.8125</v>
      </c>
      <c r="G975">
        <v>5</v>
      </c>
    </row>
    <row r="976" spans="2:7" x14ac:dyDescent="0.2">
      <c r="B976">
        <v>2003</v>
      </c>
      <c r="C976">
        <v>3</v>
      </c>
      <c r="D976">
        <v>812</v>
      </c>
      <c r="E976">
        <v>17</v>
      </c>
      <c r="F976">
        <v>136</v>
      </c>
      <c r="G976">
        <v>5</v>
      </c>
    </row>
    <row r="977" spans="2:7" x14ac:dyDescent="0.2">
      <c r="B977">
        <v>2002</v>
      </c>
      <c r="C977">
        <v>10</v>
      </c>
      <c r="D977">
        <v>813</v>
      </c>
      <c r="E977">
        <v>8057</v>
      </c>
      <c r="F977">
        <v>53434.75</v>
      </c>
      <c r="G977">
        <v>5</v>
      </c>
    </row>
    <row r="978" spans="2:7" x14ac:dyDescent="0.2">
      <c r="B978">
        <v>2002</v>
      </c>
      <c r="C978">
        <v>11</v>
      </c>
      <c r="D978">
        <v>813</v>
      </c>
      <c r="E978">
        <v>4997</v>
      </c>
      <c r="F978">
        <v>33789.699999999997</v>
      </c>
      <c r="G978">
        <v>5</v>
      </c>
    </row>
    <row r="979" spans="2:7" x14ac:dyDescent="0.2">
      <c r="B979">
        <v>2002</v>
      </c>
      <c r="C979">
        <v>12</v>
      </c>
      <c r="D979">
        <v>813</v>
      </c>
      <c r="E979">
        <v>5058</v>
      </c>
      <c r="F979">
        <v>36049.199999999997</v>
      </c>
      <c r="G979">
        <v>5</v>
      </c>
    </row>
    <row r="980" spans="2:7" x14ac:dyDescent="0.2">
      <c r="B980">
        <v>2003</v>
      </c>
      <c r="C980">
        <v>1</v>
      </c>
      <c r="D980">
        <v>813</v>
      </c>
      <c r="E980">
        <v>2573</v>
      </c>
      <c r="F980">
        <v>18427.150000000001</v>
      </c>
      <c r="G980">
        <v>5</v>
      </c>
    </row>
    <row r="981" spans="2:7" x14ac:dyDescent="0.2">
      <c r="B981">
        <v>2003</v>
      </c>
      <c r="C981">
        <v>2</v>
      </c>
      <c r="D981">
        <v>813</v>
      </c>
      <c r="E981">
        <v>1256.5999999999999</v>
      </c>
      <c r="F981">
        <v>9671.0499999999993</v>
      </c>
      <c r="G981">
        <v>5</v>
      </c>
    </row>
    <row r="982" spans="2:7" x14ac:dyDescent="0.2">
      <c r="B982">
        <v>2003</v>
      </c>
      <c r="C982">
        <v>3</v>
      </c>
      <c r="D982">
        <v>813</v>
      </c>
      <c r="E982">
        <v>705</v>
      </c>
      <c r="F982">
        <v>5373</v>
      </c>
      <c r="G982">
        <v>5</v>
      </c>
    </row>
    <row r="983" spans="2:7" x14ac:dyDescent="0.2">
      <c r="B983">
        <v>2002</v>
      </c>
      <c r="C983">
        <v>10</v>
      </c>
      <c r="D983">
        <v>822</v>
      </c>
      <c r="E983">
        <v>2509</v>
      </c>
      <c r="F983">
        <v>14997.924999999999</v>
      </c>
      <c r="G983">
        <v>5</v>
      </c>
    </row>
    <row r="984" spans="2:7" x14ac:dyDescent="0.2">
      <c r="B984">
        <v>2002</v>
      </c>
      <c r="C984">
        <v>11</v>
      </c>
      <c r="D984">
        <v>822</v>
      </c>
      <c r="E984">
        <v>574.5</v>
      </c>
      <c r="F984">
        <v>4111.7</v>
      </c>
      <c r="G984">
        <v>5</v>
      </c>
    </row>
    <row r="985" spans="2:7" x14ac:dyDescent="0.2">
      <c r="B985">
        <v>2002</v>
      </c>
      <c r="C985">
        <v>12</v>
      </c>
      <c r="D985">
        <v>822</v>
      </c>
      <c r="E985">
        <v>152.19999999999999</v>
      </c>
      <c r="F985">
        <v>1141.5</v>
      </c>
      <c r="G985">
        <v>5</v>
      </c>
    </row>
    <row r="986" spans="2:7" x14ac:dyDescent="0.2">
      <c r="B986">
        <v>2003</v>
      </c>
      <c r="C986">
        <v>1</v>
      </c>
      <c r="D986">
        <v>822</v>
      </c>
      <c r="E986">
        <v>60.1</v>
      </c>
      <c r="F986">
        <v>450.75</v>
      </c>
      <c r="G986">
        <v>5</v>
      </c>
    </row>
    <row r="987" spans="2:7" x14ac:dyDescent="0.2">
      <c r="B987">
        <v>2003</v>
      </c>
      <c r="C987">
        <v>2</v>
      </c>
      <c r="D987">
        <v>822</v>
      </c>
      <c r="E987">
        <v>75.099999999999994</v>
      </c>
      <c r="F987">
        <v>582.02499999999998</v>
      </c>
      <c r="G987">
        <v>5</v>
      </c>
    </row>
    <row r="988" spans="2:7" x14ac:dyDescent="0.2">
      <c r="B988">
        <v>2003</v>
      </c>
      <c r="C988">
        <v>3</v>
      </c>
      <c r="D988">
        <v>822</v>
      </c>
      <c r="E988">
        <v>400.1</v>
      </c>
      <c r="F988">
        <v>2889.0250000000001</v>
      </c>
      <c r="G988">
        <v>5</v>
      </c>
    </row>
    <row r="989" spans="2:7" x14ac:dyDescent="0.2">
      <c r="B989">
        <v>2002</v>
      </c>
      <c r="C989">
        <v>12</v>
      </c>
      <c r="D989">
        <v>823</v>
      </c>
      <c r="E989">
        <v>583.6</v>
      </c>
      <c r="F989">
        <v>4231.1000000000004</v>
      </c>
      <c r="G989">
        <v>5</v>
      </c>
    </row>
    <row r="990" spans="2:7" x14ac:dyDescent="0.2">
      <c r="B990">
        <v>2003</v>
      </c>
      <c r="C990">
        <v>2</v>
      </c>
      <c r="D990">
        <v>823</v>
      </c>
      <c r="E990">
        <v>398.5</v>
      </c>
      <c r="F990">
        <v>2928.9749999999999</v>
      </c>
      <c r="G990">
        <v>5</v>
      </c>
    </row>
    <row r="991" spans="2:7" x14ac:dyDescent="0.2">
      <c r="B991">
        <v>2002</v>
      </c>
      <c r="C991">
        <v>10</v>
      </c>
      <c r="D991">
        <v>829</v>
      </c>
      <c r="E991">
        <v>5590</v>
      </c>
      <c r="F991">
        <v>36704.54</v>
      </c>
      <c r="G991">
        <v>5</v>
      </c>
    </row>
    <row r="992" spans="2:7" x14ac:dyDescent="0.2">
      <c r="B992">
        <v>2002</v>
      </c>
      <c r="C992">
        <v>11</v>
      </c>
      <c r="D992">
        <v>829</v>
      </c>
      <c r="E992">
        <v>666.2</v>
      </c>
      <c r="F992">
        <v>4497.55</v>
      </c>
      <c r="G992">
        <v>5</v>
      </c>
    </row>
    <row r="993" spans="2:7" x14ac:dyDescent="0.2">
      <c r="B993">
        <v>2002</v>
      </c>
      <c r="C993">
        <v>12</v>
      </c>
      <c r="D993">
        <v>829</v>
      </c>
      <c r="E993">
        <v>403.5</v>
      </c>
      <c r="F993">
        <v>3026.25</v>
      </c>
      <c r="G993">
        <v>5</v>
      </c>
    </row>
    <row r="994" spans="2:7" x14ac:dyDescent="0.2">
      <c r="B994">
        <v>2003</v>
      </c>
      <c r="C994">
        <v>1</v>
      </c>
      <c r="D994">
        <v>829</v>
      </c>
      <c r="E994">
        <v>1138.5</v>
      </c>
      <c r="F994">
        <v>8646.2800000000007</v>
      </c>
      <c r="G994">
        <v>5</v>
      </c>
    </row>
    <row r="995" spans="2:7" x14ac:dyDescent="0.2">
      <c r="B995">
        <v>2003</v>
      </c>
      <c r="C995">
        <v>2</v>
      </c>
      <c r="D995">
        <v>829</v>
      </c>
      <c r="E995">
        <v>1193.2</v>
      </c>
      <c r="F995">
        <v>9198.5750000000007</v>
      </c>
      <c r="G995">
        <v>5</v>
      </c>
    </row>
    <row r="996" spans="2:7" x14ac:dyDescent="0.2">
      <c r="B996">
        <v>2003</v>
      </c>
      <c r="C996">
        <v>3</v>
      </c>
      <c r="D996">
        <v>829</v>
      </c>
      <c r="E996">
        <v>1145.4000000000001</v>
      </c>
      <c r="F996">
        <v>9218.2000000000007</v>
      </c>
      <c r="G996">
        <v>5</v>
      </c>
    </row>
    <row r="997" spans="2:7" x14ac:dyDescent="0.2">
      <c r="B997">
        <v>2002</v>
      </c>
      <c r="C997">
        <v>12</v>
      </c>
      <c r="D997">
        <v>830</v>
      </c>
      <c r="E997">
        <v>2731.3</v>
      </c>
      <c r="F997">
        <v>20484.75</v>
      </c>
      <c r="G997">
        <v>5</v>
      </c>
    </row>
    <row r="998" spans="2:7" x14ac:dyDescent="0.2">
      <c r="B998">
        <v>2002</v>
      </c>
      <c r="C998">
        <v>10</v>
      </c>
      <c r="D998">
        <v>840</v>
      </c>
      <c r="E998">
        <v>492.3</v>
      </c>
      <c r="F998">
        <v>2646.3249999999998</v>
      </c>
      <c r="G998">
        <v>5</v>
      </c>
    </row>
    <row r="999" spans="2:7" x14ac:dyDescent="0.2">
      <c r="B999">
        <v>2002</v>
      </c>
      <c r="C999">
        <v>11</v>
      </c>
      <c r="D999">
        <v>840</v>
      </c>
      <c r="E999">
        <v>63.1</v>
      </c>
      <c r="F999">
        <v>410.15</v>
      </c>
      <c r="G999">
        <v>5</v>
      </c>
    </row>
    <row r="1000" spans="2:7" x14ac:dyDescent="0.2">
      <c r="B1000">
        <v>2002</v>
      </c>
      <c r="C1000">
        <v>12</v>
      </c>
      <c r="D1000">
        <v>841</v>
      </c>
      <c r="E1000">
        <v>13</v>
      </c>
      <c r="F1000">
        <v>104</v>
      </c>
      <c r="G1000">
        <v>5</v>
      </c>
    </row>
    <row r="1001" spans="2:7" x14ac:dyDescent="0.2">
      <c r="B1001">
        <v>2002</v>
      </c>
      <c r="C1001">
        <v>10</v>
      </c>
      <c r="D1001">
        <v>843</v>
      </c>
      <c r="E1001">
        <v>124.5</v>
      </c>
      <c r="F1001">
        <v>809.25</v>
      </c>
      <c r="G1001">
        <v>5</v>
      </c>
    </row>
    <row r="1002" spans="2:7" x14ac:dyDescent="0.2">
      <c r="B1002">
        <v>2002</v>
      </c>
      <c r="C1002">
        <v>10</v>
      </c>
      <c r="D1002">
        <v>844</v>
      </c>
      <c r="E1002">
        <v>171.5</v>
      </c>
      <c r="F1002">
        <v>1114.75</v>
      </c>
      <c r="G1002">
        <v>5</v>
      </c>
    </row>
    <row r="1003" spans="2:7" x14ac:dyDescent="0.2">
      <c r="B1003">
        <v>2002</v>
      </c>
      <c r="C1003">
        <v>11</v>
      </c>
      <c r="D1003">
        <v>844</v>
      </c>
      <c r="E1003">
        <v>260.39999999999998</v>
      </c>
      <c r="F1003">
        <v>1778.6</v>
      </c>
      <c r="G1003">
        <v>5</v>
      </c>
    </row>
    <row r="1004" spans="2:7" x14ac:dyDescent="0.2">
      <c r="B1004">
        <v>2002</v>
      </c>
      <c r="C1004">
        <v>12</v>
      </c>
      <c r="D1004">
        <v>847</v>
      </c>
      <c r="E1004">
        <v>67.599999999999994</v>
      </c>
      <c r="F1004">
        <v>473.2</v>
      </c>
      <c r="G1004">
        <v>5</v>
      </c>
    </row>
    <row r="1005" spans="2:7" x14ac:dyDescent="0.2">
      <c r="B1005">
        <v>2002</v>
      </c>
      <c r="C1005">
        <v>10</v>
      </c>
      <c r="D1005">
        <v>849</v>
      </c>
      <c r="E1005">
        <v>4485.3</v>
      </c>
      <c r="F1005">
        <v>27486.95</v>
      </c>
      <c r="G1005">
        <v>5</v>
      </c>
    </row>
    <row r="1006" spans="2:7" x14ac:dyDescent="0.2">
      <c r="B1006">
        <v>2002</v>
      </c>
      <c r="C1006">
        <v>11</v>
      </c>
      <c r="D1006">
        <v>849</v>
      </c>
      <c r="E1006">
        <v>1417</v>
      </c>
      <c r="F1006">
        <v>9210.5</v>
      </c>
      <c r="G1006">
        <v>5</v>
      </c>
    </row>
    <row r="1007" spans="2:7" x14ac:dyDescent="0.2">
      <c r="B1007">
        <v>2002</v>
      </c>
      <c r="C1007">
        <v>12</v>
      </c>
      <c r="D1007">
        <v>849</v>
      </c>
      <c r="E1007">
        <v>1249</v>
      </c>
      <c r="F1007">
        <v>8743</v>
      </c>
      <c r="G1007">
        <v>5</v>
      </c>
    </row>
    <row r="1008" spans="2:7" x14ac:dyDescent="0.2">
      <c r="B1008">
        <v>2003</v>
      </c>
      <c r="C1008">
        <v>2</v>
      </c>
      <c r="D1008">
        <v>849</v>
      </c>
      <c r="E1008">
        <v>32</v>
      </c>
      <c r="F1008">
        <v>224</v>
      </c>
      <c r="G1008">
        <v>5</v>
      </c>
    </row>
    <row r="1009" spans="2:7" x14ac:dyDescent="0.2">
      <c r="B1009">
        <v>2002</v>
      </c>
      <c r="C1009">
        <v>10</v>
      </c>
      <c r="D1009">
        <v>850</v>
      </c>
      <c r="E1009">
        <v>7941.3</v>
      </c>
      <c r="F1009">
        <v>51444.6</v>
      </c>
      <c r="G1009">
        <v>5</v>
      </c>
    </row>
    <row r="1010" spans="2:7" x14ac:dyDescent="0.2">
      <c r="B1010">
        <v>2002</v>
      </c>
      <c r="C1010">
        <v>11</v>
      </c>
      <c r="D1010">
        <v>850</v>
      </c>
      <c r="E1010">
        <v>7228</v>
      </c>
      <c r="F1010">
        <v>49447.42</v>
      </c>
      <c r="G1010">
        <v>5</v>
      </c>
    </row>
    <row r="1011" spans="2:7" x14ac:dyDescent="0.2">
      <c r="B1011">
        <v>2002</v>
      </c>
      <c r="C1011">
        <v>12</v>
      </c>
      <c r="D1011">
        <v>850</v>
      </c>
      <c r="E1011">
        <v>4815.5</v>
      </c>
      <c r="F1011">
        <v>31909.75</v>
      </c>
      <c r="G1011">
        <v>5</v>
      </c>
    </row>
    <row r="1012" spans="2:7" x14ac:dyDescent="0.2">
      <c r="B1012">
        <v>2003</v>
      </c>
      <c r="C1012">
        <v>1</v>
      </c>
      <c r="D1012">
        <v>850</v>
      </c>
      <c r="E1012">
        <v>3658.3</v>
      </c>
      <c r="F1012">
        <v>23759.599999999999</v>
      </c>
      <c r="G1012">
        <v>5</v>
      </c>
    </row>
    <row r="1013" spans="2:7" x14ac:dyDescent="0.2">
      <c r="B1013">
        <v>2003</v>
      </c>
      <c r="C1013">
        <v>2</v>
      </c>
      <c r="D1013">
        <v>850</v>
      </c>
      <c r="E1013">
        <v>1689.6</v>
      </c>
      <c r="F1013">
        <v>10994.674999999999</v>
      </c>
      <c r="G1013">
        <v>5</v>
      </c>
    </row>
    <row r="1014" spans="2:7" x14ac:dyDescent="0.2">
      <c r="B1014">
        <v>2003</v>
      </c>
      <c r="C1014">
        <v>3</v>
      </c>
      <c r="D1014">
        <v>850</v>
      </c>
      <c r="E1014">
        <v>37</v>
      </c>
      <c r="F1014">
        <v>299.7</v>
      </c>
      <c r="G1014">
        <v>5</v>
      </c>
    </row>
    <row r="1015" spans="2:7" x14ac:dyDescent="0.2">
      <c r="B1015">
        <v>2002</v>
      </c>
      <c r="C1015">
        <v>10</v>
      </c>
      <c r="D1015">
        <v>856</v>
      </c>
      <c r="E1015">
        <v>510</v>
      </c>
      <c r="F1015">
        <v>2932.5</v>
      </c>
      <c r="G1015">
        <v>5</v>
      </c>
    </row>
    <row r="1016" spans="2:7" x14ac:dyDescent="0.2">
      <c r="B1016">
        <v>2002</v>
      </c>
      <c r="C1016">
        <v>11</v>
      </c>
      <c r="D1016">
        <v>857</v>
      </c>
      <c r="E1016">
        <v>395</v>
      </c>
      <c r="F1016">
        <v>2844</v>
      </c>
      <c r="G1016">
        <v>5</v>
      </c>
    </row>
    <row r="1017" spans="2:7" x14ac:dyDescent="0.2">
      <c r="B1017">
        <v>2002</v>
      </c>
      <c r="C1017">
        <v>11</v>
      </c>
      <c r="D1017">
        <v>859</v>
      </c>
      <c r="E1017">
        <v>483.5</v>
      </c>
      <c r="F1017">
        <v>1208.75</v>
      </c>
      <c r="G1017">
        <v>5</v>
      </c>
    </row>
    <row r="1018" spans="2:7" x14ac:dyDescent="0.2">
      <c r="B1018">
        <v>2002</v>
      </c>
      <c r="C1018">
        <v>10</v>
      </c>
      <c r="D1018">
        <v>861</v>
      </c>
      <c r="E1018">
        <v>143</v>
      </c>
      <c r="F1018">
        <v>929.5</v>
      </c>
      <c r="G1018">
        <v>5</v>
      </c>
    </row>
    <row r="1019" spans="2:7" x14ac:dyDescent="0.2">
      <c r="B1019">
        <v>2002</v>
      </c>
      <c r="C1019">
        <v>11</v>
      </c>
      <c r="D1019">
        <v>861</v>
      </c>
      <c r="E1019">
        <v>120</v>
      </c>
      <c r="F1019">
        <v>780</v>
      </c>
      <c r="G1019">
        <v>5</v>
      </c>
    </row>
    <row r="1020" spans="2:7" x14ac:dyDescent="0.2">
      <c r="B1020">
        <v>2002</v>
      </c>
      <c r="C1020">
        <v>12</v>
      </c>
      <c r="D1020">
        <v>861</v>
      </c>
      <c r="E1020">
        <v>109</v>
      </c>
      <c r="F1020">
        <v>852</v>
      </c>
      <c r="G1020">
        <v>5</v>
      </c>
    </row>
    <row r="1021" spans="2:7" x14ac:dyDescent="0.2">
      <c r="B1021">
        <v>2003</v>
      </c>
      <c r="C1021">
        <v>1</v>
      </c>
      <c r="D1021">
        <v>861</v>
      </c>
      <c r="E1021">
        <v>89</v>
      </c>
      <c r="F1021">
        <v>532</v>
      </c>
      <c r="G1021">
        <v>5</v>
      </c>
    </row>
    <row r="1022" spans="2:7" x14ac:dyDescent="0.2">
      <c r="B1022">
        <v>2003</v>
      </c>
      <c r="C1022">
        <v>1</v>
      </c>
      <c r="D1022">
        <v>862</v>
      </c>
      <c r="E1022">
        <v>68.02</v>
      </c>
      <c r="F1022">
        <v>102.03</v>
      </c>
      <c r="G1022">
        <v>5</v>
      </c>
    </row>
    <row r="1023" spans="2:7" x14ac:dyDescent="0.2">
      <c r="B1023">
        <v>2003</v>
      </c>
      <c r="C1023">
        <v>3</v>
      </c>
      <c r="D1023">
        <v>862</v>
      </c>
      <c r="E1023">
        <v>66.7</v>
      </c>
      <c r="F1023">
        <v>533.6</v>
      </c>
      <c r="G1023">
        <v>5</v>
      </c>
    </row>
    <row r="1024" spans="2:7" x14ac:dyDescent="0.2">
      <c r="B1024">
        <v>2002</v>
      </c>
      <c r="C1024">
        <v>12</v>
      </c>
      <c r="D1024">
        <v>863</v>
      </c>
      <c r="E1024">
        <v>177.7</v>
      </c>
      <c r="F1024">
        <v>1377.175</v>
      </c>
      <c r="G1024">
        <v>5</v>
      </c>
    </row>
    <row r="1025" spans="2:7" x14ac:dyDescent="0.2">
      <c r="B1025">
        <v>2002</v>
      </c>
      <c r="C1025">
        <v>11</v>
      </c>
      <c r="D1025">
        <v>866</v>
      </c>
      <c r="E1025">
        <v>284.5</v>
      </c>
      <c r="F1025">
        <v>1864.82</v>
      </c>
      <c r="G1025">
        <v>5</v>
      </c>
    </row>
    <row r="1026" spans="2:7" x14ac:dyDescent="0.2">
      <c r="B1026">
        <v>2002</v>
      </c>
      <c r="C1026">
        <v>10</v>
      </c>
      <c r="D1026">
        <v>867</v>
      </c>
      <c r="E1026">
        <v>9246.5</v>
      </c>
      <c r="F1026">
        <v>57514.5</v>
      </c>
      <c r="G1026">
        <v>5</v>
      </c>
    </row>
    <row r="1027" spans="2:7" x14ac:dyDescent="0.2">
      <c r="B1027">
        <v>2002</v>
      </c>
      <c r="C1027">
        <v>11</v>
      </c>
      <c r="D1027">
        <v>867</v>
      </c>
      <c r="E1027">
        <v>2013.7</v>
      </c>
      <c r="F1027">
        <v>12838.07</v>
      </c>
      <c r="G1027">
        <v>5</v>
      </c>
    </row>
    <row r="1028" spans="2:7" x14ac:dyDescent="0.2">
      <c r="B1028">
        <v>2002</v>
      </c>
      <c r="C1028">
        <v>12</v>
      </c>
      <c r="D1028">
        <v>867</v>
      </c>
      <c r="E1028">
        <v>2849.25</v>
      </c>
      <c r="F1028">
        <v>20878.375</v>
      </c>
      <c r="G1028">
        <v>5</v>
      </c>
    </row>
    <row r="1029" spans="2:7" x14ac:dyDescent="0.2">
      <c r="B1029">
        <v>2003</v>
      </c>
      <c r="C1029">
        <v>1</v>
      </c>
      <c r="D1029">
        <v>867</v>
      </c>
      <c r="E1029">
        <v>2565.9</v>
      </c>
      <c r="F1029">
        <v>16880.650000000001</v>
      </c>
      <c r="G1029">
        <v>5</v>
      </c>
    </row>
    <row r="1030" spans="2:7" x14ac:dyDescent="0.2">
      <c r="B1030">
        <v>2003</v>
      </c>
      <c r="C1030">
        <v>2</v>
      </c>
      <c r="D1030">
        <v>867</v>
      </c>
      <c r="E1030">
        <v>1141.4000000000001</v>
      </c>
      <c r="F1030">
        <v>7044.4</v>
      </c>
      <c r="G1030">
        <v>5</v>
      </c>
    </row>
    <row r="1031" spans="2:7" x14ac:dyDescent="0.2">
      <c r="B1031">
        <v>2002</v>
      </c>
      <c r="C1031">
        <v>10</v>
      </c>
      <c r="D1031">
        <v>868</v>
      </c>
      <c r="E1031">
        <v>46.4</v>
      </c>
      <c r="F1031">
        <v>301.60000000000002</v>
      </c>
      <c r="G1031">
        <v>5</v>
      </c>
    </row>
    <row r="1032" spans="2:7" x14ac:dyDescent="0.2">
      <c r="B1032">
        <v>2002</v>
      </c>
      <c r="C1032">
        <v>11</v>
      </c>
      <c r="D1032">
        <v>868</v>
      </c>
      <c r="E1032">
        <v>73.900000000000006</v>
      </c>
      <c r="F1032">
        <v>517.29999999999995</v>
      </c>
      <c r="G1032">
        <v>5</v>
      </c>
    </row>
    <row r="1033" spans="2:7" x14ac:dyDescent="0.2">
      <c r="B1033">
        <v>2002</v>
      </c>
      <c r="C1033">
        <v>12</v>
      </c>
      <c r="D1033">
        <v>868</v>
      </c>
      <c r="E1033">
        <v>175.9</v>
      </c>
      <c r="F1033">
        <v>1319.25</v>
      </c>
      <c r="G1033">
        <v>5</v>
      </c>
    </row>
    <row r="1034" spans="2:7" x14ac:dyDescent="0.2">
      <c r="B1034">
        <v>2003</v>
      </c>
      <c r="C1034">
        <v>1</v>
      </c>
      <c r="D1034">
        <v>868</v>
      </c>
      <c r="E1034">
        <v>156.69999999999999</v>
      </c>
      <c r="F1034">
        <v>1175.25</v>
      </c>
      <c r="G1034">
        <v>5</v>
      </c>
    </row>
    <row r="1035" spans="2:7" x14ac:dyDescent="0.2">
      <c r="B1035">
        <v>2002</v>
      </c>
      <c r="C1035">
        <v>12</v>
      </c>
      <c r="D1035">
        <v>869</v>
      </c>
      <c r="E1035">
        <v>65.88</v>
      </c>
      <c r="F1035">
        <v>454.0675</v>
      </c>
      <c r="G1035">
        <v>5</v>
      </c>
    </row>
    <row r="1036" spans="2:7" x14ac:dyDescent="0.2">
      <c r="B1036">
        <v>2002</v>
      </c>
      <c r="C1036">
        <v>12</v>
      </c>
      <c r="D1036">
        <v>871</v>
      </c>
      <c r="E1036">
        <v>124.1</v>
      </c>
      <c r="F1036">
        <v>899.72500000000002</v>
      </c>
      <c r="G1036">
        <v>5</v>
      </c>
    </row>
    <row r="1037" spans="2:7" x14ac:dyDescent="0.2">
      <c r="B1037">
        <v>2003</v>
      </c>
      <c r="C1037">
        <v>1</v>
      </c>
      <c r="D1037">
        <v>871</v>
      </c>
      <c r="E1037">
        <v>146.6</v>
      </c>
      <c r="F1037">
        <v>1099.5</v>
      </c>
      <c r="G1037">
        <v>5</v>
      </c>
    </row>
    <row r="1038" spans="2:7" x14ac:dyDescent="0.2">
      <c r="B1038">
        <v>2002</v>
      </c>
      <c r="C1038">
        <v>10</v>
      </c>
      <c r="D1038">
        <v>872</v>
      </c>
      <c r="E1038">
        <v>141</v>
      </c>
      <c r="F1038">
        <v>846</v>
      </c>
      <c r="G1038">
        <v>5</v>
      </c>
    </row>
    <row r="1039" spans="2:7" x14ac:dyDescent="0.2">
      <c r="B1039">
        <v>2002</v>
      </c>
      <c r="C1039">
        <v>10</v>
      </c>
      <c r="D1039">
        <v>880</v>
      </c>
      <c r="E1039">
        <v>598.6</v>
      </c>
      <c r="F1039">
        <v>3292.3</v>
      </c>
      <c r="G1039">
        <v>5</v>
      </c>
    </row>
    <row r="1040" spans="2:7" x14ac:dyDescent="0.2">
      <c r="B1040">
        <v>2002</v>
      </c>
      <c r="C1040">
        <v>12</v>
      </c>
      <c r="D1040">
        <v>880</v>
      </c>
      <c r="E1040">
        <v>9.3000000000000007</v>
      </c>
      <c r="F1040">
        <v>65.099999999999994</v>
      </c>
      <c r="G1040">
        <v>5</v>
      </c>
    </row>
    <row r="1041" spans="2:7" x14ac:dyDescent="0.2">
      <c r="B1041">
        <v>2003</v>
      </c>
      <c r="C1041">
        <v>3</v>
      </c>
      <c r="D1041">
        <v>880</v>
      </c>
      <c r="E1041">
        <v>28</v>
      </c>
      <c r="F1041">
        <v>224</v>
      </c>
      <c r="G1041">
        <v>5</v>
      </c>
    </row>
    <row r="1042" spans="2:7" x14ac:dyDescent="0.2">
      <c r="B1042">
        <v>2002</v>
      </c>
      <c r="C1042">
        <v>10</v>
      </c>
      <c r="D1042">
        <v>881</v>
      </c>
      <c r="E1042">
        <v>539.25</v>
      </c>
      <c r="F1042">
        <v>3235.5</v>
      </c>
      <c r="G1042">
        <v>5</v>
      </c>
    </row>
    <row r="1043" spans="2:7" x14ac:dyDescent="0.2">
      <c r="B1043">
        <v>2002</v>
      </c>
      <c r="C1043">
        <v>10</v>
      </c>
      <c r="D1043">
        <v>886</v>
      </c>
      <c r="E1043">
        <v>97</v>
      </c>
      <c r="F1043">
        <v>630.5</v>
      </c>
      <c r="G1043">
        <v>5</v>
      </c>
    </row>
    <row r="1044" spans="2:7" x14ac:dyDescent="0.2">
      <c r="B1044">
        <v>2003</v>
      </c>
      <c r="C1044">
        <v>2</v>
      </c>
      <c r="D1044">
        <v>888</v>
      </c>
      <c r="E1044">
        <v>181.7</v>
      </c>
      <c r="F1044">
        <v>1408.175</v>
      </c>
      <c r="G1044">
        <v>5</v>
      </c>
    </row>
    <row r="1045" spans="2:7" x14ac:dyDescent="0.2">
      <c r="B1045">
        <v>2002</v>
      </c>
      <c r="C1045">
        <v>10</v>
      </c>
      <c r="D1045">
        <v>890</v>
      </c>
      <c r="E1045">
        <v>17.05</v>
      </c>
      <c r="F1045">
        <v>119.35</v>
      </c>
      <c r="G1045">
        <v>5</v>
      </c>
    </row>
    <row r="1046" spans="2:7" x14ac:dyDescent="0.2">
      <c r="B1046">
        <v>2002</v>
      </c>
      <c r="C1046">
        <v>10</v>
      </c>
      <c r="D1046">
        <v>897</v>
      </c>
      <c r="E1046">
        <v>126</v>
      </c>
      <c r="F1046">
        <v>819</v>
      </c>
      <c r="G1046">
        <v>5</v>
      </c>
    </row>
    <row r="1047" spans="2:7" x14ac:dyDescent="0.2">
      <c r="B1047">
        <v>2003</v>
      </c>
      <c r="C1047">
        <v>1</v>
      </c>
      <c r="D1047">
        <v>897</v>
      </c>
      <c r="E1047">
        <v>3448.5</v>
      </c>
      <c r="F1047">
        <v>25886.75</v>
      </c>
      <c r="G1047">
        <v>5</v>
      </c>
    </row>
    <row r="1048" spans="2:7" x14ac:dyDescent="0.2">
      <c r="B1048">
        <v>2003</v>
      </c>
      <c r="C1048">
        <v>2</v>
      </c>
      <c r="D1048">
        <v>897</v>
      </c>
      <c r="E1048">
        <v>392</v>
      </c>
      <c r="F1048">
        <v>3018.4</v>
      </c>
      <c r="G1048">
        <v>5</v>
      </c>
    </row>
    <row r="1049" spans="2:7" x14ac:dyDescent="0.2">
      <c r="B1049">
        <v>2003</v>
      </c>
      <c r="C1049">
        <v>3</v>
      </c>
      <c r="D1049">
        <v>897</v>
      </c>
      <c r="E1049">
        <v>2307</v>
      </c>
      <c r="F1049">
        <v>16458.830000000002</v>
      </c>
      <c r="G1049">
        <v>5</v>
      </c>
    </row>
    <row r="1050" spans="2:7" x14ac:dyDescent="0.2">
      <c r="B1050">
        <v>2002</v>
      </c>
      <c r="C1050">
        <v>12</v>
      </c>
      <c r="D1050">
        <v>898</v>
      </c>
      <c r="E1050">
        <v>150.80000000000001</v>
      </c>
      <c r="F1050">
        <v>1131</v>
      </c>
      <c r="G1050">
        <v>5</v>
      </c>
    </row>
  </sheetData>
  <sortState xmlns:xlrd2="http://schemas.microsoft.com/office/spreadsheetml/2017/richdata2" ref="B2:G1050">
    <sortCondition ref="G2:G105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8189E-2A1E-EF4E-A485-051D53C0D0C3}">
  <dimension ref="A1:R2768"/>
  <sheetViews>
    <sheetView topLeftCell="A1436" workbookViewId="0">
      <selection activeCell="B2" sqref="B2"/>
    </sheetView>
  </sheetViews>
  <sheetFormatPr baseColWidth="10" defaultRowHeight="16" x14ac:dyDescent="0.2"/>
  <cols>
    <col min="12" max="12" width="19.33203125" bestFit="1" customWidth="1"/>
  </cols>
  <sheetData>
    <row r="1" spans="1:18" x14ac:dyDescent="0.2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L1" t="s">
        <v>17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</row>
    <row r="2" spans="1:18" x14ac:dyDescent="0.2">
      <c r="B2">
        <v>2003</v>
      </c>
      <c r="C2">
        <v>11</v>
      </c>
      <c r="D2">
        <v>608</v>
      </c>
      <c r="E2">
        <v>858</v>
      </c>
      <c r="F2">
        <v>5982.04</v>
      </c>
      <c r="G2">
        <v>6</v>
      </c>
      <c r="M2">
        <v>2003</v>
      </c>
      <c r="N2">
        <v>10</v>
      </c>
      <c r="O2">
        <v>654</v>
      </c>
      <c r="P2">
        <v>4874.1000000000004</v>
      </c>
      <c r="Q2">
        <v>33434.175000000003</v>
      </c>
      <c r="R2">
        <v>6</v>
      </c>
    </row>
    <row r="3" spans="1:18" x14ac:dyDescent="0.2">
      <c r="B3">
        <v>2004</v>
      </c>
      <c r="C3">
        <v>1</v>
      </c>
      <c r="D3">
        <v>643</v>
      </c>
      <c r="E3">
        <v>418.1</v>
      </c>
      <c r="F3">
        <v>3409.06</v>
      </c>
      <c r="G3">
        <v>6</v>
      </c>
      <c r="M3">
        <v>2003</v>
      </c>
      <c r="N3">
        <v>11</v>
      </c>
      <c r="O3">
        <v>654</v>
      </c>
      <c r="P3">
        <v>2782.85</v>
      </c>
      <c r="Q3">
        <v>19153.3325</v>
      </c>
      <c r="R3">
        <v>6</v>
      </c>
    </row>
    <row r="4" spans="1:18" x14ac:dyDescent="0.2">
      <c r="B4">
        <v>2003</v>
      </c>
      <c r="C4">
        <v>10</v>
      </c>
      <c r="D4">
        <v>651</v>
      </c>
      <c r="E4">
        <v>628.5</v>
      </c>
      <c r="F4">
        <v>4399.5</v>
      </c>
      <c r="G4">
        <v>6</v>
      </c>
      <c r="M4">
        <v>2003</v>
      </c>
      <c r="N4">
        <v>12</v>
      </c>
      <c r="O4">
        <v>654</v>
      </c>
      <c r="P4">
        <v>841.9</v>
      </c>
      <c r="Q4">
        <v>6351.65</v>
      </c>
      <c r="R4">
        <v>6</v>
      </c>
    </row>
    <row r="5" spans="1:18" x14ac:dyDescent="0.2">
      <c r="B5">
        <v>2003</v>
      </c>
      <c r="C5">
        <v>10</v>
      </c>
      <c r="D5">
        <v>652</v>
      </c>
      <c r="E5">
        <v>3618.9</v>
      </c>
      <c r="F5">
        <v>24417.83</v>
      </c>
      <c r="G5">
        <v>6</v>
      </c>
      <c r="M5">
        <v>2003</v>
      </c>
      <c r="N5">
        <v>1</v>
      </c>
      <c r="O5">
        <v>654</v>
      </c>
      <c r="P5">
        <v>419.02</v>
      </c>
      <c r="Q5">
        <v>3418.895</v>
      </c>
      <c r="R5">
        <v>6</v>
      </c>
    </row>
    <row r="6" spans="1:18" x14ac:dyDescent="0.2">
      <c r="B6">
        <v>2003</v>
      </c>
      <c r="C6">
        <v>11</v>
      </c>
      <c r="D6">
        <v>652</v>
      </c>
      <c r="E6">
        <v>3301.4</v>
      </c>
      <c r="F6">
        <v>23689.97</v>
      </c>
      <c r="G6">
        <v>6</v>
      </c>
      <c r="M6">
        <v>2003</v>
      </c>
      <c r="N6">
        <v>2</v>
      </c>
      <c r="O6">
        <v>654</v>
      </c>
      <c r="P6">
        <v>370.2</v>
      </c>
      <c r="Q6">
        <v>2958.7750000000001</v>
      </c>
      <c r="R6">
        <v>6</v>
      </c>
    </row>
    <row r="7" spans="1:18" x14ac:dyDescent="0.2">
      <c r="B7">
        <v>2003</v>
      </c>
      <c r="C7">
        <v>12</v>
      </c>
      <c r="D7">
        <v>652</v>
      </c>
      <c r="E7">
        <v>1532.1</v>
      </c>
      <c r="F7">
        <v>10846.315000000001</v>
      </c>
      <c r="G7">
        <v>6</v>
      </c>
      <c r="M7">
        <v>2003</v>
      </c>
      <c r="N7">
        <v>3</v>
      </c>
      <c r="O7">
        <v>654</v>
      </c>
      <c r="P7">
        <v>182.73</v>
      </c>
      <c r="Q7">
        <v>1581.2539999999999</v>
      </c>
      <c r="R7">
        <v>6</v>
      </c>
    </row>
    <row r="8" spans="1:18" x14ac:dyDescent="0.2">
      <c r="B8">
        <v>2004</v>
      </c>
      <c r="C8">
        <v>1</v>
      </c>
      <c r="D8">
        <v>652</v>
      </c>
      <c r="E8">
        <v>885.8</v>
      </c>
      <c r="F8">
        <v>7097.61</v>
      </c>
      <c r="G8">
        <v>6</v>
      </c>
      <c r="M8">
        <v>2004</v>
      </c>
      <c r="N8">
        <v>10</v>
      </c>
      <c r="O8">
        <v>657</v>
      </c>
      <c r="P8">
        <v>2282.1</v>
      </c>
      <c r="Q8">
        <v>7075.14</v>
      </c>
      <c r="R8">
        <v>6</v>
      </c>
    </row>
    <row r="9" spans="1:18" x14ac:dyDescent="0.2">
      <c r="B9">
        <v>2004</v>
      </c>
      <c r="C9">
        <v>2</v>
      </c>
      <c r="D9">
        <v>652</v>
      </c>
      <c r="E9">
        <v>347.4</v>
      </c>
      <c r="F9">
        <v>2717.9749999999999</v>
      </c>
      <c r="G9">
        <v>6</v>
      </c>
      <c r="M9">
        <v>2004</v>
      </c>
      <c r="N9">
        <v>11</v>
      </c>
      <c r="O9">
        <v>657</v>
      </c>
      <c r="P9">
        <v>2410.6999999999998</v>
      </c>
      <c r="Q9">
        <v>16998.650000000001</v>
      </c>
      <c r="R9">
        <v>6</v>
      </c>
    </row>
    <row r="10" spans="1:18" x14ac:dyDescent="0.2">
      <c r="B10">
        <v>2004</v>
      </c>
      <c r="C10">
        <v>3</v>
      </c>
      <c r="D10">
        <v>652</v>
      </c>
      <c r="E10">
        <v>562.29999999999995</v>
      </c>
      <c r="F10">
        <v>4402.25</v>
      </c>
      <c r="G10">
        <v>6</v>
      </c>
      <c r="M10">
        <v>2004</v>
      </c>
      <c r="N10">
        <v>12</v>
      </c>
      <c r="O10">
        <v>657</v>
      </c>
      <c r="P10">
        <v>2282.5</v>
      </c>
      <c r="Q10">
        <v>16906.439999999999</v>
      </c>
      <c r="R10">
        <v>6</v>
      </c>
    </row>
    <row r="11" spans="1:18" x14ac:dyDescent="0.2">
      <c r="B11">
        <v>2003</v>
      </c>
      <c r="C11">
        <v>10</v>
      </c>
      <c r="D11">
        <v>653</v>
      </c>
      <c r="E11">
        <v>17223.79</v>
      </c>
      <c r="F11">
        <v>113885.58749999999</v>
      </c>
      <c r="G11">
        <v>6</v>
      </c>
      <c r="M11">
        <v>2004</v>
      </c>
      <c r="N11">
        <v>1</v>
      </c>
      <c r="O11">
        <v>657</v>
      </c>
      <c r="P11">
        <v>579.9</v>
      </c>
      <c r="Q11">
        <v>4737.93</v>
      </c>
      <c r="R11">
        <v>6</v>
      </c>
    </row>
    <row r="12" spans="1:18" x14ac:dyDescent="0.2">
      <c r="B12">
        <v>2003</v>
      </c>
      <c r="C12">
        <v>11</v>
      </c>
      <c r="D12">
        <v>653</v>
      </c>
      <c r="E12">
        <v>5280.74</v>
      </c>
      <c r="F12">
        <v>36264.836000000003</v>
      </c>
      <c r="G12">
        <v>6</v>
      </c>
      <c r="M12">
        <v>2004</v>
      </c>
      <c r="N12">
        <v>2</v>
      </c>
      <c r="O12">
        <v>657</v>
      </c>
      <c r="P12">
        <v>388.3</v>
      </c>
      <c r="Q12">
        <v>3178.0749999999998</v>
      </c>
      <c r="R12">
        <v>6</v>
      </c>
    </row>
    <row r="13" spans="1:18" x14ac:dyDescent="0.2">
      <c r="B13">
        <v>2003</v>
      </c>
      <c r="C13">
        <v>12</v>
      </c>
      <c r="D13">
        <v>653</v>
      </c>
      <c r="E13">
        <v>2143.8000000000002</v>
      </c>
      <c r="F13">
        <v>15129.125</v>
      </c>
      <c r="G13">
        <v>6</v>
      </c>
      <c r="M13">
        <v>2004</v>
      </c>
      <c r="N13">
        <v>3</v>
      </c>
      <c r="O13">
        <v>657</v>
      </c>
      <c r="P13">
        <v>383.68</v>
      </c>
      <c r="Q13">
        <v>3173.96</v>
      </c>
      <c r="R13">
        <v>6</v>
      </c>
    </row>
    <row r="14" spans="1:18" x14ac:dyDescent="0.2">
      <c r="B14">
        <v>2004</v>
      </c>
      <c r="C14">
        <v>1</v>
      </c>
      <c r="D14">
        <v>653</v>
      </c>
      <c r="E14">
        <v>1028.5</v>
      </c>
      <c r="F14">
        <v>8357.375</v>
      </c>
      <c r="G14">
        <v>6</v>
      </c>
      <c r="M14">
        <v>2004</v>
      </c>
      <c r="N14">
        <v>10</v>
      </c>
      <c r="O14">
        <v>680</v>
      </c>
      <c r="P14">
        <v>4167.5</v>
      </c>
      <c r="Q14">
        <v>28470.825000000001</v>
      </c>
      <c r="R14">
        <v>6</v>
      </c>
    </row>
    <row r="15" spans="1:18" x14ac:dyDescent="0.2">
      <c r="B15">
        <v>2004</v>
      </c>
      <c r="C15">
        <v>2</v>
      </c>
      <c r="D15">
        <v>653</v>
      </c>
      <c r="E15">
        <v>333.58</v>
      </c>
      <c r="F15">
        <v>2771.0949999999998</v>
      </c>
      <c r="G15">
        <v>6</v>
      </c>
      <c r="M15">
        <v>2004</v>
      </c>
      <c r="N15">
        <v>11</v>
      </c>
      <c r="O15">
        <v>680</v>
      </c>
      <c r="P15">
        <v>2343.6</v>
      </c>
      <c r="Q15">
        <v>16137.09</v>
      </c>
      <c r="R15">
        <v>6</v>
      </c>
    </row>
    <row r="16" spans="1:18" x14ac:dyDescent="0.2">
      <c r="B16">
        <v>2004</v>
      </c>
      <c r="C16">
        <v>3</v>
      </c>
      <c r="D16">
        <v>653</v>
      </c>
      <c r="E16">
        <v>231.95</v>
      </c>
      <c r="F16">
        <v>1735.0250000000001</v>
      </c>
      <c r="G16">
        <v>6</v>
      </c>
      <c r="M16">
        <v>2004</v>
      </c>
      <c r="N16">
        <v>12</v>
      </c>
      <c r="O16">
        <v>680</v>
      </c>
      <c r="P16">
        <v>2635.23</v>
      </c>
      <c r="Q16">
        <v>15293.157499999999</v>
      </c>
      <c r="R16">
        <v>6</v>
      </c>
    </row>
    <row r="17" spans="2:18" x14ac:dyDescent="0.2">
      <c r="B17">
        <v>2004</v>
      </c>
      <c r="C17">
        <v>8</v>
      </c>
      <c r="D17">
        <v>653</v>
      </c>
      <c r="E17">
        <v>514</v>
      </c>
      <c r="F17">
        <v>616.79999999999995</v>
      </c>
      <c r="G17">
        <v>6</v>
      </c>
      <c r="M17">
        <v>2004</v>
      </c>
      <c r="N17">
        <v>1</v>
      </c>
      <c r="O17">
        <v>680</v>
      </c>
      <c r="P17">
        <v>2269.19</v>
      </c>
      <c r="Q17">
        <v>18180.767500000002</v>
      </c>
      <c r="R17">
        <v>6</v>
      </c>
    </row>
    <row r="18" spans="2:18" x14ac:dyDescent="0.2">
      <c r="B18">
        <v>2003</v>
      </c>
      <c r="C18">
        <v>10</v>
      </c>
      <c r="D18">
        <v>655</v>
      </c>
      <c r="E18">
        <v>4464.24</v>
      </c>
      <c r="F18">
        <v>30796.68</v>
      </c>
      <c r="G18">
        <v>6</v>
      </c>
      <c r="M18">
        <v>2004</v>
      </c>
      <c r="N18">
        <v>2</v>
      </c>
      <c r="O18">
        <v>680</v>
      </c>
      <c r="P18">
        <v>1694.44</v>
      </c>
      <c r="Q18">
        <v>13568.861999999999</v>
      </c>
      <c r="R18">
        <v>6</v>
      </c>
    </row>
    <row r="19" spans="2:18" x14ac:dyDescent="0.2">
      <c r="B19">
        <v>2003</v>
      </c>
      <c r="C19">
        <v>11</v>
      </c>
      <c r="D19">
        <v>655</v>
      </c>
      <c r="E19">
        <v>3425.3</v>
      </c>
      <c r="F19">
        <v>23644.76</v>
      </c>
      <c r="G19">
        <v>6</v>
      </c>
      <c r="M19">
        <v>2004</v>
      </c>
      <c r="N19">
        <v>3</v>
      </c>
      <c r="O19">
        <v>680</v>
      </c>
      <c r="P19">
        <v>2000.95</v>
      </c>
      <c r="Q19">
        <v>16213.16</v>
      </c>
      <c r="R19">
        <v>6</v>
      </c>
    </row>
    <row r="20" spans="2:18" x14ac:dyDescent="0.2">
      <c r="B20">
        <v>2003</v>
      </c>
      <c r="C20">
        <v>12</v>
      </c>
      <c r="D20">
        <v>655</v>
      </c>
      <c r="E20">
        <v>1359.4</v>
      </c>
      <c r="F20">
        <v>10164.23</v>
      </c>
      <c r="G20">
        <v>6</v>
      </c>
      <c r="M20">
        <v>2005</v>
      </c>
      <c r="N20">
        <v>10</v>
      </c>
      <c r="O20">
        <v>681</v>
      </c>
      <c r="P20">
        <v>476.5</v>
      </c>
      <c r="Q20">
        <v>3797.5</v>
      </c>
      <c r="R20">
        <v>6</v>
      </c>
    </row>
    <row r="21" spans="2:18" x14ac:dyDescent="0.2">
      <c r="B21">
        <v>2004</v>
      </c>
      <c r="C21">
        <v>1</v>
      </c>
      <c r="D21">
        <v>655</v>
      </c>
      <c r="E21">
        <v>497.9</v>
      </c>
      <c r="F21">
        <v>4090.54</v>
      </c>
      <c r="G21">
        <v>6</v>
      </c>
      <c r="M21">
        <v>2005</v>
      </c>
      <c r="N21">
        <v>11</v>
      </c>
      <c r="O21">
        <v>681</v>
      </c>
      <c r="P21">
        <v>516.4</v>
      </c>
      <c r="Q21">
        <v>3801.33</v>
      </c>
      <c r="R21">
        <v>6</v>
      </c>
    </row>
    <row r="22" spans="2:18" x14ac:dyDescent="0.2">
      <c r="B22">
        <v>2004</v>
      </c>
      <c r="C22">
        <v>2</v>
      </c>
      <c r="D22">
        <v>655</v>
      </c>
      <c r="E22">
        <v>519.6</v>
      </c>
      <c r="F22">
        <v>4336.8100000000004</v>
      </c>
      <c r="G22">
        <v>6</v>
      </c>
      <c r="M22">
        <v>2005</v>
      </c>
      <c r="N22">
        <v>12</v>
      </c>
      <c r="O22">
        <v>681</v>
      </c>
      <c r="P22">
        <v>732.3</v>
      </c>
      <c r="Q22">
        <v>5382.2449999999999</v>
      </c>
      <c r="R22">
        <v>6</v>
      </c>
    </row>
    <row r="23" spans="2:18" x14ac:dyDescent="0.2">
      <c r="B23">
        <v>2004</v>
      </c>
      <c r="C23">
        <v>3</v>
      </c>
      <c r="D23">
        <v>655</v>
      </c>
      <c r="E23">
        <v>81.819999999999993</v>
      </c>
      <c r="F23">
        <v>707.41499999999996</v>
      </c>
      <c r="G23">
        <v>6</v>
      </c>
      <c r="M23">
        <v>2005</v>
      </c>
      <c r="N23">
        <v>1</v>
      </c>
      <c r="O23">
        <v>681</v>
      </c>
      <c r="P23">
        <v>388.7</v>
      </c>
      <c r="Q23">
        <v>3172.4050000000002</v>
      </c>
      <c r="R23">
        <v>6</v>
      </c>
    </row>
    <row r="24" spans="2:18" x14ac:dyDescent="0.2">
      <c r="B24">
        <v>2003</v>
      </c>
      <c r="C24">
        <v>10</v>
      </c>
      <c r="D24">
        <v>656</v>
      </c>
      <c r="E24">
        <v>1554.7</v>
      </c>
      <c r="F24">
        <v>10882.9</v>
      </c>
      <c r="G24">
        <v>6</v>
      </c>
      <c r="M24">
        <v>2005</v>
      </c>
      <c r="N24">
        <v>2</v>
      </c>
      <c r="O24">
        <v>681</v>
      </c>
      <c r="P24">
        <v>211.45</v>
      </c>
      <c r="Q24">
        <v>1705.7249999999999</v>
      </c>
      <c r="R24">
        <v>6</v>
      </c>
    </row>
    <row r="25" spans="2:18" x14ac:dyDescent="0.2">
      <c r="B25">
        <v>2003</v>
      </c>
      <c r="C25">
        <v>11</v>
      </c>
      <c r="D25">
        <v>656</v>
      </c>
      <c r="E25">
        <v>1127.6500000000001</v>
      </c>
      <c r="F25">
        <v>7961.06</v>
      </c>
      <c r="G25">
        <v>6</v>
      </c>
      <c r="M25">
        <v>2005</v>
      </c>
      <c r="N25">
        <v>3</v>
      </c>
      <c r="O25">
        <v>681</v>
      </c>
      <c r="P25">
        <v>39.6</v>
      </c>
      <c r="Q25">
        <v>331.35</v>
      </c>
      <c r="R25">
        <v>6</v>
      </c>
    </row>
    <row r="26" spans="2:18" x14ac:dyDescent="0.2">
      <c r="B26">
        <v>2003</v>
      </c>
      <c r="C26">
        <v>12</v>
      </c>
      <c r="D26">
        <v>656</v>
      </c>
      <c r="E26">
        <v>675</v>
      </c>
      <c r="F26">
        <v>4967.71</v>
      </c>
      <c r="G26">
        <v>6</v>
      </c>
      <c r="M26">
        <v>2011</v>
      </c>
      <c r="N26">
        <v>10</v>
      </c>
      <c r="O26">
        <v>720</v>
      </c>
      <c r="P26">
        <v>8416</v>
      </c>
      <c r="Q26">
        <v>58163.864999999998</v>
      </c>
      <c r="R26">
        <v>6</v>
      </c>
    </row>
    <row r="27" spans="2:18" x14ac:dyDescent="0.2">
      <c r="B27">
        <v>2004</v>
      </c>
      <c r="C27">
        <v>1</v>
      </c>
      <c r="D27">
        <v>656</v>
      </c>
      <c r="E27">
        <v>653.1</v>
      </c>
      <c r="F27">
        <v>5319.9</v>
      </c>
      <c r="G27">
        <v>6</v>
      </c>
      <c r="M27">
        <v>2011</v>
      </c>
      <c r="N27">
        <v>11</v>
      </c>
      <c r="O27">
        <v>720</v>
      </c>
      <c r="P27">
        <v>2145.6999999999998</v>
      </c>
      <c r="Q27">
        <v>15525.125</v>
      </c>
      <c r="R27">
        <v>6</v>
      </c>
    </row>
    <row r="28" spans="2:18" x14ac:dyDescent="0.2">
      <c r="B28">
        <v>2004</v>
      </c>
      <c r="C28">
        <v>2</v>
      </c>
      <c r="D28">
        <v>656</v>
      </c>
      <c r="E28">
        <v>209.1</v>
      </c>
      <c r="F28">
        <v>1716.1949999999999</v>
      </c>
      <c r="G28">
        <v>6</v>
      </c>
      <c r="M28">
        <v>2011</v>
      </c>
      <c r="N28">
        <v>12</v>
      </c>
      <c r="O28">
        <v>720</v>
      </c>
      <c r="P28">
        <v>3313</v>
      </c>
      <c r="Q28">
        <v>23838</v>
      </c>
      <c r="R28">
        <v>6</v>
      </c>
    </row>
    <row r="29" spans="2:18" x14ac:dyDescent="0.2">
      <c r="B29">
        <v>2004</v>
      </c>
      <c r="C29">
        <v>3</v>
      </c>
      <c r="D29">
        <v>656</v>
      </c>
      <c r="E29">
        <v>252.4</v>
      </c>
      <c r="F29">
        <v>1876.05</v>
      </c>
      <c r="G29">
        <v>6</v>
      </c>
      <c r="M29">
        <v>2011</v>
      </c>
      <c r="N29">
        <v>1</v>
      </c>
      <c r="O29">
        <v>720</v>
      </c>
      <c r="P29">
        <v>2391.3000000000002</v>
      </c>
      <c r="Q29">
        <v>17977.599999999999</v>
      </c>
      <c r="R29">
        <v>6</v>
      </c>
    </row>
    <row r="30" spans="2:18" x14ac:dyDescent="0.2">
      <c r="B30">
        <v>2003</v>
      </c>
      <c r="C30">
        <v>11</v>
      </c>
      <c r="D30">
        <v>664</v>
      </c>
      <c r="E30">
        <v>72.900000000000006</v>
      </c>
      <c r="F30">
        <v>512.77499999999998</v>
      </c>
      <c r="G30">
        <v>6</v>
      </c>
      <c r="M30">
        <v>2011</v>
      </c>
      <c r="N30">
        <v>2</v>
      </c>
      <c r="O30">
        <v>720</v>
      </c>
      <c r="P30">
        <v>1866.97</v>
      </c>
      <c r="Q30">
        <v>14831.65</v>
      </c>
      <c r="R30">
        <v>6</v>
      </c>
    </row>
    <row r="31" spans="2:18" x14ac:dyDescent="0.2">
      <c r="B31">
        <v>2004</v>
      </c>
      <c r="C31">
        <v>1</v>
      </c>
      <c r="D31">
        <v>664</v>
      </c>
      <c r="E31">
        <v>14.63</v>
      </c>
      <c r="F31">
        <v>117.04</v>
      </c>
      <c r="G31">
        <v>6</v>
      </c>
      <c r="M31">
        <v>2011</v>
      </c>
      <c r="N31">
        <v>3</v>
      </c>
      <c r="O31">
        <v>720</v>
      </c>
      <c r="P31">
        <v>299.75</v>
      </c>
      <c r="Q31">
        <v>2382.5749999999998</v>
      </c>
      <c r="R31">
        <v>6</v>
      </c>
    </row>
    <row r="32" spans="2:18" x14ac:dyDescent="0.2">
      <c r="B32">
        <v>2003</v>
      </c>
      <c r="C32">
        <v>10</v>
      </c>
      <c r="D32">
        <v>665</v>
      </c>
      <c r="E32">
        <v>4511.22</v>
      </c>
      <c r="F32">
        <v>31856.081999999999</v>
      </c>
      <c r="G32">
        <v>6</v>
      </c>
      <c r="M32">
        <v>2012</v>
      </c>
      <c r="N32">
        <v>10</v>
      </c>
      <c r="O32">
        <v>737</v>
      </c>
      <c r="P32">
        <v>3568.15</v>
      </c>
      <c r="Q32">
        <v>24554.212500000001</v>
      </c>
      <c r="R32">
        <v>6</v>
      </c>
    </row>
    <row r="33" spans="2:18" x14ac:dyDescent="0.2">
      <c r="B33">
        <v>2003</v>
      </c>
      <c r="C33">
        <v>11</v>
      </c>
      <c r="D33">
        <v>665</v>
      </c>
      <c r="E33">
        <v>4616.7</v>
      </c>
      <c r="F33">
        <v>32788.224999999999</v>
      </c>
      <c r="G33">
        <v>6</v>
      </c>
      <c r="M33">
        <v>2012</v>
      </c>
      <c r="N33">
        <v>11</v>
      </c>
      <c r="O33">
        <v>737</v>
      </c>
      <c r="P33">
        <v>1244.4000000000001</v>
      </c>
      <c r="Q33">
        <v>8616.25</v>
      </c>
      <c r="R33">
        <v>6</v>
      </c>
    </row>
    <row r="34" spans="2:18" x14ac:dyDescent="0.2">
      <c r="B34">
        <v>2003</v>
      </c>
      <c r="C34">
        <v>12</v>
      </c>
      <c r="D34">
        <v>665</v>
      </c>
      <c r="E34">
        <v>2180.6</v>
      </c>
      <c r="F34">
        <v>16321</v>
      </c>
      <c r="G34">
        <v>6</v>
      </c>
      <c r="M34">
        <v>2012</v>
      </c>
      <c r="N34">
        <v>12</v>
      </c>
      <c r="O34">
        <v>737</v>
      </c>
      <c r="P34">
        <v>774.45</v>
      </c>
      <c r="Q34">
        <v>5221.8374999999996</v>
      </c>
      <c r="R34">
        <v>6</v>
      </c>
    </row>
    <row r="35" spans="2:18" x14ac:dyDescent="0.2">
      <c r="B35">
        <v>2004</v>
      </c>
      <c r="C35">
        <v>1</v>
      </c>
      <c r="D35">
        <v>665</v>
      </c>
      <c r="E35">
        <v>905.4</v>
      </c>
      <c r="F35">
        <v>7344.7</v>
      </c>
      <c r="G35">
        <v>6</v>
      </c>
      <c r="M35">
        <v>2012</v>
      </c>
      <c r="N35">
        <v>1</v>
      </c>
      <c r="O35">
        <v>737</v>
      </c>
      <c r="P35">
        <v>618.89</v>
      </c>
      <c r="Q35">
        <v>5071.82</v>
      </c>
      <c r="R35">
        <v>6</v>
      </c>
    </row>
    <row r="36" spans="2:18" x14ac:dyDescent="0.2">
      <c r="B36">
        <v>2004</v>
      </c>
      <c r="C36">
        <v>2</v>
      </c>
      <c r="D36">
        <v>665</v>
      </c>
      <c r="E36">
        <v>338.9</v>
      </c>
      <c r="F36">
        <v>2839.97</v>
      </c>
      <c r="G36">
        <v>6</v>
      </c>
      <c r="M36">
        <v>2012</v>
      </c>
      <c r="N36">
        <v>2</v>
      </c>
      <c r="O36">
        <v>737</v>
      </c>
      <c r="P36">
        <v>496.4</v>
      </c>
      <c r="Q36">
        <v>4173.7</v>
      </c>
      <c r="R36">
        <v>6</v>
      </c>
    </row>
    <row r="37" spans="2:18" x14ac:dyDescent="0.2">
      <c r="B37">
        <v>2004</v>
      </c>
      <c r="C37">
        <v>3</v>
      </c>
      <c r="D37">
        <v>665</v>
      </c>
      <c r="E37">
        <v>171</v>
      </c>
      <c r="F37">
        <v>1368</v>
      </c>
      <c r="G37">
        <v>6</v>
      </c>
      <c r="M37">
        <v>2012</v>
      </c>
      <c r="N37">
        <v>3</v>
      </c>
      <c r="O37">
        <v>737</v>
      </c>
      <c r="P37">
        <v>297</v>
      </c>
      <c r="Q37">
        <v>2487.25</v>
      </c>
      <c r="R37">
        <v>6</v>
      </c>
    </row>
    <row r="38" spans="2:18" x14ac:dyDescent="0.2">
      <c r="B38">
        <v>2003</v>
      </c>
      <c r="C38">
        <v>11</v>
      </c>
      <c r="D38">
        <v>666</v>
      </c>
      <c r="E38">
        <v>250.3</v>
      </c>
      <c r="F38">
        <v>1689.5250000000001</v>
      </c>
      <c r="G38">
        <v>6</v>
      </c>
      <c r="M38">
        <v>2004</v>
      </c>
      <c r="N38">
        <v>1</v>
      </c>
      <c r="O38">
        <v>761</v>
      </c>
      <c r="P38">
        <v>1922</v>
      </c>
      <c r="Q38">
        <v>14415</v>
      </c>
      <c r="R38">
        <v>6</v>
      </c>
    </row>
    <row r="39" spans="2:18" x14ac:dyDescent="0.2">
      <c r="B39">
        <v>2003</v>
      </c>
      <c r="C39">
        <v>10</v>
      </c>
      <c r="D39">
        <v>667</v>
      </c>
      <c r="E39">
        <v>62</v>
      </c>
      <c r="F39">
        <v>372</v>
      </c>
      <c r="G39">
        <v>6</v>
      </c>
      <c r="M39">
        <v>2004</v>
      </c>
      <c r="N39">
        <v>2</v>
      </c>
      <c r="O39">
        <v>761</v>
      </c>
      <c r="P39">
        <v>2262</v>
      </c>
      <c r="Q39">
        <v>16965</v>
      </c>
      <c r="R39">
        <v>6</v>
      </c>
    </row>
    <row r="40" spans="2:18" x14ac:dyDescent="0.2">
      <c r="B40">
        <v>2003</v>
      </c>
      <c r="C40">
        <v>10</v>
      </c>
      <c r="D40">
        <v>678</v>
      </c>
      <c r="E40">
        <v>589.9</v>
      </c>
      <c r="F40">
        <v>4031.3</v>
      </c>
      <c r="G40">
        <v>6</v>
      </c>
      <c r="M40">
        <v>2004</v>
      </c>
      <c r="N40">
        <v>3</v>
      </c>
      <c r="O40">
        <v>761</v>
      </c>
      <c r="P40">
        <v>707</v>
      </c>
      <c r="Q40">
        <v>5302.5</v>
      </c>
      <c r="R40">
        <v>6</v>
      </c>
    </row>
    <row r="41" spans="2:18" x14ac:dyDescent="0.2">
      <c r="B41">
        <v>2003</v>
      </c>
      <c r="C41">
        <v>10</v>
      </c>
      <c r="D41">
        <v>683</v>
      </c>
      <c r="E41">
        <v>1218.4000000000001</v>
      </c>
      <c r="F41">
        <v>8475.44</v>
      </c>
      <c r="G41">
        <v>6</v>
      </c>
      <c r="M41">
        <v>2014</v>
      </c>
      <c r="N41">
        <v>10</v>
      </c>
      <c r="O41">
        <v>765</v>
      </c>
      <c r="P41">
        <v>7475</v>
      </c>
      <c r="Q41">
        <v>50990.75</v>
      </c>
      <c r="R41">
        <v>6</v>
      </c>
    </row>
    <row r="42" spans="2:18" x14ac:dyDescent="0.2">
      <c r="B42">
        <v>2003</v>
      </c>
      <c r="C42">
        <v>11</v>
      </c>
      <c r="D42">
        <v>683</v>
      </c>
      <c r="E42">
        <v>229.5</v>
      </c>
      <c r="F42">
        <v>1805.125</v>
      </c>
      <c r="G42">
        <v>6</v>
      </c>
      <c r="M42">
        <v>2014</v>
      </c>
      <c r="N42">
        <v>11</v>
      </c>
      <c r="O42">
        <v>765</v>
      </c>
      <c r="P42">
        <v>2272</v>
      </c>
      <c r="Q42">
        <v>16060.5</v>
      </c>
      <c r="R42">
        <v>6</v>
      </c>
    </row>
    <row r="43" spans="2:18" x14ac:dyDescent="0.2">
      <c r="B43">
        <v>2003</v>
      </c>
      <c r="C43">
        <v>12</v>
      </c>
      <c r="D43">
        <v>683</v>
      </c>
      <c r="E43">
        <v>22</v>
      </c>
      <c r="F43">
        <v>176</v>
      </c>
      <c r="G43">
        <v>6</v>
      </c>
      <c r="M43">
        <v>2014</v>
      </c>
      <c r="N43">
        <v>12</v>
      </c>
      <c r="O43">
        <v>765</v>
      </c>
      <c r="P43">
        <v>2145</v>
      </c>
      <c r="Q43">
        <v>15724.75</v>
      </c>
      <c r="R43">
        <v>6</v>
      </c>
    </row>
    <row r="44" spans="2:18" x14ac:dyDescent="0.2">
      <c r="B44">
        <v>2004</v>
      </c>
      <c r="C44">
        <v>2</v>
      </c>
      <c r="D44">
        <v>683</v>
      </c>
      <c r="E44">
        <v>67</v>
      </c>
      <c r="F44">
        <v>540.41999999999996</v>
      </c>
      <c r="G44">
        <v>6</v>
      </c>
      <c r="M44">
        <v>2014</v>
      </c>
      <c r="N44">
        <v>1</v>
      </c>
      <c r="O44">
        <v>765</v>
      </c>
      <c r="P44">
        <v>1588</v>
      </c>
      <c r="Q44">
        <v>11910</v>
      </c>
      <c r="R44">
        <v>6</v>
      </c>
    </row>
    <row r="45" spans="2:18" x14ac:dyDescent="0.2">
      <c r="B45">
        <v>2004</v>
      </c>
      <c r="C45">
        <v>3</v>
      </c>
      <c r="D45">
        <v>683</v>
      </c>
      <c r="E45">
        <v>55</v>
      </c>
      <c r="F45">
        <v>495</v>
      </c>
      <c r="G45">
        <v>6</v>
      </c>
      <c r="M45">
        <v>2014</v>
      </c>
      <c r="N45">
        <v>2</v>
      </c>
      <c r="O45">
        <v>765</v>
      </c>
      <c r="P45">
        <v>584</v>
      </c>
      <c r="Q45">
        <v>4380</v>
      </c>
      <c r="R45">
        <v>6</v>
      </c>
    </row>
    <row r="46" spans="2:18" x14ac:dyDescent="0.2">
      <c r="B46">
        <v>2003</v>
      </c>
      <c r="C46">
        <v>10</v>
      </c>
      <c r="D46">
        <v>686</v>
      </c>
      <c r="E46">
        <v>323</v>
      </c>
      <c r="F46">
        <v>2260.645</v>
      </c>
      <c r="G46">
        <v>6</v>
      </c>
      <c r="M46">
        <v>2014</v>
      </c>
      <c r="N46">
        <v>3</v>
      </c>
      <c r="O46">
        <v>765</v>
      </c>
      <c r="P46">
        <v>513</v>
      </c>
      <c r="Q46">
        <v>3847.5</v>
      </c>
      <c r="R46">
        <v>6</v>
      </c>
    </row>
    <row r="47" spans="2:18" x14ac:dyDescent="0.2">
      <c r="B47">
        <v>2003</v>
      </c>
      <c r="C47">
        <v>11</v>
      </c>
      <c r="D47">
        <v>686</v>
      </c>
      <c r="E47">
        <v>536.4</v>
      </c>
      <c r="F47">
        <v>3778.3</v>
      </c>
      <c r="G47">
        <v>6</v>
      </c>
      <c r="M47">
        <v>2003</v>
      </c>
      <c r="N47">
        <v>10</v>
      </c>
      <c r="O47">
        <v>807</v>
      </c>
      <c r="P47">
        <v>5891.8</v>
      </c>
      <c r="Q47">
        <v>39807.4</v>
      </c>
      <c r="R47">
        <v>6</v>
      </c>
    </row>
    <row r="48" spans="2:18" x14ac:dyDescent="0.2">
      <c r="B48">
        <v>2003</v>
      </c>
      <c r="C48">
        <v>12</v>
      </c>
      <c r="D48">
        <v>686</v>
      </c>
      <c r="E48">
        <v>1103.7</v>
      </c>
      <c r="F48">
        <v>7989.6</v>
      </c>
      <c r="G48">
        <v>6</v>
      </c>
      <c r="M48">
        <v>2003</v>
      </c>
      <c r="N48">
        <v>11</v>
      </c>
      <c r="O48">
        <v>807</v>
      </c>
      <c r="P48">
        <v>5095.7700000000004</v>
      </c>
      <c r="Q48">
        <v>35677.525000000001</v>
      </c>
      <c r="R48">
        <v>6</v>
      </c>
    </row>
    <row r="49" spans="2:18" x14ac:dyDescent="0.2">
      <c r="B49">
        <v>2004</v>
      </c>
      <c r="C49">
        <v>2</v>
      </c>
      <c r="D49">
        <v>686</v>
      </c>
      <c r="E49">
        <v>575.20000000000005</v>
      </c>
      <c r="F49">
        <v>4784.45</v>
      </c>
      <c r="G49">
        <v>6</v>
      </c>
      <c r="M49">
        <v>2003</v>
      </c>
      <c r="N49">
        <v>12</v>
      </c>
      <c r="O49">
        <v>807</v>
      </c>
      <c r="P49">
        <v>4493.5</v>
      </c>
      <c r="Q49">
        <v>32948.25</v>
      </c>
      <c r="R49">
        <v>6</v>
      </c>
    </row>
    <row r="50" spans="2:18" x14ac:dyDescent="0.2">
      <c r="B50">
        <v>2004</v>
      </c>
      <c r="C50">
        <v>3</v>
      </c>
      <c r="D50">
        <v>686</v>
      </c>
      <c r="E50">
        <v>88.4</v>
      </c>
      <c r="F50">
        <v>729.3</v>
      </c>
      <c r="G50">
        <v>6</v>
      </c>
      <c r="M50">
        <v>2004</v>
      </c>
      <c r="N50">
        <v>1</v>
      </c>
      <c r="O50">
        <v>807</v>
      </c>
      <c r="P50">
        <v>303</v>
      </c>
      <c r="Q50">
        <v>2307.5</v>
      </c>
      <c r="R50">
        <v>6</v>
      </c>
    </row>
    <row r="51" spans="2:18" x14ac:dyDescent="0.2">
      <c r="B51">
        <v>2004</v>
      </c>
      <c r="C51">
        <v>1</v>
      </c>
      <c r="D51">
        <v>701</v>
      </c>
      <c r="E51">
        <v>227.7</v>
      </c>
      <c r="F51">
        <v>1821.6</v>
      </c>
      <c r="G51">
        <v>6</v>
      </c>
      <c r="M51">
        <v>2004</v>
      </c>
      <c r="N51">
        <v>2</v>
      </c>
      <c r="O51">
        <v>807</v>
      </c>
      <c r="P51">
        <v>121.1</v>
      </c>
      <c r="Q51">
        <v>942.25</v>
      </c>
      <c r="R51">
        <v>6</v>
      </c>
    </row>
    <row r="52" spans="2:18" x14ac:dyDescent="0.2">
      <c r="B52">
        <v>2003</v>
      </c>
      <c r="C52">
        <v>12</v>
      </c>
      <c r="D52">
        <v>702</v>
      </c>
      <c r="E52">
        <v>34</v>
      </c>
      <c r="F52">
        <v>255</v>
      </c>
      <c r="G52">
        <v>6</v>
      </c>
      <c r="M52">
        <v>2003</v>
      </c>
      <c r="N52">
        <v>10</v>
      </c>
      <c r="O52">
        <v>814</v>
      </c>
      <c r="P52">
        <v>5851.1</v>
      </c>
      <c r="Q52">
        <v>41436.720000000001</v>
      </c>
      <c r="R52">
        <v>6</v>
      </c>
    </row>
    <row r="53" spans="2:18" x14ac:dyDescent="0.2">
      <c r="B53">
        <v>2004</v>
      </c>
      <c r="C53">
        <v>1</v>
      </c>
      <c r="D53">
        <v>702</v>
      </c>
      <c r="E53">
        <v>32</v>
      </c>
      <c r="F53">
        <v>240</v>
      </c>
      <c r="G53">
        <v>6</v>
      </c>
      <c r="M53">
        <v>2003</v>
      </c>
      <c r="N53">
        <v>11</v>
      </c>
      <c r="O53">
        <v>814</v>
      </c>
      <c r="P53">
        <v>3827.6</v>
      </c>
      <c r="Q53">
        <v>27711.9</v>
      </c>
      <c r="R53">
        <v>6</v>
      </c>
    </row>
    <row r="54" spans="2:18" x14ac:dyDescent="0.2">
      <c r="B54">
        <v>2004</v>
      </c>
      <c r="C54">
        <v>2</v>
      </c>
      <c r="D54">
        <v>702</v>
      </c>
      <c r="E54">
        <v>24</v>
      </c>
      <c r="F54">
        <v>192</v>
      </c>
      <c r="G54">
        <v>6</v>
      </c>
      <c r="M54">
        <v>2003</v>
      </c>
      <c r="N54">
        <v>12</v>
      </c>
      <c r="O54">
        <v>814</v>
      </c>
      <c r="P54">
        <v>1897.1</v>
      </c>
      <c r="Q54">
        <v>14004.23</v>
      </c>
      <c r="R54">
        <v>6</v>
      </c>
    </row>
    <row r="55" spans="2:18" x14ac:dyDescent="0.2">
      <c r="B55">
        <v>2003</v>
      </c>
      <c r="C55">
        <v>10</v>
      </c>
      <c r="D55">
        <v>703</v>
      </c>
      <c r="E55">
        <v>369</v>
      </c>
      <c r="F55">
        <v>2583</v>
      </c>
      <c r="G55">
        <v>6</v>
      </c>
      <c r="M55">
        <v>2004</v>
      </c>
      <c r="N55">
        <v>1</v>
      </c>
      <c r="O55">
        <v>814</v>
      </c>
      <c r="P55">
        <v>1830.4</v>
      </c>
      <c r="Q55">
        <v>15015.86</v>
      </c>
      <c r="R55">
        <v>6</v>
      </c>
    </row>
    <row r="56" spans="2:18" x14ac:dyDescent="0.2">
      <c r="B56">
        <v>2003</v>
      </c>
      <c r="C56">
        <v>10</v>
      </c>
      <c r="D56">
        <v>704</v>
      </c>
      <c r="E56">
        <v>545.5</v>
      </c>
      <c r="F56">
        <v>4364</v>
      </c>
      <c r="G56">
        <v>6</v>
      </c>
      <c r="M56">
        <v>2004</v>
      </c>
      <c r="N56">
        <v>2</v>
      </c>
      <c r="O56">
        <v>814</v>
      </c>
      <c r="P56">
        <v>1078.2</v>
      </c>
      <c r="Q56">
        <v>8807.6550000000007</v>
      </c>
      <c r="R56">
        <v>6</v>
      </c>
    </row>
    <row r="57" spans="2:18" x14ac:dyDescent="0.2">
      <c r="B57">
        <v>2003</v>
      </c>
      <c r="C57">
        <v>11</v>
      </c>
      <c r="D57">
        <v>704</v>
      </c>
      <c r="E57">
        <v>350.5</v>
      </c>
      <c r="F57">
        <v>2804</v>
      </c>
      <c r="G57">
        <v>6</v>
      </c>
      <c r="M57">
        <v>2004</v>
      </c>
      <c r="N57">
        <v>3</v>
      </c>
      <c r="O57">
        <v>814</v>
      </c>
      <c r="P57">
        <v>746.9</v>
      </c>
      <c r="Q57">
        <v>5521.7250000000004</v>
      </c>
      <c r="R57">
        <v>6</v>
      </c>
    </row>
    <row r="58" spans="2:18" x14ac:dyDescent="0.2">
      <c r="B58">
        <v>2003</v>
      </c>
      <c r="C58">
        <v>12</v>
      </c>
      <c r="D58">
        <v>704</v>
      </c>
      <c r="E58">
        <v>818</v>
      </c>
      <c r="F58">
        <v>6485.7150000000001</v>
      </c>
      <c r="G58">
        <v>6</v>
      </c>
      <c r="M58">
        <v>2003</v>
      </c>
      <c r="N58">
        <v>10</v>
      </c>
      <c r="O58">
        <v>815</v>
      </c>
      <c r="P58">
        <v>766</v>
      </c>
      <c r="Q58">
        <v>5362</v>
      </c>
      <c r="R58">
        <v>6</v>
      </c>
    </row>
    <row r="59" spans="2:18" x14ac:dyDescent="0.2">
      <c r="B59">
        <v>2004</v>
      </c>
      <c r="C59">
        <v>1</v>
      </c>
      <c r="D59">
        <v>704</v>
      </c>
      <c r="E59">
        <v>595</v>
      </c>
      <c r="F59">
        <v>5009.5</v>
      </c>
      <c r="G59">
        <v>6</v>
      </c>
      <c r="M59">
        <v>2015</v>
      </c>
      <c r="N59">
        <v>10</v>
      </c>
      <c r="O59">
        <v>821</v>
      </c>
      <c r="P59">
        <v>20291.099999999999</v>
      </c>
      <c r="Q59">
        <v>136080.2475</v>
      </c>
      <c r="R59">
        <v>6</v>
      </c>
    </row>
    <row r="60" spans="2:18" x14ac:dyDescent="0.2">
      <c r="B60">
        <v>2004</v>
      </c>
      <c r="C60">
        <v>2</v>
      </c>
      <c r="D60">
        <v>704</v>
      </c>
      <c r="E60">
        <v>87</v>
      </c>
      <c r="F60">
        <v>687.72</v>
      </c>
      <c r="G60">
        <v>6</v>
      </c>
      <c r="M60">
        <v>2015</v>
      </c>
      <c r="N60">
        <v>11</v>
      </c>
      <c r="O60">
        <v>821</v>
      </c>
      <c r="P60">
        <v>4981.5</v>
      </c>
      <c r="Q60">
        <v>35273.0625</v>
      </c>
      <c r="R60">
        <v>6</v>
      </c>
    </row>
    <row r="61" spans="2:18" x14ac:dyDescent="0.2">
      <c r="B61">
        <v>2004</v>
      </c>
      <c r="C61">
        <v>3</v>
      </c>
      <c r="D61">
        <v>704</v>
      </c>
      <c r="E61">
        <v>29</v>
      </c>
      <c r="F61">
        <v>232</v>
      </c>
      <c r="G61">
        <v>6</v>
      </c>
      <c r="M61">
        <v>2015</v>
      </c>
      <c r="N61">
        <v>12</v>
      </c>
      <c r="O61">
        <v>821</v>
      </c>
      <c r="P61">
        <v>3334.65</v>
      </c>
      <c r="Q61">
        <v>23094.575000000001</v>
      </c>
      <c r="R61">
        <v>6</v>
      </c>
    </row>
    <row r="62" spans="2:18" x14ac:dyDescent="0.2">
      <c r="B62">
        <v>2003</v>
      </c>
      <c r="C62">
        <v>11</v>
      </c>
      <c r="D62">
        <v>705</v>
      </c>
      <c r="E62">
        <v>286.10000000000002</v>
      </c>
      <c r="F62">
        <v>2074.2249999999999</v>
      </c>
      <c r="G62">
        <v>6</v>
      </c>
      <c r="M62">
        <v>2015</v>
      </c>
      <c r="N62">
        <v>1</v>
      </c>
      <c r="O62">
        <v>821</v>
      </c>
      <c r="P62">
        <v>2571.1999999999998</v>
      </c>
      <c r="Q62">
        <v>19564.3</v>
      </c>
      <c r="R62">
        <v>6</v>
      </c>
    </row>
    <row r="63" spans="2:18" x14ac:dyDescent="0.2">
      <c r="B63">
        <v>2003</v>
      </c>
      <c r="C63">
        <v>10</v>
      </c>
      <c r="D63">
        <v>712</v>
      </c>
      <c r="E63">
        <v>441.1</v>
      </c>
      <c r="F63">
        <v>2977.4250000000002</v>
      </c>
      <c r="G63">
        <v>6</v>
      </c>
      <c r="M63">
        <v>2015</v>
      </c>
      <c r="N63">
        <v>2</v>
      </c>
      <c r="O63">
        <v>821</v>
      </c>
      <c r="P63">
        <v>1083.05</v>
      </c>
      <c r="Q63">
        <v>8427</v>
      </c>
      <c r="R63">
        <v>6</v>
      </c>
    </row>
    <row r="64" spans="2:18" x14ac:dyDescent="0.2">
      <c r="B64">
        <v>2003</v>
      </c>
      <c r="C64">
        <v>11</v>
      </c>
      <c r="D64">
        <v>712</v>
      </c>
      <c r="E64">
        <v>2283.6</v>
      </c>
      <c r="F64">
        <v>16012.05</v>
      </c>
      <c r="G64">
        <v>6</v>
      </c>
      <c r="M64">
        <v>2015</v>
      </c>
      <c r="N64">
        <v>3</v>
      </c>
      <c r="O64">
        <v>821</v>
      </c>
      <c r="P64">
        <v>242</v>
      </c>
      <c r="Q64">
        <v>1887.15</v>
      </c>
      <c r="R64">
        <v>6</v>
      </c>
    </row>
    <row r="65" spans="2:18" x14ac:dyDescent="0.2">
      <c r="B65">
        <v>2003</v>
      </c>
      <c r="C65">
        <v>12</v>
      </c>
      <c r="D65">
        <v>712</v>
      </c>
      <c r="E65">
        <v>2282.6999999999998</v>
      </c>
      <c r="F65">
        <v>16769.195</v>
      </c>
      <c r="G65">
        <v>6</v>
      </c>
      <c r="M65">
        <v>2015</v>
      </c>
      <c r="N65">
        <v>10</v>
      </c>
      <c r="O65">
        <v>842</v>
      </c>
      <c r="P65">
        <v>5068.2</v>
      </c>
      <c r="Q65">
        <v>35562.9</v>
      </c>
      <c r="R65">
        <v>6</v>
      </c>
    </row>
    <row r="66" spans="2:18" x14ac:dyDescent="0.2">
      <c r="B66">
        <v>2004</v>
      </c>
      <c r="C66">
        <v>1</v>
      </c>
      <c r="D66">
        <v>712</v>
      </c>
      <c r="E66">
        <v>1058</v>
      </c>
      <c r="F66">
        <v>8582.19</v>
      </c>
      <c r="G66">
        <v>6</v>
      </c>
      <c r="M66">
        <v>2015</v>
      </c>
      <c r="N66">
        <v>11</v>
      </c>
      <c r="O66">
        <v>842</v>
      </c>
      <c r="P66">
        <v>2513.9</v>
      </c>
      <c r="Q66">
        <v>17975.5</v>
      </c>
      <c r="R66">
        <v>6</v>
      </c>
    </row>
    <row r="67" spans="2:18" x14ac:dyDescent="0.2">
      <c r="B67">
        <v>2004</v>
      </c>
      <c r="C67">
        <v>2</v>
      </c>
      <c r="D67">
        <v>712</v>
      </c>
      <c r="E67">
        <v>1751.6</v>
      </c>
      <c r="F67">
        <v>14281.79</v>
      </c>
      <c r="G67">
        <v>6</v>
      </c>
      <c r="M67">
        <v>2015</v>
      </c>
      <c r="N67">
        <v>12</v>
      </c>
      <c r="O67">
        <v>842</v>
      </c>
      <c r="P67">
        <v>1803.1</v>
      </c>
      <c r="Q67">
        <v>12931.8</v>
      </c>
      <c r="R67">
        <v>6</v>
      </c>
    </row>
    <row r="68" spans="2:18" x14ac:dyDescent="0.2">
      <c r="B68">
        <v>2004</v>
      </c>
      <c r="C68">
        <v>3</v>
      </c>
      <c r="D68">
        <v>712</v>
      </c>
      <c r="E68">
        <v>601.9</v>
      </c>
      <c r="F68">
        <v>4989.2550000000001</v>
      </c>
      <c r="G68">
        <v>6</v>
      </c>
      <c r="M68">
        <v>2015</v>
      </c>
      <c r="N68">
        <v>1</v>
      </c>
      <c r="O68">
        <v>842</v>
      </c>
      <c r="P68">
        <v>1131.5</v>
      </c>
      <c r="Q68">
        <v>8893.875</v>
      </c>
      <c r="R68">
        <v>6</v>
      </c>
    </row>
    <row r="69" spans="2:18" x14ac:dyDescent="0.2">
      <c r="B69">
        <v>2004</v>
      </c>
      <c r="C69">
        <v>1</v>
      </c>
      <c r="D69">
        <v>714</v>
      </c>
      <c r="E69">
        <v>5</v>
      </c>
      <c r="F69">
        <v>37.5</v>
      </c>
      <c r="G69">
        <v>6</v>
      </c>
      <c r="M69">
        <v>2015</v>
      </c>
      <c r="N69">
        <v>2</v>
      </c>
      <c r="O69">
        <v>842</v>
      </c>
      <c r="P69">
        <v>870</v>
      </c>
      <c r="Q69">
        <v>6797</v>
      </c>
      <c r="R69">
        <v>6</v>
      </c>
    </row>
    <row r="70" spans="2:18" x14ac:dyDescent="0.2">
      <c r="B70">
        <v>2004</v>
      </c>
      <c r="C70">
        <v>2</v>
      </c>
      <c r="D70">
        <v>714</v>
      </c>
      <c r="E70">
        <v>278.5</v>
      </c>
      <c r="F70">
        <v>2297.625</v>
      </c>
      <c r="G70">
        <v>6</v>
      </c>
      <c r="M70">
        <v>2015</v>
      </c>
      <c r="N70">
        <v>3</v>
      </c>
      <c r="O70">
        <v>842</v>
      </c>
      <c r="P70">
        <v>203</v>
      </c>
      <c r="Q70">
        <v>1627.5</v>
      </c>
      <c r="R70">
        <v>6</v>
      </c>
    </row>
    <row r="71" spans="2:18" x14ac:dyDescent="0.2">
      <c r="B71">
        <v>2003</v>
      </c>
      <c r="C71">
        <v>11</v>
      </c>
      <c r="D71">
        <v>717</v>
      </c>
      <c r="E71">
        <v>38</v>
      </c>
      <c r="F71">
        <v>266</v>
      </c>
      <c r="G71">
        <v>6</v>
      </c>
      <c r="M71">
        <v>2016</v>
      </c>
      <c r="N71">
        <v>10</v>
      </c>
      <c r="O71">
        <v>860</v>
      </c>
      <c r="P71">
        <v>64925.7</v>
      </c>
      <c r="Q71">
        <v>460938.01</v>
      </c>
      <c r="R71">
        <v>6</v>
      </c>
    </row>
    <row r="72" spans="2:18" x14ac:dyDescent="0.2">
      <c r="B72">
        <v>2003</v>
      </c>
      <c r="C72">
        <v>10</v>
      </c>
      <c r="D72">
        <v>718</v>
      </c>
      <c r="E72">
        <v>31.15</v>
      </c>
      <c r="F72">
        <v>210.26249999999999</v>
      </c>
      <c r="G72">
        <v>6</v>
      </c>
      <c r="M72">
        <v>2016</v>
      </c>
      <c r="N72">
        <v>11</v>
      </c>
      <c r="O72">
        <v>860</v>
      </c>
      <c r="P72">
        <v>30701.599999999999</v>
      </c>
      <c r="Q72">
        <v>214932.51749999999</v>
      </c>
      <c r="R72">
        <v>6</v>
      </c>
    </row>
    <row r="73" spans="2:18" x14ac:dyDescent="0.2">
      <c r="B73">
        <v>2003</v>
      </c>
      <c r="C73">
        <v>12</v>
      </c>
      <c r="D73">
        <v>718</v>
      </c>
      <c r="E73">
        <v>98.7</v>
      </c>
      <c r="F73">
        <v>715.57500000000005</v>
      </c>
      <c r="G73">
        <v>6</v>
      </c>
      <c r="M73">
        <v>2016</v>
      </c>
      <c r="N73">
        <v>12</v>
      </c>
      <c r="O73">
        <v>860</v>
      </c>
      <c r="P73">
        <v>17698.669999999998</v>
      </c>
      <c r="Q73">
        <v>130290.39</v>
      </c>
      <c r="R73">
        <v>6</v>
      </c>
    </row>
    <row r="74" spans="2:18" x14ac:dyDescent="0.2">
      <c r="B74">
        <v>2003</v>
      </c>
      <c r="C74">
        <v>10</v>
      </c>
      <c r="D74">
        <v>719</v>
      </c>
      <c r="E74">
        <v>5545.8</v>
      </c>
      <c r="F74">
        <v>37920.85</v>
      </c>
      <c r="G74">
        <v>6</v>
      </c>
      <c r="M74">
        <v>2016</v>
      </c>
      <c r="N74">
        <v>1</v>
      </c>
      <c r="O74">
        <v>860</v>
      </c>
      <c r="P74">
        <v>8022.18</v>
      </c>
      <c r="Q74">
        <v>61996.315000000002</v>
      </c>
      <c r="R74">
        <v>6</v>
      </c>
    </row>
    <row r="75" spans="2:18" x14ac:dyDescent="0.2">
      <c r="B75">
        <v>2003</v>
      </c>
      <c r="C75">
        <v>11</v>
      </c>
      <c r="D75">
        <v>719</v>
      </c>
      <c r="E75">
        <v>3859.55</v>
      </c>
      <c r="F75">
        <v>27321.03</v>
      </c>
      <c r="G75">
        <v>6</v>
      </c>
      <c r="M75">
        <v>2016</v>
      </c>
      <c r="N75">
        <v>2</v>
      </c>
      <c r="O75">
        <v>860</v>
      </c>
      <c r="P75">
        <v>4040.05</v>
      </c>
      <c r="Q75">
        <v>29200.55</v>
      </c>
      <c r="R75">
        <v>6</v>
      </c>
    </row>
    <row r="76" spans="2:18" x14ac:dyDescent="0.2">
      <c r="B76">
        <v>2003</v>
      </c>
      <c r="C76">
        <v>12</v>
      </c>
      <c r="D76">
        <v>719</v>
      </c>
      <c r="E76">
        <v>4647.8999999999996</v>
      </c>
      <c r="F76">
        <v>34153.775000000001</v>
      </c>
      <c r="G76">
        <v>6</v>
      </c>
      <c r="M76">
        <v>2016</v>
      </c>
      <c r="N76">
        <v>3</v>
      </c>
      <c r="O76">
        <v>860</v>
      </c>
      <c r="P76">
        <v>2134.3200000000002</v>
      </c>
      <c r="Q76">
        <v>17313.23</v>
      </c>
      <c r="R76">
        <v>6</v>
      </c>
    </row>
    <row r="77" spans="2:18" x14ac:dyDescent="0.2">
      <c r="B77">
        <v>2004</v>
      </c>
      <c r="C77">
        <v>1</v>
      </c>
      <c r="D77">
        <v>719</v>
      </c>
      <c r="E77">
        <v>6030.15</v>
      </c>
      <c r="F77">
        <v>45858.8125</v>
      </c>
      <c r="G77">
        <v>6</v>
      </c>
      <c r="M77">
        <v>2017</v>
      </c>
      <c r="N77">
        <v>10</v>
      </c>
      <c r="O77">
        <v>877</v>
      </c>
      <c r="P77">
        <v>664.5</v>
      </c>
      <c r="Q77">
        <v>4983.75</v>
      </c>
      <c r="R77">
        <v>6</v>
      </c>
    </row>
    <row r="78" spans="2:18" x14ac:dyDescent="0.2">
      <c r="B78">
        <v>2004</v>
      </c>
      <c r="C78">
        <v>2</v>
      </c>
      <c r="D78">
        <v>719</v>
      </c>
      <c r="E78">
        <v>4278.7</v>
      </c>
      <c r="F78">
        <v>32640.275000000001</v>
      </c>
      <c r="G78">
        <v>6</v>
      </c>
      <c r="M78">
        <v>2017</v>
      </c>
      <c r="N78">
        <v>11</v>
      </c>
      <c r="O78">
        <v>877</v>
      </c>
      <c r="P78">
        <v>1069</v>
      </c>
      <c r="Q78">
        <v>8169.5</v>
      </c>
      <c r="R78">
        <v>6</v>
      </c>
    </row>
    <row r="79" spans="2:18" x14ac:dyDescent="0.2">
      <c r="B79">
        <v>2004</v>
      </c>
      <c r="C79">
        <v>3</v>
      </c>
      <c r="D79">
        <v>719</v>
      </c>
      <c r="E79">
        <v>3106</v>
      </c>
      <c r="F79">
        <v>24133.5</v>
      </c>
      <c r="G79">
        <v>6</v>
      </c>
      <c r="M79">
        <v>2017</v>
      </c>
      <c r="N79">
        <v>12</v>
      </c>
      <c r="O79">
        <v>877</v>
      </c>
      <c r="P79">
        <v>1422.8</v>
      </c>
      <c r="Q79">
        <v>11211.725</v>
      </c>
      <c r="R79">
        <v>6</v>
      </c>
    </row>
    <row r="80" spans="2:18" x14ac:dyDescent="0.2">
      <c r="B80">
        <v>2003</v>
      </c>
      <c r="C80">
        <v>12</v>
      </c>
      <c r="D80">
        <v>732</v>
      </c>
      <c r="E80">
        <v>106.35</v>
      </c>
      <c r="F80">
        <v>771.03750000000002</v>
      </c>
      <c r="G80">
        <v>6</v>
      </c>
      <c r="M80">
        <v>2017</v>
      </c>
      <c r="N80">
        <v>1</v>
      </c>
      <c r="O80">
        <v>877</v>
      </c>
      <c r="P80">
        <v>834.8</v>
      </c>
      <c r="Q80">
        <v>6501.9</v>
      </c>
      <c r="R80">
        <v>6</v>
      </c>
    </row>
    <row r="81" spans="2:18" x14ac:dyDescent="0.2">
      <c r="B81">
        <v>2003</v>
      </c>
      <c r="C81">
        <v>10</v>
      </c>
      <c r="D81">
        <v>733</v>
      </c>
      <c r="E81">
        <v>10.3</v>
      </c>
      <c r="F81">
        <v>69.525000000000006</v>
      </c>
      <c r="G81">
        <v>6</v>
      </c>
      <c r="M81">
        <v>2017</v>
      </c>
      <c r="N81">
        <v>2</v>
      </c>
      <c r="O81">
        <v>877</v>
      </c>
      <c r="P81">
        <v>436</v>
      </c>
      <c r="Q81">
        <v>3543.75</v>
      </c>
      <c r="R81">
        <v>6</v>
      </c>
    </row>
    <row r="82" spans="2:18" x14ac:dyDescent="0.2">
      <c r="B82">
        <v>2004</v>
      </c>
      <c r="C82">
        <v>1</v>
      </c>
      <c r="D82">
        <v>734</v>
      </c>
      <c r="E82">
        <v>44</v>
      </c>
      <c r="F82">
        <v>308</v>
      </c>
      <c r="G82">
        <v>6</v>
      </c>
      <c r="M82">
        <v>2017</v>
      </c>
      <c r="N82">
        <v>10</v>
      </c>
      <c r="O82">
        <v>878</v>
      </c>
      <c r="P82">
        <v>1920.8</v>
      </c>
      <c r="Q82">
        <v>14359.5</v>
      </c>
      <c r="R82">
        <v>6</v>
      </c>
    </row>
    <row r="83" spans="2:18" x14ac:dyDescent="0.2">
      <c r="B83">
        <v>2003</v>
      </c>
      <c r="C83">
        <v>12</v>
      </c>
      <c r="D83">
        <v>735</v>
      </c>
      <c r="E83">
        <v>13.45</v>
      </c>
      <c r="F83">
        <v>97.512500000000003</v>
      </c>
      <c r="G83">
        <v>6</v>
      </c>
      <c r="M83">
        <v>2017</v>
      </c>
      <c r="N83">
        <v>11</v>
      </c>
      <c r="O83">
        <v>878</v>
      </c>
      <c r="P83">
        <v>226</v>
      </c>
      <c r="Q83">
        <v>1582</v>
      </c>
      <c r="R83">
        <v>6</v>
      </c>
    </row>
    <row r="84" spans="2:18" x14ac:dyDescent="0.2">
      <c r="B84">
        <v>2003</v>
      </c>
      <c r="C84">
        <v>10</v>
      </c>
      <c r="D84">
        <v>739</v>
      </c>
      <c r="E84">
        <v>314.60000000000002</v>
      </c>
      <c r="F84">
        <v>2221.8000000000002</v>
      </c>
      <c r="G84">
        <v>6</v>
      </c>
      <c r="M84">
        <v>2017</v>
      </c>
      <c r="N84">
        <v>1</v>
      </c>
      <c r="O84">
        <v>878</v>
      </c>
      <c r="P84">
        <v>363</v>
      </c>
      <c r="Q84">
        <v>3085.5</v>
      </c>
      <c r="R84">
        <v>6</v>
      </c>
    </row>
    <row r="85" spans="2:18" x14ac:dyDescent="0.2">
      <c r="B85">
        <v>2003</v>
      </c>
      <c r="C85">
        <v>11</v>
      </c>
      <c r="D85">
        <v>739</v>
      </c>
      <c r="E85">
        <v>52.65</v>
      </c>
      <c r="F85">
        <v>381.71249999999998</v>
      </c>
      <c r="G85">
        <v>6</v>
      </c>
      <c r="M85">
        <v>2017</v>
      </c>
      <c r="N85">
        <v>2</v>
      </c>
      <c r="O85">
        <v>878</v>
      </c>
      <c r="P85">
        <v>191.7</v>
      </c>
      <c r="Q85">
        <v>1644.3</v>
      </c>
      <c r="R85">
        <v>6</v>
      </c>
    </row>
    <row r="86" spans="2:18" x14ac:dyDescent="0.2">
      <c r="B86">
        <v>2003</v>
      </c>
      <c r="C86">
        <v>12</v>
      </c>
      <c r="D86">
        <v>739</v>
      </c>
      <c r="E86">
        <v>138.5</v>
      </c>
      <c r="F86">
        <v>1004.125</v>
      </c>
      <c r="G86">
        <v>6</v>
      </c>
      <c r="M86">
        <v>2018</v>
      </c>
      <c r="N86">
        <v>3</v>
      </c>
      <c r="O86">
        <v>878</v>
      </c>
      <c r="P86">
        <v>32.200000000000003</v>
      </c>
      <c r="Q86">
        <v>289.8</v>
      </c>
      <c r="R86">
        <v>6</v>
      </c>
    </row>
    <row r="87" spans="2:18" x14ac:dyDescent="0.2">
      <c r="B87">
        <v>2004</v>
      </c>
      <c r="C87">
        <v>1</v>
      </c>
      <c r="D87">
        <v>739</v>
      </c>
      <c r="E87">
        <v>145.85</v>
      </c>
      <c r="F87">
        <v>1054.1624999999999</v>
      </c>
      <c r="G87">
        <v>6</v>
      </c>
      <c r="M87">
        <v>2012</v>
      </c>
      <c r="N87">
        <v>10</v>
      </c>
      <c r="O87">
        <v>738</v>
      </c>
      <c r="P87">
        <v>7514.82</v>
      </c>
      <c r="Q87">
        <v>51259.514999999999</v>
      </c>
      <c r="R87">
        <v>6</v>
      </c>
    </row>
    <row r="88" spans="2:18" x14ac:dyDescent="0.2">
      <c r="B88">
        <v>2004</v>
      </c>
      <c r="C88">
        <v>2</v>
      </c>
      <c r="D88">
        <v>739</v>
      </c>
      <c r="E88">
        <v>39.4</v>
      </c>
      <c r="F88">
        <v>295.5</v>
      </c>
      <c r="G88">
        <v>6</v>
      </c>
      <c r="M88">
        <v>2012</v>
      </c>
      <c r="N88">
        <v>11</v>
      </c>
      <c r="O88">
        <v>738</v>
      </c>
      <c r="P88">
        <v>2170</v>
      </c>
      <c r="Q88">
        <v>15261.3125</v>
      </c>
      <c r="R88">
        <v>6</v>
      </c>
    </row>
    <row r="89" spans="2:18" x14ac:dyDescent="0.2">
      <c r="B89">
        <v>2003</v>
      </c>
      <c r="C89">
        <v>10</v>
      </c>
      <c r="D89">
        <v>740</v>
      </c>
      <c r="E89">
        <v>451.1</v>
      </c>
      <c r="F89">
        <v>3229.2249999999999</v>
      </c>
      <c r="G89">
        <v>6</v>
      </c>
      <c r="M89">
        <v>2012</v>
      </c>
      <c r="N89">
        <v>12</v>
      </c>
      <c r="O89">
        <v>738</v>
      </c>
      <c r="P89">
        <v>1343.4</v>
      </c>
      <c r="Q89">
        <v>8683.375</v>
      </c>
      <c r="R89">
        <v>6</v>
      </c>
    </row>
    <row r="90" spans="2:18" x14ac:dyDescent="0.2">
      <c r="B90">
        <v>2003</v>
      </c>
      <c r="C90">
        <v>11</v>
      </c>
      <c r="D90">
        <v>740</v>
      </c>
      <c r="E90">
        <v>497.1</v>
      </c>
      <c r="F90">
        <v>3670.7249999999999</v>
      </c>
      <c r="G90">
        <v>6</v>
      </c>
      <c r="M90">
        <v>2012</v>
      </c>
      <c r="N90">
        <v>1</v>
      </c>
      <c r="O90">
        <v>738</v>
      </c>
      <c r="P90">
        <v>654.27</v>
      </c>
      <c r="Q90">
        <v>3171.085</v>
      </c>
      <c r="R90">
        <v>6</v>
      </c>
    </row>
    <row r="91" spans="2:18" x14ac:dyDescent="0.2">
      <c r="B91">
        <v>2003</v>
      </c>
      <c r="C91">
        <v>12</v>
      </c>
      <c r="D91">
        <v>740</v>
      </c>
      <c r="E91">
        <v>1328.4</v>
      </c>
      <c r="F91">
        <v>10110.299999999999</v>
      </c>
      <c r="G91">
        <v>6</v>
      </c>
      <c r="M91">
        <v>2012</v>
      </c>
      <c r="N91">
        <v>2</v>
      </c>
      <c r="O91">
        <v>738</v>
      </c>
      <c r="P91">
        <v>783.1</v>
      </c>
      <c r="Q91">
        <v>6194.95</v>
      </c>
      <c r="R91">
        <v>6</v>
      </c>
    </row>
    <row r="92" spans="2:18" x14ac:dyDescent="0.2">
      <c r="B92">
        <v>2004</v>
      </c>
      <c r="C92">
        <v>1</v>
      </c>
      <c r="D92">
        <v>740</v>
      </c>
      <c r="E92">
        <v>21</v>
      </c>
      <c r="F92">
        <v>144.5</v>
      </c>
      <c r="G92">
        <v>6</v>
      </c>
      <c r="M92">
        <v>2012</v>
      </c>
      <c r="N92">
        <v>3</v>
      </c>
      <c r="O92">
        <v>738</v>
      </c>
      <c r="P92">
        <v>258.14999999999998</v>
      </c>
      <c r="Q92">
        <v>1700.1624999999999</v>
      </c>
      <c r="R92">
        <v>6</v>
      </c>
    </row>
    <row r="93" spans="2:18" x14ac:dyDescent="0.2">
      <c r="B93">
        <v>2004</v>
      </c>
      <c r="C93">
        <v>2</v>
      </c>
      <c r="D93">
        <v>740</v>
      </c>
      <c r="E93">
        <v>115.1</v>
      </c>
      <c r="F93">
        <v>823.02499999999998</v>
      </c>
      <c r="G93">
        <v>6</v>
      </c>
      <c r="M93">
        <v>2013</v>
      </c>
      <c r="N93">
        <v>10</v>
      </c>
      <c r="O93">
        <v>757</v>
      </c>
      <c r="P93">
        <v>9347.2199999999993</v>
      </c>
      <c r="Q93">
        <v>66720.854999999996</v>
      </c>
      <c r="R93">
        <v>6</v>
      </c>
    </row>
    <row r="94" spans="2:18" x14ac:dyDescent="0.2">
      <c r="B94">
        <v>2004</v>
      </c>
      <c r="C94">
        <v>3</v>
      </c>
      <c r="D94">
        <v>740</v>
      </c>
      <c r="E94">
        <v>228.25</v>
      </c>
      <c r="F94">
        <v>1766.6875</v>
      </c>
      <c r="G94">
        <v>6</v>
      </c>
      <c r="M94">
        <v>2013</v>
      </c>
      <c r="N94">
        <v>11</v>
      </c>
      <c r="O94">
        <v>757</v>
      </c>
      <c r="P94">
        <v>3669.1</v>
      </c>
      <c r="Q94">
        <v>27682.924999999999</v>
      </c>
      <c r="R94">
        <v>6</v>
      </c>
    </row>
    <row r="95" spans="2:18" x14ac:dyDescent="0.2">
      <c r="B95">
        <v>2003</v>
      </c>
      <c r="C95">
        <v>11</v>
      </c>
      <c r="D95">
        <v>750</v>
      </c>
      <c r="E95">
        <v>93.1</v>
      </c>
      <c r="F95">
        <v>791.35</v>
      </c>
      <c r="G95">
        <v>6</v>
      </c>
      <c r="M95">
        <v>2013</v>
      </c>
      <c r="N95">
        <v>12</v>
      </c>
      <c r="O95">
        <v>757</v>
      </c>
      <c r="P95">
        <v>3253.9</v>
      </c>
      <c r="Q95">
        <v>25093.625</v>
      </c>
      <c r="R95">
        <v>6</v>
      </c>
    </row>
    <row r="96" spans="2:18" x14ac:dyDescent="0.2">
      <c r="B96">
        <v>2004</v>
      </c>
      <c r="C96">
        <v>2</v>
      </c>
      <c r="D96">
        <v>750</v>
      </c>
      <c r="E96">
        <v>68.5</v>
      </c>
      <c r="F96">
        <v>582.25</v>
      </c>
      <c r="G96">
        <v>6</v>
      </c>
      <c r="M96">
        <v>2013</v>
      </c>
      <c r="N96">
        <v>1</v>
      </c>
      <c r="O96">
        <v>757</v>
      </c>
      <c r="P96">
        <v>2502.89</v>
      </c>
      <c r="Q96">
        <v>20040.044999999998</v>
      </c>
      <c r="R96">
        <v>6</v>
      </c>
    </row>
    <row r="97" spans="2:18" x14ac:dyDescent="0.2">
      <c r="B97">
        <v>2003</v>
      </c>
      <c r="C97">
        <v>11</v>
      </c>
      <c r="D97">
        <v>751</v>
      </c>
      <c r="E97">
        <v>136.5</v>
      </c>
      <c r="F97">
        <v>1057.875</v>
      </c>
      <c r="G97">
        <v>6</v>
      </c>
      <c r="M97">
        <v>2013</v>
      </c>
      <c r="N97">
        <v>2</v>
      </c>
      <c r="O97">
        <v>757</v>
      </c>
      <c r="P97">
        <v>2150.13</v>
      </c>
      <c r="Q97">
        <v>17169.61</v>
      </c>
      <c r="R97">
        <v>6</v>
      </c>
    </row>
    <row r="98" spans="2:18" x14ac:dyDescent="0.2">
      <c r="B98">
        <v>2003</v>
      </c>
      <c r="C98">
        <v>10</v>
      </c>
      <c r="D98">
        <v>752</v>
      </c>
      <c r="E98">
        <v>141.30000000000001</v>
      </c>
      <c r="F98">
        <v>1006.65</v>
      </c>
      <c r="G98">
        <v>6</v>
      </c>
      <c r="M98">
        <v>2013</v>
      </c>
      <c r="N98">
        <v>3</v>
      </c>
      <c r="O98">
        <v>757</v>
      </c>
      <c r="P98">
        <v>827.91</v>
      </c>
      <c r="Q98">
        <v>6649.7449999999999</v>
      </c>
      <c r="R98">
        <v>6</v>
      </c>
    </row>
    <row r="99" spans="2:18" x14ac:dyDescent="0.2">
      <c r="B99">
        <v>2003</v>
      </c>
      <c r="C99">
        <v>12</v>
      </c>
      <c r="D99">
        <v>752</v>
      </c>
      <c r="E99">
        <v>25.6</v>
      </c>
      <c r="F99">
        <v>179.2</v>
      </c>
      <c r="G99">
        <v>6</v>
      </c>
      <c r="M99">
        <v>2003</v>
      </c>
      <c r="N99">
        <v>10</v>
      </c>
      <c r="O99">
        <v>762</v>
      </c>
      <c r="P99">
        <v>822.4</v>
      </c>
      <c r="Q99">
        <v>5646.05</v>
      </c>
      <c r="R99">
        <v>6</v>
      </c>
    </row>
    <row r="100" spans="2:18" x14ac:dyDescent="0.2">
      <c r="B100">
        <v>2004</v>
      </c>
      <c r="C100">
        <v>1</v>
      </c>
      <c r="D100">
        <v>752</v>
      </c>
      <c r="E100">
        <v>13.8</v>
      </c>
      <c r="F100">
        <v>110.4</v>
      </c>
      <c r="G100">
        <v>6</v>
      </c>
      <c r="M100">
        <v>2003</v>
      </c>
      <c r="N100">
        <v>11</v>
      </c>
      <c r="O100">
        <v>762</v>
      </c>
      <c r="P100">
        <v>526.6</v>
      </c>
      <c r="Q100">
        <v>3686.2</v>
      </c>
      <c r="R100">
        <v>6</v>
      </c>
    </row>
    <row r="101" spans="2:18" x14ac:dyDescent="0.2">
      <c r="B101">
        <v>2003</v>
      </c>
      <c r="C101">
        <v>12</v>
      </c>
      <c r="D101">
        <v>754</v>
      </c>
      <c r="E101">
        <v>433.3</v>
      </c>
      <c r="F101">
        <v>3017.75</v>
      </c>
      <c r="G101">
        <v>6</v>
      </c>
      <c r="M101">
        <v>2003</v>
      </c>
      <c r="N101">
        <v>12</v>
      </c>
      <c r="O101">
        <v>762</v>
      </c>
      <c r="P101">
        <v>1560</v>
      </c>
      <c r="Q101">
        <v>10804</v>
      </c>
      <c r="R101">
        <v>6</v>
      </c>
    </row>
    <row r="102" spans="2:18" x14ac:dyDescent="0.2">
      <c r="B102">
        <v>2004</v>
      </c>
      <c r="C102">
        <v>2</v>
      </c>
      <c r="D102">
        <v>754</v>
      </c>
      <c r="E102">
        <v>97</v>
      </c>
      <c r="F102">
        <v>679</v>
      </c>
      <c r="G102">
        <v>6</v>
      </c>
      <c r="M102">
        <v>2004</v>
      </c>
      <c r="N102">
        <v>1</v>
      </c>
      <c r="O102">
        <v>762</v>
      </c>
      <c r="P102">
        <v>499</v>
      </c>
      <c r="Q102">
        <v>3814</v>
      </c>
      <c r="R102">
        <v>6</v>
      </c>
    </row>
    <row r="103" spans="2:18" x14ac:dyDescent="0.2">
      <c r="B103">
        <v>2003</v>
      </c>
      <c r="C103">
        <v>10</v>
      </c>
      <c r="D103">
        <v>756</v>
      </c>
      <c r="E103">
        <v>14606.25</v>
      </c>
      <c r="F103">
        <v>105750.42049999999</v>
      </c>
      <c r="G103">
        <v>6</v>
      </c>
      <c r="M103">
        <v>2004</v>
      </c>
      <c r="N103">
        <v>2</v>
      </c>
      <c r="O103">
        <v>762</v>
      </c>
      <c r="P103">
        <v>327.5</v>
      </c>
      <c r="Q103">
        <v>2559.875</v>
      </c>
      <c r="R103">
        <v>6</v>
      </c>
    </row>
    <row r="104" spans="2:18" x14ac:dyDescent="0.2">
      <c r="B104">
        <v>2003</v>
      </c>
      <c r="C104">
        <v>11</v>
      </c>
      <c r="D104">
        <v>756</v>
      </c>
      <c r="E104">
        <v>3995.25</v>
      </c>
      <c r="F104">
        <v>30745.235000000001</v>
      </c>
      <c r="G104">
        <v>6</v>
      </c>
      <c r="M104">
        <v>2004</v>
      </c>
      <c r="N104">
        <v>3</v>
      </c>
      <c r="O104">
        <v>762</v>
      </c>
      <c r="P104">
        <v>126.7</v>
      </c>
      <c r="Q104">
        <v>950.25</v>
      </c>
      <c r="R104">
        <v>6</v>
      </c>
    </row>
    <row r="105" spans="2:18" x14ac:dyDescent="0.2">
      <c r="B105">
        <v>2003</v>
      </c>
      <c r="C105">
        <v>12</v>
      </c>
      <c r="D105">
        <v>756</v>
      </c>
      <c r="E105">
        <v>2434.5</v>
      </c>
      <c r="F105">
        <v>18569.55</v>
      </c>
      <c r="G105">
        <v>6</v>
      </c>
      <c r="M105">
        <v>2003</v>
      </c>
      <c r="N105">
        <v>10</v>
      </c>
      <c r="O105">
        <v>654</v>
      </c>
      <c r="P105">
        <v>8636.15</v>
      </c>
      <c r="Q105">
        <v>60955.375</v>
      </c>
      <c r="R105">
        <v>7</v>
      </c>
    </row>
    <row r="106" spans="2:18" x14ac:dyDescent="0.2">
      <c r="B106">
        <v>2004</v>
      </c>
      <c r="C106">
        <v>1</v>
      </c>
      <c r="D106">
        <v>756</v>
      </c>
      <c r="E106">
        <v>1677.4</v>
      </c>
      <c r="F106">
        <v>13282.2</v>
      </c>
      <c r="G106">
        <v>6</v>
      </c>
      <c r="M106">
        <v>2003</v>
      </c>
      <c r="N106">
        <v>11</v>
      </c>
      <c r="O106">
        <v>654</v>
      </c>
      <c r="P106">
        <v>3576.1</v>
      </c>
      <c r="Q106">
        <v>24872.65</v>
      </c>
      <c r="R106">
        <v>7</v>
      </c>
    </row>
    <row r="107" spans="2:18" x14ac:dyDescent="0.2">
      <c r="B107">
        <v>2004</v>
      </c>
      <c r="C107">
        <v>2</v>
      </c>
      <c r="D107">
        <v>756</v>
      </c>
      <c r="E107">
        <v>1278.1500000000001</v>
      </c>
      <c r="F107">
        <v>10233.299999999999</v>
      </c>
      <c r="G107">
        <v>6</v>
      </c>
      <c r="M107">
        <v>2003</v>
      </c>
      <c r="N107">
        <v>12</v>
      </c>
      <c r="O107">
        <v>654</v>
      </c>
      <c r="P107">
        <v>2185.6999999999998</v>
      </c>
      <c r="Q107">
        <v>17616.900000000001</v>
      </c>
      <c r="R107">
        <v>7</v>
      </c>
    </row>
    <row r="108" spans="2:18" x14ac:dyDescent="0.2">
      <c r="B108">
        <v>2004</v>
      </c>
      <c r="C108">
        <v>3</v>
      </c>
      <c r="D108">
        <v>756</v>
      </c>
      <c r="E108">
        <v>841.5</v>
      </c>
      <c r="F108">
        <v>6559.25</v>
      </c>
      <c r="G108">
        <v>6</v>
      </c>
      <c r="M108">
        <v>2003</v>
      </c>
      <c r="N108">
        <v>1</v>
      </c>
      <c r="O108">
        <v>654</v>
      </c>
      <c r="P108">
        <v>1954.5</v>
      </c>
      <c r="Q108">
        <v>15540</v>
      </c>
      <c r="R108">
        <v>7</v>
      </c>
    </row>
    <row r="109" spans="2:18" x14ac:dyDescent="0.2">
      <c r="B109">
        <v>2003</v>
      </c>
      <c r="C109">
        <v>10</v>
      </c>
      <c r="D109">
        <v>758</v>
      </c>
      <c r="E109">
        <v>1426.5</v>
      </c>
      <c r="F109">
        <v>8833.1849999999995</v>
      </c>
      <c r="G109">
        <v>6</v>
      </c>
      <c r="M109">
        <v>2003</v>
      </c>
      <c r="N109">
        <v>2</v>
      </c>
      <c r="O109">
        <v>654</v>
      </c>
      <c r="P109">
        <v>981.5</v>
      </c>
      <c r="Q109">
        <v>8250.9500000000007</v>
      </c>
      <c r="R109">
        <v>7</v>
      </c>
    </row>
    <row r="110" spans="2:18" x14ac:dyDescent="0.2">
      <c r="B110">
        <v>2003</v>
      </c>
      <c r="C110">
        <v>11</v>
      </c>
      <c r="D110">
        <v>758</v>
      </c>
      <c r="E110">
        <v>107.5</v>
      </c>
      <c r="F110">
        <v>800.875</v>
      </c>
      <c r="G110">
        <v>6</v>
      </c>
      <c r="M110">
        <v>2004</v>
      </c>
      <c r="N110">
        <v>10</v>
      </c>
      <c r="O110">
        <v>657</v>
      </c>
      <c r="P110">
        <v>4169.3999999999996</v>
      </c>
      <c r="Q110">
        <v>28747.35</v>
      </c>
      <c r="R110">
        <v>7</v>
      </c>
    </row>
    <row r="111" spans="2:18" x14ac:dyDescent="0.2">
      <c r="B111">
        <v>2003</v>
      </c>
      <c r="C111">
        <v>12</v>
      </c>
      <c r="D111">
        <v>758</v>
      </c>
      <c r="E111">
        <v>214</v>
      </c>
      <c r="F111">
        <v>1585.75</v>
      </c>
      <c r="G111">
        <v>6</v>
      </c>
      <c r="M111">
        <v>2004</v>
      </c>
      <c r="N111">
        <v>11</v>
      </c>
      <c r="O111">
        <v>657</v>
      </c>
      <c r="P111">
        <v>2575.4</v>
      </c>
      <c r="Q111">
        <v>17887.78</v>
      </c>
      <c r="R111">
        <v>7</v>
      </c>
    </row>
    <row r="112" spans="2:18" x14ac:dyDescent="0.2">
      <c r="B112">
        <v>2003</v>
      </c>
      <c r="C112">
        <v>10</v>
      </c>
      <c r="D112">
        <v>760</v>
      </c>
      <c r="E112">
        <v>360.8</v>
      </c>
      <c r="F112">
        <v>2164.8000000000002</v>
      </c>
      <c r="G112">
        <v>6</v>
      </c>
      <c r="M112">
        <v>2004</v>
      </c>
      <c r="N112">
        <v>12</v>
      </c>
      <c r="O112">
        <v>657</v>
      </c>
      <c r="P112">
        <v>1478.1</v>
      </c>
      <c r="Q112">
        <v>11818.6</v>
      </c>
      <c r="R112">
        <v>7</v>
      </c>
    </row>
    <row r="113" spans="2:18" x14ac:dyDescent="0.2">
      <c r="B113">
        <v>2003</v>
      </c>
      <c r="C113">
        <v>10</v>
      </c>
      <c r="D113">
        <v>763</v>
      </c>
      <c r="E113">
        <v>225.75</v>
      </c>
      <c r="F113">
        <v>1693.125</v>
      </c>
      <c r="G113">
        <v>6</v>
      </c>
      <c r="M113">
        <v>2004</v>
      </c>
      <c r="N113">
        <v>1</v>
      </c>
      <c r="O113">
        <v>657</v>
      </c>
      <c r="P113">
        <v>3335.3</v>
      </c>
      <c r="Q113">
        <v>26923.05</v>
      </c>
      <c r="R113">
        <v>7</v>
      </c>
    </row>
    <row r="114" spans="2:18" x14ac:dyDescent="0.2">
      <c r="B114">
        <v>2003</v>
      </c>
      <c r="C114">
        <v>10</v>
      </c>
      <c r="D114">
        <v>767</v>
      </c>
      <c r="E114">
        <v>217.2</v>
      </c>
      <c r="F114">
        <v>1520.4</v>
      </c>
      <c r="G114">
        <v>6</v>
      </c>
      <c r="M114">
        <v>2004</v>
      </c>
      <c r="N114">
        <v>2</v>
      </c>
      <c r="O114">
        <v>657</v>
      </c>
      <c r="P114">
        <v>1793.3</v>
      </c>
      <c r="Q114">
        <v>14906.6</v>
      </c>
      <c r="R114">
        <v>7</v>
      </c>
    </row>
    <row r="115" spans="2:18" x14ac:dyDescent="0.2">
      <c r="B115">
        <v>2003</v>
      </c>
      <c r="C115">
        <v>11</v>
      </c>
      <c r="D115">
        <v>767</v>
      </c>
      <c r="E115">
        <v>187</v>
      </c>
      <c r="F115">
        <v>1309</v>
      </c>
      <c r="G115">
        <v>6</v>
      </c>
      <c r="M115">
        <v>2004</v>
      </c>
      <c r="N115">
        <v>3</v>
      </c>
      <c r="O115">
        <v>657</v>
      </c>
      <c r="P115">
        <v>740.3</v>
      </c>
      <c r="Q115">
        <v>6416.15</v>
      </c>
      <c r="R115">
        <v>7</v>
      </c>
    </row>
    <row r="116" spans="2:18" x14ac:dyDescent="0.2">
      <c r="B116">
        <v>2004</v>
      </c>
      <c r="C116">
        <v>1</v>
      </c>
      <c r="D116">
        <v>770</v>
      </c>
      <c r="E116">
        <v>25</v>
      </c>
      <c r="F116">
        <v>0</v>
      </c>
      <c r="G116">
        <v>6</v>
      </c>
      <c r="M116">
        <v>2004</v>
      </c>
      <c r="N116">
        <v>10</v>
      </c>
      <c r="O116">
        <v>680</v>
      </c>
      <c r="P116">
        <v>1870.1</v>
      </c>
      <c r="Q116">
        <v>12440.65</v>
      </c>
      <c r="R116">
        <v>7</v>
      </c>
    </row>
    <row r="117" spans="2:18" x14ac:dyDescent="0.2">
      <c r="B117">
        <v>2003</v>
      </c>
      <c r="C117">
        <v>10</v>
      </c>
      <c r="D117">
        <v>800</v>
      </c>
      <c r="E117">
        <v>197.2</v>
      </c>
      <c r="F117">
        <v>1421.4</v>
      </c>
      <c r="G117">
        <v>6</v>
      </c>
      <c r="M117">
        <v>2004</v>
      </c>
      <c r="N117">
        <v>11</v>
      </c>
      <c r="O117">
        <v>680</v>
      </c>
      <c r="P117">
        <v>2395.9</v>
      </c>
      <c r="Q117">
        <v>16569.61</v>
      </c>
      <c r="R117">
        <v>7</v>
      </c>
    </row>
    <row r="118" spans="2:18" x14ac:dyDescent="0.2">
      <c r="B118">
        <v>2003</v>
      </c>
      <c r="C118">
        <v>11</v>
      </c>
      <c r="D118">
        <v>800</v>
      </c>
      <c r="E118">
        <v>125.4</v>
      </c>
      <c r="F118">
        <v>932.1</v>
      </c>
      <c r="G118">
        <v>6</v>
      </c>
      <c r="M118">
        <v>2004</v>
      </c>
      <c r="N118">
        <v>12</v>
      </c>
      <c r="O118">
        <v>680</v>
      </c>
      <c r="P118">
        <v>2194.8000000000002</v>
      </c>
      <c r="Q118">
        <v>16595.375</v>
      </c>
      <c r="R118">
        <v>7</v>
      </c>
    </row>
    <row r="119" spans="2:18" x14ac:dyDescent="0.2">
      <c r="B119">
        <v>2004</v>
      </c>
      <c r="C119">
        <v>1</v>
      </c>
      <c r="D119">
        <v>800</v>
      </c>
      <c r="E119">
        <v>96.5</v>
      </c>
      <c r="F119">
        <v>769.5</v>
      </c>
      <c r="G119">
        <v>6</v>
      </c>
      <c r="M119">
        <v>2004</v>
      </c>
      <c r="N119">
        <v>1</v>
      </c>
      <c r="O119">
        <v>680</v>
      </c>
      <c r="P119">
        <v>3578.15</v>
      </c>
      <c r="Q119">
        <v>28625.200000000001</v>
      </c>
      <c r="R119">
        <v>7</v>
      </c>
    </row>
    <row r="120" spans="2:18" x14ac:dyDescent="0.2">
      <c r="B120">
        <v>2003</v>
      </c>
      <c r="C120">
        <v>10</v>
      </c>
      <c r="D120">
        <v>801</v>
      </c>
      <c r="E120">
        <v>867.8</v>
      </c>
      <c r="F120">
        <v>6800.4</v>
      </c>
      <c r="G120">
        <v>6</v>
      </c>
      <c r="M120">
        <v>2004</v>
      </c>
      <c r="N120">
        <v>2</v>
      </c>
      <c r="O120">
        <v>680</v>
      </c>
      <c r="P120">
        <v>4367.8500000000004</v>
      </c>
      <c r="Q120">
        <v>35811.017500000002</v>
      </c>
      <c r="R120">
        <v>7</v>
      </c>
    </row>
    <row r="121" spans="2:18" x14ac:dyDescent="0.2">
      <c r="B121">
        <v>2003</v>
      </c>
      <c r="C121">
        <v>11</v>
      </c>
      <c r="D121">
        <v>801</v>
      </c>
      <c r="E121">
        <v>741.5</v>
      </c>
      <c r="F121">
        <v>5732</v>
      </c>
      <c r="G121">
        <v>6</v>
      </c>
      <c r="M121">
        <v>2004</v>
      </c>
      <c r="N121">
        <v>3</v>
      </c>
      <c r="O121">
        <v>680</v>
      </c>
      <c r="P121">
        <v>1202.4000000000001</v>
      </c>
      <c r="Q121">
        <v>10207.9</v>
      </c>
      <c r="R121">
        <v>7</v>
      </c>
    </row>
    <row r="122" spans="2:18" x14ac:dyDescent="0.2">
      <c r="B122">
        <v>2003</v>
      </c>
      <c r="C122">
        <v>12</v>
      </c>
      <c r="D122">
        <v>801</v>
      </c>
      <c r="E122">
        <v>583.70000000000005</v>
      </c>
      <c r="F122">
        <v>4469.3999999999996</v>
      </c>
      <c r="G122">
        <v>6</v>
      </c>
      <c r="M122">
        <v>2005</v>
      </c>
      <c r="N122">
        <v>10</v>
      </c>
      <c r="O122">
        <v>681</v>
      </c>
      <c r="P122">
        <v>4967.0200000000004</v>
      </c>
      <c r="Q122">
        <v>34261.525000000001</v>
      </c>
      <c r="R122">
        <v>7</v>
      </c>
    </row>
    <row r="123" spans="2:18" x14ac:dyDescent="0.2">
      <c r="B123">
        <v>2004</v>
      </c>
      <c r="C123">
        <v>1</v>
      </c>
      <c r="D123">
        <v>801</v>
      </c>
      <c r="E123">
        <v>242.8</v>
      </c>
      <c r="F123">
        <v>2031.4</v>
      </c>
      <c r="G123">
        <v>6</v>
      </c>
      <c r="M123">
        <v>2005</v>
      </c>
      <c r="N123">
        <v>11</v>
      </c>
      <c r="O123">
        <v>681</v>
      </c>
      <c r="P123">
        <v>2584.85</v>
      </c>
      <c r="Q123">
        <v>16907.580999999998</v>
      </c>
      <c r="R123">
        <v>7</v>
      </c>
    </row>
    <row r="124" spans="2:18" x14ac:dyDescent="0.2">
      <c r="B124">
        <v>2004</v>
      </c>
      <c r="C124">
        <v>2</v>
      </c>
      <c r="D124">
        <v>801</v>
      </c>
      <c r="E124">
        <v>197.5</v>
      </c>
      <c r="F124">
        <v>1678.75</v>
      </c>
      <c r="G124">
        <v>6</v>
      </c>
      <c r="M124">
        <v>2005</v>
      </c>
      <c r="N124">
        <v>12</v>
      </c>
      <c r="O124">
        <v>681</v>
      </c>
      <c r="P124">
        <v>537</v>
      </c>
      <c r="Q124">
        <v>4337.1000000000004</v>
      </c>
      <c r="R124">
        <v>7</v>
      </c>
    </row>
    <row r="125" spans="2:18" x14ac:dyDescent="0.2">
      <c r="B125">
        <v>2004</v>
      </c>
      <c r="C125">
        <v>3</v>
      </c>
      <c r="D125">
        <v>801</v>
      </c>
      <c r="E125">
        <v>163.5</v>
      </c>
      <c r="F125">
        <v>1389.75</v>
      </c>
      <c r="G125">
        <v>6</v>
      </c>
      <c r="M125">
        <v>2005</v>
      </c>
      <c r="N125">
        <v>1</v>
      </c>
      <c r="O125">
        <v>681</v>
      </c>
      <c r="P125">
        <v>892.32</v>
      </c>
      <c r="Q125">
        <v>7138.56</v>
      </c>
      <c r="R125">
        <v>7</v>
      </c>
    </row>
    <row r="126" spans="2:18" x14ac:dyDescent="0.2">
      <c r="B126">
        <v>2003</v>
      </c>
      <c r="C126">
        <v>10</v>
      </c>
      <c r="D126">
        <v>802</v>
      </c>
      <c r="E126">
        <v>1587.4</v>
      </c>
      <c r="F126">
        <v>10691.094999999999</v>
      </c>
      <c r="G126">
        <v>6</v>
      </c>
      <c r="M126">
        <v>2005</v>
      </c>
      <c r="N126">
        <v>2</v>
      </c>
      <c r="O126">
        <v>681</v>
      </c>
      <c r="P126">
        <v>86.65</v>
      </c>
      <c r="Q126">
        <v>693.2</v>
      </c>
      <c r="R126">
        <v>7</v>
      </c>
    </row>
    <row r="127" spans="2:18" x14ac:dyDescent="0.2">
      <c r="B127">
        <v>2003</v>
      </c>
      <c r="C127">
        <v>11</v>
      </c>
      <c r="D127">
        <v>802</v>
      </c>
      <c r="E127">
        <v>632.20000000000005</v>
      </c>
      <c r="F127">
        <v>4183.8</v>
      </c>
      <c r="G127">
        <v>6</v>
      </c>
      <c r="M127">
        <v>2011</v>
      </c>
      <c r="N127">
        <v>10</v>
      </c>
      <c r="O127">
        <v>720</v>
      </c>
      <c r="P127">
        <v>5927.8</v>
      </c>
      <c r="Q127">
        <v>44727.864999999998</v>
      </c>
      <c r="R127">
        <v>7</v>
      </c>
    </row>
    <row r="128" spans="2:18" x14ac:dyDescent="0.2">
      <c r="B128">
        <v>2003</v>
      </c>
      <c r="C128">
        <v>12</v>
      </c>
      <c r="D128">
        <v>802</v>
      </c>
      <c r="E128">
        <v>531.20000000000005</v>
      </c>
      <c r="F128">
        <v>3904.3</v>
      </c>
      <c r="G128">
        <v>6</v>
      </c>
      <c r="M128">
        <v>2011</v>
      </c>
      <c r="N128">
        <v>11</v>
      </c>
      <c r="O128">
        <v>720</v>
      </c>
      <c r="P128">
        <v>2864.25</v>
      </c>
      <c r="Q128">
        <v>21209.322499999998</v>
      </c>
      <c r="R128">
        <v>7</v>
      </c>
    </row>
    <row r="129" spans="2:18" x14ac:dyDescent="0.2">
      <c r="B129">
        <v>2004</v>
      </c>
      <c r="C129">
        <v>1</v>
      </c>
      <c r="D129">
        <v>802</v>
      </c>
      <c r="E129">
        <v>498.4</v>
      </c>
      <c r="F129">
        <v>3938.1750000000002</v>
      </c>
      <c r="G129">
        <v>6</v>
      </c>
      <c r="M129">
        <v>2011</v>
      </c>
      <c r="N129">
        <v>12</v>
      </c>
      <c r="O129">
        <v>720</v>
      </c>
      <c r="P129">
        <v>4424.8</v>
      </c>
      <c r="Q129">
        <v>31859.4</v>
      </c>
      <c r="R129">
        <v>7</v>
      </c>
    </row>
    <row r="130" spans="2:18" x14ac:dyDescent="0.2">
      <c r="B130">
        <v>2004</v>
      </c>
      <c r="C130">
        <v>2</v>
      </c>
      <c r="D130">
        <v>802</v>
      </c>
      <c r="E130">
        <v>156.9</v>
      </c>
      <c r="F130">
        <v>1203.675</v>
      </c>
      <c r="G130">
        <v>6</v>
      </c>
      <c r="M130">
        <v>2011</v>
      </c>
      <c r="N130">
        <v>1</v>
      </c>
      <c r="O130">
        <v>720</v>
      </c>
      <c r="P130">
        <v>4139.3500000000004</v>
      </c>
      <c r="Q130">
        <v>31213.200000000001</v>
      </c>
      <c r="R130">
        <v>7</v>
      </c>
    </row>
    <row r="131" spans="2:18" x14ac:dyDescent="0.2">
      <c r="B131">
        <v>2004</v>
      </c>
      <c r="C131">
        <v>3</v>
      </c>
      <c r="D131">
        <v>802</v>
      </c>
      <c r="E131">
        <v>12</v>
      </c>
      <c r="F131">
        <v>0</v>
      </c>
      <c r="G131">
        <v>6</v>
      </c>
      <c r="M131">
        <v>2011</v>
      </c>
      <c r="N131">
        <v>2</v>
      </c>
      <c r="O131">
        <v>720</v>
      </c>
      <c r="P131">
        <v>2274</v>
      </c>
      <c r="Q131">
        <v>17816.099999999999</v>
      </c>
      <c r="R131">
        <v>7</v>
      </c>
    </row>
    <row r="132" spans="2:18" x14ac:dyDescent="0.2">
      <c r="B132">
        <v>2003</v>
      </c>
      <c r="C132">
        <v>10</v>
      </c>
      <c r="D132">
        <v>813</v>
      </c>
      <c r="E132">
        <v>8171.6</v>
      </c>
      <c r="F132">
        <v>57397.93</v>
      </c>
      <c r="G132">
        <v>6</v>
      </c>
      <c r="M132">
        <v>2011</v>
      </c>
      <c r="N132">
        <v>3</v>
      </c>
      <c r="O132">
        <v>720</v>
      </c>
      <c r="P132">
        <v>1364.75</v>
      </c>
      <c r="Q132">
        <v>10358.5</v>
      </c>
      <c r="R132">
        <v>7</v>
      </c>
    </row>
    <row r="133" spans="2:18" x14ac:dyDescent="0.2">
      <c r="B133">
        <v>2003</v>
      </c>
      <c r="C133">
        <v>11</v>
      </c>
      <c r="D133">
        <v>813</v>
      </c>
      <c r="E133">
        <v>9665.9</v>
      </c>
      <c r="F133">
        <v>69266.274999999994</v>
      </c>
      <c r="G133">
        <v>6</v>
      </c>
      <c r="M133">
        <v>2012</v>
      </c>
      <c r="N133">
        <v>10</v>
      </c>
      <c r="O133">
        <v>737</v>
      </c>
      <c r="P133">
        <v>13110.96</v>
      </c>
      <c r="Q133">
        <v>91509.62</v>
      </c>
      <c r="R133">
        <v>7</v>
      </c>
    </row>
    <row r="134" spans="2:18" x14ac:dyDescent="0.2">
      <c r="B134">
        <v>2003</v>
      </c>
      <c r="C134">
        <v>12</v>
      </c>
      <c r="D134">
        <v>813</v>
      </c>
      <c r="E134">
        <v>8279.2000000000007</v>
      </c>
      <c r="F134">
        <v>61543.68</v>
      </c>
      <c r="G134">
        <v>6</v>
      </c>
      <c r="M134">
        <v>2012</v>
      </c>
      <c r="N134">
        <v>11</v>
      </c>
      <c r="O134">
        <v>737</v>
      </c>
      <c r="P134">
        <v>1264.0999999999999</v>
      </c>
      <c r="Q134">
        <v>9006.65</v>
      </c>
      <c r="R134">
        <v>7</v>
      </c>
    </row>
    <row r="135" spans="2:18" x14ac:dyDescent="0.2">
      <c r="B135">
        <v>2004</v>
      </c>
      <c r="C135">
        <v>1</v>
      </c>
      <c r="D135">
        <v>813</v>
      </c>
      <c r="E135">
        <v>8001.1</v>
      </c>
      <c r="F135">
        <v>64618.19</v>
      </c>
      <c r="G135">
        <v>6</v>
      </c>
      <c r="M135">
        <v>2012</v>
      </c>
      <c r="N135">
        <v>12</v>
      </c>
      <c r="O135">
        <v>737</v>
      </c>
      <c r="P135">
        <v>474.75</v>
      </c>
      <c r="Q135">
        <v>3479.15</v>
      </c>
      <c r="R135">
        <v>7</v>
      </c>
    </row>
    <row r="136" spans="2:18" x14ac:dyDescent="0.2">
      <c r="B136">
        <v>2004</v>
      </c>
      <c r="C136">
        <v>2</v>
      </c>
      <c r="D136">
        <v>813</v>
      </c>
      <c r="E136">
        <v>3777</v>
      </c>
      <c r="F136">
        <v>31209.23</v>
      </c>
      <c r="G136">
        <v>6</v>
      </c>
      <c r="M136">
        <v>2012</v>
      </c>
      <c r="N136">
        <v>1</v>
      </c>
      <c r="O136">
        <v>737</v>
      </c>
      <c r="P136">
        <v>2551.04</v>
      </c>
      <c r="Q136">
        <v>20359.145</v>
      </c>
      <c r="R136">
        <v>7</v>
      </c>
    </row>
    <row r="137" spans="2:18" x14ac:dyDescent="0.2">
      <c r="B137">
        <v>2004</v>
      </c>
      <c r="C137">
        <v>3</v>
      </c>
      <c r="D137">
        <v>813</v>
      </c>
      <c r="E137">
        <v>2538.1</v>
      </c>
      <c r="F137">
        <v>20024.349999999999</v>
      </c>
      <c r="G137">
        <v>6</v>
      </c>
      <c r="M137">
        <v>2012</v>
      </c>
      <c r="N137">
        <v>2</v>
      </c>
      <c r="O137">
        <v>737</v>
      </c>
      <c r="P137">
        <v>879.35</v>
      </c>
      <c r="Q137">
        <v>6704.65</v>
      </c>
      <c r="R137">
        <v>7</v>
      </c>
    </row>
    <row r="138" spans="2:18" x14ac:dyDescent="0.2">
      <c r="B138">
        <v>2003</v>
      </c>
      <c r="C138">
        <v>11</v>
      </c>
      <c r="D138">
        <v>817</v>
      </c>
      <c r="E138">
        <v>400.8</v>
      </c>
      <c r="F138">
        <v>2805.6</v>
      </c>
      <c r="G138">
        <v>6</v>
      </c>
      <c r="M138">
        <v>2012</v>
      </c>
      <c r="N138">
        <v>3</v>
      </c>
      <c r="O138">
        <v>737</v>
      </c>
      <c r="P138">
        <v>83.7</v>
      </c>
      <c r="Q138">
        <v>669.6</v>
      </c>
      <c r="R138">
        <v>7</v>
      </c>
    </row>
    <row r="139" spans="2:18" x14ac:dyDescent="0.2">
      <c r="B139">
        <v>2003</v>
      </c>
      <c r="C139">
        <v>10</v>
      </c>
      <c r="D139">
        <v>822</v>
      </c>
      <c r="E139">
        <v>2494.3000000000002</v>
      </c>
      <c r="F139">
        <v>16934.150000000001</v>
      </c>
      <c r="G139">
        <v>6</v>
      </c>
      <c r="M139">
        <v>2005</v>
      </c>
      <c r="N139">
        <v>2</v>
      </c>
      <c r="O139">
        <v>761</v>
      </c>
      <c r="P139">
        <v>30</v>
      </c>
      <c r="Q139">
        <v>300</v>
      </c>
      <c r="R139">
        <v>7</v>
      </c>
    </row>
    <row r="140" spans="2:18" x14ac:dyDescent="0.2">
      <c r="B140">
        <v>2003</v>
      </c>
      <c r="C140">
        <v>11</v>
      </c>
      <c r="D140">
        <v>822</v>
      </c>
      <c r="E140">
        <v>356</v>
      </c>
      <c r="F140">
        <v>2475</v>
      </c>
      <c r="G140">
        <v>6</v>
      </c>
      <c r="M140">
        <v>2004</v>
      </c>
      <c r="N140">
        <v>12</v>
      </c>
      <c r="O140">
        <v>764</v>
      </c>
      <c r="P140">
        <v>161</v>
      </c>
      <c r="Q140">
        <v>1288</v>
      </c>
      <c r="R140">
        <v>7</v>
      </c>
    </row>
    <row r="141" spans="2:18" x14ac:dyDescent="0.2">
      <c r="B141">
        <v>2003</v>
      </c>
      <c r="C141">
        <v>12</v>
      </c>
      <c r="D141">
        <v>822</v>
      </c>
      <c r="E141">
        <v>479.4</v>
      </c>
      <c r="F141">
        <v>3461.5</v>
      </c>
      <c r="G141">
        <v>6</v>
      </c>
      <c r="M141">
        <v>2014</v>
      </c>
      <c r="N141">
        <v>10</v>
      </c>
      <c r="O141">
        <v>765</v>
      </c>
      <c r="P141">
        <v>3150.1</v>
      </c>
      <c r="Q141">
        <v>21723.200000000001</v>
      </c>
      <c r="R141">
        <v>7</v>
      </c>
    </row>
    <row r="142" spans="2:18" x14ac:dyDescent="0.2">
      <c r="B142">
        <v>2004</v>
      </c>
      <c r="C142">
        <v>2</v>
      </c>
      <c r="D142">
        <v>822</v>
      </c>
      <c r="E142">
        <v>108</v>
      </c>
      <c r="F142">
        <v>891</v>
      </c>
      <c r="G142">
        <v>6</v>
      </c>
      <c r="M142">
        <v>2014</v>
      </c>
      <c r="N142">
        <v>11</v>
      </c>
      <c r="O142">
        <v>765</v>
      </c>
      <c r="P142">
        <v>2830</v>
      </c>
      <c r="Q142">
        <v>18998</v>
      </c>
      <c r="R142">
        <v>7</v>
      </c>
    </row>
    <row r="143" spans="2:18" x14ac:dyDescent="0.2">
      <c r="B143">
        <v>2004</v>
      </c>
      <c r="C143">
        <v>3</v>
      </c>
      <c r="D143">
        <v>822</v>
      </c>
      <c r="E143">
        <v>86.1</v>
      </c>
      <c r="F143">
        <v>371.25</v>
      </c>
      <c r="G143">
        <v>6</v>
      </c>
      <c r="M143">
        <v>2014</v>
      </c>
      <c r="N143">
        <v>12</v>
      </c>
      <c r="O143">
        <v>765</v>
      </c>
      <c r="P143">
        <v>1818</v>
      </c>
      <c r="Q143">
        <v>12941</v>
      </c>
      <c r="R143">
        <v>7</v>
      </c>
    </row>
    <row r="144" spans="2:18" x14ac:dyDescent="0.2">
      <c r="B144">
        <v>2004</v>
      </c>
      <c r="C144">
        <v>2</v>
      </c>
      <c r="D144">
        <v>823</v>
      </c>
      <c r="E144">
        <v>66.400000000000006</v>
      </c>
      <c r="F144">
        <v>547.79999999999995</v>
      </c>
      <c r="G144">
        <v>6</v>
      </c>
      <c r="M144">
        <v>2014</v>
      </c>
      <c r="N144">
        <v>1</v>
      </c>
      <c r="O144">
        <v>765</v>
      </c>
      <c r="P144">
        <v>918</v>
      </c>
      <c r="Q144">
        <v>6856</v>
      </c>
      <c r="R144">
        <v>7</v>
      </c>
    </row>
    <row r="145" spans="2:18" x14ac:dyDescent="0.2">
      <c r="B145">
        <v>2003</v>
      </c>
      <c r="C145">
        <v>10</v>
      </c>
      <c r="D145">
        <v>829</v>
      </c>
      <c r="E145">
        <v>6513.07</v>
      </c>
      <c r="F145">
        <v>46337.445</v>
      </c>
      <c r="G145">
        <v>6</v>
      </c>
      <c r="M145">
        <v>2004</v>
      </c>
      <c r="N145">
        <v>10</v>
      </c>
      <c r="O145">
        <v>807</v>
      </c>
      <c r="P145">
        <v>1940</v>
      </c>
      <c r="Q145">
        <v>12610</v>
      </c>
      <c r="R145">
        <v>7</v>
      </c>
    </row>
    <row r="146" spans="2:18" x14ac:dyDescent="0.2">
      <c r="B146">
        <v>2003</v>
      </c>
      <c r="C146">
        <v>11</v>
      </c>
      <c r="D146">
        <v>829</v>
      </c>
      <c r="E146">
        <v>1242</v>
      </c>
      <c r="F146">
        <v>9121</v>
      </c>
      <c r="G146">
        <v>6</v>
      </c>
      <c r="M146">
        <v>2005</v>
      </c>
      <c r="N146">
        <v>1</v>
      </c>
      <c r="O146">
        <v>807</v>
      </c>
      <c r="P146">
        <v>245.9</v>
      </c>
      <c r="Q146">
        <v>1967.2</v>
      </c>
      <c r="R146">
        <v>7</v>
      </c>
    </row>
    <row r="147" spans="2:18" x14ac:dyDescent="0.2">
      <c r="B147">
        <v>2003</v>
      </c>
      <c r="C147">
        <v>12</v>
      </c>
      <c r="D147">
        <v>829</v>
      </c>
      <c r="E147">
        <v>667.45</v>
      </c>
      <c r="F147">
        <v>5220.9125000000004</v>
      </c>
      <c r="G147">
        <v>6</v>
      </c>
      <c r="M147">
        <v>2004</v>
      </c>
      <c r="N147">
        <v>10</v>
      </c>
      <c r="O147">
        <v>814</v>
      </c>
      <c r="P147">
        <v>3101.65</v>
      </c>
      <c r="Q147">
        <v>21002.224999999999</v>
      </c>
      <c r="R147">
        <v>7</v>
      </c>
    </row>
    <row r="148" spans="2:18" x14ac:dyDescent="0.2">
      <c r="B148">
        <v>2004</v>
      </c>
      <c r="C148">
        <v>1</v>
      </c>
      <c r="D148">
        <v>829</v>
      </c>
      <c r="E148">
        <v>549.29999999999995</v>
      </c>
      <c r="F148">
        <v>4488.7</v>
      </c>
      <c r="G148">
        <v>6</v>
      </c>
      <c r="M148">
        <v>2004</v>
      </c>
      <c r="N148">
        <v>11</v>
      </c>
      <c r="O148">
        <v>814</v>
      </c>
      <c r="P148">
        <v>2884.5</v>
      </c>
      <c r="Q148">
        <v>19770.724999999999</v>
      </c>
      <c r="R148">
        <v>7</v>
      </c>
    </row>
    <row r="149" spans="2:18" x14ac:dyDescent="0.2">
      <c r="B149">
        <v>2004</v>
      </c>
      <c r="C149">
        <v>2</v>
      </c>
      <c r="D149">
        <v>829</v>
      </c>
      <c r="E149">
        <v>385</v>
      </c>
      <c r="F149">
        <v>3272.5</v>
      </c>
      <c r="G149">
        <v>6</v>
      </c>
      <c r="M149">
        <v>2004</v>
      </c>
      <c r="N149">
        <v>12</v>
      </c>
      <c r="O149">
        <v>814</v>
      </c>
      <c r="P149">
        <v>5111.3</v>
      </c>
      <c r="Q149">
        <v>40484.800000000003</v>
      </c>
      <c r="R149">
        <v>7</v>
      </c>
    </row>
    <row r="150" spans="2:18" x14ac:dyDescent="0.2">
      <c r="B150">
        <v>2004</v>
      </c>
      <c r="C150">
        <v>2</v>
      </c>
      <c r="D150">
        <v>832</v>
      </c>
      <c r="E150">
        <v>9</v>
      </c>
      <c r="F150">
        <v>81</v>
      </c>
      <c r="G150">
        <v>6</v>
      </c>
      <c r="M150">
        <v>2005</v>
      </c>
      <c r="N150">
        <v>1</v>
      </c>
      <c r="O150">
        <v>814</v>
      </c>
      <c r="P150">
        <v>2305.1</v>
      </c>
      <c r="Q150">
        <v>18751.8</v>
      </c>
      <c r="R150">
        <v>7</v>
      </c>
    </row>
    <row r="151" spans="2:18" x14ac:dyDescent="0.2">
      <c r="B151">
        <v>2003</v>
      </c>
      <c r="C151">
        <v>10</v>
      </c>
      <c r="D151">
        <v>840</v>
      </c>
      <c r="E151">
        <v>61</v>
      </c>
      <c r="F151">
        <v>427</v>
      </c>
      <c r="G151">
        <v>6</v>
      </c>
      <c r="M151">
        <v>2005</v>
      </c>
      <c r="N151">
        <v>2</v>
      </c>
      <c r="O151">
        <v>814</v>
      </c>
      <c r="P151">
        <v>6840</v>
      </c>
      <c r="Q151">
        <v>57576.9</v>
      </c>
      <c r="R151">
        <v>7</v>
      </c>
    </row>
    <row r="152" spans="2:18" x14ac:dyDescent="0.2">
      <c r="B152">
        <v>2003</v>
      </c>
      <c r="C152">
        <v>12</v>
      </c>
      <c r="D152">
        <v>840</v>
      </c>
      <c r="E152">
        <v>107.5</v>
      </c>
      <c r="F152">
        <v>860</v>
      </c>
      <c r="G152">
        <v>6</v>
      </c>
      <c r="M152">
        <v>2005</v>
      </c>
      <c r="N152">
        <v>3</v>
      </c>
      <c r="O152">
        <v>814</v>
      </c>
      <c r="P152">
        <v>1805.3</v>
      </c>
      <c r="Q152">
        <v>14704.15</v>
      </c>
      <c r="R152">
        <v>7</v>
      </c>
    </row>
    <row r="153" spans="2:18" x14ac:dyDescent="0.2">
      <c r="B153">
        <v>2004</v>
      </c>
      <c r="C153">
        <v>1</v>
      </c>
      <c r="D153">
        <v>847</v>
      </c>
      <c r="E153">
        <v>97</v>
      </c>
      <c r="F153">
        <v>776</v>
      </c>
      <c r="G153">
        <v>6</v>
      </c>
      <c r="M153">
        <v>2015</v>
      </c>
      <c r="N153">
        <v>10</v>
      </c>
      <c r="O153">
        <v>821</v>
      </c>
      <c r="P153">
        <v>36083.1</v>
      </c>
      <c r="Q153">
        <v>238325.06</v>
      </c>
      <c r="R153">
        <v>7</v>
      </c>
    </row>
    <row r="154" spans="2:18" x14ac:dyDescent="0.2">
      <c r="B154">
        <v>2003</v>
      </c>
      <c r="C154">
        <v>10</v>
      </c>
      <c r="D154">
        <v>850</v>
      </c>
      <c r="E154">
        <v>2669.82</v>
      </c>
      <c r="F154">
        <v>18774.521000000001</v>
      </c>
      <c r="G154">
        <v>6</v>
      </c>
      <c r="M154">
        <v>2015</v>
      </c>
      <c r="N154">
        <v>11</v>
      </c>
      <c r="O154">
        <v>821</v>
      </c>
      <c r="P154">
        <v>5949.15</v>
      </c>
      <c r="Q154">
        <v>37954.724999999999</v>
      </c>
      <c r="R154">
        <v>7</v>
      </c>
    </row>
    <row r="155" spans="2:18" x14ac:dyDescent="0.2">
      <c r="B155">
        <v>2003</v>
      </c>
      <c r="C155">
        <v>11</v>
      </c>
      <c r="D155">
        <v>850</v>
      </c>
      <c r="E155">
        <v>3609.15</v>
      </c>
      <c r="F155">
        <v>25325.564999999999</v>
      </c>
      <c r="G155">
        <v>6</v>
      </c>
      <c r="M155">
        <v>2015</v>
      </c>
      <c r="N155">
        <v>12</v>
      </c>
      <c r="O155">
        <v>821</v>
      </c>
      <c r="P155">
        <v>2034.5</v>
      </c>
      <c r="Q155">
        <v>14973.5</v>
      </c>
      <c r="R155">
        <v>7</v>
      </c>
    </row>
    <row r="156" spans="2:18" x14ac:dyDescent="0.2">
      <c r="B156">
        <v>2003</v>
      </c>
      <c r="C156">
        <v>12</v>
      </c>
      <c r="D156">
        <v>850</v>
      </c>
      <c r="E156">
        <v>2700.98</v>
      </c>
      <c r="F156">
        <v>19503.465</v>
      </c>
      <c r="G156">
        <v>6</v>
      </c>
      <c r="M156">
        <v>2015</v>
      </c>
      <c r="N156">
        <v>1</v>
      </c>
      <c r="O156">
        <v>821</v>
      </c>
      <c r="P156">
        <v>919.85</v>
      </c>
      <c r="Q156">
        <v>7262.8</v>
      </c>
      <c r="R156">
        <v>7</v>
      </c>
    </row>
    <row r="157" spans="2:18" x14ac:dyDescent="0.2">
      <c r="B157">
        <v>2004</v>
      </c>
      <c r="C157">
        <v>1</v>
      </c>
      <c r="D157">
        <v>850</v>
      </c>
      <c r="E157">
        <v>1458.5</v>
      </c>
      <c r="F157">
        <v>11449.6</v>
      </c>
      <c r="G157">
        <v>6</v>
      </c>
      <c r="M157">
        <v>2015</v>
      </c>
      <c r="N157">
        <v>2</v>
      </c>
      <c r="O157">
        <v>821</v>
      </c>
      <c r="P157">
        <v>1181.8</v>
      </c>
      <c r="Q157">
        <v>9047.9</v>
      </c>
      <c r="R157">
        <v>7</v>
      </c>
    </row>
    <row r="158" spans="2:18" x14ac:dyDescent="0.2">
      <c r="B158">
        <v>2004</v>
      </c>
      <c r="C158">
        <v>2</v>
      </c>
      <c r="D158">
        <v>850</v>
      </c>
      <c r="E158">
        <v>73.95</v>
      </c>
      <c r="F158">
        <v>591.6</v>
      </c>
      <c r="G158">
        <v>6</v>
      </c>
      <c r="M158">
        <v>2015</v>
      </c>
      <c r="N158">
        <v>3</v>
      </c>
      <c r="O158">
        <v>821</v>
      </c>
      <c r="P158">
        <v>559.65</v>
      </c>
      <c r="Q158">
        <v>4477.2</v>
      </c>
      <c r="R158">
        <v>7</v>
      </c>
    </row>
    <row r="159" spans="2:18" x14ac:dyDescent="0.2">
      <c r="B159">
        <v>2003</v>
      </c>
      <c r="C159">
        <v>12</v>
      </c>
      <c r="D159">
        <v>852</v>
      </c>
      <c r="E159">
        <v>83.7</v>
      </c>
      <c r="F159">
        <v>606.82500000000005</v>
      </c>
      <c r="G159">
        <v>6</v>
      </c>
      <c r="M159">
        <v>2015</v>
      </c>
      <c r="N159">
        <v>10</v>
      </c>
      <c r="O159">
        <v>842</v>
      </c>
      <c r="P159">
        <v>16170.6</v>
      </c>
      <c r="Q159">
        <v>106599.95</v>
      </c>
      <c r="R159">
        <v>7</v>
      </c>
    </row>
    <row r="160" spans="2:18" x14ac:dyDescent="0.2">
      <c r="B160">
        <v>2003</v>
      </c>
      <c r="C160">
        <v>11</v>
      </c>
      <c r="D160">
        <v>861</v>
      </c>
      <c r="E160">
        <v>117</v>
      </c>
      <c r="F160">
        <v>994.5</v>
      </c>
      <c r="G160">
        <v>6</v>
      </c>
      <c r="M160">
        <v>2015</v>
      </c>
      <c r="N160">
        <v>11</v>
      </c>
      <c r="O160">
        <v>842</v>
      </c>
      <c r="P160">
        <v>6712.9</v>
      </c>
      <c r="Q160">
        <v>44264.9</v>
      </c>
      <c r="R160">
        <v>7</v>
      </c>
    </row>
    <row r="161" spans="2:18" x14ac:dyDescent="0.2">
      <c r="B161">
        <v>2004</v>
      </c>
      <c r="C161">
        <v>2</v>
      </c>
      <c r="D161">
        <v>861</v>
      </c>
      <c r="E161">
        <v>6</v>
      </c>
      <c r="F161">
        <v>54</v>
      </c>
      <c r="G161">
        <v>6</v>
      </c>
      <c r="M161">
        <v>2015</v>
      </c>
      <c r="N161">
        <v>12</v>
      </c>
      <c r="O161">
        <v>842</v>
      </c>
      <c r="P161">
        <v>2057.13</v>
      </c>
      <c r="Q161">
        <v>14721.55</v>
      </c>
      <c r="R161">
        <v>7</v>
      </c>
    </row>
    <row r="162" spans="2:18" x14ac:dyDescent="0.2">
      <c r="B162">
        <v>2004</v>
      </c>
      <c r="C162">
        <v>3</v>
      </c>
      <c r="D162">
        <v>861</v>
      </c>
      <c r="E162">
        <v>133.12</v>
      </c>
      <c r="F162">
        <v>875.5</v>
      </c>
      <c r="G162">
        <v>6</v>
      </c>
      <c r="M162">
        <v>2015</v>
      </c>
      <c r="N162">
        <v>1</v>
      </c>
      <c r="O162">
        <v>842</v>
      </c>
      <c r="P162">
        <v>1615.07</v>
      </c>
      <c r="Q162">
        <v>13097.66</v>
      </c>
      <c r="R162">
        <v>7</v>
      </c>
    </row>
    <row r="163" spans="2:18" x14ac:dyDescent="0.2">
      <c r="B163">
        <v>2003</v>
      </c>
      <c r="C163">
        <v>10</v>
      </c>
      <c r="D163">
        <v>862</v>
      </c>
      <c r="E163">
        <v>52</v>
      </c>
      <c r="F163">
        <v>364</v>
      </c>
      <c r="G163">
        <v>6</v>
      </c>
      <c r="M163">
        <v>2015</v>
      </c>
      <c r="N163">
        <v>2</v>
      </c>
      <c r="O163">
        <v>842</v>
      </c>
      <c r="P163">
        <v>1123.4000000000001</v>
      </c>
      <c r="Q163">
        <v>8902.0499999999993</v>
      </c>
      <c r="R163">
        <v>7</v>
      </c>
    </row>
    <row r="164" spans="2:18" x14ac:dyDescent="0.2">
      <c r="B164">
        <v>2003</v>
      </c>
      <c r="C164">
        <v>11</v>
      </c>
      <c r="D164">
        <v>862</v>
      </c>
      <c r="E164">
        <v>68.599999999999994</v>
      </c>
      <c r="F164">
        <v>522</v>
      </c>
      <c r="G164">
        <v>6</v>
      </c>
      <c r="M164">
        <v>2015</v>
      </c>
      <c r="N164">
        <v>3</v>
      </c>
      <c r="O164">
        <v>842</v>
      </c>
      <c r="P164">
        <v>506.05</v>
      </c>
      <c r="Q164">
        <v>3620.8</v>
      </c>
      <c r="R164">
        <v>7</v>
      </c>
    </row>
    <row r="165" spans="2:18" x14ac:dyDescent="0.2">
      <c r="B165">
        <v>2003</v>
      </c>
      <c r="C165">
        <v>12</v>
      </c>
      <c r="D165">
        <v>862</v>
      </c>
      <c r="E165">
        <v>38</v>
      </c>
      <c r="F165">
        <v>266</v>
      </c>
      <c r="G165">
        <v>6</v>
      </c>
      <c r="M165">
        <v>2016</v>
      </c>
      <c r="N165">
        <v>10</v>
      </c>
      <c r="O165">
        <v>860</v>
      </c>
      <c r="P165">
        <v>96772.47</v>
      </c>
      <c r="Q165">
        <v>636815.66</v>
      </c>
      <c r="R165">
        <v>7</v>
      </c>
    </row>
    <row r="166" spans="2:18" x14ac:dyDescent="0.2">
      <c r="B166">
        <v>2004</v>
      </c>
      <c r="C166">
        <v>2</v>
      </c>
      <c r="D166">
        <v>862</v>
      </c>
      <c r="E166">
        <v>21</v>
      </c>
      <c r="F166">
        <v>168</v>
      </c>
      <c r="G166">
        <v>6</v>
      </c>
      <c r="M166">
        <v>2016</v>
      </c>
      <c r="N166">
        <v>11</v>
      </c>
      <c r="O166">
        <v>860</v>
      </c>
      <c r="P166">
        <v>40926.89</v>
      </c>
      <c r="Q166">
        <v>268646.29499999998</v>
      </c>
      <c r="R166">
        <v>7</v>
      </c>
    </row>
    <row r="167" spans="2:18" x14ac:dyDescent="0.2">
      <c r="B167">
        <v>2004</v>
      </c>
      <c r="C167">
        <v>1</v>
      </c>
      <c r="D167">
        <v>863</v>
      </c>
      <c r="E167">
        <v>46.5</v>
      </c>
      <c r="F167">
        <v>372</v>
      </c>
      <c r="G167">
        <v>6</v>
      </c>
      <c r="M167">
        <v>2016</v>
      </c>
      <c r="N167">
        <v>12</v>
      </c>
      <c r="O167">
        <v>860</v>
      </c>
      <c r="P167">
        <v>19133.150000000001</v>
      </c>
      <c r="Q167">
        <v>135757.21249999999</v>
      </c>
      <c r="R167">
        <v>7</v>
      </c>
    </row>
    <row r="168" spans="2:18" x14ac:dyDescent="0.2">
      <c r="B168">
        <v>2003</v>
      </c>
      <c r="C168">
        <v>10</v>
      </c>
      <c r="D168">
        <v>864</v>
      </c>
      <c r="E168">
        <v>321</v>
      </c>
      <c r="F168">
        <v>2247</v>
      </c>
      <c r="G168">
        <v>6</v>
      </c>
      <c r="M168">
        <v>2016</v>
      </c>
      <c r="N168">
        <v>1</v>
      </c>
      <c r="O168">
        <v>860</v>
      </c>
      <c r="P168">
        <v>15712.1</v>
      </c>
      <c r="Q168">
        <v>117922.59</v>
      </c>
      <c r="R168">
        <v>7</v>
      </c>
    </row>
    <row r="169" spans="2:18" x14ac:dyDescent="0.2">
      <c r="B169">
        <v>2003</v>
      </c>
      <c r="C169">
        <v>10</v>
      </c>
      <c r="D169">
        <v>866</v>
      </c>
      <c r="E169">
        <v>111</v>
      </c>
      <c r="F169">
        <v>777</v>
      </c>
      <c r="G169">
        <v>6</v>
      </c>
      <c r="M169">
        <v>2016</v>
      </c>
      <c r="N169">
        <v>2</v>
      </c>
      <c r="O169">
        <v>860</v>
      </c>
      <c r="P169">
        <v>5547</v>
      </c>
      <c r="Q169">
        <v>41680.25</v>
      </c>
      <c r="R169">
        <v>7</v>
      </c>
    </row>
    <row r="170" spans="2:18" x14ac:dyDescent="0.2">
      <c r="B170">
        <v>2003</v>
      </c>
      <c r="C170">
        <v>10</v>
      </c>
      <c r="D170">
        <v>867</v>
      </c>
      <c r="E170">
        <v>8972.4</v>
      </c>
      <c r="F170">
        <v>63572.6</v>
      </c>
      <c r="G170">
        <v>6</v>
      </c>
      <c r="M170">
        <v>2016</v>
      </c>
      <c r="N170">
        <v>3</v>
      </c>
      <c r="O170">
        <v>860</v>
      </c>
      <c r="P170">
        <v>1572.9</v>
      </c>
      <c r="Q170">
        <v>10094.15</v>
      </c>
      <c r="R170">
        <v>7</v>
      </c>
    </row>
    <row r="171" spans="2:18" x14ac:dyDescent="0.2">
      <c r="B171">
        <v>2003</v>
      </c>
      <c r="C171">
        <v>11</v>
      </c>
      <c r="D171">
        <v>867</v>
      </c>
      <c r="E171">
        <v>3933.1</v>
      </c>
      <c r="F171">
        <v>28255.75</v>
      </c>
      <c r="G171">
        <v>6</v>
      </c>
      <c r="M171">
        <v>2017</v>
      </c>
      <c r="N171">
        <v>11</v>
      </c>
      <c r="O171">
        <v>877</v>
      </c>
      <c r="P171">
        <v>113</v>
      </c>
      <c r="Q171">
        <v>734.5</v>
      </c>
      <c r="R171">
        <v>7</v>
      </c>
    </row>
    <row r="172" spans="2:18" x14ac:dyDescent="0.2">
      <c r="B172">
        <v>2003</v>
      </c>
      <c r="C172">
        <v>12</v>
      </c>
      <c r="D172">
        <v>867</v>
      </c>
      <c r="E172">
        <v>3004</v>
      </c>
      <c r="F172">
        <v>21028</v>
      </c>
      <c r="G172">
        <v>6</v>
      </c>
      <c r="M172">
        <v>2017</v>
      </c>
      <c r="N172">
        <v>12</v>
      </c>
      <c r="O172">
        <v>877</v>
      </c>
      <c r="P172">
        <v>420</v>
      </c>
      <c r="Q172">
        <v>2928.5</v>
      </c>
      <c r="R172">
        <v>7</v>
      </c>
    </row>
    <row r="173" spans="2:18" x14ac:dyDescent="0.2">
      <c r="B173">
        <v>2004</v>
      </c>
      <c r="C173">
        <v>1</v>
      </c>
      <c r="D173">
        <v>867</v>
      </c>
      <c r="E173">
        <v>1151</v>
      </c>
      <c r="F173">
        <v>8057</v>
      </c>
      <c r="G173">
        <v>6</v>
      </c>
      <c r="M173">
        <v>2017</v>
      </c>
      <c r="N173">
        <v>1</v>
      </c>
      <c r="O173">
        <v>877</v>
      </c>
      <c r="P173">
        <v>200</v>
      </c>
      <c r="Q173">
        <v>1449.5</v>
      </c>
      <c r="R173">
        <v>7</v>
      </c>
    </row>
    <row r="174" spans="2:18" x14ac:dyDescent="0.2">
      <c r="B174">
        <v>2003</v>
      </c>
      <c r="C174">
        <v>10</v>
      </c>
      <c r="D174">
        <v>869</v>
      </c>
      <c r="E174">
        <v>192</v>
      </c>
      <c r="F174">
        <v>1344</v>
      </c>
      <c r="G174">
        <v>6</v>
      </c>
      <c r="M174">
        <v>2017</v>
      </c>
      <c r="N174">
        <v>3</v>
      </c>
      <c r="O174">
        <v>877</v>
      </c>
      <c r="P174">
        <v>73.7</v>
      </c>
      <c r="Q174">
        <v>552.75</v>
      </c>
      <c r="R174">
        <v>7</v>
      </c>
    </row>
    <row r="175" spans="2:18" x14ac:dyDescent="0.2">
      <c r="B175">
        <v>2003</v>
      </c>
      <c r="C175">
        <v>11</v>
      </c>
      <c r="D175">
        <v>869</v>
      </c>
      <c r="E175">
        <v>61</v>
      </c>
      <c r="F175">
        <v>427</v>
      </c>
      <c r="G175">
        <v>6</v>
      </c>
      <c r="M175">
        <v>2018</v>
      </c>
      <c r="N175">
        <v>10</v>
      </c>
      <c r="O175">
        <v>878</v>
      </c>
      <c r="P175">
        <v>46</v>
      </c>
      <c r="Q175">
        <v>299</v>
      </c>
      <c r="R175">
        <v>7</v>
      </c>
    </row>
    <row r="176" spans="2:18" x14ac:dyDescent="0.2">
      <c r="B176">
        <v>2003</v>
      </c>
      <c r="C176">
        <v>12</v>
      </c>
      <c r="D176">
        <v>869</v>
      </c>
      <c r="E176">
        <v>407</v>
      </c>
      <c r="F176">
        <v>3154.25</v>
      </c>
      <c r="G176">
        <v>6</v>
      </c>
      <c r="M176">
        <v>2018</v>
      </c>
      <c r="N176">
        <v>11</v>
      </c>
      <c r="O176">
        <v>878</v>
      </c>
      <c r="P176">
        <v>71</v>
      </c>
      <c r="Q176">
        <v>497</v>
      </c>
      <c r="R176">
        <v>7</v>
      </c>
    </row>
    <row r="177" spans="2:18" x14ac:dyDescent="0.2">
      <c r="B177">
        <v>2004</v>
      </c>
      <c r="C177">
        <v>1</v>
      </c>
      <c r="D177">
        <v>869</v>
      </c>
      <c r="E177">
        <v>40</v>
      </c>
      <c r="F177">
        <v>320</v>
      </c>
      <c r="G177">
        <v>6</v>
      </c>
      <c r="M177">
        <v>2018</v>
      </c>
      <c r="N177">
        <v>12</v>
      </c>
      <c r="O177">
        <v>878</v>
      </c>
      <c r="P177">
        <v>1058.0999999999999</v>
      </c>
      <c r="Q177">
        <v>8339.9500000000007</v>
      </c>
      <c r="R177">
        <v>7</v>
      </c>
    </row>
    <row r="178" spans="2:18" x14ac:dyDescent="0.2">
      <c r="B178">
        <v>2004</v>
      </c>
      <c r="C178">
        <v>1</v>
      </c>
      <c r="D178">
        <v>871</v>
      </c>
      <c r="E178">
        <v>5.15</v>
      </c>
      <c r="F178">
        <v>0</v>
      </c>
      <c r="G178">
        <v>6</v>
      </c>
      <c r="M178">
        <v>2018</v>
      </c>
      <c r="N178">
        <v>1</v>
      </c>
      <c r="O178">
        <v>878</v>
      </c>
      <c r="P178">
        <v>1206.4100000000001</v>
      </c>
      <c r="Q178">
        <v>9651.2800000000007</v>
      </c>
      <c r="R178">
        <v>7</v>
      </c>
    </row>
    <row r="179" spans="2:18" x14ac:dyDescent="0.2">
      <c r="B179">
        <v>2003</v>
      </c>
      <c r="C179">
        <v>11</v>
      </c>
      <c r="D179">
        <v>873</v>
      </c>
      <c r="E179">
        <v>780</v>
      </c>
      <c r="F179">
        <v>6045</v>
      </c>
      <c r="G179">
        <v>6</v>
      </c>
      <c r="M179">
        <v>2018</v>
      </c>
      <c r="N179">
        <v>2</v>
      </c>
      <c r="O179">
        <v>878</v>
      </c>
      <c r="P179">
        <v>360.7</v>
      </c>
      <c r="Q179">
        <v>2885.6</v>
      </c>
      <c r="R179">
        <v>7</v>
      </c>
    </row>
    <row r="180" spans="2:18" x14ac:dyDescent="0.2">
      <c r="B180">
        <v>2004</v>
      </c>
      <c r="C180">
        <v>2</v>
      </c>
      <c r="D180">
        <v>880</v>
      </c>
      <c r="E180">
        <v>22.65</v>
      </c>
      <c r="F180">
        <v>195.85</v>
      </c>
      <c r="G180">
        <v>6</v>
      </c>
      <c r="M180">
        <v>2018</v>
      </c>
      <c r="N180">
        <v>3</v>
      </c>
      <c r="O180">
        <v>878</v>
      </c>
      <c r="P180">
        <v>138.85</v>
      </c>
      <c r="Q180">
        <v>1099.925</v>
      </c>
      <c r="R180">
        <v>7</v>
      </c>
    </row>
    <row r="181" spans="2:18" x14ac:dyDescent="0.2">
      <c r="B181">
        <v>2004</v>
      </c>
      <c r="C181">
        <v>3</v>
      </c>
      <c r="D181">
        <v>880</v>
      </c>
      <c r="E181">
        <v>37</v>
      </c>
      <c r="F181">
        <v>333</v>
      </c>
      <c r="G181">
        <v>6</v>
      </c>
      <c r="M181">
        <v>2013</v>
      </c>
      <c r="N181">
        <v>10</v>
      </c>
      <c r="O181">
        <v>738</v>
      </c>
      <c r="P181">
        <v>9283.5</v>
      </c>
      <c r="Q181">
        <v>62213.912499999999</v>
      </c>
      <c r="R181">
        <v>7</v>
      </c>
    </row>
    <row r="182" spans="2:18" x14ac:dyDescent="0.2">
      <c r="B182">
        <v>2003</v>
      </c>
      <c r="C182">
        <v>11</v>
      </c>
      <c r="D182">
        <v>881</v>
      </c>
      <c r="E182">
        <v>394</v>
      </c>
      <c r="F182">
        <v>3013.5</v>
      </c>
      <c r="G182">
        <v>6</v>
      </c>
      <c r="M182">
        <v>2013</v>
      </c>
      <c r="N182">
        <v>11</v>
      </c>
      <c r="O182">
        <v>738</v>
      </c>
      <c r="P182">
        <v>2995.65</v>
      </c>
      <c r="Q182">
        <v>19828.112499999999</v>
      </c>
      <c r="R182">
        <v>7</v>
      </c>
    </row>
    <row r="183" spans="2:18" x14ac:dyDescent="0.2">
      <c r="B183">
        <v>2004</v>
      </c>
      <c r="C183">
        <v>2</v>
      </c>
      <c r="D183">
        <v>881</v>
      </c>
      <c r="E183">
        <v>50</v>
      </c>
      <c r="F183">
        <v>400</v>
      </c>
      <c r="G183">
        <v>6</v>
      </c>
      <c r="M183">
        <v>2013</v>
      </c>
      <c r="N183">
        <v>12</v>
      </c>
      <c r="O183">
        <v>738</v>
      </c>
      <c r="P183">
        <v>3273.1</v>
      </c>
      <c r="Q183">
        <v>22323.162499999999</v>
      </c>
      <c r="R183">
        <v>7</v>
      </c>
    </row>
    <row r="184" spans="2:18" x14ac:dyDescent="0.2">
      <c r="B184">
        <v>2004</v>
      </c>
      <c r="C184">
        <v>1</v>
      </c>
      <c r="D184">
        <v>888</v>
      </c>
      <c r="E184">
        <v>318.60000000000002</v>
      </c>
      <c r="F184">
        <v>2628.45</v>
      </c>
      <c r="G184">
        <v>6</v>
      </c>
      <c r="M184">
        <v>2013</v>
      </c>
      <c r="N184">
        <v>1</v>
      </c>
      <c r="O184">
        <v>738</v>
      </c>
      <c r="P184">
        <v>3029.65</v>
      </c>
      <c r="Q184">
        <v>23467.775000000001</v>
      </c>
      <c r="R184">
        <v>7</v>
      </c>
    </row>
    <row r="185" spans="2:18" x14ac:dyDescent="0.2">
      <c r="B185">
        <v>2003</v>
      </c>
      <c r="C185">
        <v>11</v>
      </c>
      <c r="D185">
        <v>897</v>
      </c>
      <c r="E185">
        <v>1493</v>
      </c>
      <c r="F185">
        <v>10043.549999999999</v>
      </c>
      <c r="G185">
        <v>6</v>
      </c>
      <c r="M185">
        <v>2013</v>
      </c>
      <c r="N185">
        <v>2</v>
      </c>
      <c r="O185">
        <v>738</v>
      </c>
      <c r="P185">
        <v>1129</v>
      </c>
      <c r="Q185">
        <v>7303.95</v>
      </c>
      <c r="R185">
        <v>7</v>
      </c>
    </row>
    <row r="186" spans="2:18" x14ac:dyDescent="0.2">
      <c r="B186">
        <v>2003</v>
      </c>
      <c r="C186">
        <v>12</v>
      </c>
      <c r="D186">
        <v>897</v>
      </c>
      <c r="E186">
        <v>3975.6</v>
      </c>
      <c r="F186">
        <v>25272.724999999999</v>
      </c>
      <c r="G186">
        <v>6</v>
      </c>
      <c r="M186">
        <v>2013</v>
      </c>
      <c r="N186">
        <v>3</v>
      </c>
      <c r="O186">
        <v>738</v>
      </c>
      <c r="P186">
        <v>260.25</v>
      </c>
      <c r="Q186">
        <v>2076.8000000000002</v>
      </c>
      <c r="R186">
        <v>7</v>
      </c>
    </row>
    <row r="187" spans="2:18" x14ac:dyDescent="0.2">
      <c r="B187">
        <v>2004</v>
      </c>
      <c r="C187">
        <v>1</v>
      </c>
      <c r="D187">
        <v>897</v>
      </c>
      <c r="E187">
        <v>1981.1</v>
      </c>
      <c r="F187">
        <v>13091.9</v>
      </c>
      <c r="G187">
        <v>6</v>
      </c>
      <c r="M187">
        <v>2013</v>
      </c>
      <c r="N187">
        <v>10</v>
      </c>
      <c r="O187">
        <v>757</v>
      </c>
      <c r="P187">
        <v>17090.080000000002</v>
      </c>
      <c r="Q187">
        <v>118911.9325</v>
      </c>
      <c r="R187">
        <v>7</v>
      </c>
    </row>
    <row r="188" spans="2:18" x14ac:dyDescent="0.2">
      <c r="B188">
        <v>2004</v>
      </c>
      <c r="C188">
        <v>2</v>
      </c>
      <c r="D188">
        <v>897</v>
      </c>
      <c r="E188">
        <v>2600.4499999999998</v>
      </c>
      <c r="F188">
        <v>19105.3</v>
      </c>
      <c r="G188">
        <v>6</v>
      </c>
      <c r="M188">
        <v>2013</v>
      </c>
      <c r="N188">
        <v>11</v>
      </c>
      <c r="O188">
        <v>757</v>
      </c>
      <c r="P188">
        <v>7021.96</v>
      </c>
      <c r="Q188">
        <v>52858.485000000001</v>
      </c>
      <c r="R188">
        <v>7</v>
      </c>
    </row>
    <row r="189" spans="2:18" x14ac:dyDescent="0.2">
      <c r="B189">
        <v>2004</v>
      </c>
      <c r="C189">
        <v>3</v>
      </c>
      <c r="D189">
        <v>897</v>
      </c>
      <c r="E189">
        <v>1520.25</v>
      </c>
      <c r="F189">
        <v>10668.05</v>
      </c>
      <c r="G189">
        <v>6</v>
      </c>
      <c r="M189">
        <v>2013</v>
      </c>
      <c r="N189">
        <v>12</v>
      </c>
      <c r="O189">
        <v>757</v>
      </c>
      <c r="P189">
        <v>3924.75</v>
      </c>
      <c r="Q189">
        <v>31854.89</v>
      </c>
      <c r="R189">
        <v>7</v>
      </c>
    </row>
    <row r="190" spans="2:18" x14ac:dyDescent="0.2">
      <c r="B190">
        <v>2003</v>
      </c>
      <c r="C190">
        <v>12</v>
      </c>
      <c r="D190">
        <v>904</v>
      </c>
      <c r="E190">
        <v>54</v>
      </c>
      <c r="F190">
        <v>486</v>
      </c>
      <c r="G190">
        <v>6</v>
      </c>
      <c r="M190">
        <v>2013</v>
      </c>
      <c r="N190">
        <v>1</v>
      </c>
      <c r="O190">
        <v>757</v>
      </c>
      <c r="P190">
        <v>3033.9</v>
      </c>
      <c r="Q190">
        <v>25269.35</v>
      </c>
      <c r="R190">
        <v>7</v>
      </c>
    </row>
    <row r="191" spans="2:18" x14ac:dyDescent="0.2">
      <c r="B191">
        <v>2003</v>
      </c>
      <c r="C191">
        <v>10</v>
      </c>
      <c r="D191">
        <v>1035</v>
      </c>
      <c r="E191">
        <v>197.5</v>
      </c>
      <c r="F191">
        <v>1303.425</v>
      </c>
      <c r="G191">
        <v>6</v>
      </c>
      <c r="M191">
        <v>2013</v>
      </c>
      <c r="N191">
        <v>2</v>
      </c>
      <c r="O191">
        <v>757</v>
      </c>
      <c r="P191">
        <v>2185.9499999999998</v>
      </c>
      <c r="Q191">
        <v>17567.490000000002</v>
      </c>
      <c r="R191">
        <v>7</v>
      </c>
    </row>
    <row r="192" spans="2:18" x14ac:dyDescent="0.2">
      <c r="B192">
        <v>2004</v>
      </c>
      <c r="C192">
        <v>12</v>
      </c>
      <c r="D192">
        <v>613</v>
      </c>
      <c r="E192">
        <v>212.9</v>
      </c>
      <c r="F192">
        <v>1703.2</v>
      </c>
      <c r="G192">
        <v>7</v>
      </c>
      <c r="M192">
        <v>2013</v>
      </c>
      <c r="N192">
        <v>3</v>
      </c>
      <c r="O192">
        <v>757</v>
      </c>
      <c r="P192">
        <v>335.9</v>
      </c>
      <c r="Q192">
        <v>2347.6999999999998</v>
      </c>
      <c r="R192">
        <v>7</v>
      </c>
    </row>
    <row r="193" spans="2:18" x14ac:dyDescent="0.2">
      <c r="B193">
        <v>2004</v>
      </c>
      <c r="C193">
        <v>10</v>
      </c>
      <c r="D193">
        <v>632</v>
      </c>
      <c r="E193">
        <v>278.2</v>
      </c>
      <c r="F193">
        <v>1877.85</v>
      </c>
      <c r="G193">
        <v>7</v>
      </c>
      <c r="M193">
        <v>2004</v>
      </c>
      <c r="N193">
        <v>10</v>
      </c>
      <c r="O193">
        <v>762</v>
      </c>
      <c r="P193">
        <v>8884.1</v>
      </c>
      <c r="Q193">
        <v>59840.25</v>
      </c>
      <c r="R193">
        <v>7</v>
      </c>
    </row>
    <row r="194" spans="2:18" x14ac:dyDescent="0.2">
      <c r="B194">
        <v>2004</v>
      </c>
      <c r="C194">
        <v>10</v>
      </c>
      <c r="D194">
        <v>651</v>
      </c>
      <c r="E194">
        <v>341.8</v>
      </c>
      <c r="F194">
        <v>2307.15</v>
      </c>
      <c r="G194">
        <v>7</v>
      </c>
      <c r="M194">
        <v>2004</v>
      </c>
      <c r="N194">
        <v>11</v>
      </c>
      <c r="O194">
        <v>762</v>
      </c>
      <c r="P194">
        <v>6207.8</v>
      </c>
      <c r="Q194">
        <v>41925.875</v>
      </c>
      <c r="R194">
        <v>7</v>
      </c>
    </row>
    <row r="195" spans="2:18" x14ac:dyDescent="0.2">
      <c r="B195">
        <v>2004</v>
      </c>
      <c r="C195">
        <v>10</v>
      </c>
      <c r="D195">
        <v>652</v>
      </c>
      <c r="E195">
        <v>3742.99</v>
      </c>
      <c r="F195">
        <v>26487.625</v>
      </c>
      <c r="G195">
        <v>7</v>
      </c>
      <c r="M195">
        <v>2004</v>
      </c>
      <c r="N195">
        <v>12</v>
      </c>
      <c r="O195">
        <v>762</v>
      </c>
      <c r="P195">
        <v>4732.8</v>
      </c>
      <c r="Q195">
        <v>35633.824999999997</v>
      </c>
      <c r="R195">
        <v>7</v>
      </c>
    </row>
    <row r="196" spans="2:18" x14ac:dyDescent="0.2">
      <c r="B196">
        <v>2004</v>
      </c>
      <c r="C196">
        <v>11</v>
      </c>
      <c r="D196">
        <v>652</v>
      </c>
      <c r="E196">
        <v>3902.5</v>
      </c>
      <c r="F196">
        <v>26856.424999999999</v>
      </c>
      <c r="G196">
        <v>7</v>
      </c>
      <c r="M196">
        <v>2005</v>
      </c>
      <c r="N196">
        <v>1</v>
      </c>
      <c r="O196">
        <v>762</v>
      </c>
      <c r="P196">
        <v>3023.7</v>
      </c>
      <c r="Q196">
        <v>23408.125</v>
      </c>
      <c r="R196">
        <v>7</v>
      </c>
    </row>
    <row r="197" spans="2:18" x14ac:dyDescent="0.2">
      <c r="B197">
        <v>2004</v>
      </c>
      <c r="C197">
        <v>12</v>
      </c>
      <c r="D197">
        <v>652</v>
      </c>
      <c r="E197">
        <v>1982.75</v>
      </c>
      <c r="F197">
        <v>15349.215</v>
      </c>
      <c r="G197">
        <v>7</v>
      </c>
      <c r="M197">
        <v>2005</v>
      </c>
      <c r="N197">
        <v>2</v>
      </c>
      <c r="O197">
        <v>762</v>
      </c>
      <c r="P197">
        <v>2761.05</v>
      </c>
      <c r="Q197">
        <v>21096.525000000001</v>
      </c>
      <c r="R197">
        <v>7</v>
      </c>
    </row>
    <row r="198" spans="2:18" x14ac:dyDescent="0.2">
      <c r="B198">
        <v>2005</v>
      </c>
      <c r="C198">
        <v>1</v>
      </c>
      <c r="D198">
        <v>652</v>
      </c>
      <c r="E198">
        <v>3145</v>
      </c>
      <c r="F198">
        <v>25145.42</v>
      </c>
      <c r="G198">
        <v>7</v>
      </c>
      <c r="M198">
        <v>2005</v>
      </c>
      <c r="N198">
        <v>3</v>
      </c>
      <c r="O198">
        <v>762</v>
      </c>
      <c r="P198">
        <v>1766.8</v>
      </c>
      <c r="Q198">
        <v>14134.4</v>
      </c>
      <c r="R198">
        <v>7</v>
      </c>
    </row>
    <row r="199" spans="2:18" x14ac:dyDescent="0.2">
      <c r="B199">
        <v>2005</v>
      </c>
      <c r="C199">
        <v>2</v>
      </c>
      <c r="D199">
        <v>652</v>
      </c>
      <c r="E199">
        <v>730.94</v>
      </c>
      <c r="F199">
        <v>6109.79</v>
      </c>
      <c r="G199">
        <v>7</v>
      </c>
      <c r="M199">
        <v>2003</v>
      </c>
      <c r="N199">
        <v>10</v>
      </c>
      <c r="O199">
        <v>654</v>
      </c>
      <c r="P199">
        <v>11362.4</v>
      </c>
      <c r="Q199">
        <v>92127.524999999994</v>
      </c>
      <c r="R199">
        <v>8</v>
      </c>
    </row>
    <row r="200" spans="2:18" x14ac:dyDescent="0.2">
      <c r="B200">
        <v>2005</v>
      </c>
      <c r="C200">
        <v>3</v>
      </c>
      <c r="D200">
        <v>652</v>
      </c>
      <c r="E200">
        <v>340.7</v>
      </c>
      <c r="F200">
        <v>2919.65</v>
      </c>
      <c r="G200">
        <v>7</v>
      </c>
      <c r="M200">
        <v>2003</v>
      </c>
      <c r="N200">
        <v>11</v>
      </c>
      <c r="O200">
        <v>654</v>
      </c>
      <c r="P200">
        <v>5805.8</v>
      </c>
      <c r="Q200">
        <v>49732.565000000002</v>
      </c>
      <c r="R200">
        <v>8</v>
      </c>
    </row>
    <row r="201" spans="2:18" x14ac:dyDescent="0.2">
      <c r="B201">
        <v>2004</v>
      </c>
      <c r="C201">
        <v>10</v>
      </c>
      <c r="D201">
        <v>653</v>
      </c>
      <c r="E201">
        <v>13242.4</v>
      </c>
      <c r="F201">
        <v>94060.212499999994</v>
      </c>
      <c r="G201">
        <v>7</v>
      </c>
      <c r="M201">
        <v>2003</v>
      </c>
      <c r="N201">
        <v>12</v>
      </c>
      <c r="O201">
        <v>654</v>
      </c>
      <c r="P201">
        <v>2718.57</v>
      </c>
      <c r="Q201">
        <v>26491.305</v>
      </c>
      <c r="R201">
        <v>8</v>
      </c>
    </row>
    <row r="202" spans="2:18" x14ac:dyDescent="0.2">
      <c r="B202">
        <v>2004</v>
      </c>
      <c r="C202">
        <v>11</v>
      </c>
      <c r="D202">
        <v>653</v>
      </c>
      <c r="E202">
        <v>3309.6</v>
      </c>
      <c r="F202">
        <v>25870.845000000001</v>
      </c>
      <c r="G202">
        <v>7</v>
      </c>
      <c r="M202">
        <v>2003</v>
      </c>
      <c r="N202">
        <v>1</v>
      </c>
      <c r="O202">
        <v>654</v>
      </c>
      <c r="P202">
        <v>1491.5</v>
      </c>
      <c r="Q202">
        <v>15248.24</v>
      </c>
      <c r="R202">
        <v>8</v>
      </c>
    </row>
    <row r="203" spans="2:18" x14ac:dyDescent="0.2">
      <c r="B203">
        <v>2004</v>
      </c>
      <c r="C203">
        <v>12</v>
      </c>
      <c r="D203">
        <v>653</v>
      </c>
      <c r="E203">
        <v>1977.97</v>
      </c>
      <c r="F203">
        <v>14593.684999999999</v>
      </c>
      <c r="G203">
        <v>7</v>
      </c>
      <c r="M203">
        <v>2003</v>
      </c>
      <c r="N203">
        <v>2</v>
      </c>
      <c r="O203">
        <v>654</v>
      </c>
      <c r="P203">
        <v>770.1</v>
      </c>
      <c r="Q203">
        <v>7730.6</v>
      </c>
      <c r="R203">
        <v>8</v>
      </c>
    </row>
    <row r="204" spans="2:18" x14ac:dyDescent="0.2">
      <c r="B204">
        <v>2005</v>
      </c>
      <c r="C204">
        <v>1</v>
      </c>
      <c r="D204">
        <v>653</v>
      </c>
      <c r="E204">
        <v>718.57</v>
      </c>
      <c r="F204">
        <v>5590.66</v>
      </c>
      <c r="G204">
        <v>7</v>
      </c>
      <c r="M204">
        <v>2003</v>
      </c>
      <c r="N204">
        <v>3</v>
      </c>
      <c r="O204">
        <v>654</v>
      </c>
      <c r="P204">
        <v>320.83999999999997</v>
      </c>
      <c r="Q204">
        <v>3112.4</v>
      </c>
      <c r="R204">
        <v>8</v>
      </c>
    </row>
    <row r="205" spans="2:18" x14ac:dyDescent="0.2">
      <c r="B205">
        <v>2005</v>
      </c>
      <c r="C205">
        <v>2</v>
      </c>
      <c r="D205">
        <v>653</v>
      </c>
      <c r="E205">
        <v>280.64999999999998</v>
      </c>
      <c r="F205">
        <v>1472.7249999999999</v>
      </c>
      <c r="G205">
        <v>7</v>
      </c>
      <c r="M205">
        <v>2004</v>
      </c>
      <c r="N205">
        <v>10</v>
      </c>
      <c r="O205">
        <v>657</v>
      </c>
      <c r="P205">
        <v>460.6</v>
      </c>
      <c r="Q205">
        <v>3684.8</v>
      </c>
      <c r="R205">
        <v>8</v>
      </c>
    </row>
    <row r="206" spans="2:18" x14ac:dyDescent="0.2">
      <c r="B206">
        <v>2005</v>
      </c>
      <c r="C206">
        <v>3</v>
      </c>
      <c r="D206">
        <v>653</v>
      </c>
      <c r="E206">
        <v>222.3</v>
      </c>
      <c r="F206">
        <v>1698.2</v>
      </c>
      <c r="G206">
        <v>7</v>
      </c>
      <c r="M206">
        <v>2004</v>
      </c>
      <c r="N206">
        <v>11</v>
      </c>
      <c r="O206">
        <v>657</v>
      </c>
      <c r="P206">
        <v>2652.7</v>
      </c>
      <c r="Q206">
        <v>22688.240000000002</v>
      </c>
      <c r="R206">
        <v>8</v>
      </c>
    </row>
    <row r="207" spans="2:18" x14ac:dyDescent="0.2">
      <c r="B207">
        <v>2004</v>
      </c>
      <c r="C207">
        <v>10</v>
      </c>
      <c r="D207">
        <v>655</v>
      </c>
      <c r="E207">
        <v>8512.15</v>
      </c>
      <c r="F207">
        <v>57033.987500000003</v>
      </c>
      <c r="G207">
        <v>7</v>
      </c>
      <c r="M207">
        <v>2004</v>
      </c>
      <c r="N207">
        <v>12</v>
      </c>
      <c r="O207">
        <v>657</v>
      </c>
      <c r="P207">
        <v>1704.2</v>
      </c>
      <c r="Q207">
        <v>16257.9</v>
      </c>
      <c r="R207">
        <v>8</v>
      </c>
    </row>
    <row r="208" spans="2:18" x14ac:dyDescent="0.2">
      <c r="B208">
        <v>2004</v>
      </c>
      <c r="C208">
        <v>11</v>
      </c>
      <c r="D208">
        <v>655</v>
      </c>
      <c r="E208">
        <v>2979.6</v>
      </c>
      <c r="F208">
        <v>18659.439999999999</v>
      </c>
      <c r="G208">
        <v>7</v>
      </c>
      <c r="M208">
        <v>2004</v>
      </c>
      <c r="N208">
        <v>1</v>
      </c>
      <c r="O208">
        <v>657</v>
      </c>
      <c r="P208">
        <v>1065.7</v>
      </c>
      <c r="Q208">
        <v>10372.44</v>
      </c>
      <c r="R208">
        <v>8</v>
      </c>
    </row>
    <row r="209" spans="2:18" x14ac:dyDescent="0.2">
      <c r="B209">
        <v>2004</v>
      </c>
      <c r="C209">
        <v>12</v>
      </c>
      <c r="D209">
        <v>655</v>
      </c>
      <c r="E209">
        <v>1795</v>
      </c>
      <c r="F209">
        <v>14189.465</v>
      </c>
      <c r="G209">
        <v>7</v>
      </c>
      <c r="M209">
        <v>2004</v>
      </c>
      <c r="N209">
        <v>2</v>
      </c>
      <c r="O209">
        <v>657</v>
      </c>
      <c r="P209">
        <v>736.6</v>
      </c>
      <c r="Q209">
        <v>7366</v>
      </c>
      <c r="R209">
        <v>8</v>
      </c>
    </row>
    <row r="210" spans="2:18" x14ac:dyDescent="0.2">
      <c r="B210">
        <v>2005</v>
      </c>
      <c r="C210">
        <v>1</v>
      </c>
      <c r="D210">
        <v>655</v>
      </c>
      <c r="E210">
        <v>1369.1</v>
      </c>
      <c r="F210">
        <v>10984.9</v>
      </c>
      <c r="G210">
        <v>7</v>
      </c>
      <c r="M210">
        <v>2004</v>
      </c>
      <c r="N210">
        <v>3</v>
      </c>
      <c r="O210">
        <v>657</v>
      </c>
      <c r="P210">
        <v>795.7</v>
      </c>
      <c r="Q210">
        <v>7973</v>
      </c>
      <c r="R210">
        <v>8</v>
      </c>
    </row>
    <row r="211" spans="2:18" x14ac:dyDescent="0.2">
      <c r="B211">
        <v>2005</v>
      </c>
      <c r="C211">
        <v>2</v>
      </c>
      <c r="D211">
        <v>655</v>
      </c>
      <c r="E211">
        <v>732.3</v>
      </c>
      <c r="F211">
        <v>6136.35</v>
      </c>
      <c r="G211">
        <v>7</v>
      </c>
      <c r="M211">
        <v>2004</v>
      </c>
      <c r="N211">
        <v>10</v>
      </c>
      <c r="O211">
        <v>680</v>
      </c>
      <c r="P211">
        <v>1343.4</v>
      </c>
      <c r="Q211">
        <v>10509.55</v>
      </c>
      <c r="R211">
        <v>8</v>
      </c>
    </row>
    <row r="212" spans="2:18" x14ac:dyDescent="0.2">
      <c r="B212">
        <v>2005</v>
      </c>
      <c r="C212">
        <v>3</v>
      </c>
      <c r="D212">
        <v>655</v>
      </c>
      <c r="E212">
        <v>465.1</v>
      </c>
      <c r="F212">
        <v>4085.6</v>
      </c>
      <c r="G212">
        <v>7</v>
      </c>
      <c r="M212">
        <v>2004</v>
      </c>
      <c r="N212">
        <v>11</v>
      </c>
      <c r="O212">
        <v>680</v>
      </c>
      <c r="P212">
        <v>3460</v>
      </c>
      <c r="Q212">
        <v>28452</v>
      </c>
      <c r="R212">
        <v>8</v>
      </c>
    </row>
    <row r="213" spans="2:18" x14ac:dyDescent="0.2">
      <c r="B213">
        <v>2004</v>
      </c>
      <c r="C213">
        <v>10</v>
      </c>
      <c r="D213">
        <v>656</v>
      </c>
      <c r="E213">
        <v>2344.5</v>
      </c>
      <c r="F213">
        <v>16485.75</v>
      </c>
      <c r="G213">
        <v>7</v>
      </c>
      <c r="M213">
        <v>2004</v>
      </c>
      <c r="N213">
        <v>12</v>
      </c>
      <c r="O213">
        <v>680</v>
      </c>
      <c r="P213">
        <v>3031.8</v>
      </c>
      <c r="Q213">
        <v>27786.25</v>
      </c>
      <c r="R213">
        <v>8</v>
      </c>
    </row>
    <row r="214" spans="2:18" x14ac:dyDescent="0.2">
      <c r="B214">
        <v>2004</v>
      </c>
      <c r="C214">
        <v>11</v>
      </c>
      <c r="D214">
        <v>656</v>
      </c>
      <c r="E214">
        <v>1140.8</v>
      </c>
      <c r="F214">
        <v>7965.82</v>
      </c>
      <c r="G214">
        <v>7</v>
      </c>
      <c r="M214">
        <v>2004</v>
      </c>
      <c r="N214">
        <v>1</v>
      </c>
      <c r="O214">
        <v>680</v>
      </c>
      <c r="P214">
        <v>1606.2</v>
      </c>
      <c r="Q214">
        <v>15813.6</v>
      </c>
      <c r="R214">
        <v>8</v>
      </c>
    </row>
    <row r="215" spans="2:18" x14ac:dyDescent="0.2">
      <c r="B215">
        <v>2004</v>
      </c>
      <c r="C215">
        <v>12</v>
      </c>
      <c r="D215">
        <v>656</v>
      </c>
      <c r="E215">
        <v>681</v>
      </c>
      <c r="F215">
        <v>5429.07</v>
      </c>
      <c r="G215">
        <v>7</v>
      </c>
      <c r="M215">
        <v>2004</v>
      </c>
      <c r="N215">
        <v>2</v>
      </c>
      <c r="O215">
        <v>680</v>
      </c>
      <c r="P215">
        <v>2418.5</v>
      </c>
      <c r="Q215">
        <v>24185</v>
      </c>
      <c r="R215">
        <v>8</v>
      </c>
    </row>
    <row r="216" spans="2:18" x14ac:dyDescent="0.2">
      <c r="B216">
        <v>2005</v>
      </c>
      <c r="C216">
        <v>1</v>
      </c>
      <c r="D216">
        <v>656</v>
      </c>
      <c r="E216">
        <v>294.60000000000002</v>
      </c>
      <c r="F216">
        <v>2296.8000000000002</v>
      </c>
      <c r="G216">
        <v>7</v>
      </c>
      <c r="M216">
        <v>2004</v>
      </c>
      <c r="N216">
        <v>3</v>
      </c>
      <c r="O216">
        <v>680</v>
      </c>
      <c r="P216">
        <v>1658.6</v>
      </c>
      <c r="Q216">
        <v>16774.375</v>
      </c>
      <c r="R216">
        <v>8</v>
      </c>
    </row>
    <row r="217" spans="2:18" x14ac:dyDescent="0.2">
      <c r="B217">
        <v>2005</v>
      </c>
      <c r="C217">
        <v>2</v>
      </c>
      <c r="D217">
        <v>656</v>
      </c>
      <c r="E217">
        <v>669.4</v>
      </c>
      <c r="F217">
        <v>5689.9</v>
      </c>
      <c r="G217">
        <v>7</v>
      </c>
      <c r="M217">
        <v>2005</v>
      </c>
      <c r="N217">
        <v>10</v>
      </c>
      <c r="O217">
        <v>681</v>
      </c>
      <c r="P217">
        <v>1079</v>
      </c>
      <c r="Q217">
        <v>8188.14</v>
      </c>
      <c r="R217">
        <v>8</v>
      </c>
    </row>
    <row r="218" spans="2:18" x14ac:dyDescent="0.2">
      <c r="B218">
        <v>2005</v>
      </c>
      <c r="C218">
        <v>3</v>
      </c>
      <c r="D218">
        <v>656</v>
      </c>
      <c r="E218">
        <v>193.5</v>
      </c>
      <c r="F218">
        <v>1644.75</v>
      </c>
      <c r="G218">
        <v>7</v>
      </c>
      <c r="M218">
        <v>2005</v>
      </c>
      <c r="N218">
        <v>11</v>
      </c>
      <c r="O218">
        <v>681</v>
      </c>
      <c r="P218">
        <v>1085</v>
      </c>
      <c r="Q218">
        <v>8870.3250000000007</v>
      </c>
      <c r="R218">
        <v>8</v>
      </c>
    </row>
    <row r="219" spans="2:18" x14ac:dyDescent="0.2">
      <c r="B219">
        <v>2005</v>
      </c>
      <c r="C219">
        <v>1</v>
      </c>
      <c r="D219">
        <v>658</v>
      </c>
      <c r="E219">
        <v>759.98</v>
      </c>
      <c r="F219">
        <v>6079.84</v>
      </c>
      <c r="G219">
        <v>7</v>
      </c>
      <c r="M219">
        <v>2005</v>
      </c>
      <c r="N219">
        <v>12</v>
      </c>
      <c r="O219">
        <v>681</v>
      </c>
      <c r="P219">
        <v>1768.93</v>
      </c>
      <c r="Q219">
        <v>17058.349999999999</v>
      </c>
      <c r="R219">
        <v>8</v>
      </c>
    </row>
    <row r="220" spans="2:18" x14ac:dyDescent="0.2">
      <c r="B220">
        <v>2004</v>
      </c>
      <c r="C220">
        <v>11</v>
      </c>
      <c r="D220">
        <v>664</v>
      </c>
      <c r="E220">
        <v>10.44</v>
      </c>
      <c r="F220">
        <v>75.69</v>
      </c>
      <c r="G220">
        <v>7</v>
      </c>
      <c r="M220">
        <v>2005</v>
      </c>
      <c r="N220">
        <v>1</v>
      </c>
      <c r="O220">
        <v>681</v>
      </c>
      <c r="P220">
        <v>2178.8000000000002</v>
      </c>
      <c r="Q220">
        <v>21788</v>
      </c>
      <c r="R220">
        <v>8</v>
      </c>
    </row>
    <row r="221" spans="2:18" x14ac:dyDescent="0.2">
      <c r="B221">
        <v>2004</v>
      </c>
      <c r="C221">
        <v>10</v>
      </c>
      <c r="D221">
        <v>665</v>
      </c>
      <c r="E221">
        <v>8838.7000000000007</v>
      </c>
      <c r="F221">
        <v>62773.9</v>
      </c>
      <c r="G221">
        <v>7</v>
      </c>
      <c r="M221">
        <v>2005</v>
      </c>
      <c r="N221">
        <v>2</v>
      </c>
      <c r="O221">
        <v>681</v>
      </c>
      <c r="P221">
        <v>1229.8</v>
      </c>
      <c r="Q221">
        <v>12298</v>
      </c>
      <c r="R221">
        <v>8</v>
      </c>
    </row>
    <row r="222" spans="2:18" x14ac:dyDescent="0.2">
      <c r="B222">
        <v>2004</v>
      </c>
      <c r="C222">
        <v>11</v>
      </c>
      <c r="D222">
        <v>665</v>
      </c>
      <c r="E222">
        <v>5755.4</v>
      </c>
      <c r="F222">
        <v>41401.17</v>
      </c>
      <c r="G222">
        <v>7</v>
      </c>
      <c r="M222">
        <v>2005</v>
      </c>
      <c r="N222">
        <v>3</v>
      </c>
      <c r="O222">
        <v>681</v>
      </c>
      <c r="P222">
        <v>161.80000000000001</v>
      </c>
      <c r="Q222">
        <v>1618</v>
      </c>
      <c r="R222">
        <v>8</v>
      </c>
    </row>
    <row r="223" spans="2:18" x14ac:dyDescent="0.2">
      <c r="B223">
        <v>2004</v>
      </c>
      <c r="C223">
        <v>12</v>
      </c>
      <c r="D223">
        <v>665</v>
      </c>
      <c r="E223">
        <v>3102.95</v>
      </c>
      <c r="F223">
        <v>25066.240000000002</v>
      </c>
      <c r="G223">
        <v>7</v>
      </c>
      <c r="M223">
        <v>2011</v>
      </c>
      <c r="N223">
        <v>10</v>
      </c>
      <c r="O223">
        <v>720</v>
      </c>
      <c r="P223">
        <v>4330.2</v>
      </c>
      <c r="Q223">
        <v>30120.75</v>
      </c>
      <c r="R223">
        <v>8</v>
      </c>
    </row>
    <row r="224" spans="2:18" x14ac:dyDescent="0.2">
      <c r="B224">
        <v>2005</v>
      </c>
      <c r="C224">
        <v>1</v>
      </c>
      <c r="D224">
        <v>665</v>
      </c>
      <c r="E224">
        <v>3379.4</v>
      </c>
      <c r="F224">
        <v>27053.77</v>
      </c>
      <c r="G224">
        <v>7</v>
      </c>
      <c r="M224">
        <v>2011</v>
      </c>
      <c r="N224">
        <v>11</v>
      </c>
      <c r="O224">
        <v>720</v>
      </c>
      <c r="P224">
        <v>2301.1999999999998</v>
      </c>
      <c r="Q224">
        <v>18708.599999999999</v>
      </c>
      <c r="R224">
        <v>8</v>
      </c>
    </row>
    <row r="225" spans="2:18" x14ac:dyDescent="0.2">
      <c r="B225">
        <v>2005</v>
      </c>
      <c r="C225">
        <v>2</v>
      </c>
      <c r="D225">
        <v>665</v>
      </c>
      <c r="E225">
        <v>1190.55</v>
      </c>
      <c r="F225">
        <v>10119.674999999999</v>
      </c>
      <c r="G225">
        <v>7</v>
      </c>
      <c r="M225">
        <v>2011</v>
      </c>
      <c r="N225">
        <v>12</v>
      </c>
      <c r="O225">
        <v>720</v>
      </c>
      <c r="P225">
        <v>3849.9</v>
      </c>
      <c r="Q225">
        <v>31837.599999999999</v>
      </c>
      <c r="R225">
        <v>8</v>
      </c>
    </row>
    <row r="226" spans="2:18" x14ac:dyDescent="0.2">
      <c r="B226">
        <v>2005</v>
      </c>
      <c r="C226">
        <v>3</v>
      </c>
      <c r="D226">
        <v>665</v>
      </c>
      <c r="E226">
        <v>941.7</v>
      </c>
      <c r="F226">
        <v>8217.5249999999996</v>
      </c>
      <c r="G226">
        <v>7</v>
      </c>
      <c r="M226">
        <v>2011</v>
      </c>
      <c r="N226">
        <v>1</v>
      </c>
      <c r="O226">
        <v>720</v>
      </c>
      <c r="P226">
        <v>2414.5</v>
      </c>
      <c r="Q226">
        <v>21171.25</v>
      </c>
      <c r="R226">
        <v>8</v>
      </c>
    </row>
    <row r="227" spans="2:18" x14ac:dyDescent="0.2">
      <c r="B227">
        <v>2004</v>
      </c>
      <c r="C227">
        <v>12</v>
      </c>
      <c r="D227">
        <v>682</v>
      </c>
      <c r="E227">
        <v>271</v>
      </c>
      <c r="F227">
        <v>2051</v>
      </c>
      <c r="G227">
        <v>7</v>
      </c>
      <c r="M227">
        <v>2011</v>
      </c>
      <c r="N227">
        <v>2</v>
      </c>
      <c r="O227">
        <v>720</v>
      </c>
      <c r="P227">
        <v>767.37</v>
      </c>
      <c r="Q227">
        <v>6613.4650000000001</v>
      </c>
      <c r="R227">
        <v>8</v>
      </c>
    </row>
    <row r="228" spans="2:18" x14ac:dyDescent="0.2">
      <c r="B228">
        <v>2004</v>
      </c>
      <c r="C228">
        <v>10</v>
      </c>
      <c r="D228">
        <v>683</v>
      </c>
      <c r="E228">
        <v>1295.5</v>
      </c>
      <c r="F228">
        <v>9281.375</v>
      </c>
      <c r="G228">
        <v>7</v>
      </c>
      <c r="M228">
        <v>2011</v>
      </c>
      <c r="N228">
        <v>3</v>
      </c>
      <c r="O228">
        <v>720</v>
      </c>
      <c r="P228">
        <v>264.05</v>
      </c>
      <c r="Q228">
        <v>2277.1999999999998</v>
      </c>
      <c r="R228">
        <v>8</v>
      </c>
    </row>
    <row r="229" spans="2:18" x14ac:dyDescent="0.2">
      <c r="B229">
        <v>2004</v>
      </c>
      <c r="C229">
        <v>11</v>
      </c>
      <c r="D229">
        <v>683</v>
      </c>
      <c r="E229">
        <v>2346.5</v>
      </c>
      <c r="F229">
        <v>17709.3</v>
      </c>
      <c r="G229">
        <v>7</v>
      </c>
      <c r="M229">
        <v>2012</v>
      </c>
      <c r="N229">
        <v>10</v>
      </c>
      <c r="O229">
        <v>737</v>
      </c>
      <c r="P229">
        <v>3632.35</v>
      </c>
      <c r="Q229">
        <v>25617.787499999999</v>
      </c>
      <c r="R229">
        <v>8</v>
      </c>
    </row>
    <row r="230" spans="2:18" x14ac:dyDescent="0.2">
      <c r="B230">
        <v>2004</v>
      </c>
      <c r="C230">
        <v>12</v>
      </c>
      <c r="D230">
        <v>683</v>
      </c>
      <c r="E230">
        <v>823.5</v>
      </c>
      <c r="F230">
        <v>6495.5</v>
      </c>
      <c r="G230">
        <v>7</v>
      </c>
      <c r="M230">
        <v>2012</v>
      </c>
      <c r="N230">
        <v>11</v>
      </c>
      <c r="O230">
        <v>737</v>
      </c>
      <c r="P230">
        <v>1227.3</v>
      </c>
      <c r="Q230">
        <v>9740.0499999999993</v>
      </c>
      <c r="R230">
        <v>8</v>
      </c>
    </row>
    <row r="231" spans="2:18" x14ac:dyDescent="0.2">
      <c r="B231">
        <v>2005</v>
      </c>
      <c r="C231">
        <v>1</v>
      </c>
      <c r="D231">
        <v>683</v>
      </c>
      <c r="E231">
        <v>2325.1999999999998</v>
      </c>
      <c r="F231">
        <v>18601.599999999999</v>
      </c>
      <c r="G231">
        <v>7</v>
      </c>
      <c r="M231">
        <v>2012</v>
      </c>
      <c r="N231">
        <v>12</v>
      </c>
      <c r="O231">
        <v>737</v>
      </c>
      <c r="P231">
        <v>1373</v>
      </c>
      <c r="Q231">
        <v>10915.65</v>
      </c>
      <c r="R231">
        <v>8</v>
      </c>
    </row>
    <row r="232" spans="2:18" x14ac:dyDescent="0.2">
      <c r="B232">
        <v>2005</v>
      </c>
      <c r="C232">
        <v>2</v>
      </c>
      <c r="D232">
        <v>683</v>
      </c>
      <c r="E232">
        <v>714.7</v>
      </c>
      <c r="F232">
        <v>5786.2</v>
      </c>
      <c r="G232">
        <v>7</v>
      </c>
      <c r="M232">
        <v>2012</v>
      </c>
      <c r="N232">
        <v>1</v>
      </c>
      <c r="O232">
        <v>737</v>
      </c>
      <c r="P232">
        <v>692.65</v>
      </c>
      <c r="Q232">
        <v>5966.1</v>
      </c>
      <c r="R232">
        <v>8</v>
      </c>
    </row>
    <row r="233" spans="2:18" x14ac:dyDescent="0.2">
      <c r="B233">
        <v>2005</v>
      </c>
      <c r="C233">
        <v>3</v>
      </c>
      <c r="D233">
        <v>683</v>
      </c>
      <c r="E233">
        <v>65.150000000000006</v>
      </c>
      <c r="F233">
        <v>535.36249999999995</v>
      </c>
      <c r="G233">
        <v>7</v>
      </c>
      <c r="M233">
        <v>2012</v>
      </c>
      <c r="N233">
        <v>2</v>
      </c>
      <c r="O233">
        <v>737</v>
      </c>
      <c r="P233">
        <v>156</v>
      </c>
      <c r="Q233">
        <v>1429.5</v>
      </c>
      <c r="R233">
        <v>8</v>
      </c>
    </row>
    <row r="234" spans="2:18" x14ac:dyDescent="0.2">
      <c r="B234">
        <v>2004</v>
      </c>
      <c r="C234">
        <v>10</v>
      </c>
      <c r="D234">
        <v>686</v>
      </c>
      <c r="E234">
        <v>903.35</v>
      </c>
      <c r="F234">
        <v>6175.9</v>
      </c>
      <c r="G234">
        <v>7</v>
      </c>
      <c r="M234">
        <v>2012</v>
      </c>
      <c r="N234">
        <v>3</v>
      </c>
      <c r="O234">
        <v>737</v>
      </c>
      <c r="P234">
        <v>66</v>
      </c>
      <c r="Q234">
        <v>627</v>
      </c>
      <c r="R234">
        <v>8</v>
      </c>
    </row>
    <row r="235" spans="2:18" x14ac:dyDescent="0.2">
      <c r="B235">
        <v>2004</v>
      </c>
      <c r="C235">
        <v>11</v>
      </c>
      <c r="D235">
        <v>686</v>
      </c>
      <c r="E235">
        <v>558.70000000000005</v>
      </c>
      <c r="F235">
        <v>3963.6550000000002</v>
      </c>
      <c r="G235">
        <v>7</v>
      </c>
      <c r="M235">
        <v>2005</v>
      </c>
      <c r="N235">
        <v>10</v>
      </c>
      <c r="O235">
        <v>761</v>
      </c>
      <c r="P235">
        <v>120</v>
      </c>
      <c r="Q235">
        <v>1500</v>
      </c>
      <c r="R235">
        <v>8</v>
      </c>
    </row>
    <row r="236" spans="2:18" x14ac:dyDescent="0.2">
      <c r="B236">
        <v>2004</v>
      </c>
      <c r="C236">
        <v>12</v>
      </c>
      <c r="D236">
        <v>686</v>
      </c>
      <c r="E236">
        <v>228.9</v>
      </c>
      <c r="F236">
        <v>1831.2</v>
      </c>
      <c r="G236">
        <v>7</v>
      </c>
      <c r="M236">
        <v>2005</v>
      </c>
      <c r="N236">
        <v>11</v>
      </c>
      <c r="O236">
        <v>761</v>
      </c>
      <c r="P236">
        <v>1240.3</v>
      </c>
      <c r="Q236">
        <v>10168.9</v>
      </c>
      <c r="R236">
        <v>8</v>
      </c>
    </row>
    <row r="237" spans="2:18" x14ac:dyDescent="0.2">
      <c r="B237">
        <v>2005</v>
      </c>
      <c r="C237">
        <v>1</v>
      </c>
      <c r="D237">
        <v>686</v>
      </c>
      <c r="E237">
        <v>268</v>
      </c>
      <c r="F237">
        <v>2144</v>
      </c>
      <c r="G237">
        <v>7</v>
      </c>
      <c r="M237">
        <v>2005</v>
      </c>
      <c r="N237">
        <v>12</v>
      </c>
      <c r="O237">
        <v>761</v>
      </c>
      <c r="P237">
        <v>817</v>
      </c>
      <c r="Q237">
        <v>7626.25</v>
      </c>
      <c r="R237">
        <v>8</v>
      </c>
    </row>
    <row r="238" spans="2:18" x14ac:dyDescent="0.2">
      <c r="B238">
        <v>2005</v>
      </c>
      <c r="C238">
        <v>2</v>
      </c>
      <c r="D238">
        <v>686</v>
      </c>
      <c r="E238">
        <v>492.9</v>
      </c>
      <c r="F238">
        <v>4032.37</v>
      </c>
      <c r="G238">
        <v>7</v>
      </c>
      <c r="M238">
        <v>2006</v>
      </c>
      <c r="N238">
        <v>1</v>
      </c>
      <c r="O238">
        <v>761</v>
      </c>
      <c r="P238">
        <v>886</v>
      </c>
      <c r="Q238">
        <v>8860</v>
      </c>
      <c r="R238">
        <v>8</v>
      </c>
    </row>
    <row r="239" spans="2:18" x14ac:dyDescent="0.2">
      <c r="B239">
        <v>2005</v>
      </c>
      <c r="C239">
        <v>3</v>
      </c>
      <c r="D239">
        <v>686</v>
      </c>
      <c r="E239">
        <v>451.4</v>
      </c>
      <c r="F239">
        <v>3836.9</v>
      </c>
      <c r="G239">
        <v>7</v>
      </c>
      <c r="M239">
        <v>2006</v>
      </c>
      <c r="N239">
        <v>3</v>
      </c>
      <c r="O239">
        <v>761</v>
      </c>
      <c r="P239">
        <v>81</v>
      </c>
      <c r="Q239">
        <v>729</v>
      </c>
      <c r="R239">
        <v>8</v>
      </c>
    </row>
    <row r="240" spans="2:18" x14ac:dyDescent="0.2">
      <c r="B240">
        <v>2005</v>
      </c>
      <c r="C240">
        <v>2</v>
      </c>
      <c r="D240">
        <v>702</v>
      </c>
      <c r="E240">
        <v>140</v>
      </c>
      <c r="F240">
        <v>1120</v>
      </c>
      <c r="G240">
        <v>7</v>
      </c>
      <c r="M240">
        <v>2014</v>
      </c>
      <c r="N240">
        <v>10</v>
      </c>
      <c r="O240">
        <v>765</v>
      </c>
      <c r="P240">
        <v>1430</v>
      </c>
      <c r="Q240">
        <v>10423</v>
      </c>
      <c r="R240">
        <v>8</v>
      </c>
    </row>
    <row r="241" spans="2:18" x14ac:dyDescent="0.2">
      <c r="B241">
        <v>2005</v>
      </c>
      <c r="C241">
        <v>3</v>
      </c>
      <c r="D241">
        <v>702</v>
      </c>
      <c r="E241">
        <v>10</v>
      </c>
      <c r="F241">
        <v>80</v>
      </c>
      <c r="G241">
        <v>7</v>
      </c>
      <c r="M241">
        <v>2014</v>
      </c>
      <c r="N241">
        <v>11</v>
      </c>
      <c r="O241">
        <v>765</v>
      </c>
      <c r="P241">
        <v>1243</v>
      </c>
      <c r="Q241">
        <v>9944</v>
      </c>
      <c r="R241">
        <v>8</v>
      </c>
    </row>
    <row r="242" spans="2:18" x14ac:dyDescent="0.2">
      <c r="B242">
        <v>2004</v>
      </c>
      <c r="C242">
        <v>10</v>
      </c>
      <c r="D242">
        <v>704</v>
      </c>
      <c r="E242">
        <v>59</v>
      </c>
      <c r="F242">
        <v>486.75</v>
      </c>
      <c r="G242">
        <v>7</v>
      </c>
      <c r="M242">
        <v>2014</v>
      </c>
      <c r="N242">
        <v>12</v>
      </c>
      <c r="O242">
        <v>765</v>
      </c>
      <c r="P242">
        <v>589.5</v>
      </c>
      <c r="Q242">
        <v>5321.75</v>
      </c>
      <c r="R242">
        <v>8</v>
      </c>
    </row>
    <row r="243" spans="2:18" x14ac:dyDescent="0.2">
      <c r="B243">
        <v>2004</v>
      </c>
      <c r="C243">
        <v>11</v>
      </c>
      <c r="D243">
        <v>704</v>
      </c>
      <c r="E243">
        <v>205</v>
      </c>
      <c r="F243">
        <v>1691.25</v>
      </c>
      <c r="G243">
        <v>7</v>
      </c>
      <c r="M243">
        <v>2014</v>
      </c>
      <c r="N243">
        <v>1</v>
      </c>
      <c r="O243">
        <v>765</v>
      </c>
      <c r="P243">
        <v>222</v>
      </c>
      <c r="Q243">
        <v>2220</v>
      </c>
      <c r="R243">
        <v>8</v>
      </c>
    </row>
    <row r="244" spans="2:18" x14ac:dyDescent="0.2">
      <c r="B244">
        <v>2004</v>
      </c>
      <c r="C244">
        <v>12</v>
      </c>
      <c r="D244">
        <v>704</v>
      </c>
      <c r="E244">
        <v>883.25</v>
      </c>
      <c r="F244">
        <v>7238.2624999999998</v>
      </c>
      <c r="G244">
        <v>7</v>
      </c>
      <c r="M244">
        <v>2014</v>
      </c>
      <c r="N244">
        <v>2</v>
      </c>
      <c r="O244">
        <v>765</v>
      </c>
      <c r="P244">
        <v>1166</v>
      </c>
      <c r="Q244">
        <v>11660</v>
      </c>
      <c r="R244">
        <v>8</v>
      </c>
    </row>
    <row r="245" spans="2:18" x14ac:dyDescent="0.2">
      <c r="B245">
        <v>2005</v>
      </c>
      <c r="C245">
        <v>1</v>
      </c>
      <c r="D245">
        <v>704</v>
      </c>
      <c r="E245">
        <v>2002</v>
      </c>
      <c r="F245">
        <v>16194</v>
      </c>
      <c r="G245">
        <v>7</v>
      </c>
      <c r="M245">
        <v>2014</v>
      </c>
      <c r="N245">
        <v>3</v>
      </c>
      <c r="O245">
        <v>765</v>
      </c>
      <c r="P245">
        <v>469</v>
      </c>
      <c r="Q245">
        <v>4690</v>
      </c>
      <c r="R245">
        <v>8</v>
      </c>
    </row>
    <row r="246" spans="2:18" x14ac:dyDescent="0.2">
      <c r="B246">
        <v>2005</v>
      </c>
      <c r="C246">
        <v>2</v>
      </c>
      <c r="D246">
        <v>704</v>
      </c>
      <c r="E246">
        <v>277</v>
      </c>
      <c r="F246">
        <v>2236</v>
      </c>
      <c r="G246">
        <v>7</v>
      </c>
      <c r="M246">
        <v>2005</v>
      </c>
      <c r="N246">
        <v>10</v>
      </c>
      <c r="O246">
        <v>807</v>
      </c>
      <c r="P246">
        <v>2940.67</v>
      </c>
      <c r="Q246">
        <v>22344.465</v>
      </c>
      <c r="R246">
        <v>8</v>
      </c>
    </row>
    <row r="247" spans="2:18" x14ac:dyDescent="0.2">
      <c r="B247">
        <v>2004</v>
      </c>
      <c r="C247">
        <v>10</v>
      </c>
      <c r="D247">
        <v>706</v>
      </c>
      <c r="E247">
        <v>624.4</v>
      </c>
      <c r="F247">
        <v>4789.1499999999996</v>
      </c>
      <c r="G247">
        <v>7</v>
      </c>
      <c r="M247">
        <v>2005</v>
      </c>
      <c r="N247">
        <v>11</v>
      </c>
      <c r="O247">
        <v>807</v>
      </c>
      <c r="P247">
        <v>1792.4</v>
      </c>
      <c r="Q247">
        <v>14482.95</v>
      </c>
      <c r="R247">
        <v>8</v>
      </c>
    </row>
    <row r="248" spans="2:18" x14ac:dyDescent="0.2">
      <c r="B248">
        <v>2004</v>
      </c>
      <c r="C248">
        <v>11</v>
      </c>
      <c r="D248">
        <v>706</v>
      </c>
      <c r="E248">
        <v>88.3</v>
      </c>
      <c r="F248">
        <v>640.17499999999995</v>
      </c>
      <c r="G248">
        <v>7</v>
      </c>
      <c r="M248">
        <v>2005</v>
      </c>
      <c r="N248">
        <v>12</v>
      </c>
      <c r="O248">
        <v>807</v>
      </c>
      <c r="P248">
        <v>703.36</v>
      </c>
      <c r="Q248">
        <v>6447.92</v>
      </c>
      <c r="R248">
        <v>8</v>
      </c>
    </row>
    <row r="249" spans="2:18" x14ac:dyDescent="0.2">
      <c r="B249">
        <v>2004</v>
      </c>
      <c r="C249">
        <v>10</v>
      </c>
      <c r="D249">
        <v>712</v>
      </c>
      <c r="E249">
        <v>5458.1</v>
      </c>
      <c r="F249">
        <v>37076.074999999997</v>
      </c>
      <c r="G249">
        <v>7</v>
      </c>
      <c r="M249">
        <v>2006</v>
      </c>
      <c r="N249">
        <v>1</v>
      </c>
      <c r="O249">
        <v>807</v>
      </c>
      <c r="P249">
        <v>265.60000000000002</v>
      </c>
      <c r="Q249">
        <v>2600.1</v>
      </c>
      <c r="R249">
        <v>8</v>
      </c>
    </row>
    <row r="250" spans="2:18" x14ac:dyDescent="0.2">
      <c r="B250">
        <v>2004</v>
      </c>
      <c r="C250">
        <v>11</v>
      </c>
      <c r="D250">
        <v>712</v>
      </c>
      <c r="E250">
        <v>4827.7</v>
      </c>
      <c r="F250">
        <v>33572.355000000003</v>
      </c>
      <c r="G250">
        <v>7</v>
      </c>
      <c r="M250">
        <v>2006</v>
      </c>
      <c r="N250">
        <v>2</v>
      </c>
      <c r="O250">
        <v>807</v>
      </c>
      <c r="P250">
        <v>219.3</v>
      </c>
      <c r="Q250">
        <v>2193</v>
      </c>
      <c r="R250">
        <v>8</v>
      </c>
    </row>
    <row r="251" spans="2:18" x14ac:dyDescent="0.2">
      <c r="B251">
        <v>2004</v>
      </c>
      <c r="C251">
        <v>12</v>
      </c>
      <c r="D251">
        <v>712</v>
      </c>
      <c r="E251">
        <v>3838.7</v>
      </c>
      <c r="F251">
        <v>30290.775000000001</v>
      </c>
      <c r="G251">
        <v>7</v>
      </c>
      <c r="M251">
        <v>2006</v>
      </c>
      <c r="N251">
        <v>3</v>
      </c>
      <c r="O251">
        <v>807</v>
      </c>
      <c r="P251">
        <v>50</v>
      </c>
      <c r="Q251">
        <v>450</v>
      </c>
      <c r="R251">
        <v>8</v>
      </c>
    </row>
    <row r="252" spans="2:18" x14ac:dyDescent="0.2">
      <c r="B252">
        <v>2005</v>
      </c>
      <c r="C252">
        <v>1</v>
      </c>
      <c r="D252">
        <v>712</v>
      </c>
      <c r="E252">
        <v>3154</v>
      </c>
      <c r="F252">
        <v>25098.400000000001</v>
      </c>
      <c r="G252">
        <v>7</v>
      </c>
      <c r="M252">
        <v>2005</v>
      </c>
      <c r="N252">
        <v>10</v>
      </c>
      <c r="O252">
        <v>814</v>
      </c>
      <c r="P252">
        <v>2045</v>
      </c>
      <c r="Q252">
        <v>15842.69</v>
      </c>
      <c r="R252">
        <v>8</v>
      </c>
    </row>
    <row r="253" spans="2:18" x14ac:dyDescent="0.2">
      <c r="B253">
        <v>2005</v>
      </c>
      <c r="C253">
        <v>2</v>
      </c>
      <c r="D253">
        <v>712</v>
      </c>
      <c r="E253">
        <v>1214.5</v>
      </c>
      <c r="F253">
        <v>9952.15</v>
      </c>
      <c r="G253">
        <v>7</v>
      </c>
      <c r="M253">
        <v>2005</v>
      </c>
      <c r="N253">
        <v>11</v>
      </c>
      <c r="O253">
        <v>814</v>
      </c>
      <c r="P253">
        <v>2170.1</v>
      </c>
      <c r="Q253">
        <v>17989.29</v>
      </c>
      <c r="R253">
        <v>8</v>
      </c>
    </row>
    <row r="254" spans="2:18" x14ac:dyDescent="0.2">
      <c r="B254">
        <v>2005</v>
      </c>
      <c r="C254">
        <v>3</v>
      </c>
      <c r="D254">
        <v>712</v>
      </c>
      <c r="E254">
        <v>609.5</v>
      </c>
      <c r="F254">
        <v>5080.45</v>
      </c>
      <c r="G254">
        <v>7</v>
      </c>
      <c r="M254">
        <v>2005</v>
      </c>
      <c r="N254">
        <v>12</v>
      </c>
      <c r="O254">
        <v>814</v>
      </c>
      <c r="P254">
        <v>3788</v>
      </c>
      <c r="Q254">
        <v>35101.620000000003</v>
      </c>
      <c r="R254">
        <v>8</v>
      </c>
    </row>
    <row r="255" spans="2:18" x14ac:dyDescent="0.2">
      <c r="B255">
        <v>2004</v>
      </c>
      <c r="C255">
        <v>10</v>
      </c>
      <c r="D255">
        <v>714</v>
      </c>
      <c r="E255">
        <v>551.6</v>
      </c>
      <c r="F255">
        <v>3723.3</v>
      </c>
      <c r="G255">
        <v>7</v>
      </c>
      <c r="M255">
        <v>2006</v>
      </c>
      <c r="N255">
        <v>1</v>
      </c>
      <c r="O255">
        <v>814</v>
      </c>
      <c r="P255">
        <v>1426.7</v>
      </c>
      <c r="Q255">
        <v>14048</v>
      </c>
      <c r="R255">
        <v>8</v>
      </c>
    </row>
    <row r="256" spans="2:18" x14ac:dyDescent="0.2">
      <c r="B256">
        <v>2005</v>
      </c>
      <c r="C256">
        <v>2</v>
      </c>
      <c r="D256">
        <v>715</v>
      </c>
      <c r="E256">
        <v>17</v>
      </c>
      <c r="F256">
        <v>0</v>
      </c>
      <c r="G256">
        <v>7</v>
      </c>
      <c r="M256">
        <v>2006</v>
      </c>
      <c r="N256">
        <v>2</v>
      </c>
      <c r="O256">
        <v>814</v>
      </c>
      <c r="P256">
        <v>1961.2</v>
      </c>
      <c r="Q256">
        <v>19502</v>
      </c>
      <c r="R256">
        <v>8</v>
      </c>
    </row>
    <row r="257" spans="2:18" x14ac:dyDescent="0.2">
      <c r="B257">
        <v>2004</v>
      </c>
      <c r="C257">
        <v>10</v>
      </c>
      <c r="D257">
        <v>718</v>
      </c>
      <c r="E257">
        <v>1006.8</v>
      </c>
      <c r="F257">
        <v>6452.5</v>
      </c>
      <c r="G257">
        <v>7</v>
      </c>
      <c r="M257">
        <v>2006</v>
      </c>
      <c r="N257">
        <v>3</v>
      </c>
      <c r="O257">
        <v>814</v>
      </c>
      <c r="P257">
        <v>516</v>
      </c>
      <c r="Q257">
        <v>5160</v>
      </c>
      <c r="R257">
        <v>8</v>
      </c>
    </row>
    <row r="258" spans="2:18" x14ac:dyDescent="0.2">
      <c r="B258">
        <v>2004</v>
      </c>
      <c r="C258">
        <v>11</v>
      </c>
      <c r="D258">
        <v>718</v>
      </c>
      <c r="E258">
        <v>309.5</v>
      </c>
      <c r="F258">
        <v>2004.125</v>
      </c>
      <c r="G258">
        <v>7</v>
      </c>
      <c r="M258">
        <v>2015</v>
      </c>
      <c r="N258">
        <v>10</v>
      </c>
      <c r="O258">
        <v>821</v>
      </c>
      <c r="P258">
        <v>19558.099999999999</v>
      </c>
      <c r="Q258">
        <v>136508.72500000001</v>
      </c>
      <c r="R258">
        <v>8</v>
      </c>
    </row>
    <row r="259" spans="2:18" x14ac:dyDescent="0.2">
      <c r="B259">
        <v>2004</v>
      </c>
      <c r="C259">
        <v>12</v>
      </c>
      <c r="D259">
        <v>718</v>
      </c>
      <c r="E259">
        <v>96.45</v>
      </c>
      <c r="F259">
        <v>675.15</v>
      </c>
      <c r="G259">
        <v>7</v>
      </c>
      <c r="M259">
        <v>2015</v>
      </c>
      <c r="N259">
        <v>11</v>
      </c>
      <c r="O259">
        <v>821</v>
      </c>
      <c r="P259">
        <v>4377.8</v>
      </c>
      <c r="Q259">
        <v>32370.924999999999</v>
      </c>
      <c r="R259">
        <v>8</v>
      </c>
    </row>
    <row r="260" spans="2:18" x14ac:dyDescent="0.2">
      <c r="B260">
        <v>2005</v>
      </c>
      <c r="C260">
        <v>1</v>
      </c>
      <c r="D260">
        <v>718</v>
      </c>
      <c r="E260">
        <v>807.75</v>
      </c>
      <c r="F260">
        <v>6115.125</v>
      </c>
      <c r="G260">
        <v>7</v>
      </c>
      <c r="M260">
        <v>2015</v>
      </c>
      <c r="N260">
        <v>12</v>
      </c>
      <c r="O260">
        <v>821</v>
      </c>
      <c r="P260">
        <v>2097.5</v>
      </c>
      <c r="Q260">
        <v>17436.625</v>
      </c>
      <c r="R260">
        <v>8</v>
      </c>
    </row>
    <row r="261" spans="2:18" x14ac:dyDescent="0.2">
      <c r="B261">
        <v>2005</v>
      </c>
      <c r="C261">
        <v>2</v>
      </c>
      <c r="D261">
        <v>718</v>
      </c>
      <c r="E261">
        <v>1038.6500000000001</v>
      </c>
      <c r="F261">
        <v>7833.6</v>
      </c>
      <c r="G261">
        <v>7</v>
      </c>
      <c r="M261">
        <v>2015</v>
      </c>
      <c r="N261">
        <v>1</v>
      </c>
      <c r="O261">
        <v>821</v>
      </c>
      <c r="P261">
        <v>1714.3</v>
      </c>
      <c r="Q261">
        <v>15134.424999999999</v>
      </c>
      <c r="R261">
        <v>8</v>
      </c>
    </row>
    <row r="262" spans="2:18" x14ac:dyDescent="0.2">
      <c r="B262">
        <v>2005</v>
      </c>
      <c r="C262">
        <v>3</v>
      </c>
      <c r="D262">
        <v>718</v>
      </c>
      <c r="E262">
        <v>203.75</v>
      </c>
      <c r="F262">
        <v>1555.175</v>
      </c>
      <c r="G262">
        <v>7</v>
      </c>
      <c r="M262">
        <v>2015</v>
      </c>
      <c r="N262">
        <v>2</v>
      </c>
      <c r="O262">
        <v>821</v>
      </c>
      <c r="P262">
        <v>1793.15</v>
      </c>
      <c r="Q262">
        <v>16613.575000000001</v>
      </c>
      <c r="R262">
        <v>8</v>
      </c>
    </row>
    <row r="263" spans="2:18" x14ac:dyDescent="0.2">
      <c r="B263">
        <v>2004</v>
      </c>
      <c r="C263">
        <v>10</v>
      </c>
      <c r="D263">
        <v>719</v>
      </c>
      <c r="E263">
        <v>11170.6</v>
      </c>
      <c r="F263">
        <v>76722.23</v>
      </c>
      <c r="G263">
        <v>7</v>
      </c>
      <c r="M263">
        <v>2015</v>
      </c>
      <c r="N263">
        <v>3</v>
      </c>
      <c r="O263">
        <v>821</v>
      </c>
      <c r="P263">
        <v>1183.7</v>
      </c>
      <c r="Q263">
        <v>11151.3</v>
      </c>
      <c r="R263">
        <v>8</v>
      </c>
    </row>
    <row r="264" spans="2:18" x14ac:dyDescent="0.2">
      <c r="B264">
        <v>2004</v>
      </c>
      <c r="C264">
        <v>11</v>
      </c>
      <c r="D264">
        <v>719</v>
      </c>
      <c r="E264">
        <v>10258.6</v>
      </c>
      <c r="F264">
        <v>70245.59</v>
      </c>
      <c r="G264">
        <v>7</v>
      </c>
      <c r="M264">
        <v>2015</v>
      </c>
      <c r="N264">
        <v>10</v>
      </c>
      <c r="O264">
        <v>842</v>
      </c>
      <c r="P264">
        <v>10439.25</v>
      </c>
      <c r="Q264">
        <v>77084.800000000003</v>
      </c>
      <c r="R264">
        <v>8</v>
      </c>
    </row>
    <row r="265" spans="2:18" x14ac:dyDescent="0.2">
      <c r="B265">
        <v>2004</v>
      </c>
      <c r="C265">
        <v>12</v>
      </c>
      <c r="D265">
        <v>719</v>
      </c>
      <c r="E265">
        <v>8879.43</v>
      </c>
      <c r="F265">
        <v>67015.199999999997</v>
      </c>
      <c r="G265">
        <v>7</v>
      </c>
      <c r="M265">
        <v>2015</v>
      </c>
      <c r="N265">
        <v>11</v>
      </c>
      <c r="O265">
        <v>842</v>
      </c>
      <c r="P265">
        <v>1820.65</v>
      </c>
      <c r="Q265">
        <v>14081.745000000001</v>
      </c>
      <c r="R265">
        <v>8</v>
      </c>
    </row>
    <row r="266" spans="2:18" x14ac:dyDescent="0.2">
      <c r="B266">
        <v>2005</v>
      </c>
      <c r="C266">
        <v>1</v>
      </c>
      <c r="D266">
        <v>719</v>
      </c>
      <c r="E266">
        <v>14998.57</v>
      </c>
      <c r="F266">
        <v>114866.2</v>
      </c>
      <c r="G266">
        <v>7</v>
      </c>
      <c r="M266">
        <v>2015</v>
      </c>
      <c r="N266">
        <v>12</v>
      </c>
      <c r="O266">
        <v>842</v>
      </c>
      <c r="P266">
        <v>1009.3</v>
      </c>
      <c r="Q266">
        <v>7899.9375</v>
      </c>
      <c r="R266">
        <v>8</v>
      </c>
    </row>
    <row r="267" spans="2:18" x14ac:dyDescent="0.2">
      <c r="B267">
        <v>2005</v>
      </c>
      <c r="C267">
        <v>2</v>
      </c>
      <c r="D267">
        <v>719</v>
      </c>
      <c r="E267">
        <v>7854.1</v>
      </c>
      <c r="F267">
        <v>62263.5</v>
      </c>
      <c r="G267">
        <v>7</v>
      </c>
      <c r="M267">
        <v>2015</v>
      </c>
      <c r="N267">
        <v>1</v>
      </c>
      <c r="O267">
        <v>842</v>
      </c>
      <c r="P267">
        <v>1035.55</v>
      </c>
      <c r="Q267">
        <v>9298.4500000000007</v>
      </c>
      <c r="R267">
        <v>8</v>
      </c>
    </row>
    <row r="268" spans="2:18" x14ac:dyDescent="0.2">
      <c r="B268">
        <v>2005</v>
      </c>
      <c r="C268">
        <v>3</v>
      </c>
      <c r="D268">
        <v>719</v>
      </c>
      <c r="E268">
        <v>2945.3</v>
      </c>
      <c r="F268">
        <v>22896.5</v>
      </c>
      <c r="G268">
        <v>7</v>
      </c>
      <c r="M268">
        <v>2015</v>
      </c>
      <c r="N268">
        <v>2</v>
      </c>
      <c r="O268">
        <v>842</v>
      </c>
      <c r="P268">
        <v>700.75</v>
      </c>
      <c r="Q268">
        <v>6377.25</v>
      </c>
      <c r="R268">
        <v>8</v>
      </c>
    </row>
    <row r="269" spans="2:18" x14ac:dyDescent="0.2">
      <c r="B269">
        <v>2004</v>
      </c>
      <c r="C269">
        <v>10</v>
      </c>
      <c r="D269">
        <v>721</v>
      </c>
      <c r="E269">
        <v>1134</v>
      </c>
      <c r="F269">
        <v>7654.5</v>
      </c>
      <c r="G269">
        <v>7</v>
      </c>
      <c r="M269">
        <v>2015</v>
      </c>
      <c r="N269">
        <v>3</v>
      </c>
      <c r="O269">
        <v>842</v>
      </c>
      <c r="P269">
        <v>251.85</v>
      </c>
      <c r="Q269">
        <v>2260.5</v>
      </c>
      <c r="R269">
        <v>8</v>
      </c>
    </row>
    <row r="270" spans="2:18" x14ac:dyDescent="0.2">
      <c r="B270">
        <v>2005</v>
      </c>
      <c r="C270">
        <v>1</v>
      </c>
      <c r="D270">
        <v>721</v>
      </c>
      <c r="E270">
        <v>43.5</v>
      </c>
      <c r="F270">
        <v>348</v>
      </c>
      <c r="G270">
        <v>7</v>
      </c>
      <c r="M270">
        <v>2016</v>
      </c>
      <c r="N270">
        <v>10</v>
      </c>
      <c r="O270">
        <v>860</v>
      </c>
      <c r="P270">
        <v>69120.27</v>
      </c>
      <c r="Q270">
        <v>495803.9</v>
      </c>
      <c r="R270">
        <v>8</v>
      </c>
    </row>
    <row r="271" spans="2:18" x14ac:dyDescent="0.2">
      <c r="B271">
        <v>2004</v>
      </c>
      <c r="C271">
        <v>10</v>
      </c>
      <c r="D271">
        <v>728</v>
      </c>
      <c r="E271">
        <v>59.4</v>
      </c>
      <c r="F271">
        <v>386.1</v>
      </c>
      <c r="G271">
        <v>7</v>
      </c>
      <c r="M271">
        <v>2016</v>
      </c>
      <c r="N271">
        <v>11</v>
      </c>
      <c r="O271">
        <v>860</v>
      </c>
      <c r="P271">
        <v>40371.74</v>
      </c>
      <c r="Q271">
        <v>301462.99249999999</v>
      </c>
      <c r="R271">
        <v>8</v>
      </c>
    </row>
    <row r="272" spans="2:18" x14ac:dyDescent="0.2">
      <c r="B272">
        <v>2004</v>
      </c>
      <c r="C272">
        <v>10</v>
      </c>
      <c r="D272">
        <v>730</v>
      </c>
      <c r="E272">
        <v>485.8</v>
      </c>
      <c r="F272">
        <v>2501.15</v>
      </c>
      <c r="G272">
        <v>7</v>
      </c>
      <c r="M272">
        <v>2016</v>
      </c>
      <c r="N272">
        <v>12</v>
      </c>
      <c r="O272">
        <v>860</v>
      </c>
      <c r="P272">
        <v>19771.8</v>
      </c>
      <c r="Q272">
        <v>156339.57500000001</v>
      </c>
      <c r="R272">
        <v>8</v>
      </c>
    </row>
    <row r="273" spans="2:18" x14ac:dyDescent="0.2">
      <c r="B273">
        <v>2004</v>
      </c>
      <c r="C273">
        <v>11</v>
      </c>
      <c r="D273">
        <v>732</v>
      </c>
      <c r="E273">
        <v>78</v>
      </c>
      <c r="F273">
        <v>526.5</v>
      </c>
      <c r="G273">
        <v>7</v>
      </c>
      <c r="M273">
        <v>2016</v>
      </c>
      <c r="N273">
        <v>1</v>
      </c>
      <c r="O273">
        <v>860</v>
      </c>
      <c r="P273">
        <v>9418.2000000000007</v>
      </c>
      <c r="Q273">
        <v>80249.975000000006</v>
      </c>
      <c r="R273">
        <v>8</v>
      </c>
    </row>
    <row r="274" spans="2:18" x14ac:dyDescent="0.2">
      <c r="B274">
        <v>2004</v>
      </c>
      <c r="C274">
        <v>12</v>
      </c>
      <c r="D274">
        <v>732</v>
      </c>
      <c r="E274">
        <v>9.4499999999999993</v>
      </c>
      <c r="F274">
        <v>66.150000000000006</v>
      </c>
      <c r="G274">
        <v>7</v>
      </c>
      <c r="M274">
        <v>2016</v>
      </c>
      <c r="N274">
        <v>2</v>
      </c>
      <c r="O274">
        <v>860</v>
      </c>
      <c r="P274">
        <v>5774.02</v>
      </c>
      <c r="Q274">
        <v>50657.34</v>
      </c>
      <c r="R274">
        <v>8</v>
      </c>
    </row>
    <row r="275" spans="2:18" x14ac:dyDescent="0.2">
      <c r="B275">
        <v>2004</v>
      </c>
      <c r="C275">
        <v>10</v>
      </c>
      <c r="D275">
        <v>739</v>
      </c>
      <c r="E275">
        <v>90</v>
      </c>
      <c r="F275">
        <v>675</v>
      </c>
      <c r="G275">
        <v>7</v>
      </c>
      <c r="M275">
        <v>2016</v>
      </c>
      <c r="N275">
        <v>3</v>
      </c>
      <c r="O275">
        <v>860</v>
      </c>
      <c r="P275">
        <v>2266.37</v>
      </c>
      <c r="Q275">
        <v>19397.28</v>
      </c>
      <c r="R275">
        <v>8</v>
      </c>
    </row>
    <row r="276" spans="2:18" x14ac:dyDescent="0.2">
      <c r="B276">
        <v>2004</v>
      </c>
      <c r="C276">
        <v>11</v>
      </c>
      <c r="D276">
        <v>739</v>
      </c>
      <c r="E276">
        <v>579.4</v>
      </c>
      <c r="F276">
        <v>3798.4124999999999</v>
      </c>
      <c r="G276">
        <v>7</v>
      </c>
      <c r="M276">
        <v>2017</v>
      </c>
      <c r="N276">
        <v>10</v>
      </c>
      <c r="O276">
        <v>877</v>
      </c>
      <c r="P276">
        <v>68</v>
      </c>
      <c r="Q276">
        <v>510</v>
      </c>
      <c r="R276">
        <v>8</v>
      </c>
    </row>
    <row r="277" spans="2:18" x14ac:dyDescent="0.2">
      <c r="B277">
        <v>2004</v>
      </c>
      <c r="C277">
        <v>12</v>
      </c>
      <c r="D277">
        <v>739</v>
      </c>
      <c r="E277">
        <v>92.45</v>
      </c>
      <c r="F277">
        <v>686.5</v>
      </c>
      <c r="G277">
        <v>7</v>
      </c>
      <c r="M277">
        <v>2017</v>
      </c>
      <c r="N277">
        <v>11</v>
      </c>
      <c r="O277">
        <v>877</v>
      </c>
      <c r="P277">
        <v>349.65</v>
      </c>
      <c r="Q277">
        <v>2622.375</v>
      </c>
      <c r="R277">
        <v>8</v>
      </c>
    </row>
    <row r="278" spans="2:18" x14ac:dyDescent="0.2">
      <c r="B278">
        <v>2005</v>
      </c>
      <c r="C278">
        <v>1</v>
      </c>
      <c r="D278">
        <v>739</v>
      </c>
      <c r="E278">
        <v>81.400000000000006</v>
      </c>
      <c r="F278">
        <v>610.5</v>
      </c>
      <c r="G278">
        <v>7</v>
      </c>
      <c r="M278">
        <v>2018</v>
      </c>
      <c r="N278">
        <v>11</v>
      </c>
      <c r="O278">
        <v>878</v>
      </c>
      <c r="P278">
        <v>852</v>
      </c>
      <c r="Q278">
        <v>852</v>
      </c>
      <c r="R278">
        <v>8</v>
      </c>
    </row>
    <row r="279" spans="2:18" x14ac:dyDescent="0.2">
      <c r="B279">
        <v>2005</v>
      </c>
      <c r="C279">
        <v>2</v>
      </c>
      <c r="D279">
        <v>739</v>
      </c>
      <c r="E279">
        <v>28</v>
      </c>
      <c r="F279">
        <v>224</v>
      </c>
      <c r="G279">
        <v>7</v>
      </c>
      <c r="M279">
        <v>2013</v>
      </c>
      <c r="N279">
        <v>10</v>
      </c>
      <c r="O279">
        <v>738</v>
      </c>
      <c r="P279">
        <v>5383.25</v>
      </c>
      <c r="Q279">
        <v>38729.65</v>
      </c>
      <c r="R279">
        <v>8</v>
      </c>
    </row>
    <row r="280" spans="2:18" x14ac:dyDescent="0.2">
      <c r="B280">
        <v>2005</v>
      </c>
      <c r="C280">
        <v>3</v>
      </c>
      <c r="D280">
        <v>739</v>
      </c>
      <c r="E280">
        <v>33</v>
      </c>
      <c r="F280">
        <v>247.5</v>
      </c>
      <c r="G280">
        <v>7</v>
      </c>
      <c r="M280">
        <v>2013</v>
      </c>
      <c r="N280">
        <v>11</v>
      </c>
      <c r="O280">
        <v>738</v>
      </c>
      <c r="P280">
        <v>1562.35</v>
      </c>
      <c r="Q280">
        <v>11961.42</v>
      </c>
      <c r="R280">
        <v>8</v>
      </c>
    </row>
    <row r="281" spans="2:18" x14ac:dyDescent="0.2">
      <c r="B281">
        <v>2004</v>
      </c>
      <c r="C281">
        <v>12</v>
      </c>
      <c r="D281">
        <v>740</v>
      </c>
      <c r="E281">
        <v>39.700000000000003</v>
      </c>
      <c r="F281">
        <v>277.89999999999998</v>
      </c>
      <c r="G281">
        <v>7</v>
      </c>
      <c r="M281">
        <v>2013</v>
      </c>
      <c r="N281">
        <v>12</v>
      </c>
      <c r="O281">
        <v>738</v>
      </c>
      <c r="P281">
        <v>1891.65</v>
      </c>
      <c r="Q281">
        <v>14115.5625</v>
      </c>
      <c r="R281">
        <v>8</v>
      </c>
    </row>
    <row r="282" spans="2:18" x14ac:dyDescent="0.2">
      <c r="B282">
        <v>2005</v>
      </c>
      <c r="C282">
        <v>1</v>
      </c>
      <c r="D282">
        <v>740</v>
      </c>
      <c r="E282">
        <v>244.9</v>
      </c>
      <c r="F282">
        <v>1760.6</v>
      </c>
      <c r="G282">
        <v>7</v>
      </c>
      <c r="M282">
        <v>2013</v>
      </c>
      <c r="N282">
        <v>1</v>
      </c>
      <c r="O282">
        <v>738</v>
      </c>
      <c r="P282">
        <v>1253.6500000000001</v>
      </c>
      <c r="Q282">
        <v>10745.137500000001</v>
      </c>
      <c r="R282">
        <v>8</v>
      </c>
    </row>
    <row r="283" spans="2:18" x14ac:dyDescent="0.2">
      <c r="B283">
        <v>2005</v>
      </c>
      <c r="C283">
        <v>2</v>
      </c>
      <c r="D283">
        <v>740</v>
      </c>
      <c r="E283">
        <v>112.1</v>
      </c>
      <c r="F283">
        <v>838.5</v>
      </c>
      <c r="G283">
        <v>7</v>
      </c>
      <c r="M283">
        <v>2013</v>
      </c>
      <c r="N283">
        <v>2</v>
      </c>
      <c r="O283">
        <v>738</v>
      </c>
      <c r="P283">
        <v>396.55</v>
      </c>
      <c r="Q283">
        <v>3451.2874999999999</v>
      </c>
      <c r="R283">
        <v>8</v>
      </c>
    </row>
    <row r="284" spans="2:18" x14ac:dyDescent="0.2">
      <c r="B284">
        <v>2005</v>
      </c>
      <c r="C284">
        <v>3</v>
      </c>
      <c r="D284">
        <v>740</v>
      </c>
      <c r="E284">
        <v>203.8</v>
      </c>
      <c r="F284">
        <v>1528.5</v>
      </c>
      <c r="G284">
        <v>7</v>
      </c>
      <c r="M284">
        <v>2013</v>
      </c>
      <c r="N284">
        <v>3</v>
      </c>
      <c r="O284">
        <v>738</v>
      </c>
      <c r="P284">
        <v>271.95</v>
      </c>
      <c r="Q284">
        <v>1910.8375000000001</v>
      </c>
      <c r="R284">
        <v>8</v>
      </c>
    </row>
    <row r="285" spans="2:18" x14ac:dyDescent="0.2">
      <c r="B285">
        <v>2005</v>
      </c>
      <c r="C285">
        <v>2</v>
      </c>
      <c r="D285">
        <v>750</v>
      </c>
      <c r="E285">
        <v>48.6</v>
      </c>
      <c r="F285">
        <v>388.8</v>
      </c>
      <c r="G285">
        <v>7</v>
      </c>
      <c r="M285">
        <v>2013</v>
      </c>
      <c r="N285">
        <v>10</v>
      </c>
      <c r="O285">
        <v>757</v>
      </c>
      <c r="P285">
        <v>9188.31</v>
      </c>
      <c r="Q285">
        <v>72319.38</v>
      </c>
      <c r="R285">
        <v>8</v>
      </c>
    </row>
    <row r="286" spans="2:18" x14ac:dyDescent="0.2">
      <c r="B286">
        <v>2004</v>
      </c>
      <c r="C286">
        <v>12</v>
      </c>
      <c r="D286">
        <v>753</v>
      </c>
      <c r="E286">
        <v>29.9</v>
      </c>
      <c r="F286">
        <v>239.2</v>
      </c>
      <c r="G286">
        <v>7</v>
      </c>
      <c r="M286">
        <v>2013</v>
      </c>
      <c r="N286">
        <v>11</v>
      </c>
      <c r="O286">
        <v>757</v>
      </c>
      <c r="P286">
        <v>6052.08</v>
      </c>
      <c r="Q286">
        <v>50604.74</v>
      </c>
      <c r="R286">
        <v>8</v>
      </c>
    </row>
    <row r="287" spans="2:18" x14ac:dyDescent="0.2">
      <c r="B287">
        <v>2004</v>
      </c>
      <c r="C287">
        <v>10</v>
      </c>
      <c r="D287">
        <v>754</v>
      </c>
      <c r="E287">
        <v>516.20000000000005</v>
      </c>
      <c r="F287">
        <v>3742.45</v>
      </c>
      <c r="G287">
        <v>7</v>
      </c>
      <c r="M287">
        <v>2013</v>
      </c>
      <c r="N287">
        <v>12</v>
      </c>
      <c r="O287">
        <v>757</v>
      </c>
      <c r="P287">
        <v>6585.46</v>
      </c>
      <c r="Q287">
        <v>57282.012499999997</v>
      </c>
      <c r="R287">
        <v>8</v>
      </c>
    </row>
    <row r="288" spans="2:18" x14ac:dyDescent="0.2">
      <c r="B288">
        <v>2004</v>
      </c>
      <c r="C288">
        <v>11</v>
      </c>
      <c r="D288">
        <v>754</v>
      </c>
      <c r="E288">
        <v>84.8</v>
      </c>
      <c r="F288">
        <v>551.20000000000005</v>
      </c>
      <c r="G288">
        <v>7</v>
      </c>
      <c r="M288">
        <v>2013</v>
      </c>
      <c r="N288">
        <v>1</v>
      </c>
      <c r="O288">
        <v>757</v>
      </c>
      <c r="P288">
        <v>1681.7</v>
      </c>
      <c r="Q288">
        <v>15277.1</v>
      </c>
      <c r="R288">
        <v>8</v>
      </c>
    </row>
    <row r="289" spans="2:18" x14ac:dyDescent="0.2">
      <c r="B289">
        <v>2004</v>
      </c>
      <c r="C289">
        <v>10</v>
      </c>
      <c r="D289">
        <v>756</v>
      </c>
      <c r="E289">
        <v>11261.6</v>
      </c>
      <c r="F289">
        <v>82407.463000000003</v>
      </c>
      <c r="G289">
        <v>7</v>
      </c>
      <c r="M289">
        <v>2013</v>
      </c>
      <c r="N289">
        <v>2</v>
      </c>
      <c r="O289">
        <v>757</v>
      </c>
      <c r="P289">
        <v>1513.9</v>
      </c>
      <c r="Q289">
        <v>13870.4</v>
      </c>
      <c r="R289">
        <v>8</v>
      </c>
    </row>
    <row r="290" spans="2:18" x14ac:dyDescent="0.2">
      <c r="B290">
        <v>2004</v>
      </c>
      <c r="C290">
        <v>11</v>
      </c>
      <c r="D290">
        <v>756</v>
      </c>
      <c r="E290">
        <v>3475.35</v>
      </c>
      <c r="F290">
        <v>26849.200000000001</v>
      </c>
      <c r="G290">
        <v>7</v>
      </c>
      <c r="M290">
        <v>2013</v>
      </c>
      <c r="N290">
        <v>3</v>
      </c>
      <c r="O290">
        <v>757</v>
      </c>
      <c r="P290">
        <v>1172.7</v>
      </c>
      <c r="Q290">
        <v>9858.35</v>
      </c>
      <c r="R290">
        <v>8</v>
      </c>
    </row>
    <row r="291" spans="2:18" x14ac:dyDescent="0.2">
      <c r="B291">
        <v>2004</v>
      </c>
      <c r="C291">
        <v>12</v>
      </c>
      <c r="D291">
        <v>756</v>
      </c>
      <c r="E291">
        <v>3097.8</v>
      </c>
      <c r="F291">
        <v>24522.474999999999</v>
      </c>
      <c r="G291">
        <v>7</v>
      </c>
      <c r="M291">
        <v>2013</v>
      </c>
      <c r="N291">
        <v>9</v>
      </c>
      <c r="O291">
        <v>757</v>
      </c>
      <c r="P291">
        <v>36</v>
      </c>
      <c r="Q291">
        <v>342</v>
      </c>
      <c r="R291">
        <v>8</v>
      </c>
    </row>
    <row r="292" spans="2:18" x14ac:dyDescent="0.2">
      <c r="B292">
        <v>2005</v>
      </c>
      <c r="C292">
        <v>1</v>
      </c>
      <c r="D292">
        <v>756</v>
      </c>
      <c r="E292">
        <v>3426.2</v>
      </c>
      <c r="F292">
        <v>28773.5</v>
      </c>
      <c r="G292">
        <v>7</v>
      </c>
      <c r="M292">
        <v>2005</v>
      </c>
      <c r="N292">
        <v>10</v>
      </c>
      <c r="O292">
        <v>762</v>
      </c>
      <c r="P292">
        <v>3671.94</v>
      </c>
      <c r="Q292">
        <v>27620.55</v>
      </c>
      <c r="R292">
        <v>8</v>
      </c>
    </row>
    <row r="293" spans="2:18" x14ac:dyDescent="0.2">
      <c r="B293">
        <v>2005</v>
      </c>
      <c r="C293">
        <v>2</v>
      </c>
      <c r="D293">
        <v>756</v>
      </c>
      <c r="E293">
        <v>1977.3</v>
      </c>
      <c r="F293">
        <v>16354.1</v>
      </c>
      <c r="G293">
        <v>7</v>
      </c>
      <c r="M293">
        <v>2005</v>
      </c>
      <c r="N293">
        <v>11</v>
      </c>
      <c r="O293">
        <v>762</v>
      </c>
      <c r="P293">
        <v>2588.1</v>
      </c>
      <c r="Q293">
        <v>20841.400000000001</v>
      </c>
      <c r="R293">
        <v>8</v>
      </c>
    </row>
    <row r="294" spans="2:18" x14ac:dyDescent="0.2">
      <c r="B294">
        <v>2005</v>
      </c>
      <c r="C294">
        <v>3</v>
      </c>
      <c r="D294">
        <v>756</v>
      </c>
      <c r="E294">
        <v>1042.5</v>
      </c>
      <c r="F294">
        <v>8443.6</v>
      </c>
      <c r="G294">
        <v>7</v>
      </c>
      <c r="M294">
        <v>2005</v>
      </c>
      <c r="N294">
        <v>12</v>
      </c>
      <c r="O294">
        <v>762</v>
      </c>
      <c r="P294">
        <v>1975.3</v>
      </c>
      <c r="Q294">
        <v>17883.150000000001</v>
      </c>
      <c r="R294">
        <v>8</v>
      </c>
    </row>
    <row r="295" spans="2:18" x14ac:dyDescent="0.2">
      <c r="B295">
        <v>2004</v>
      </c>
      <c r="C295">
        <v>10</v>
      </c>
      <c r="D295">
        <v>758</v>
      </c>
      <c r="E295">
        <v>211</v>
      </c>
      <c r="F295">
        <v>1582.5</v>
      </c>
      <c r="G295">
        <v>7</v>
      </c>
      <c r="M295">
        <v>2006</v>
      </c>
      <c r="N295">
        <v>1</v>
      </c>
      <c r="O295">
        <v>762</v>
      </c>
      <c r="P295">
        <v>368.6</v>
      </c>
      <c r="Q295">
        <v>3486.1</v>
      </c>
      <c r="R295">
        <v>8</v>
      </c>
    </row>
    <row r="296" spans="2:18" x14ac:dyDescent="0.2">
      <c r="B296">
        <v>2004</v>
      </c>
      <c r="C296">
        <v>11</v>
      </c>
      <c r="D296">
        <v>758</v>
      </c>
      <c r="E296">
        <v>411.48</v>
      </c>
      <c r="F296">
        <v>2974.26</v>
      </c>
      <c r="G296">
        <v>7</v>
      </c>
      <c r="M296">
        <v>2006</v>
      </c>
      <c r="N296">
        <v>3</v>
      </c>
      <c r="O296">
        <v>762</v>
      </c>
      <c r="P296">
        <v>375.2</v>
      </c>
      <c r="Q296">
        <v>3752</v>
      </c>
      <c r="R296">
        <v>8</v>
      </c>
    </row>
    <row r="297" spans="2:18" x14ac:dyDescent="0.2">
      <c r="B297">
        <v>2005</v>
      </c>
      <c r="C297">
        <v>1</v>
      </c>
      <c r="D297">
        <v>758</v>
      </c>
      <c r="E297">
        <v>276</v>
      </c>
      <c r="F297">
        <v>1932</v>
      </c>
      <c r="G297">
        <v>7</v>
      </c>
      <c r="M297">
        <v>2003</v>
      </c>
      <c r="N297">
        <v>10</v>
      </c>
      <c r="O297">
        <v>654</v>
      </c>
      <c r="P297">
        <v>8255.9</v>
      </c>
      <c r="Q297">
        <v>75708.195000000007</v>
      </c>
      <c r="R297">
        <v>9</v>
      </c>
    </row>
    <row r="298" spans="2:18" x14ac:dyDescent="0.2">
      <c r="B298">
        <v>2004</v>
      </c>
      <c r="C298">
        <v>10</v>
      </c>
      <c r="D298">
        <v>767</v>
      </c>
      <c r="E298">
        <v>926.3</v>
      </c>
      <c r="F298">
        <v>6351.5749999999998</v>
      </c>
      <c r="G298">
        <v>7</v>
      </c>
      <c r="M298">
        <v>2003</v>
      </c>
      <c r="N298">
        <v>11</v>
      </c>
      <c r="O298">
        <v>654</v>
      </c>
      <c r="P298">
        <v>2044.4</v>
      </c>
      <c r="Q298">
        <v>19025.810000000001</v>
      </c>
      <c r="R298">
        <v>9</v>
      </c>
    </row>
    <row r="299" spans="2:18" x14ac:dyDescent="0.2">
      <c r="B299">
        <v>2004</v>
      </c>
      <c r="C299">
        <v>10</v>
      </c>
      <c r="D299">
        <v>800</v>
      </c>
      <c r="E299">
        <v>679</v>
      </c>
      <c r="F299">
        <v>4413.5</v>
      </c>
      <c r="G299">
        <v>7</v>
      </c>
      <c r="M299">
        <v>2003</v>
      </c>
      <c r="N299">
        <v>12</v>
      </c>
      <c r="O299">
        <v>654</v>
      </c>
      <c r="P299">
        <v>2118.1</v>
      </c>
      <c r="Q299">
        <v>20365.13</v>
      </c>
      <c r="R299">
        <v>9</v>
      </c>
    </row>
    <row r="300" spans="2:18" x14ac:dyDescent="0.2">
      <c r="B300">
        <v>2004</v>
      </c>
      <c r="C300">
        <v>11</v>
      </c>
      <c r="D300">
        <v>800</v>
      </c>
      <c r="E300">
        <v>161</v>
      </c>
      <c r="F300">
        <v>1046.5</v>
      </c>
      <c r="G300">
        <v>7</v>
      </c>
      <c r="M300">
        <v>2003</v>
      </c>
      <c r="N300">
        <v>1</v>
      </c>
      <c r="O300">
        <v>654</v>
      </c>
      <c r="P300">
        <v>211.7</v>
      </c>
      <c r="Q300">
        <v>2162.3000000000002</v>
      </c>
      <c r="R300">
        <v>9</v>
      </c>
    </row>
    <row r="301" spans="2:18" x14ac:dyDescent="0.2">
      <c r="B301">
        <v>2004</v>
      </c>
      <c r="C301">
        <v>12</v>
      </c>
      <c r="D301">
        <v>800</v>
      </c>
      <c r="E301">
        <v>54.6</v>
      </c>
      <c r="F301">
        <v>382.2</v>
      </c>
      <c r="G301">
        <v>7</v>
      </c>
      <c r="M301">
        <v>2003</v>
      </c>
      <c r="N301">
        <v>2</v>
      </c>
      <c r="O301">
        <v>654</v>
      </c>
      <c r="P301">
        <v>388.8</v>
      </c>
      <c r="Q301">
        <v>3829.7750000000001</v>
      </c>
      <c r="R301">
        <v>9</v>
      </c>
    </row>
    <row r="302" spans="2:18" x14ac:dyDescent="0.2">
      <c r="B302">
        <v>2004</v>
      </c>
      <c r="C302">
        <v>10</v>
      </c>
      <c r="D302">
        <v>801</v>
      </c>
      <c r="E302">
        <v>1814.6</v>
      </c>
      <c r="F302">
        <v>13148.8</v>
      </c>
      <c r="G302">
        <v>7</v>
      </c>
      <c r="M302">
        <v>2003</v>
      </c>
      <c r="N302">
        <v>3</v>
      </c>
      <c r="O302">
        <v>654</v>
      </c>
      <c r="P302">
        <v>195.4</v>
      </c>
      <c r="Q302">
        <v>1858.5</v>
      </c>
      <c r="R302">
        <v>9</v>
      </c>
    </row>
    <row r="303" spans="2:18" x14ac:dyDescent="0.2">
      <c r="B303">
        <v>2004</v>
      </c>
      <c r="C303">
        <v>11</v>
      </c>
      <c r="D303">
        <v>801</v>
      </c>
      <c r="E303">
        <v>509</v>
      </c>
      <c r="F303">
        <v>4233.5</v>
      </c>
      <c r="G303">
        <v>7</v>
      </c>
      <c r="M303">
        <v>2004</v>
      </c>
      <c r="N303">
        <v>10</v>
      </c>
      <c r="O303">
        <v>657</v>
      </c>
      <c r="P303">
        <v>2257.0500000000002</v>
      </c>
      <c r="Q303">
        <v>20832.305</v>
      </c>
      <c r="R303">
        <v>9</v>
      </c>
    </row>
    <row r="304" spans="2:18" x14ac:dyDescent="0.2">
      <c r="B304">
        <v>2004</v>
      </c>
      <c r="C304">
        <v>12</v>
      </c>
      <c r="D304">
        <v>801</v>
      </c>
      <c r="E304">
        <v>1055.5</v>
      </c>
      <c r="F304">
        <v>2876.25</v>
      </c>
      <c r="G304">
        <v>7</v>
      </c>
      <c r="M304">
        <v>2004</v>
      </c>
      <c r="N304">
        <v>11</v>
      </c>
      <c r="O304">
        <v>657</v>
      </c>
      <c r="P304">
        <v>998</v>
      </c>
      <c r="Q304">
        <v>9645.6</v>
      </c>
      <c r="R304">
        <v>9</v>
      </c>
    </row>
    <row r="305" spans="2:18" x14ac:dyDescent="0.2">
      <c r="B305">
        <v>2005</v>
      </c>
      <c r="C305">
        <v>1</v>
      </c>
      <c r="D305">
        <v>801</v>
      </c>
      <c r="E305">
        <v>806.35</v>
      </c>
      <c r="F305">
        <v>6626.3</v>
      </c>
      <c r="G305">
        <v>7</v>
      </c>
      <c r="M305">
        <v>2004</v>
      </c>
      <c r="N305">
        <v>12</v>
      </c>
      <c r="O305">
        <v>657</v>
      </c>
      <c r="P305">
        <v>875.5</v>
      </c>
      <c r="Q305">
        <v>8656.94</v>
      </c>
      <c r="R305">
        <v>9</v>
      </c>
    </row>
    <row r="306" spans="2:18" x14ac:dyDescent="0.2">
      <c r="B306">
        <v>2005</v>
      </c>
      <c r="C306">
        <v>2</v>
      </c>
      <c r="D306">
        <v>801</v>
      </c>
      <c r="E306">
        <v>371.25</v>
      </c>
      <c r="F306">
        <v>3013.45</v>
      </c>
      <c r="G306">
        <v>7</v>
      </c>
      <c r="M306">
        <v>2004</v>
      </c>
      <c r="N306">
        <v>1</v>
      </c>
      <c r="O306">
        <v>657</v>
      </c>
      <c r="P306">
        <v>888.1</v>
      </c>
      <c r="Q306">
        <v>9047.35</v>
      </c>
      <c r="R306">
        <v>9</v>
      </c>
    </row>
    <row r="307" spans="2:18" x14ac:dyDescent="0.2">
      <c r="B307">
        <v>2005</v>
      </c>
      <c r="C307">
        <v>3</v>
      </c>
      <c r="D307">
        <v>801</v>
      </c>
      <c r="E307">
        <v>75.5</v>
      </c>
      <c r="F307">
        <v>491</v>
      </c>
      <c r="G307">
        <v>7</v>
      </c>
      <c r="M307">
        <v>2004</v>
      </c>
      <c r="N307">
        <v>2</v>
      </c>
      <c r="O307">
        <v>657</v>
      </c>
      <c r="P307">
        <v>288.2</v>
      </c>
      <c r="Q307">
        <v>2999.35</v>
      </c>
      <c r="R307">
        <v>9</v>
      </c>
    </row>
    <row r="308" spans="2:18" x14ac:dyDescent="0.2">
      <c r="B308">
        <v>2004</v>
      </c>
      <c r="C308">
        <v>10</v>
      </c>
      <c r="D308">
        <v>802</v>
      </c>
      <c r="E308">
        <v>1858.1</v>
      </c>
      <c r="F308">
        <v>12217.7</v>
      </c>
      <c r="G308">
        <v>7</v>
      </c>
      <c r="M308">
        <v>2004</v>
      </c>
      <c r="N308">
        <v>3</v>
      </c>
      <c r="O308">
        <v>657</v>
      </c>
      <c r="P308">
        <v>220.3</v>
      </c>
      <c r="Q308">
        <v>2313.15</v>
      </c>
      <c r="R308">
        <v>9</v>
      </c>
    </row>
    <row r="309" spans="2:18" x14ac:dyDescent="0.2">
      <c r="B309">
        <v>2004</v>
      </c>
      <c r="C309">
        <v>11</v>
      </c>
      <c r="D309">
        <v>802</v>
      </c>
      <c r="E309">
        <v>1021.1</v>
      </c>
      <c r="F309">
        <v>6731.11</v>
      </c>
      <c r="G309">
        <v>7</v>
      </c>
      <c r="M309">
        <v>2004</v>
      </c>
      <c r="N309">
        <v>10</v>
      </c>
      <c r="O309">
        <v>680</v>
      </c>
      <c r="P309">
        <v>3436.6</v>
      </c>
      <c r="Q309">
        <v>31341.325000000001</v>
      </c>
      <c r="R309">
        <v>9</v>
      </c>
    </row>
    <row r="310" spans="2:18" x14ac:dyDescent="0.2">
      <c r="B310">
        <v>2004</v>
      </c>
      <c r="C310">
        <v>12</v>
      </c>
      <c r="D310">
        <v>802</v>
      </c>
      <c r="E310">
        <v>2727.05</v>
      </c>
      <c r="F310">
        <v>20608.612499999999</v>
      </c>
      <c r="G310">
        <v>7</v>
      </c>
      <c r="M310">
        <v>2004</v>
      </c>
      <c r="N310">
        <v>11</v>
      </c>
      <c r="O310">
        <v>680</v>
      </c>
      <c r="P310">
        <v>6341.2</v>
      </c>
      <c r="Q310">
        <v>60285.9058</v>
      </c>
      <c r="R310">
        <v>9</v>
      </c>
    </row>
    <row r="311" spans="2:18" x14ac:dyDescent="0.2">
      <c r="B311">
        <v>2005</v>
      </c>
      <c r="C311">
        <v>1</v>
      </c>
      <c r="D311">
        <v>802</v>
      </c>
      <c r="E311">
        <v>1466.8</v>
      </c>
      <c r="F311">
        <v>11710.4</v>
      </c>
      <c r="G311">
        <v>7</v>
      </c>
      <c r="M311">
        <v>2004</v>
      </c>
      <c r="N311">
        <v>12</v>
      </c>
      <c r="O311">
        <v>680</v>
      </c>
      <c r="P311">
        <v>4202.5</v>
      </c>
      <c r="Q311">
        <v>41638.85</v>
      </c>
      <c r="R311">
        <v>9</v>
      </c>
    </row>
    <row r="312" spans="2:18" x14ac:dyDescent="0.2">
      <c r="B312">
        <v>2005</v>
      </c>
      <c r="C312">
        <v>2</v>
      </c>
      <c r="D312">
        <v>802</v>
      </c>
      <c r="E312">
        <v>551.20000000000005</v>
      </c>
      <c r="F312">
        <v>4409.6000000000004</v>
      </c>
      <c r="G312">
        <v>7</v>
      </c>
      <c r="M312">
        <v>2004</v>
      </c>
      <c r="N312">
        <v>1</v>
      </c>
      <c r="O312">
        <v>680</v>
      </c>
      <c r="P312">
        <v>1720.7</v>
      </c>
      <c r="Q312">
        <v>17688.25</v>
      </c>
      <c r="R312">
        <v>9</v>
      </c>
    </row>
    <row r="313" spans="2:18" x14ac:dyDescent="0.2">
      <c r="B313">
        <v>2005</v>
      </c>
      <c r="C313">
        <v>3</v>
      </c>
      <c r="D313">
        <v>802</v>
      </c>
      <c r="E313">
        <v>180</v>
      </c>
      <c r="F313">
        <v>1280</v>
      </c>
      <c r="G313">
        <v>7</v>
      </c>
      <c r="M313">
        <v>2004</v>
      </c>
      <c r="N313">
        <v>2</v>
      </c>
      <c r="O313">
        <v>680</v>
      </c>
      <c r="P313">
        <v>2560.4</v>
      </c>
      <c r="Q313">
        <v>26705.85</v>
      </c>
      <c r="R313">
        <v>9</v>
      </c>
    </row>
    <row r="314" spans="2:18" x14ac:dyDescent="0.2">
      <c r="B314">
        <v>2004</v>
      </c>
      <c r="C314">
        <v>10</v>
      </c>
      <c r="D314">
        <v>803</v>
      </c>
      <c r="E314">
        <v>122</v>
      </c>
      <c r="F314">
        <v>915</v>
      </c>
      <c r="G314">
        <v>7</v>
      </c>
      <c r="M314">
        <v>2004</v>
      </c>
      <c r="N314">
        <v>3</v>
      </c>
      <c r="O314">
        <v>680</v>
      </c>
      <c r="P314">
        <v>1690.7</v>
      </c>
      <c r="Q314">
        <v>17325</v>
      </c>
      <c r="R314">
        <v>9</v>
      </c>
    </row>
    <row r="315" spans="2:18" x14ac:dyDescent="0.2">
      <c r="B315">
        <v>2004</v>
      </c>
      <c r="C315">
        <v>10</v>
      </c>
      <c r="D315">
        <v>806</v>
      </c>
      <c r="E315">
        <v>1361</v>
      </c>
      <c r="F315">
        <v>9504.5</v>
      </c>
      <c r="G315">
        <v>7</v>
      </c>
      <c r="M315">
        <v>2005</v>
      </c>
      <c r="N315">
        <v>10</v>
      </c>
      <c r="O315">
        <v>681</v>
      </c>
      <c r="P315">
        <v>2076.4899999999998</v>
      </c>
      <c r="Q315">
        <v>18770.685000000001</v>
      </c>
      <c r="R315">
        <v>9</v>
      </c>
    </row>
    <row r="316" spans="2:18" x14ac:dyDescent="0.2">
      <c r="B316">
        <v>2004</v>
      </c>
      <c r="C316">
        <v>10</v>
      </c>
      <c r="D316">
        <v>813</v>
      </c>
      <c r="E316">
        <v>8387.7000000000007</v>
      </c>
      <c r="F316">
        <v>60501.375</v>
      </c>
      <c r="G316">
        <v>7</v>
      </c>
      <c r="M316">
        <v>2005</v>
      </c>
      <c r="N316">
        <v>11</v>
      </c>
      <c r="O316">
        <v>681</v>
      </c>
      <c r="P316">
        <v>1561.2</v>
      </c>
      <c r="Q316">
        <v>14490.96</v>
      </c>
      <c r="R316">
        <v>9</v>
      </c>
    </row>
    <row r="317" spans="2:18" x14ac:dyDescent="0.2">
      <c r="B317">
        <v>2004</v>
      </c>
      <c r="C317">
        <v>11</v>
      </c>
      <c r="D317">
        <v>813</v>
      </c>
      <c r="E317">
        <v>6975.8</v>
      </c>
      <c r="F317">
        <v>50468.55</v>
      </c>
      <c r="G317">
        <v>7</v>
      </c>
      <c r="M317">
        <v>2005</v>
      </c>
      <c r="N317">
        <v>12</v>
      </c>
      <c r="O317">
        <v>681</v>
      </c>
      <c r="P317">
        <v>1334.2</v>
      </c>
      <c r="Q317">
        <v>13782</v>
      </c>
      <c r="R317">
        <v>9</v>
      </c>
    </row>
    <row r="318" spans="2:18" x14ac:dyDescent="0.2">
      <c r="B318">
        <v>2004</v>
      </c>
      <c r="C318">
        <v>12</v>
      </c>
      <c r="D318">
        <v>813</v>
      </c>
      <c r="E318">
        <v>6554.9</v>
      </c>
      <c r="F318">
        <v>52189.599999999999</v>
      </c>
      <c r="G318">
        <v>7</v>
      </c>
      <c r="M318">
        <v>2005</v>
      </c>
      <c r="N318">
        <v>1</v>
      </c>
      <c r="O318">
        <v>681</v>
      </c>
      <c r="P318">
        <v>880.6</v>
      </c>
      <c r="Q318">
        <v>9116.7999999999993</v>
      </c>
      <c r="R318">
        <v>9</v>
      </c>
    </row>
    <row r="319" spans="2:18" x14ac:dyDescent="0.2">
      <c r="B319">
        <v>2005</v>
      </c>
      <c r="C319">
        <v>1</v>
      </c>
      <c r="D319">
        <v>813</v>
      </c>
      <c r="E319">
        <v>7559.2</v>
      </c>
      <c r="F319">
        <v>61955.199999999997</v>
      </c>
      <c r="G319">
        <v>7</v>
      </c>
      <c r="M319">
        <v>2005</v>
      </c>
      <c r="N319">
        <v>2</v>
      </c>
      <c r="O319">
        <v>681</v>
      </c>
      <c r="P319">
        <v>1371.95</v>
      </c>
      <c r="Q319">
        <v>14217.475</v>
      </c>
      <c r="R319">
        <v>9</v>
      </c>
    </row>
    <row r="320" spans="2:18" x14ac:dyDescent="0.2">
      <c r="B320">
        <v>2005</v>
      </c>
      <c r="C320">
        <v>2</v>
      </c>
      <c r="D320">
        <v>813</v>
      </c>
      <c r="E320">
        <v>2252.6999999999998</v>
      </c>
      <c r="F320">
        <v>18887.849999999999</v>
      </c>
      <c r="G320">
        <v>7</v>
      </c>
      <c r="M320">
        <v>2005</v>
      </c>
      <c r="N320">
        <v>3</v>
      </c>
      <c r="O320">
        <v>681</v>
      </c>
      <c r="P320">
        <v>169</v>
      </c>
      <c r="Q320">
        <v>1690</v>
      </c>
      <c r="R320">
        <v>9</v>
      </c>
    </row>
    <row r="321" spans="2:18" x14ac:dyDescent="0.2">
      <c r="B321">
        <v>2005</v>
      </c>
      <c r="C321">
        <v>3</v>
      </c>
      <c r="D321">
        <v>813</v>
      </c>
      <c r="E321">
        <v>1688.2</v>
      </c>
      <c r="F321">
        <v>14110.51</v>
      </c>
      <c r="G321">
        <v>7</v>
      </c>
      <c r="M321">
        <v>2011</v>
      </c>
      <c r="N321">
        <v>10</v>
      </c>
      <c r="O321">
        <v>720</v>
      </c>
      <c r="P321">
        <v>6341.94</v>
      </c>
      <c r="Q321">
        <v>56632.805</v>
      </c>
      <c r="R321">
        <v>9</v>
      </c>
    </row>
    <row r="322" spans="2:18" x14ac:dyDescent="0.2">
      <c r="B322">
        <v>2004</v>
      </c>
      <c r="C322">
        <v>11</v>
      </c>
      <c r="D322">
        <v>820</v>
      </c>
      <c r="E322">
        <v>119.8</v>
      </c>
      <c r="F322">
        <v>593.9</v>
      </c>
      <c r="G322">
        <v>7</v>
      </c>
      <c r="M322">
        <v>2011</v>
      </c>
      <c r="N322">
        <v>11</v>
      </c>
      <c r="O322">
        <v>720</v>
      </c>
      <c r="P322">
        <v>4971.8599999999997</v>
      </c>
      <c r="Q322">
        <v>44558.64</v>
      </c>
      <c r="R322">
        <v>9</v>
      </c>
    </row>
    <row r="323" spans="2:18" x14ac:dyDescent="0.2">
      <c r="B323">
        <v>2004</v>
      </c>
      <c r="C323">
        <v>10</v>
      </c>
      <c r="D323">
        <v>822</v>
      </c>
      <c r="E323">
        <v>6674.4</v>
      </c>
      <c r="F323">
        <v>43740</v>
      </c>
      <c r="G323">
        <v>7</v>
      </c>
      <c r="M323">
        <v>2011</v>
      </c>
      <c r="N323">
        <v>12</v>
      </c>
      <c r="O323">
        <v>720</v>
      </c>
      <c r="P323">
        <v>6279.43</v>
      </c>
      <c r="Q323">
        <v>56827.77</v>
      </c>
      <c r="R323">
        <v>9</v>
      </c>
    </row>
    <row r="324" spans="2:18" x14ac:dyDescent="0.2">
      <c r="B324">
        <v>2004</v>
      </c>
      <c r="C324">
        <v>10</v>
      </c>
      <c r="D324">
        <v>827</v>
      </c>
      <c r="E324">
        <v>83.6</v>
      </c>
      <c r="F324">
        <v>543.4</v>
      </c>
      <c r="G324">
        <v>7</v>
      </c>
      <c r="M324">
        <v>2011</v>
      </c>
      <c r="N324">
        <v>1</v>
      </c>
      <c r="O324">
        <v>720</v>
      </c>
      <c r="P324">
        <v>2391.4</v>
      </c>
      <c r="Q324">
        <v>21441.125</v>
      </c>
      <c r="R324">
        <v>9</v>
      </c>
    </row>
    <row r="325" spans="2:18" x14ac:dyDescent="0.2">
      <c r="B325">
        <v>2004</v>
      </c>
      <c r="C325">
        <v>10</v>
      </c>
      <c r="D325">
        <v>828</v>
      </c>
      <c r="E325">
        <v>207</v>
      </c>
      <c r="F325">
        <v>1345.5</v>
      </c>
      <c r="G325">
        <v>7</v>
      </c>
      <c r="M325">
        <v>2011</v>
      </c>
      <c r="N325">
        <v>2</v>
      </c>
      <c r="O325">
        <v>720</v>
      </c>
      <c r="P325">
        <v>2572.5</v>
      </c>
      <c r="Q325">
        <v>23500.25</v>
      </c>
      <c r="R325">
        <v>9</v>
      </c>
    </row>
    <row r="326" spans="2:18" x14ac:dyDescent="0.2">
      <c r="B326">
        <v>2004</v>
      </c>
      <c r="C326">
        <v>12</v>
      </c>
      <c r="D326">
        <v>829</v>
      </c>
      <c r="E326">
        <v>169</v>
      </c>
      <c r="F326">
        <v>1267.5</v>
      </c>
      <c r="G326">
        <v>7</v>
      </c>
      <c r="M326">
        <v>2011</v>
      </c>
      <c r="N326">
        <v>3</v>
      </c>
      <c r="O326">
        <v>720</v>
      </c>
      <c r="P326">
        <v>610</v>
      </c>
      <c r="Q326">
        <v>5660</v>
      </c>
      <c r="R326">
        <v>9</v>
      </c>
    </row>
    <row r="327" spans="2:18" x14ac:dyDescent="0.2">
      <c r="B327">
        <v>2004</v>
      </c>
      <c r="C327">
        <v>10</v>
      </c>
      <c r="D327">
        <v>843</v>
      </c>
      <c r="E327">
        <v>500</v>
      </c>
      <c r="F327">
        <v>3250</v>
      </c>
      <c r="G327">
        <v>7</v>
      </c>
      <c r="M327">
        <v>2012</v>
      </c>
      <c r="N327">
        <v>10</v>
      </c>
      <c r="O327">
        <v>737</v>
      </c>
      <c r="P327">
        <v>5257.95</v>
      </c>
      <c r="Q327">
        <v>47850.287499999999</v>
      </c>
      <c r="R327">
        <v>9</v>
      </c>
    </row>
    <row r="328" spans="2:18" x14ac:dyDescent="0.2">
      <c r="B328">
        <v>2004</v>
      </c>
      <c r="C328">
        <v>10</v>
      </c>
      <c r="D328">
        <v>848</v>
      </c>
      <c r="E328">
        <v>1775</v>
      </c>
      <c r="F328">
        <v>11537.5</v>
      </c>
      <c r="G328">
        <v>7</v>
      </c>
      <c r="M328">
        <v>2012</v>
      </c>
      <c r="N328">
        <v>11</v>
      </c>
      <c r="O328">
        <v>737</v>
      </c>
      <c r="P328">
        <v>941.45</v>
      </c>
      <c r="Q328">
        <v>8485.5249999999996</v>
      </c>
      <c r="R328">
        <v>9</v>
      </c>
    </row>
    <row r="329" spans="2:18" x14ac:dyDescent="0.2">
      <c r="B329">
        <v>2004</v>
      </c>
      <c r="C329">
        <v>11</v>
      </c>
      <c r="D329">
        <v>848</v>
      </c>
      <c r="E329">
        <v>220.44</v>
      </c>
      <c r="F329">
        <v>1653.3</v>
      </c>
      <c r="G329">
        <v>7</v>
      </c>
      <c r="M329">
        <v>2012</v>
      </c>
      <c r="N329">
        <v>12</v>
      </c>
      <c r="O329">
        <v>737</v>
      </c>
      <c r="P329">
        <v>2117.75</v>
      </c>
      <c r="Q329">
        <v>19795.674999999999</v>
      </c>
      <c r="R329">
        <v>9</v>
      </c>
    </row>
    <row r="330" spans="2:18" x14ac:dyDescent="0.2">
      <c r="B330">
        <v>2004</v>
      </c>
      <c r="C330">
        <v>12</v>
      </c>
      <c r="D330">
        <v>848</v>
      </c>
      <c r="E330">
        <v>171.02</v>
      </c>
      <c r="F330">
        <v>1368.16</v>
      </c>
      <c r="G330">
        <v>7</v>
      </c>
      <c r="M330">
        <v>2012</v>
      </c>
      <c r="N330">
        <v>1</v>
      </c>
      <c r="O330">
        <v>737</v>
      </c>
      <c r="P330">
        <v>587.70000000000005</v>
      </c>
      <c r="Q330">
        <v>5650</v>
      </c>
      <c r="R330">
        <v>9</v>
      </c>
    </row>
    <row r="331" spans="2:18" x14ac:dyDescent="0.2">
      <c r="B331">
        <v>2004</v>
      </c>
      <c r="C331">
        <v>10</v>
      </c>
      <c r="D331">
        <v>850</v>
      </c>
      <c r="E331">
        <v>9325.08</v>
      </c>
      <c r="F331">
        <v>65715.162500000006</v>
      </c>
      <c r="G331">
        <v>7</v>
      </c>
      <c r="M331">
        <v>2012</v>
      </c>
      <c r="N331">
        <v>2</v>
      </c>
      <c r="O331">
        <v>737</v>
      </c>
      <c r="P331">
        <v>362</v>
      </c>
      <c r="Q331">
        <v>3710.75</v>
      </c>
      <c r="R331">
        <v>9</v>
      </c>
    </row>
    <row r="332" spans="2:18" x14ac:dyDescent="0.2">
      <c r="B332">
        <v>2004</v>
      </c>
      <c r="C332">
        <v>11</v>
      </c>
      <c r="D332">
        <v>850</v>
      </c>
      <c r="E332">
        <v>6587.95</v>
      </c>
      <c r="F332">
        <v>44976.997499999998</v>
      </c>
      <c r="G332">
        <v>7</v>
      </c>
      <c r="M332">
        <v>2012</v>
      </c>
      <c r="N332">
        <v>3</v>
      </c>
      <c r="O332">
        <v>737</v>
      </c>
      <c r="P332">
        <v>67.900000000000006</v>
      </c>
      <c r="Q332">
        <v>712.95</v>
      </c>
      <c r="R332">
        <v>9</v>
      </c>
    </row>
    <row r="333" spans="2:18" x14ac:dyDescent="0.2">
      <c r="B333">
        <v>2004</v>
      </c>
      <c r="C333">
        <v>12</v>
      </c>
      <c r="D333">
        <v>850</v>
      </c>
      <c r="E333">
        <v>3952.4</v>
      </c>
      <c r="F333">
        <v>28134.3</v>
      </c>
      <c r="G333">
        <v>7</v>
      </c>
      <c r="M333">
        <v>2006</v>
      </c>
      <c r="N333">
        <v>10</v>
      </c>
      <c r="O333">
        <v>761</v>
      </c>
      <c r="P333">
        <v>4539.7</v>
      </c>
      <c r="Q333">
        <v>41832.597500000003</v>
      </c>
      <c r="R333">
        <v>9</v>
      </c>
    </row>
    <row r="334" spans="2:18" x14ac:dyDescent="0.2">
      <c r="B334">
        <v>2005</v>
      </c>
      <c r="C334">
        <v>1</v>
      </c>
      <c r="D334">
        <v>850</v>
      </c>
      <c r="E334">
        <v>726.8</v>
      </c>
      <c r="F334">
        <v>4300.8</v>
      </c>
      <c r="G334">
        <v>7</v>
      </c>
      <c r="M334">
        <v>2006</v>
      </c>
      <c r="N334">
        <v>11</v>
      </c>
      <c r="O334">
        <v>761</v>
      </c>
      <c r="P334">
        <v>1615.7</v>
      </c>
      <c r="Q334">
        <v>14902.64</v>
      </c>
      <c r="R334">
        <v>9</v>
      </c>
    </row>
    <row r="335" spans="2:18" x14ac:dyDescent="0.2">
      <c r="B335">
        <v>2004</v>
      </c>
      <c r="C335">
        <v>10</v>
      </c>
      <c r="D335">
        <v>861</v>
      </c>
      <c r="E335">
        <v>206</v>
      </c>
      <c r="F335">
        <v>1648</v>
      </c>
      <c r="G335">
        <v>7</v>
      </c>
      <c r="M335">
        <v>2006</v>
      </c>
      <c r="N335">
        <v>12</v>
      </c>
      <c r="O335">
        <v>761</v>
      </c>
      <c r="P335">
        <v>1446.95</v>
      </c>
      <c r="Q335">
        <v>14131.83</v>
      </c>
      <c r="R335">
        <v>9</v>
      </c>
    </row>
    <row r="336" spans="2:18" x14ac:dyDescent="0.2">
      <c r="B336">
        <v>2004</v>
      </c>
      <c r="C336">
        <v>11</v>
      </c>
      <c r="D336">
        <v>861</v>
      </c>
      <c r="E336">
        <v>76</v>
      </c>
      <c r="F336">
        <v>608</v>
      </c>
      <c r="G336">
        <v>7</v>
      </c>
      <c r="M336">
        <v>2007</v>
      </c>
      <c r="N336">
        <v>1</v>
      </c>
      <c r="O336">
        <v>761</v>
      </c>
      <c r="P336">
        <v>586.4</v>
      </c>
      <c r="Q336">
        <v>5864</v>
      </c>
      <c r="R336">
        <v>9</v>
      </c>
    </row>
    <row r="337" spans="2:18" x14ac:dyDescent="0.2">
      <c r="B337">
        <v>2004</v>
      </c>
      <c r="C337">
        <v>12</v>
      </c>
      <c r="D337">
        <v>861</v>
      </c>
      <c r="E337">
        <v>65</v>
      </c>
      <c r="F337">
        <v>520</v>
      </c>
      <c r="G337">
        <v>7</v>
      </c>
      <c r="M337">
        <v>2007</v>
      </c>
      <c r="N337">
        <v>2</v>
      </c>
      <c r="O337">
        <v>761</v>
      </c>
      <c r="P337">
        <v>189</v>
      </c>
      <c r="Q337">
        <v>1890</v>
      </c>
      <c r="R337">
        <v>9</v>
      </c>
    </row>
    <row r="338" spans="2:18" x14ac:dyDescent="0.2">
      <c r="B338">
        <v>2005</v>
      </c>
      <c r="C338">
        <v>1</v>
      </c>
      <c r="D338">
        <v>861</v>
      </c>
      <c r="E338">
        <v>106</v>
      </c>
      <c r="F338">
        <v>901</v>
      </c>
      <c r="G338">
        <v>7</v>
      </c>
      <c r="M338">
        <v>2007</v>
      </c>
      <c r="N338">
        <v>3</v>
      </c>
      <c r="O338">
        <v>761</v>
      </c>
      <c r="P338">
        <v>358</v>
      </c>
      <c r="Q338">
        <v>3580</v>
      </c>
      <c r="R338">
        <v>9</v>
      </c>
    </row>
    <row r="339" spans="2:18" x14ac:dyDescent="0.2">
      <c r="B339">
        <v>2005</v>
      </c>
      <c r="C339">
        <v>2</v>
      </c>
      <c r="D339">
        <v>861</v>
      </c>
      <c r="E339">
        <v>55</v>
      </c>
      <c r="F339">
        <v>467.5</v>
      </c>
      <c r="G339">
        <v>7</v>
      </c>
      <c r="M339">
        <v>2014</v>
      </c>
      <c r="N339">
        <v>12</v>
      </c>
      <c r="O339">
        <v>765</v>
      </c>
      <c r="P339">
        <v>714</v>
      </c>
      <c r="Q339">
        <v>6783</v>
      </c>
      <c r="R339">
        <v>9</v>
      </c>
    </row>
    <row r="340" spans="2:18" x14ac:dyDescent="0.2">
      <c r="B340">
        <v>2004</v>
      </c>
      <c r="C340">
        <v>10</v>
      </c>
      <c r="D340">
        <v>862</v>
      </c>
      <c r="E340">
        <v>164</v>
      </c>
      <c r="F340">
        <v>1066</v>
      </c>
      <c r="G340">
        <v>7</v>
      </c>
      <c r="M340">
        <v>2014</v>
      </c>
      <c r="N340">
        <v>1</v>
      </c>
      <c r="O340">
        <v>765</v>
      </c>
      <c r="P340">
        <v>125</v>
      </c>
      <c r="Q340">
        <v>1250</v>
      </c>
      <c r="R340">
        <v>9</v>
      </c>
    </row>
    <row r="341" spans="2:18" x14ac:dyDescent="0.2">
      <c r="B341">
        <v>2004</v>
      </c>
      <c r="C341">
        <v>11</v>
      </c>
      <c r="D341">
        <v>862</v>
      </c>
      <c r="E341">
        <v>180</v>
      </c>
      <c r="F341">
        <v>1170</v>
      </c>
      <c r="G341">
        <v>7</v>
      </c>
      <c r="M341">
        <v>2014</v>
      </c>
      <c r="N341">
        <v>2</v>
      </c>
      <c r="O341">
        <v>765</v>
      </c>
      <c r="P341">
        <v>189</v>
      </c>
      <c r="Q341">
        <v>1890</v>
      </c>
      <c r="R341">
        <v>9</v>
      </c>
    </row>
    <row r="342" spans="2:18" x14ac:dyDescent="0.2">
      <c r="B342">
        <v>2004</v>
      </c>
      <c r="C342">
        <v>12</v>
      </c>
      <c r="D342">
        <v>862</v>
      </c>
      <c r="E342">
        <v>199</v>
      </c>
      <c r="F342">
        <v>1592</v>
      </c>
      <c r="G342">
        <v>7</v>
      </c>
      <c r="M342">
        <v>2014</v>
      </c>
      <c r="N342">
        <v>3</v>
      </c>
      <c r="O342">
        <v>765</v>
      </c>
      <c r="P342">
        <v>509</v>
      </c>
      <c r="Q342">
        <v>5090</v>
      </c>
      <c r="R342">
        <v>9</v>
      </c>
    </row>
    <row r="343" spans="2:18" x14ac:dyDescent="0.2">
      <c r="B343">
        <v>2004</v>
      </c>
      <c r="C343">
        <v>10</v>
      </c>
      <c r="D343">
        <v>864</v>
      </c>
      <c r="E343">
        <v>575</v>
      </c>
      <c r="F343">
        <v>3737.5</v>
      </c>
      <c r="G343">
        <v>7</v>
      </c>
      <c r="M343">
        <v>2007</v>
      </c>
      <c r="N343">
        <v>3</v>
      </c>
      <c r="O343">
        <v>769</v>
      </c>
      <c r="P343">
        <v>50</v>
      </c>
      <c r="Q343">
        <v>475</v>
      </c>
      <c r="R343">
        <v>9</v>
      </c>
    </row>
    <row r="344" spans="2:18" x14ac:dyDescent="0.2">
      <c r="B344">
        <v>2004</v>
      </c>
      <c r="C344">
        <v>10</v>
      </c>
      <c r="D344">
        <v>867</v>
      </c>
      <c r="E344">
        <v>3574.7</v>
      </c>
      <c r="F344">
        <v>22828</v>
      </c>
      <c r="G344">
        <v>7</v>
      </c>
      <c r="M344">
        <v>2006</v>
      </c>
      <c r="N344">
        <v>10</v>
      </c>
      <c r="O344">
        <v>807</v>
      </c>
      <c r="P344">
        <v>3663.1</v>
      </c>
      <c r="Q344">
        <v>34345.1</v>
      </c>
      <c r="R344">
        <v>9</v>
      </c>
    </row>
    <row r="345" spans="2:18" x14ac:dyDescent="0.2">
      <c r="B345">
        <v>2004</v>
      </c>
      <c r="C345">
        <v>11</v>
      </c>
      <c r="D345">
        <v>867</v>
      </c>
      <c r="E345">
        <v>3719</v>
      </c>
      <c r="F345">
        <v>24173.5</v>
      </c>
      <c r="G345">
        <v>7</v>
      </c>
      <c r="M345">
        <v>2006</v>
      </c>
      <c r="N345">
        <v>11</v>
      </c>
      <c r="O345">
        <v>807</v>
      </c>
      <c r="P345">
        <v>1546.5</v>
      </c>
      <c r="Q345">
        <v>11499.75</v>
      </c>
      <c r="R345">
        <v>9</v>
      </c>
    </row>
    <row r="346" spans="2:18" x14ac:dyDescent="0.2">
      <c r="B346">
        <v>2004</v>
      </c>
      <c r="C346">
        <v>12</v>
      </c>
      <c r="D346">
        <v>867</v>
      </c>
      <c r="E346">
        <v>2764.8</v>
      </c>
      <c r="F346">
        <v>20154.900000000001</v>
      </c>
      <c r="G346">
        <v>7</v>
      </c>
      <c r="M346">
        <v>2006</v>
      </c>
      <c r="N346">
        <v>12</v>
      </c>
      <c r="O346">
        <v>807</v>
      </c>
      <c r="P346">
        <v>1523</v>
      </c>
      <c r="Q346">
        <v>14468.5</v>
      </c>
      <c r="R346">
        <v>9</v>
      </c>
    </row>
    <row r="347" spans="2:18" x14ac:dyDescent="0.2">
      <c r="B347">
        <v>2005</v>
      </c>
      <c r="C347">
        <v>1</v>
      </c>
      <c r="D347">
        <v>867</v>
      </c>
      <c r="E347">
        <v>786</v>
      </c>
      <c r="F347">
        <v>5109</v>
      </c>
      <c r="G347">
        <v>7</v>
      </c>
      <c r="M347">
        <v>2007</v>
      </c>
      <c r="N347">
        <v>1</v>
      </c>
      <c r="O347">
        <v>807</v>
      </c>
      <c r="P347">
        <v>1112.7</v>
      </c>
      <c r="Q347">
        <v>10978.85</v>
      </c>
      <c r="R347">
        <v>9</v>
      </c>
    </row>
    <row r="348" spans="2:18" x14ac:dyDescent="0.2">
      <c r="B348">
        <v>2005</v>
      </c>
      <c r="C348">
        <v>2</v>
      </c>
      <c r="D348">
        <v>867</v>
      </c>
      <c r="E348">
        <v>1168.5</v>
      </c>
      <c r="F348">
        <v>7742.2</v>
      </c>
      <c r="G348">
        <v>7</v>
      </c>
      <c r="M348">
        <v>2007</v>
      </c>
      <c r="N348">
        <v>2</v>
      </c>
      <c r="O348">
        <v>807</v>
      </c>
      <c r="P348">
        <v>327.7</v>
      </c>
      <c r="Q348">
        <v>3391.35</v>
      </c>
      <c r="R348">
        <v>9</v>
      </c>
    </row>
    <row r="349" spans="2:18" x14ac:dyDescent="0.2">
      <c r="B349">
        <v>2005</v>
      </c>
      <c r="C349">
        <v>3</v>
      </c>
      <c r="D349">
        <v>867</v>
      </c>
      <c r="E349">
        <v>620.1</v>
      </c>
      <c r="F349">
        <v>4488</v>
      </c>
      <c r="G349">
        <v>7</v>
      </c>
      <c r="M349">
        <v>2006</v>
      </c>
      <c r="N349">
        <v>10</v>
      </c>
      <c r="O349">
        <v>814</v>
      </c>
      <c r="P349">
        <v>2253.3000000000002</v>
      </c>
      <c r="Q349">
        <v>19965.79</v>
      </c>
      <c r="R349">
        <v>9</v>
      </c>
    </row>
    <row r="350" spans="2:18" x14ac:dyDescent="0.2">
      <c r="B350">
        <v>2004</v>
      </c>
      <c r="C350">
        <v>12</v>
      </c>
      <c r="D350">
        <v>869</v>
      </c>
      <c r="E350">
        <v>91</v>
      </c>
      <c r="F350">
        <v>637</v>
      </c>
      <c r="G350">
        <v>7</v>
      </c>
      <c r="M350">
        <v>2006</v>
      </c>
      <c r="N350">
        <v>11</v>
      </c>
      <c r="O350">
        <v>814</v>
      </c>
      <c r="P350">
        <v>1999.7</v>
      </c>
      <c r="Q350">
        <v>18786.45</v>
      </c>
      <c r="R350">
        <v>9</v>
      </c>
    </row>
    <row r="351" spans="2:18" x14ac:dyDescent="0.2">
      <c r="B351">
        <v>2004</v>
      </c>
      <c r="C351">
        <v>11</v>
      </c>
      <c r="D351">
        <v>880</v>
      </c>
      <c r="E351">
        <v>72.36</v>
      </c>
      <c r="F351">
        <v>519.82500000000005</v>
      </c>
      <c r="G351">
        <v>7</v>
      </c>
      <c r="M351">
        <v>2006</v>
      </c>
      <c r="N351">
        <v>12</v>
      </c>
      <c r="O351">
        <v>814</v>
      </c>
      <c r="P351">
        <v>6197.4</v>
      </c>
      <c r="Q351">
        <v>60973.2</v>
      </c>
      <c r="R351">
        <v>9</v>
      </c>
    </row>
    <row r="352" spans="2:18" x14ac:dyDescent="0.2">
      <c r="B352">
        <v>2004</v>
      </c>
      <c r="C352">
        <v>12</v>
      </c>
      <c r="D352">
        <v>880</v>
      </c>
      <c r="E352">
        <v>186.63</v>
      </c>
      <c r="F352">
        <v>1493.04</v>
      </c>
      <c r="G352">
        <v>7</v>
      </c>
      <c r="M352">
        <v>2007</v>
      </c>
      <c r="N352">
        <v>1</v>
      </c>
      <c r="O352">
        <v>814</v>
      </c>
      <c r="P352">
        <v>4867.3999999999996</v>
      </c>
      <c r="Q352">
        <v>49693.25</v>
      </c>
      <c r="R352">
        <v>9</v>
      </c>
    </row>
    <row r="353" spans="2:18" x14ac:dyDescent="0.2">
      <c r="B353">
        <v>2004</v>
      </c>
      <c r="C353">
        <v>11</v>
      </c>
      <c r="D353">
        <v>883</v>
      </c>
      <c r="E353">
        <v>47.2</v>
      </c>
      <c r="F353">
        <v>320.95999999999998</v>
      </c>
      <c r="G353">
        <v>7</v>
      </c>
      <c r="M353">
        <v>2007</v>
      </c>
      <c r="N353">
        <v>2</v>
      </c>
      <c r="O353">
        <v>814</v>
      </c>
      <c r="P353">
        <v>1128.9000000000001</v>
      </c>
      <c r="Q353">
        <v>11512.975</v>
      </c>
      <c r="R353">
        <v>9</v>
      </c>
    </row>
    <row r="354" spans="2:18" x14ac:dyDescent="0.2">
      <c r="B354">
        <v>2004</v>
      </c>
      <c r="C354">
        <v>10</v>
      </c>
      <c r="D354">
        <v>897</v>
      </c>
      <c r="E354">
        <v>264.5</v>
      </c>
      <c r="F354">
        <v>1282.5</v>
      </c>
      <c r="G354">
        <v>7</v>
      </c>
      <c r="M354">
        <v>2007</v>
      </c>
      <c r="N354">
        <v>3</v>
      </c>
      <c r="O354">
        <v>814</v>
      </c>
      <c r="P354">
        <v>437.9</v>
      </c>
      <c r="Q354">
        <v>4660.45</v>
      </c>
      <c r="R354">
        <v>9</v>
      </c>
    </row>
    <row r="355" spans="2:18" x14ac:dyDescent="0.2">
      <c r="B355">
        <v>2004</v>
      </c>
      <c r="C355">
        <v>11</v>
      </c>
      <c r="D355">
        <v>897</v>
      </c>
      <c r="E355">
        <v>925.9</v>
      </c>
      <c r="F355">
        <v>6218.0749999999998</v>
      </c>
      <c r="G355">
        <v>7</v>
      </c>
      <c r="M355">
        <v>2015</v>
      </c>
      <c r="N355">
        <v>10</v>
      </c>
      <c r="O355">
        <v>821</v>
      </c>
      <c r="P355">
        <v>34194.67</v>
      </c>
      <c r="Q355">
        <v>301793.1275</v>
      </c>
      <c r="R355">
        <v>9</v>
      </c>
    </row>
    <row r="356" spans="2:18" x14ac:dyDescent="0.2">
      <c r="B356">
        <v>2004</v>
      </c>
      <c r="C356">
        <v>12</v>
      </c>
      <c r="D356">
        <v>897</v>
      </c>
      <c r="E356">
        <v>5616.65</v>
      </c>
      <c r="F356">
        <v>37285.35</v>
      </c>
      <c r="G356">
        <v>7</v>
      </c>
      <c r="M356">
        <v>2015</v>
      </c>
      <c r="N356">
        <v>11</v>
      </c>
      <c r="O356">
        <v>821</v>
      </c>
      <c r="P356">
        <v>4723.6000000000004</v>
      </c>
      <c r="Q356">
        <v>44622.65</v>
      </c>
      <c r="R356">
        <v>9</v>
      </c>
    </row>
    <row r="357" spans="2:18" x14ac:dyDescent="0.2">
      <c r="B357">
        <v>2005</v>
      </c>
      <c r="C357">
        <v>1</v>
      </c>
      <c r="D357">
        <v>897</v>
      </c>
      <c r="E357">
        <v>342.1</v>
      </c>
      <c r="F357">
        <v>2736.8</v>
      </c>
      <c r="G357">
        <v>7</v>
      </c>
      <c r="M357">
        <v>2015</v>
      </c>
      <c r="N357">
        <v>12</v>
      </c>
      <c r="O357">
        <v>821</v>
      </c>
      <c r="P357">
        <v>1936.6</v>
      </c>
      <c r="Q357">
        <v>18294.625</v>
      </c>
      <c r="R357">
        <v>9</v>
      </c>
    </row>
    <row r="358" spans="2:18" x14ac:dyDescent="0.2">
      <c r="B358">
        <v>2005</v>
      </c>
      <c r="C358">
        <v>2</v>
      </c>
      <c r="D358">
        <v>897</v>
      </c>
      <c r="E358">
        <v>718.85</v>
      </c>
      <c r="F358">
        <v>5645.7</v>
      </c>
      <c r="G358">
        <v>7</v>
      </c>
      <c r="M358">
        <v>2015</v>
      </c>
      <c r="N358">
        <v>1</v>
      </c>
      <c r="O358">
        <v>821</v>
      </c>
      <c r="P358">
        <v>774.05</v>
      </c>
      <c r="Q358">
        <v>7354.8874999999998</v>
      </c>
      <c r="R358">
        <v>9</v>
      </c>
    </row>
    <row r="359" spans="2:18" x14ac:dyDescent="0.2">
      <c r="B359">
        <v>2005</v>
      </c>
      <c r="C359">
        <v>3</v>
      </c>
      <c r="D359">
        <v>897</v>
      </c>
      <c r="E359">
        <v>86.6</v>
      </c>
      <c r="F359">
        <v>692.8</v>
      </c>
      <c r="G359">
        <v>7</v>
      </c>
      <c r="M359">
        <v>2015</v>
      </c>
      <c r="N359">
        <v>2</v>
      </c>
      <c r="O359">
        <v>821</v>
      </c>
      <c r="P359">
        <v>870.55</v>
      </c>
      <c r="Q359">
        <v>8970.375</v>
      </c>
      <c r="R359">
        <v>9</v>
      </c>
    </row>
    <row r="360" spans="2:18" x14ac:dyDescent="0.2">
      <c r="B360">
        <v>2004</v>
      </c>
      <c r="C360">
        <v>12</v>
      </c>
      <c r="D360">
        <v>1035</v>
      </c>
      <c r="E360">
        <v>106.2</v>
      </c>
      <c r="F360">
        <v>902.7</v>
      </c>
      <c r="G360">
        <v>7</v>
      </c>
      <c r="M360">
        <v>2015</v>
      </c>
      <c r="N360">
        <v>3</v>
      </c>
      <c r="O360">
        <v>821</v>
      </c>
      <c r="P360">
        <v>527</v>
      </c>
      <c r="Q360">
        <v>4806.125</v>
      </c>
      <c r="R360">
        <v>9</v>
      </c>
    </row>
    <row r="361" spans="2:18" x14ac:dyDescent="0.2">
      <c r="B361">
        <v>2005</v>
      </c>
      <c r="C361">
        <v>12</v>
      </c>
      <c r="D361">
        <v>605</v>
      </c>
      <c r="E361">
        <v>96</v>
      </c>
      <c r="F361">
        <v>912</v>
      </c>
      <c r="G361">
        <v>8</v>
      </c>
      <c r="M361">
        <v>2016</v>
      </c>
      <c r="N361">
        <v>10</v>
      </c>
      <c r="O361">
        <v>842</v>
      </c>
      <c r="P361">
        <v>12271.95</v>
      </c>
      <c r="Q361">
        <v>107177.175</v>
      </c>
      <c r="R361">
        <v>9</v>
      </c>
    </row>
    <row r="362" spans="2:18" x14ac:dyDescent="0.2">
      <c r="B362">
        <v>2006</v>
      </c>
      <c r="C362">
        <v>1</v>
      </c>
      <c r="D362">
        <v>605</v>
      </c>
      <c r="E362">
        <v>169</v>
      </c>
      <c r="F362">
        <v>1622.4</v>
      </c>
      <c r="G362">
        <v>8</v>
      </c>
      <c r="M362">
        <v>2016</v>
      </c>
      <c r="N362">
        <v>11</v>
      </c>
      <c r="O362">
        <v>842</v>
      </c>
      <c r="P362">
        <v>2565.15</v>
      </c>
      <c r="Q362">
        <v>22086.3</v>
      </c>
      <c r="R362">
        <v>9</v>
      </c>
    </row>
    <row r="363" spans="2:18" x14ac:dyDescent="0.2">
      <c r="B363">
        <v>2005</v>
      </c>
      <c r="C363">
        <v>10</v>
      </c>
      <c r="D363">
        <v>608</v>
      </c>
      <c r="E363">
        <v>172.1</v>
      </c>
      <c r="F363">
        <v>1419.825</v>
      </c>
      <c r="G363">
        <v>8</v>
      </c>
      <c r="M363">
        <v>2016</v>
      </c>
      <c r="N363">
        <v>12</v>
      </c>
      <c r="O363">
        <v>842</v>
      </c>
      <c r="P363">
        <v>950.1</v>
      </c>
      <c r="Q363">
        <v>8468.2124999999996</v>
      </c>
      <c r="R363">
        <v>9</v>
      </c>
    </row>
    <row r="364" spans="2:18" x14ac:dyDescent="0.2">
      <c r="B364">
        <v>2005</v>
      </c>
      <c r="C364">
        <v>12</v>
      </c>
      <c r="D364">
        <v>608</v>
      </c>
      <c r="E364">
        <v>577.5</v>
      </c>
      <c r="F364">
        <v>5775</v>
      </c>
      <c r="G364">
        <v>8</v>
      </c>
      <c r="M364">
        <v>2016</v>
      </c>
      <c r="N364">
        <v>1</v>
      </c>
      <c r="O364">
        <v>842</v>
      </c>
      <c r="P364">
        <v>613.54999999999995</v>
      </c>
      <c r="Q364">
        <v>5837.2124999999996</v>
      </c>
      <c r="R364">
        <v>9</v>
      </c>
    </row>
    <row r="365" spans="2:18" x14ac:dyDescent="0.2">
      <c r="B365">
        <v>2005</v>
      </c>
      <c r="C365">
        <v>10</v>
      </c>
      <c r="D365">
        <v>611</v>
      </c>
      <c r="E365">
        <v>108</v>
      </c>
      <c r="F365">
        <v>864</v>
      </c>
      <c r="G365">
        <v>8</v>
      </c>
      <c r="M365">
        <v>2016</v>
      </c>
      <c r="N365">
        <v>2</v>
      </c>
      <c r="O365">
        <v>842</v>
      </c>
      <c r="P365">
        <v>790.15</v>
      </c>
      <c r="Q365">
        <v>7629.0375000000004</v>
      </c>
      <c r="R365">
        <v>9</v>
      </c>
    </row>
    <row r="366" spans="2:18" x14ac:dyDescent="0.2">
      <c r="B366">
        <v>2005</v>
      </c>
      <c r="C366">
        <v>10</v>
      </c>
      <c r="D366">
        <v>619</v>
      </c>
      <c r="E366">
        <v>45.8</v>
      </c>
      <c r="F366">
        <v>366.4</v>
      </c>
      <c r="G366">
        <v>8</v>
      </c>
      <c r="M366">
        <v>2016</v>
      </c>
      <c r="N366">
        <v>3</v>
      </c>
      <c r="O366">
        <v>842</v>
      </c>
      <c r="P366">
        <v>587.54999999999995</v>
      </c>
      <c r="Q366">
        <v>5702.1374999999998</v>
      </c>
      <c r="R366">
        <v>9</v>
      </c>
    </row>
    <row r="367" spans="2:18" x14ac:dyDescent="0.2">
      <c r="B367">
        <v>2006</v>
      </c>
      <c r="C367">
        <v>2</v>
      </c>
      <c r="D367">
        <v>637</v>
      </c>
      <c r="E367">
        <v>37.4</v>
      </c>
      <c r="F367">
        <v>355.3</v>
      </c>
      <c r="G367">
        <v>8</v>
      </c>
      <c r="M367">
        <v>2016</v>
      </c>
      <c r="N367">
        <v>10</v>
      </c>
      <c r="O367">
        <v>860</v>
      </c>
      <c r="P367">
        <v>117063.97</v>
      </c>
      <c r="Q367">
        <v>976957.45750000002</v>
      </c>
      <c r="R367">
        <v>9</v>
      </c>
    </row>
    <row r="368" spans="2:18" x14ac:dyDescent="0.2">
      <c r="B368">
        <v>2006</v>
      </c>
      <c r="C368">
        <v>1</v>
      </c>
      <c r="D368">
        <v>649</v>
      </c>
      <c r="E368">
        <v>326.60000000000002</v>
      </c>
      <c r="F368">
        <v>3414.39</v>
      </c>
      <c r="G368">
        <v>8</v>
      </c>
      <c r="M368">
        <v>2016</v>
      </c>
      <c r="N368">
        <v>11</v>
      </c>
      <c r="O368">
        <v>860</v>
      </c>
      <c r="P368">
        <v>58020.91</v>
      </c>
      <c r="Q368">
        <v>512909.04499999998</v>
      </c>
      <c r="R368">
        <v>9</v>
      </c>
    </row>
    <row r="369" spans="2:18" x14ac:dyDescent="0.2">
      <c r="B369">
        <v>2005</v>
      </c>
      <c r="C369">
        <v>10</v>
      </c>
      <c r="D369">
        <v>652</v>
      </c>
      <c r="E369">
        <v>5988.4</v>
      </c>
      <c r="F369">
        <v>41532.675000000003</v>
      </c>
      <c r="G369">
        <v>8</v>
      </c>
      <c r="M369">
        <v>2016</v>
      </c>
      <c r="N369">
        <v>12</v>
      </c>
      <c r="O369">
        <v>860</v>
      </c>
      <c r="P369">
        <v>23474.55</v>
      </c>
      <c r="Q369">
        <v>214039.07500000001</v>
      </c>
      <c r="R369">
        <v>9</v>
      </c>
    </row>
    <row r="370" spans="2:18" x14ac:dyDescent="0.2">
      <c r="B370">
        <v>2005</v>
      </c>
      <c r="C370">
        <v>11</v>
      </c>
      <c r="D370">
        <v>652</v>
      </c>
      <c r="E370">
        <v>3629.93</v>
      </c>
      <c r="F370">
        <v>31187.55</v>
      </c>
      <c r="G370">
        <v>8</v>
      </c>
      <c r="M370">
        <v>2016</v>
      </c>
      <c r="N370">
        <v>1</v>
      </c>
      <c r="O370">
        <v>860</v>
      </c>
      <c r="P370">
        <v>8109.45</v>
      </c>
      <c r="Q370">
        <v>73979.75</v>
      </c>
      <c r="R370">
        <v>9</v>
      </c>
    </row>
    <row r="371" spans="2:18" x14ac:dyDescent="0.2">
      <c r="B371">
        <v>2005</v>
      </c>
      <c r="C371">
        <v>12</v>
      </c>
      <c r="D371">
        <v>652</v>
      </c>
      <c r="E371">
        <v>2890.8</v>
      </c>
      <c r="F371">
        <v>26753.65</v>
      </c>
      <c r="G371">
        <v>8</v>
      </c>
      <c r="M371">
        <v>2016</v>
      </c>
      <c r="N371">
        <v>2</v>
      </c>
      <c r="O371">
        <v>860</v>
      </c>
      <c r="P371">
        <v>3856.1</v>
      </c>
      <c r="Q371">
        <v>37204.422500000001</v>
      </c>
      <c r="R371">
        <v>9</v>
      </c>
    </row>
    <row r="372" spans="2:18" x14ac:dyDescent="0.2">
      <c r="B372">
        <v>2006</v>
      </c>
      <c r="C372">
        <v>1</v>
      </c>
      <c r="D372">
        <v>652</v>
      </c>
      <c r="E372">
        <v>1509.6</v>
      </c>
      <c r="F372">
        <v>14866.36</v>
      </c>
      <c r="G372">
        <v>8</v>
      </c>
      <c r="M372">
        <v>2016</v>
      </c>
      <c r="N372">
        <v>3</v>
      </c>
      <c r="O372">
        <v>860</v>
      </c>
      <c r="P372">
        <v>3006.9</v>
      </c>
      <c r="Q372">
        <v>28738.7</v>
      </c>
      <c r="R372">
        <v>9</v>
      </c>
    </row>
    <row r="373" spans="2:18" x14ac:dyDescent="0.2">
      <c r="B373">
        <v>2006</v>
      </c>
      <c r="C373">
        <v>2</v>
      </c>
      <c r="D373">
        <v>652</v>
      </c>
      <c r="E373">
        <v>746.5</v>
      </c>
      <c r="F373">
        <v>7754.4350000000004</v>
      </c>
      <c r="G373">
        <v>8</v>
      </c>
      <c r="M373">
        <v>2017</v>
      </c>
      <c r="N373">
        <v>10</v>
      </c>
      <c r="O373">
        <v>877</v>
      </c>
      <c r="P373">
        <v>1645</v>
      </c>
      <c r="Q373">
        <v>13160</v>
      </c>
      <c r="R373">
        <v>9</v>
      </c>
    </row>
    <row r="374" spans="2:18" x14ac:dyDescent="0.2">
      <c r="B374">
        <v>2006</v>
      </c>
      <c r="C374">
        <v>3</v>
      </c>
      <c r="D374">
        <v>652</v>
      </c>
      <c r="E374">
        <v>592.5</v>
      </c>
      <c r="F374">
        <v>5682.05</v>
      </c>
      <c r="G374">
        <v>8</v>
      </c>
      <c r="M374">
        <v>2017</v>
      </c>
      <c r="N374">
        <v>11</v>
      </c>
      <c r="O374">
        <v>877</v>
      </c>
      <c r="P374">
        <v>603</v>
      </c>
      <c r="Q374">
        <v>5182.5</v>
      </c>
      <c r="R374">
        <v>9</v>
      </c>
    </row>
    <row r="375" spans="2:18" x14ac:dyDescent="0.2">
      <c r="B375">
        <v>2005</v>
      </c>
      <c r="C375">
        <v>10</v>
      </c>
      <c r="D375">
        <v>653</v>
      </c>
      <c r="E375">
        <v>7773.82</v>
      </c>
      <c r="F375">
        <v>58970.46</v>
      </c>
      <c r="G375">
        <v>8</v>
      </c>
      <c r="M375">
        <v>2017</v>
      </c>
      <c r="N375">
        <v>12</v>
      </c>
      <c r="O375">
        <v>877</v>
      </c>
      <c r="P375">
        <v>503.8</v>
      </c>
      <c r="Q375">
        <v>4657.1000000000004</v>
      </c>
      <c r="R375">
        <v>9</v>
      </c>
    </row>
    <row r="376" spans="2:18" x14ac:dyDescent="0.2">
      <c r="B376">
        <v>2005</v>
      </c>
      <c r="C376">
        <v>11</v>
      </c>
      <c r="D376">
        <v>653</v>
      </c>
      <c r="E376">
        <v>5115.1000000000004</v>
      </c>
      <c r="F376">
        <v>42257.52</v>
      </c>
      <c r="G376">
        <v>8</v>
      </c>
      <c r="M376">
        <v>2017</v>
      </c>
      <c r="N376">
        <v>1</v>
      </c>
      <c r="O376">
        <v>877</v>
      </c>
      <c r="P376">
        <v>152.6</v>
      </c>
      <c r="Q376">
        <v>1449.7</v>
      </c>
      <c r="R376">
        <v>9</v>
      </c>
    </row>
    <row r="377" spans="2:18" x14ac:dyDescent="0.2">
      <c r="B377">
        <v>2005</v>
      </c>
      <c r="C377">
        <v>12</v>
      </c>
      <c r="D377">
        <v>653</v>
      </c>
      <c r="E377">
        <v>2791.8</v>
      </c>
      <c r="F377">
        <v>24056.959999999999</v>
      </c>
      <c r="G377">
        <v>8</v>
      </c>
      <c r="M377">
        <v>2017</v>
      </c>
      <c r="N377">
        <v>2</v>
      </c>
      <c r="O377">
        <v>877</v>
      </c>
      <c r="P377">
        <v>47</v>
      </c>
      <c r="Q377">
        <v>0</v>
      </c>
      <c r="R377">
        <v>9</v>
      </c>
    </row>
    <row r="378" spans="2:18" x14ac:dyDescent="0.2">
      <c r="B378">
        <v>2006</v>
      </c>
      <c r="C378">
        <v>1</v>
      </c>
      <c r="D378">
        <v>653</v>
      </c>
      <c r="E378">
        <v>606.71</v>
      </c>
      <c r="F378">
        <v>6059.665</v>
      </c>
      <c r="G378">
        <v>8</v>
      </c>
      <c r="M378">
        <v>2018</v>
      </c>
      <c r="N378">
        <v>11</v>
      </c>
      <c r="O378">
        <v>878</v>
      </c>
      <c r="P378">
        <v>571.25</v>
      </c>
      <c r="Q378">
        <v>5466.7375000000002</v>
      </c>
      <c r="R378">
        <v>9</v>
      </c>
    </row>
    <row r="379" spans="2:18" x14ac:dyDescent="0.2">
      <c r="B379">
        <v>2006</v>
      </c>
      <c r="C379">
        <v>2</v>
      </c>
      <c r="D379">
        <v>653</v>
      </c>
      <c r="E379">
        <v>47</v>
      </c>
      <c r="F379">
        <v>517</v>
      </c>
      <c r="G379">
        <v>8</v>
      </c>
      <c r="M379">
        <v>2018</v>
      </c>
      <c r="N379">
        <v>12</v>
      </c>
      <c r="O379">
        <v>878</v>
      </c>
      <c r="P379">
        <v>224.5</v>
      </c>
      <c r="Q379">
        <v>2188.875</v>
      </c>
      <c r="R379">
        <v>9</v>
      </c>
    </row>
    <row r="380" spans="2:18" x14ac:dyDescent="0.2">
      <c r="B380">
        <v>2006</v>
      </c>
      <c r="C380">
        <v>3</v>
      </c>
      <c r="D380">
        <v>653</v>
      </c>
      <c r="E380">
        <v>86.08</v>
      </c>
      <c r="F380">
        <v>780.09</v>
      </c>
      <c r="G380">
        <v>8</v>
      </c>
      <c r="M380">
        <v>2013</v>
      </c>
      <c r="N380">
        <v>10</v>
      </c>
      <c r="O380">
        <v>738</v>
      </c>
      <c r="P380">
        <v>12884.4</v>
      </c>
      <c r="Q380">
        <v>118131.9375</v>
      </c>
      <c r="R380">
        <v>9</v>
      </c>
    </row>
    <row r="381" spans="2:18" x14ac:dyDescent="0.2">
      <c r="B381">
        <v>2005</v>
      </c>
      <c r="C381">
        <v>10</v>
      </c>
      <c r="D381">
        <v>655</v>
      </c>
      <c r="E381">
        <v>3395</v>
      </c>
      <c r="F381">
        <v>27277.3</v>
      </c>
      <c r="G381">
        <v>8</v>
      </c>
      <c r="M381">
        <v>2013</v>
      </c>
      <c r="N381">
        <v>11</v>
      </c>
      <c r="O381">
        <v>738</v>
      </c>
      <c r="P381">
        <v>4681.1499999999996</v>
      </c>
      <c r="Q381">
        <v>42718.175000000003</v>
      </c>
      <c r="R381">
        <v>9</v>
      </c>
    </row>
    <row r="382" spans="2:18" x14ac:dyDescent="0.2">
      <c r="B382">
        <v>2005</v>
      </c>
      <c r="C382">
        <v>11</v>
      </c>
      <c r="D382">
        <v>655</v>
      </c>
      <c r="E382">
        <v>3251.7</v>
      </c>
      <c r="F382">
        <v>27373.965</v>
      </c>
      <c r="G382">
        <v>8</v>
      </c>
      <c r="M382">
        <v>2013</v>
      </c>
      <c r="N382">
        <v>12</v>
      </c>
      <c r="O382">
        <v>738</v>
      </c>
      <c r="P382">
        <v>4609.3500000000004</v>
      </c>
      <c r="Q382">
        <v>44205.587500000001</v>
      </c>
      <c r="R382">
        <v>9</v>
      </c>
    </row>
    <row r="383" spans="2:18" x14ac:dyDescent="0.2">
      <c r="B383">
        <v>2005</v>
      </c>
      <c r="C383">
        <v>12</v>
      </c>
      <c r="D383">
        <v>655</v>
      </c>
      <c r="E383">
        <v>658.9</v>
      </c>
      <c r="F383">
        <v>6403.2550000000001</v>
      </c>
      <c r="G383">
        <v>8</v>
      </c>
      <c r="M383">
        <v>2013</v>
      </c>
      <c r="N383">
        <v>1</v>
      </c>
      <c r="O383">
        <v>738</v>
      </c>
      <c r="P383">
        <v>911.98</v>
      </c>
      <c r="Q383">
        <v>9073.7875000000004</v>
      </c>
      <c r="R383">
        <v>9</v>
      </c>
    </row>
    <row r="384" spans="2:18" x14ac:dyDescent="0.2">
      <c r="B384">
        <v>2006</v>
      </c>
      <c r="C384">
        <v>1</v>
      </c>
      <c r="D384">
        <v>655</v>
      </c>
      <c r="E384">
        <v>517.6</v>
      </c>
      <c r="F384">
        <v>5218.01</v>
      </c>
      <c r="G384">
        <v>8</v>
      </c>
      <c r="M384">
        <v>2013</v>
      </c>
      <c r="N384">
        <v>2</v>
      </c>
      <c r="O384">
        <v>738</v>
      </c>
      <c r="P384">
        <v>1698.7</v>
      </c>
      <c r="Q384">
        <v>17470.45</v>
      </c>
      <c r="R384">
        <v>9</v>
      </c>
    </row>
    <row r="385" spans="2:18" x14ac:dyDescent="0.2">
      <c r="B385">
        <v>2006</v>
      </c>
      <c r="C385">
        <v>2</v>
      </c>
      <c r="D385">
        <v>655</v>
      </c>
      <c r="E385">
        <v>709.5</v>
      </c>
      <c r="F385">
        <v>7243.5</v>
      </c>
      <c r="G385">
        <v>8</v>
      </c>
      <c r="M385">
        <v>2013</v>
      </c>
      <c r="N385">
        <v>3</v>
      </c>
      <c r="O385">
        <v>738</v>
      </c>
      <c r="P385">
        <v>1200.25</v>
      </c>
      <c r="Q385">
        <v>12168.8125</v>
      </c>
      <c r="R385">
        <v>9</v>
      </c>
    </row>
    <row r="386" spans="2:18" x14ac:dyDescent="0.2">
      <c r="B386">
        <v>2006</v>
      </c>
      <c r="C386">
        <v>3</v>
      </c>
      <c r="D386">
        <v>655</v>
      </c>
      <c r="E386">
        <v>265.39999999999998</v>
      </c>
      <c r="F386">
        <v>2701.25</v>
      </c>
      <c r="G386">
        <v>8</v>
      </c>
      <c r="M386">
        <v>2013</v>
      </c>
      <c r="N386">
        <v>10</v>
      </c>
      <c r="O386">
        <v>757</v>
      </c>
      <c r="P386">
        <v>22881.200000000001</v>
      </c>
      <c r="Q386">
        <v>214393.31099999999</v>
      </c>
      <c r="R386">
        <v>9</v>
      </c>
    </row>
    <row r="387" spans="2:18" x14ac:dyDescent="0.2">
      <c r="B387">
        <v>2005</v>
      </c>
      <c r="C387">
        <v>10</v>
      </c>
      <c r="D387">
        <v>656</v>
      </c>
      <c r="E387">
        <v>443.6</v>
      </c>
      <c r="F387">
        <v>3548.8</v>
      </c>
      <c r="G387">
        <v>8</v>
      </c>
      <c r="M387">
        <v>2013</v>
      </c>
      <c r="N387">
        <v>11</v>
      </c>
      <c r="O387">
        <v>757</v>
      </c>
      <c r="P387">
        <v>6934.82</v>
      </c>
      <c r="Q387">
        <v>66816.3</v>
      </c>
      <c r="R387">
        <v>9</v>
      </c>
    </row>
    <row r="388" spans="2:18" x14ac:dyDescent="0.2">
      <c r="B388">
        <v>2005</v>
      </c>
      <c r="C388">
        <v>11</v>
      </c>
      <c r="D388">
        <v>656</v>
      </c>
      <c r="E388">
        <v>305.5</v>
      </c>
      <c r="F388">
        <v>2684.94</v>
      </c>
      <c r="G388">
        <v>8</v>
      </c>
      <c r="M388">
        <v>2013</v>
      </c>
      <c r="N388">
        <v>12</v>
      </c>
      <c r="O388">
        <v>757</v>
      </c>
      <c r="P388">
        <v>6645.13</v>
      </c>
      <c r="Q388">
        <v>66276.800000000003</v>
      </c>
      <c r="R388">
        <v>9</v>
      </c>
    </row>
    <row r="389" spans="2:18" x14ac:dyDescent="0.2">
      <c r="B389">
        <v>2006</v>
      </c>
      <c r="C389">
        <v>2</v>
      </c>
      <c r="D389">
        <v>656</v>
      </c>
      <c r="E389">
        <v>301.8</v>
      </c>
      <c r="F389">
        <v>2725.8</v>
      </c>
      <c r="G389">
        <v>8</v>
      </c>
      <c r="M389">
        <v>2013</v>
      </c>
      <c r="N389">
        <v>1</v>
      </c>
      <c r="O389">
        <v>757</v>
      </c>
      <c r="P389">
        <v>2140.29</v>
      </c>
      <c r="Q389">
        <v>21105.7395</v>
      </c>
      <c r="R389">
        <v>9</v>
      </c>
    </row>
    <row r="390" spans="2:18" x14ac:dyDescent="0.2">
      <c r="B390">
        <v>2006</v>
      </c>
      <c r="C390">
        <v>3</v>
      </c>
      <c r="D390">
        <v>656</v>
      </c>
      <c r="E390">
        <v>119.3</v>
      </c>
      <c r="F390">
        <v>1231.0999999999999</v>
      </c>
      <c r="G390">
        <v>8</v>
      </c>
      <c r="M390">
        <v>2013</v>
      </c>
      <c r="N390">
        <v>2</v>
      </c>
      <c r="O390">
        <v>757</v>
      </c>
      <c r="P390">
        <v>1398.69</v>
      </c>
      <c r="Q390">
        <v>14263.674999999999</v>
      </c>
      <c r="R390">
        <v>9</v>
      </c>
    </row>
    <row r="391" spans="2:18" x14ac:dyDescent="0.2">
      <c r="B391">
        <v>2005</v>
      </c>
      <c r="C391">
        <v>10</v>
      </c>
      <c r="D391">
        <v>659</v>
      </c>
      <c r="E391">
        <v>191.4</v>
      </c>
      <c r="F391">
        <v>1531.2</v>
      </c>
      <c r="G391">
        <v>8</v>
      </c>
      <c r="M391">
        <v>2013</v>
      </c>
      <c r="N391">
        <v>3</v>
      </c>
      <c r="O391">
        <v>757</v>
      </c>
      <c r="P391">
        <v>715.1</v>
      </c>
      <c r="Q391">
        <v>6473.9620000000004</v>
      </c>
      <c r="R391">
        <v>9</v>
      </c>
    </row>
    <row r="392" spans="2:18" x14ac:dyDescent="0.2">
      <c r="B392">
        <v>2006</v>
      </c>
      <c r="C392">
        <v>1</v>
      </c>
      <c r="D392">
        <v>664</v>
      </c>
      <c r="E392">
        <v>263.89999999999998</v>
      </c>
      <c r="F392">
        <v>2375.1</v>
      </c>
      <c r="G392">
        <v>8</v>
      </c>
      <c r="M392">
        <v>2006</v>
      </c>
      <c r="N392">
        <v>10</v>
      </c>
      <c r="O392">
        <v>762</v>
      </c>
      <c r="P392">
        <v>1757.45</v>
      </c>
      <c r="Q392">
        <v>15907.0275</v>
      </c>
      <c r="R392">
        <v>9</v>
      </c>
    </row>
    <row r="393" spans="2:18" x14ac:dyDescent="0.2">
      <c r="B393">
        <v>2006</v>
      </c>
      <c r="C393">
        <v>2</v>
      </c>
      <c r="D393">
        <v>664</v>
      </c>
      <c r="E393">
        <v>157.1</v>
      </c>
      <c r="F393">
        <v>1413.9</v>
      </c>
      <c r="G393">
        <v>8</v>
      </c>
      <c r="M393">
        <v>2006</v>
      </c>
      <c r="N393">
        <v>11</v>
      </c>
      <c r="O393">
        <v>762</v>
      </c>
      <c r="P393">
        <v>228.6</v>
      </c>
      <c r="Q393">
        <v>1744.2</v>
      </c>
      <c r="R393">
        <v>9</v>
      </c>
    </row>
    <row r="394" spans="2:18" x14ac:dyDescent="0.2">
      <c r="B394">
        <v>2006</v>
      </c>
      <c r="C394">
        <v>3</v>
      </c>
      <c r="D394">
        <v>664</v>
      </c>
      <c r="E394">
        <v>156</v>
      </c>
      <c r="F394">
        <v>1404</v>
      </c>
      <c r="G394">
        <v>8</v>
      </c>
      <c r="M394">
        <v>2006</v>
      </c>
      <c r="N394">
        <v>12</v>
      </c>
      <c r="O394">
        <v>762</v>
      </c>
      <c r="P394">
        <v>1096.6500000000001</v>
      </c>
      <c r="Q394">
        <v>10418.174999999999</v>
      </c>
      <c r="R394">
        <v>9</v>
      </c>
    </row>
    <row r="395" spans="2:18" x14ac:dyDescent="0.2">
      <c r="B395">
        <v>2005</v>
      </c>
      <c r="C395">
        <v>10</v>
      </c>
      <c r="D395">
        <v>665</v>
      </c>
      <c r="E395">
        <v>5992.9</v>
      </c>
      <c r="F395">
        <v>48056.474999999999</v>
      </c>
      <c r="G395">
        <v>8</v>
      </c>
      <c r="M395">
        <v>2007</v>
      </c>
      <c r="N395">
        <v>1</v>
      </c>
      <c r="O395">
        <v>762</v>
      </c>
      <c r="P395">
        <v>1069</v>
      </c>
      <c r="Q395">
        <v>10411.65</v>
      </c>
      <c r="R395">
        <v>9</v>
      </c>
    </row>
    <row r="396" spans="2:18" x14ac:dyDescent="0.2">
      <c r="B396">
        <v>2005</v>
      </c>
      <c r="C396">
        <v>11</v>
      </c>
      <c r="D396">
        <v>665</v>
      </c>
      <c r="E396">
        <v>4920</v>
      </c>
      <c r="F396">
        <v>41061.300000000003</v>
      </c>
      <c r="G396">
        <v>8</v>
      </c>
      <c r="M396">
        <v>2007</v>
      </c>
      <c r="N396">
        <v>2</v>
      </c>
      <c r="O396">
        <v>762</v>
      </c>
      <c r="P396">
        <v>279</v>
      </c>
      <c r="Q396">
        <v>2790</v>
      </c>
      <c r="R396">
        <v>9</v>
      </c>
    </row>
    <row r="397" spans="2:18" x14ac:dyDescent="0.2">
      <c r="B397">
        <v>2005</v>
      </c>
      <c r="C397">
        <v>12</v>
      </c>
      <c r="D397">
        <v>665</v>
      </c>
      <c r="E397">
        <v>2034.9</v>
      </c>
      <c r="F397">
        <v>18245.099999999999</v>
      </c>
      <c r="G397">
        <v>8</v>
      </c>
      <c r="M397">
        <v>2007</v>
      </c>
      <c r="N397">
        <v>3</v>
      </c>
      <c r="O397">
        <v>762</v>
      </c>
      <c r="P397">
        <v>100</v>
      </c>
      <c r="Q397">
        <v>1000</v>
      </c>
      <c r="R397">
        <v>9</v>
      </c>
    </row>
    <row r="398" spans="2:18" x14ac:dyDescent="0.2">
      <c r="B398">
        <v>2006</v>
      </c>
      <c r="C398">
        <v>1</v>
      </c>
      <c r="D398">
        <v>665</v>
      </c>
      <c r="E398">
        <v>1868.8</v>
      </c>
      <c r="F398">
        <v>16740.5</v>
      </c>
      <c r="G398">
        <v>8</v>
      </c>
      <c r="M398">
        <v>2003</v>
      </c>
      <c r="N398">
        <v>10</v>
      </c>
      <c r="O398">
        <v>654</v>
      </c>
      <c r="P398">
        <v>7895.91</v>
      </c>
      <c r="Q398">
        <v>87175.31</v>
      </c>
      <c r="R398">
        <v>10</v>
      </c>
    </row>
    <row r="399" spans="2:18" x14ac:dyDescent="0.2">
      <c r="B399">
        <v>2006</v>
      </c>
      <c r="C399">
        <v>2</v>
      </c>
      <c r="D399">
        <v>665</v>
      </c>
      <c r="E399">
        <v>1050</v>
      </c>
      <c r="F399">
        <v>10500</v>
      </c>
      <c r="G399">
        <v>8</v>
      </c>
      <c r="M399">
        <v>2003</v>
      </c>
      <c r="N399">
        <v>11</v>
      </c>
      <c r="O399">
        <v>654</v>
      </c>
      <c r="P399">
        <v>2767.9</v>
      </c>
      <c r="Q399">
        <v>31709.4175</v>
      </c>
      <c r="R399">
        <v>10</v>
      </c>
    </row>
    <row r="400" spans="2:18" x14ac:dyDescent="0.2">
      <c r="B400">
        <v>2006</v>
      </c>
      <c r="C400">
        <v>3</v>
      </c>
      <c r="D400">
        <v>665</v>
      </c>
      <c r="E400">
        <v>270.60000000000002</v>
      </c>
      <c r="F400">
        <v>2706</v>
      </c>
      <c r="G400">
        <v>8</v>
      </c>
      <c r="M400">
        <v>2003</v>
      </c>
      <c r="N400">
        <v>12</v>
      </c>
      <c r="O400">
        <v>654</v>
      </c>
      <c r="P400">
        <v>1224.23</v>
      </c>
      <c r="Q400">
        <v>14300.195</v>
      </c>
      <c r="R400">
        <v>10</v>
      </c>
    </row>
    <row r="401" spans="2:18" x14ac:dyDescent="0.2">
      <c r="B401">
        <v>2006</v>
      </c>
      <c r="C401">
        <v>2</v>
      </c>
      <c r="D401">
        <v>668</v>
      </c>
      <c r="E401">
        <v>60</v>
      </c>
      <c r="F401">
        <v>600</v>
      </c>
      <c r="G401">
        <v>8</v>
      </c>
      <c r="M401">
        <v>2003</v>
      </c>
      <c r="N401">
        <v>1</v>
      </c>
      <c r="O401">
        <v>654</v>
      </c>
      <c r="P401">
        <v>1323.2</v>
      </c>
      <c r="Q401">
        <v>15345.02</v>
      </c>
      <c r="R401">
        <v>10</v>
      </c>
    </row>
    <row r="402" spans="2:18" x14ac:dyDescent="0.2">
      <c r="B402">
        <v>2006</v>
      </c>
      <c r="C402">
        <v>3</v>
      </c>
      <c r="D402">
        <v>668</v>
      </c>
      <c r="E402">
        <v>66.099999999999994</v>
      </c>
      <c r="F402">
        <v>793.2</v>
      </c>
      <c r="G402">
        <v>8</v>
      </c>
      <c r="M402">
        <v>2003</v>
      </c>
      <c r="N402">
        <v>2</v>
      </c>
      <c r="O402">
        <v>654</v>
      </c>
      <c r="P402">
        <v>1266</v>
      </c>
      <c r="Q402">
        <v>15132.63</v>
      </c>
      <c r="R402">
        <v>10</v>
      </c>
    </row>
    <row r="403" spans="2:18" x14ac:dyDescent="0.2">
      <c r="B403">
        <v>2005</v>
      </c>
      <c r="C403">
        <v>11</v>
      </c>
      <c r="D403">
        <v>682</v>
      </c>
      <c r="E403">
        <v>576.9</v>
      </c>
      <c r="F403">
        <v>4730.58</v>
      </c>
      <c r="G403">
        <v>8</v>
      </c>
      <c r="M403">
        <v>2003</v>
      </c>
      <c r="N403">
        <v>3</v>
      </c>
      <c r="O403">
        <v>654</v>
      </c>
      <c r="P403">
        <v>596.63</v>
      </c>
      <c r="Q403">
        <v>7109.4</v>
      </c>
      <c r="R403">
        <v>10</v>
      </c>
    </row>
    <row r="404" spans="2:18" x14ac:dyDescent="0.2">
      <c r="B404">
        <v>2006</v>
      </c>
      <c r="C404">
        <v>3</v>
      </c>
      <c r="D404">
        <v>682</v>
      </c>
      <c r="E404">
        <v>209.5</v>
      </c>
      <c r="F404">
        <v>1945</v>
      </c>
      <c r="G404">
        <v>8</v>
      </c>
      <c r="M404">
        <v>2004</v>
      </c>
      <c r="N404">
        <v>10</v>
      </c>
      <c r="O404">
        <v>657</v>
      </c>
      <c r="P404">
        <v>784.2</v>
      </c>
      <c r="Q404">
        <v>8661.7000000000007</v>
      </c>
      <c r="R404">
        <v>10</v>
      </c>
    </row>
    <row r="405" spans="2:18" x14ac:dyDescent="0.2">
      <c r="B405">
        <v>2005</v>
      </c>
      <c r="C405">
        <v>10</v>
      </c>
      <c r="D405">
        <v>683</v>
      </c>
      <c r="E405">
        <v>384.5</v>
      </c>
      <c r="F405">
        <v>3116.25</v>
      </c>
      <c r="G405">
        <v>8</v>
      </c>
      <c r="M405">
        <v>2004</v>
      </c>
      <c r="N405">
        <v>11</v>
      </c>
      <c r="O405">
        <v>657</v>
      </c>
      <c r="P405">
        <v>480</v>
      </c>
      <c r="Q405">
        <v>5388.125</v>
      </c>
      <c r="R405">
        <v>10</v>
      </c>
    </row>
    <row r="406" spans="2:18" x14ac:dyDescent="0.2">
      <c r="B406">
        <v>2005</v>
      </c>
      <c r="C406">
        <v>11</v>
      </c>
      <c r="D406">
        <v>683</v>
      </c>
      <c r="E406">
        <v>260.60000000000002</v>
      </c>
      <c r="F406">
        <v>2183.35</v>
      </c>
      <c r="G406">
        <v>8</v>
      </c>
      <c r="M406">
        <v>2004</v>
      </c>
      <c r="N406">
        <v>12</v>
      </c>
      <c r="O406">
        <v>657</v>
      </c>
      <c r="P406">
        <v>552.29999999999995</v>
      </c>
      <c r="Q406">
        <v>6268.19</v>
      </c>
      <c r="R406">
        <v>10</v>
      </c>
    </row>
    <row r="407" spans="2:18" x14ac:dyDescent="0.2">
      <c r="B407">
        <v>2005</v>
      </c>
      <c r="C407">
        <v>12</v>
      </c>
      <c r="D407">
        <v>683</v>
      </c>
      <c r="E407">
        <v>811.7</v>
      </c>
      <c r="F407">
        <v>5086.75</v>
      </c>
      <c r="G407">
        <v>8</v>
      </c>
      <c r="M407">
        <v>2004</v>
      </c>
      <c r="N407">
        <v>1</v>
      </c>
      <c r="O407">
        <v>657</v>
      </c>
      <c r="P407">
        <v>331.1</v>
      </c>
      <c r="Q407">
        <v>3830.18</v>
      </c>
      <c r="R407">
        <v>10</v>
      </c>
    </row>
    <row r="408" spans="2:18" x14ac:dyDescent="0.2">
      <c r="B408">
        <v>2006</v>
      </c>
      <c r="C408">
        <v>1</v>
      </c>
      <c r="D408">
        <v>683</v>
      </c>
      <c r="E408">
        <v>111.8</v>
      </c>
      <c r="F408">
        <v>1118</v>
      </c>
      <c r="G408">
        <v>8</v>
      </c>
      <c r="M408">
        <v>2004</v>
      </c>
      <c r="N408">
        <v>2</v>
      </c>
      <c r="O408">
        <v>657</v>
      </c>
      <c r="P408">
        <v>371.25</v>
      </c>
      <c r="Q408">
        <v>4441.4449999999997</v>
      </c>
      <c r="R408">
        <v>10</v>
      </c>
    </row>
    <row r="409" spans="2:18" x14ac:dyDescent="0.2">
      <c r="B409">
        <v>2006</v>
      </c>
      <c r="C409">
        <v>2</v>
      </c>
      <c r="D409">
        <v>683</v>
      </c>
      <c r="E409">
        <v>164.9</v>
      </c>
      <c r="F409">
        <v>1649</v>
      </c>
      <c r="G409">
        <v>8</v>
      </c>
      <c r="M409">
        <v>2004</v>
      </c>
      <c r="N409">
        <v>3</v>
      </c>
      <c r="O409">
        <v>657</v>
      </c>
      <c r="P409">
        <v>259.8</v>
      </c>
      <c r="Q409">
        <v>3097.5949999999998</v>
      </c>
      <c r="R409">
        <v>10</v>
      </c>
    </row>
    <row r="410" spans="2:18" x14ac:dyDescent="0.2">
      <c r="B410">
        <v>2006</v>
      </c>
      <c r="C410">
        <v>3</v>
      </c>
      <c r="D410">
        <v>683</v>
      </c>
      <c r="E410">
        <v>72.2</v>
      </c>
      <c r="F410">
        <v>722</v>
      </c>
      <c r="G410">
        <v>8</v>
      </c>
      <c r="M410">
        <v>2004</v>
      </c>
      <c r="N410">
        <v>10</v>
      </c>
      <c r="O410">
        <v>680</v>
      </c>
      <c r="P410">
        <v>5101.2</v>
      </c>
      <c r="Q410">
        <v>57391.675000000003</v>
      </c>
      <c r="R410">
        <v>10</v>
      </c>
    </row>
    <row r="411" spans="2:18" x14ac:dyDescent="0.2">
      <c r="B411">
        <v>2005</v>
      </c>
      <c r="C411">
        <v>10</v>
      </c>
      <c r="D411">
        <v>686</v>
      </c>
      <c r="E411">
        <v>783.6</v>
      </c>
      <c r="F411">
        <v>6405.9</v>
      </c>
      <c r="G411">
        <v>8</v>
      </c>
      <c r="M411">
        <v>2004</v>
      </c>
      <c r="N411">
        <v>11</v>
      </c>
      <c r="O411">
        <v>680</v>
      </c>
      <c r="P411">
        <v>2559.75</v>
      </c>
      <c r="Q411">
        <v>29096.825000000001</v>
      </c>
      <c r="R411">
        <v>10</v>
      </c>
    </row>
    <row r="412" spans="2:18" x14ac:dyDescent="0.2">
      <c r="B412">
        <v>2005</v>
      </c>
      <c r="C412">
        <v>11</v>
      </c>
      <c r="D412">
        <v>686</v>
      </c>
      <c r="E412">
        <v>631.4</v>
      </c>
      <c r="F412">
        <v>5261.76</v>
      </c>
      <c r="G412">
        <v>8</v>
      </c>
      <c r="M412">
        <v>2004</v>
      </c>
      <c r="N412">
        <v>12</v>
      </c>
      <c r="O412">
        <v>680</v>
      </c>
      <c r="P412">
        <v>1756.35</v>
      </c>
      <c r="Q412">
        <v>19916.087500000001</v>
      </c>
      <c r="R412">
        <v>10</v>
      </c>
    </row>
    <row r="413" spans="2:18" x14ac:dyDescent="0.2">
      <c r="B413">
        <v>2005</v>
      </c>
      <c r="C413">
        <v>12</v>
      </c>
      <c r="D413">
        <v>686</v>
      </c>
      <c r="E413">
        <v>368.4</v>
      </c>
      <c r="F413">
        <v>3525.6750000000002</v>
      </c>
      <c r="G413">
        <v>8</v>
      </c>
      <c r="M413">
        <v>2004</v>
      </c>
      <c r="N413">
        <v>1</v>
      </c>
      <c r="O413">
        <v>680</v>
      </c>
      <c r="P413">
        <v>1495</v>
      </c>
      <c r="Q413">
        <v>16910.424999999999</v>
      </c>
      <c r="R413">
        <v>10</v>
      </c>
    </row>
    <row r="414" spans="2:18" x14ac:dyDescent="0.2">
      <c r="B414">
        <v>2006</v>
      </c>
      <c r="C414">
        <v>1</v>
      </c>
      <c r="D414">
        <v>686</v>
      </c>
      <c r="E414">
        <v>400.4</v>
      </c>
      <c r="F414">
        <v>3916.24</v>
      </c>
      <c r="G414">
        <v>8</v>
      </c>
      <c r="M414">
        <v>2004</v>
      </c>
      <c r="N414">
        <v>2</v>
      </c>
      <c r="O414">
        <v>680</v>
      </c>
      <c r="P414">
        <v>1573.6</v>
      </c>
      <c r="Q414">
        <v>18482.435000000001</v>
      </c>
      <c r="R414">
        <v>10</v>
      </c>
    </row>
    <row r="415" spans="2:18" x14ac:dyDescent="0.2">
      <c r="B415">
        <v>2005</v>
      </c>
      <c r="C415">
        <v>12</v>
      </c>
      <c r="D415">
        <v>702</v>
      </c>
      <c r="E415">
        <v>192.7</v>
      </c>
      <c r="F415">
        <v>1664.625</v>
      </c>
      <c r="G415">
        <v>8</v>
      </c>
      <c r="M415">
        <v>2004</v>
      </c>
      <c r="N415">
        <v>3</v>
      </c>
      <c r="O415">
        <v>680</v>
      </c>
      <c r="P415">
        <v>129.30000000000001</v>
      </c>
      <c r="Q415">
        <v>1495.8</v>
      </c>
      <c r="R415">
        <v>10</v>
      </c>
    </row>
    <row r="416" spans="2:18" x14ac:dyDescent="0.2">
      <c r="B416">
        <v>2005</v>
      </c>
      <c r="C416">
        <v>10</v>
      </c>
      <c r="D416">
        <v>704</v>
      </c>
      <c r="E416">
        <v>38.5</v>
      </c>
      <c r="F416">
        <v>308</v>
      </c>
      <c r="G416">
        <v>8</v>
      </c>
      <c r="M416">
        <v>2005</v>
      </c>
      <c r="N416">
        <v>10</v>
      </c>
      <c r="O416">
        <v>681</v>
      </c>
      <c r="P416">
        <v>2011.75</v>
      </c>
      <c r="Q416">
        <v>23053.275000000001</v>
      </c>
      <c r="R416">
        <v>10</v>
      </c>
    </row>
    <row r="417" spans="2:18" x14ac:dyDescent="0.2">
      <c r="B417">
        <v>2005</v>
      </c>
      <c r="C417">
        <v>11</v>
      </c>
      <c r="D417">
        <v>704</v>
      </c>
      <c r="E417">
        <v>40</v>
      </c>
      <c r="F417">
        <v>320</v>
      </c>
      <c r="G417">
        <v>8</v>
      </c>
      <c r="M417">
        <v>2005</v>
      </c>
      <c r="N417">
        <v>11</v>
      </c>
      <c r="O417">
        <v>681</v>
      </c>
      <c r="P417">
        <v>1703.2</v>
      </c>
      <c r="Q417">
        <v>19670.8</v>
      </c>
      <c r="R417">
        <v>10</v>
      </c>
    </row>
    <row r="418" spans="2:18" x14ac:dyDescent="0.2">
      <c r="B418">
        <v>2005</v>
      </c>
      <c r="C418">
        <v>10</v>
      </c>
      <c r="D418">
        <v>712</v>
      </c>
      <c r="E418">
        <v>1196</v>
      </c>
      <c r="F418">
        <v>9568</v>
      </c>
      <c r="G418">
        <v>8</v>
      </c>
      <c r="M418">
        <v>2005</v>
      </c>
      <c r="N418">
        <v>12</v>
      </c>
      <c r="O418">
        <v>681</v>
      </c>
      <c r="P418">
        <v>598.6</v>
      </c>
      <c r="Q418">
        <v>6734.25</v>
      </c>
      <c r="R418">
        <v>10</v>
      </c>
    </row>
    <row r="419" spans="2:18" x14ac:dyDescent="0.2">
      <c r="B419">
        <v>2005</v>
      </c>
      <c r="C419">
        <v>11</v>
      </c>
      <c r="D419">
        <v>712</v>
      </c>
      <c r="E419">
        <v>2641.8</v>
      </c>
      <c r="F419">
        <v>22463.9</v>
      </c>
      <c r="G419">
        <v>8</v>
      </c>
      <c r="M419">
        <v>2005</v>
      </c>
      <c r="N419">
        <v>1</v>
      </c>
      <c r="O419">
        <v>681</v>
      </c>
      <c r="P419">
        <v>868.1</v>
      </c>
      <c r="Q419">
        <v>9766.125</v>
      </c>
      <c r="R419">
        <v>10</v>
      </c>
    </row>
    <row r="420" spans="2:18" x14ac:dyDescent="0.2">
      <c r="B420">
        <v>2005</v>
      </c>
      <c r="C420">
        <v>12</v>
      </c>
      <c r="D420">
        <v>712</v>
      </c>
      <c r="E420">
        <v>1237.7</v>
      </c>
      <c r="F420">
        <v>11418.63</v>
      </c>
      <c r="G420">
        <v>8</v>
      </c>
      <c r="M420">
        <v>2005</v>
      </c>
      <c r="N420">
        <v>2</v>
      </c>
      <c r="O420">
        <v>681</v>
      </c>
      <c r="P420">
        <v>1574</v>
      </c>
      <c r="Q420">
        <v>18683.95</v>
      </c>
      <c r="R420">
        <v>10</v>
      </c>
    </row>
    <row r="421" spans="2:18" x14ac:dyDescent="0.2">
      <c r="B421">
        <v>2006</v>
      </c>
      <c r="C421">
        <v>1</v>
      </c>
      <c r="D421">
        <v>712</v>
      </c>
      <c r="E421">
        <v>319.35000000000002</v>
      </c>
      <c r="F421">
        <v>3130.375</v>
      </c>
      <c r="G421">
        <v>8</v>
      </c>
      <c r="M421">
        <v>2005</v>
      </c>
      <c r="N421">
        <v>3</v>
      </c>
      <c r="O421">
        <v>681</v>
      </c>
      <c r="P421">
        <v>457.2</v>
      </c>
      <c r="Q421">
        <v>5056.55</v>
      </c>
      <c r="R421">
        <v>10</v>
      </c>
    </row>
    <row r="422" spans="2:18" x14ac:dyDescent="0.2">
      <c r="B422">
        <v>2006</v>
      </c>
      <c r="C422">
        <v>2</v>
      </c>
      <c r="D422">
        <v>712</v>
      </c>
      <c r="E422">
        <v>1758.6</v>
      </c>
      <c r="F422">
        <v>17525</v>
      </c>
      <c r="G422">
        <v>8</v>
      </c>
      <c r="M422">
        <v>2011</v>
      </c>
      <c r="N422">
        <v>10</v>
      </c>
      <c r="O422">
        <v>720</v>
      </c>
      <c r="P422">
        <v>5754.35</v>
      </c>
      <c r="Q422">
        <v>57552</v>
      </c>
      <c r="R422">
        <v>10</v>
      </c>
    </row>
    <row r="423" spans="2:18" x14ac:dyDescent="0.2">
      <c r="B423">
        <v>2006</v>
      </c>
      <c r="C423">
        <v>3</v>
      </c>
      <c r="D423">
        <v>712</v>
      </c>
      <c r="E423">
        <v>346.1</v>
      </c>
      <c r="F423">
        <v>3461</v>
      </c>
      <c r="G423">
        <v>8</v>
      </c>
      <c r="M423">
        <v>2011</v>
      </c>
      <c r="N423">
        <v>11</v>
      </c>
      <c r="O423">
        <v>720</v>
      </c>
      <c r="P423">
        <v>3387.55</v>
      </c>
      <c r="Q423">
        <v>34435.662499999999</v>
      </c>
      <c r="R423">
        <v>10</v>
      </c>
    </row>
    <row r="424" spans="2:18" x14ac:dyDescent="0.2">
      <c r="B424">
        <v>2005</v>
      </c>
      <c r="C424">
        <v>10</v>
      </c>
      <c r="D424">
        <v>718</v>
      </c>
      <c r="E424">
        <v>302.10000000000002</v>
      </c>
      <c r="F424">
        <v>2274.5</v>
      </c>
      <c r="G424">
        <v>8</v>
      </c>
      <c r="M424">
        <v>2011</v>
      </c>
      <c r="N424">
        <v>12</v>
      </c>
      <c r="O424">
        <v>720</v>
      </c>
      <c r="P424">
        <v>3645.7</v>
      </c>
      <c r="Q424">
        <v>37261.199999999997</v>
      </c>
      <c r="R424">
        <v>10</v>
      </c>
    </row>
    <row r="425" spans="2:18" x14ac:dyDescent="0.2">
      <c r="B425">
        <v>2005</v>
      </c>
      <c r="C425">
        <v>11</v>
      </c>
      <c r="D425">
        <v>718</v>
      </c>
      <c r="E425">
        <v>188</v>
      </c>
      <c r="F425">
        <v>1504</v>
      </c>
      <c r="G425">
        <v>8</v>
      </c>
      <c r="M425">
        <v>2011</v>
      </c>
      <c r="N425">
        <v>1</v>
      </c>
      <c r="O425">
        <v>720</v>
      </c>
      <c r="P425">
        <v>3317.03</v>
      </c>
      <c r="Q425">
        <v>34754.434999999998</v>
      </c>
      <c r="R425">
        <v>10</v>
      </c>
    </row>
    <row r="426" spans="2:18" x14ac:dyDescent="0.2">
      <c r="B426">
        <v>2005</v>
      </c>
      <c r="C426">
        <v>12</v>
      </c>
      <c r="D426">
        <v>718</v>
      </c>
      <c r="E426">
        <v>100</v>
      </c>
      <c r="F426">
        <v>900</v>
      </c>
      <c r="G426">
        <v>8</v>
      </c>
      <c r="M426">
        <v>2011</v>
      </c>
      <c r="N426">
        <v>2</v>
      </c>
      <c r="O426">
        <v>720</v>
      </c>
      <c r="P426">
        <v>1159.5</v>
      </c>
      <c r="Q426">
        <v>12225.625</v>
      </c>
      <c r="R426">
        <v>10</v>
      </c>
    </row>
    <row r="427" spans="2:18" x14ac:dyDescent="0.2">
      <c r="B427">
        <v>2006</v>
      </c>
      <c r="C427">
        <v>2</v>
      </c>
      <c r="D427">
        <v>718</v>
      </c>
      <c r="E427">
        <v>21</v>
      </c>
      <c r="F427">
        <v>173.25</v>
      </c>
      <c r="G427">
        <v>8</v>
      </c>
      <c r="M427">
        <v>2011</v>
      </c>
      <c r="N427">
        <v>3</v>
      </c>
      <c r="O427">
        <v>720</v>
      </c>
      <c r="P427">
        <v>433</v>
      </c>
      <c r="Q427">
        <v>4676.5</v>
      </c>
      <c r="R427">
        <v>10</v>
      </c>
    </row>
    <row r="428" spans="2:18" x14ac:dyDescent="0.2">
      <c r="B428">
        <v>2006</v>
      </c>
      <c r="C428">
        <v>3</v>
      </c>
      <c r="D428">
        <v>718</v>
      </c>
      <c r="E428">
        <v>99.55</v>
      </c>
      <c r="F428">
        <v>821.28750000000002</v>
      </c>
      <c r="G428">
        <v>8</v>
      </c>
      <c r="M428">
        <v>2012</v>
      </c>
      <c r="N428">
        <v>10</v>
      </c>
      <c r="O428">
        <v>737</v>
      </c>
      <c r="P428">
        <v>6363.6</v>
      </c>
      <c r="Q428">
        <v>64821.98</v>
      </c>
      <c r="R428">
        <v>10</v>
      </c>
    </row>
    <row r="429" spans="2:18" x14ac:dyDescent="0.2">
      <c r="B429">
        <v>2005</v>
      </c>
      <c r="C429">
        <v>10</v>
      </c>
      <c r="D429">
        <v>719</v>
      </c>
      <c r="E429">
        <v>7958.3</v>
      </c>
      <c r="F429">
        <v>60002.75</v>
      </c>
      <c r="G429">
        <v>8</v>
      </c>
      <c r="M429">
        <v>2012</v>
      </c>
      <c r="N429">
        <v>11</v>
      </c>
      <c r="O429">
        <v>737</v>
      </c>
      <c r="P429">
        <v>2158.65</v>
      </c>
      <c r="Q429">
        <v>23512.05</v>
      </c>
      <c r="R429">
        <v>10</v>
      </c>
    </row>
    <row r="430" spans="2:18" x14ac:dyDescent="0.2">
      <c r="B430">
        <v>2005</v>
      </c>
      <c r="C430">
        <v>11</v>
      </c>
      <c r="D430">
        <v>719</v>
      </c>
      <c r="E430">
        <v>5528.4</v>
      </c>
      <c r="F430">
        <v>42781.95</v>
      </c>
      <c r="G430">
        <v>8</v>
      </c>
      <c r="M430">
        <v>2012</v>
      </c>
      <c r="N430">
        <v>12</v>
      </c>
      <c r="O430">
        <v>737</v>
      </c>
      <c r="P430">
        <v>2276.6</v>
      </c>
      <c r="Q430">
        <v>23874.025000000001</v>
      </c>
      <c r="R430">
        <v>10</v>
      </c>
    </row>
    <row r="431" spans="2:18" x14ac:dyDescent="0.2">
      <c r="B431">
        <v>2005</v>
      </c>
      <c r="C431">
        <v>12</v>
      </c>
      <c r="D431">
        <v>719</v>
      </c>
      <c r="E431">
        <v>4075.99</v>
      </c>
      <c r="F431">
        <v>34852.945</v>
      </c>
      <c r="G431">
        <v>8</v>
      </c>
      <c r="M431">
        <v>2012</v>
      </c>
      <c r="N431">
        <v>1</v>
      </c>
      <c r="O431">
        <v>737</v>
      </c>
      <c r="P431">
        <v>303.39999999999998</v>
      </c>
      <c r="Q431">
        <v>3233.7249999999999</v>
      </c>
      <c r="R431">
        <v>10</v>
      </c>
    </row>
    <row r="432" spans="2:18" x14ac:dyDescent="0.2">
      <c r="B432">
        <v>2006</v>
      </c>
      <c r="C432">
        <v>1</v>
      </c>
      <c r="D432">
        <v>719</v>
      </c>
      <c r="E432">
        <v>5575.9</v>
      </c>
      <c r="F432">
        <v>51818.85</v>
      </c>
      <c r="G432">
        <v>8</v>
      </c>
      <c r="M432">
        <v>2012</v>
      </c>
      <c r="N432">
        <v>2</v>
      </c>
      <c r="O432">
        <v>737</v>
      </c>
      <c r="P432">
        <v>375.9</v>
      </c>
      <c r="Q432">
        <v>4510.8</v>
      </c>
      <c r="R432">
        <v>10</v>
      </c>
    </row>
    <row r="433" spans="2:18" x14ac:dyDescent="0.2">
      <c r="B433">
        <v>2006</v>
      </c>
      <c r="C433">
        <v>2</v>
      </c>
      <c r="D433">
        <v>719</v>
      </c>
      <c r="E433">
        <v>4058.23</v>
      </c>
      <c r="F433">
        <v>36674.019999999997</v>
      </c>
      <c r="G433">
        <v>8</v>
      </c>
      <c r="M433">
        <v>2012</v>
      </c>
      <c r="N433">
        <v>3</v>
      </c>
      <c r="O433">
        <v>737</v>
      </c>
      <c r="P433">
        <v>121.8</v>
      </c>
      <c r="Q433">
        <v>1431.15</v>
      </c>
      <c r="R433">
        <v>10</v>
      </c>
    </row>
    <row r="434" spans="2:18" x14ac:dyDescent="0.2">
      <c r="B434">
        <v>2006</v>
      </c>
      <c r="C434">
        <v>3</v>
      </c>
      <c r="D434">
        <v>719</v>
      </c>
      <c r="E434">
        <v>1950.35</v>
      </c>
      <c r="F434">
        <v>18327.75</v>
      </c>
      <c r="G434">
        <v>8</v>
      </c>
      <c r="M434">
        <v>2007</v>
      </c>
      <c r="N434">
        <v>10</v>
      </c>
      <c r="O434">
        <v>761</v>
      </c>
      <c r="P434">
        <v>2296.6</v>
      </c>
      <c r="Q434">
        <v>24477.4</v>
      </c>
      <c r="R434">
        <v>10</v>
      </c>
    </row>
    <row r="435" spans="2:18" x14ac:dyDescent="0.2">
      <c r="B435">
        <v>2005</v>
      </c>
      <c r="C435">
        <v>10</v>
      </c>
      <c r="D435">
        <v>739</v>
      </c>
      <c r="E435">
        <v>37.9</v>
      </c>
      <c r="F435">
        <v>284.25</v>
      </c>
      <c r="G435">
        <v>8</v>
      </c>
      <c r="M435">
        <v>2007</v>
      </c>
      <c r="N435">
        <v>11</v>
      </c>
      <c r="O435">
        <v>761</v>
      </c>
      <c r="P435">
        <v>671</v>
      </c>
      <c r="Q435">
        <v>6789.5</v>
      </c>
      <c r="R435">
        <v>10</v>
      </c>
    </row>
    <row r="436" spans="2:18" x14ac:dyDescent="0.2">
      <c r="B436">
        <v>2005</v>
      </c>
      <c r="C436">
        <v>11</v>
      </c>
      <c r="D436">
        <v>739</v>
      </c>
      <c r="E436">
        <v>336.55</v>
      </c>
      <c r="F436">
        <v>2524.125</v>
      </c>
      <c r="G436">
        <v>8</v>
      </c>
      <c r="M436">
        <v>2007</v>
      </c>
      <c r="N436">
        <v>12</v>
      </c>
      <c r="O436">
        <v>761</v>
      </c>
      <c r="P436">
        <v>114.5</v>
      </c>
      <c r="Q436">
        <v>1259.5</v>
      </c>
      <c r="R436">
        <v>10</v>
      </c>
    </row>
    <row r="437" spans="2:18" x14ac:dyDescent="0.2">
      <c r="B437">
        <v>2005</v>
      </c>
      <c r="C437">
        <v>12</v>
      </c>
      <c r="D437">
        <v>739</v>
      </c>
      <c r="E437">
        <v>285.75</v>
      </c>
      <c r="F437">
        <v>2234.8125</v>
      </c>
      <c r="G437">
        <v>8</v>
      </c>
      <c r="M437">
        <v>2008</v>
      </c>
      <c r="N437">
        <v>1</v>
      </c>
      <c r="O437">
        <v>761</v>
      </c>
      <c r="P437">
        <v>298.89999999999998</v>
      </c>
      <c r="Q437">
        <v>3213.1750000000002</v>
      </c>
      <c r="R437">
        <v>10</v>
      </c>
    </row>
    <row r="438" spans="2:18" x14ac:dyDescent="0.2">
      <c r="B438">
        <v>2006</v>
      </c>
      <c r="C438">
        <v>1</v>
      </c>
      <c r="D438">
        <v>739</v>
      </c>
      <c r="E438">
        <v>14</v>
      </c>
      <c r="F438">
        <v>126</v>
      </c>
      <c r="G438">
        <v>8</v>
      </c>
      <c r="M438">
        <v>2008</v>
      </c>
      <c r="N438">
        <v>2</v>
      </c>
      <c r="O438">
        <v>761</v>
      </c>
      <c r="P438">
        <v>252.3</v>
      </c>
      <c r="Q438">
        <v>2712.2249999999999</v>
      </c>
      <c r="R438">
        <v>10</v>
      </c>
    </row>
    <row r="439" spans="2:18" x14ac:dyDescent="0.2">
      <c r="B439">
        <v>2006</v>
      </c>
      <c r="C439">
        <v>3</v>
      </c>
      <c r="D439">
        <v>739</v>
      </c>
      <c r="E439">
        <v>182</v>
      </c>
      <c r="F439">
        <v>1330</v>
      </c>
      <c r="G439">
        <v>8</v>
      </c>
      <c r="M439">
        <v>2014</v>
      </c>
      <c r="N439">
        <v>12</v>
      </c>
      <c r="O439">
        <v>765</v>
      </c>
      <c r="P439">
        <v>511</v>
      </c>
      <c r="Q439">
        <v>5621</v>
      </c>
      <c r="R439">
        <v>10</v>
      </c>
    </row>
    <row r="440" spans="2:18" x14ac:dyDescent="0.2">
      <c r="B440">
        <v>2005</v>
      </c>
      <c r="C440">
        <v>12</v>
      </c>
      <c r="D440">
        <v>740</v>
      </c>
      <c r="E440">
        <v>131.15</v>
      </c>
      <c r="F440">
        <v>1065.1125</v>
      </c>
      <c r="G440">
        <v>8</v>
      </c>
      <c r="M440">
        <v>2014</v>
      </c>
      <c r="N440">
        <v>2</v>
      </c>
      <c r="O440">
        <v>765</v>
      </c>
      <c r="P440">
        <v>481</v>
      </c>
      <c r="Q440">
        <v>5531.5</v>
      </c>
      <c r="R440">
        <v>10</v>
      </c>
    </row>
    <row r="441" spans="2:18" x14ac:dyDescent="0.2">
      <c r="B441">
        <v>2006</v>
      </c>
      <c r="C441">
        <v>1</v>
      </c>
      <c r="D441">
        <v>740</v>
      </c>
      <c r="E441">
        <v>723.8</v>
      </c>
      <c r="F441">
        <v>5971.35</v>
      </c>
      <c r="G441">
        <v>8</v>
      </c>
      <c r="M441">
        <v>2007</v>
      </c>
      <c r="N441">
        <v>10</v>
      </c>
      <c r="O441">
        <v>807</v>
      </c>
      <c r="P441">
        <v>2959</v>
      </c>
      <c r="Q441">
        <v>29282</v>
      </c>
      <c r="R441">
        <v>10</v>
      </c>
    </row>
    <row r="442" spans="2:18" x14ac:dyDescent="0.2">
      <c r="B442">
        <v>2006</v>
      </c>
      <c r="C442">
        <v>2</v>
      </c>
      <c r="D442">
        <v>740</v>
      </c>
      <c r="E442">
        <v>229.2</v>
      </c>
      <c r="F442">
        <v>1890.9</v>
      </c>
      <c r="G442">
        <v>8</v>
      </c>
      <c r="M442">
        <v>2007</v>
      </c>
      <c r="N442">
        <v>11</v>
      </c>
      <c r="O442">
        <v>807</v>
      </c>
      <c r="P442">
        <v>3129.4</v>
      </c>
      <c r="Q442">
        <v>34530.660000000003</v>
      </c>
      <c r="R442">
        <v>10</v>
      </c>
    </row>
    <row r="443" spans="2:18" x14ac:dyDescent="0.2">
      <c r="B443">
        <v>2005</v>
      </c>
      <c r="C443">
        <v>10</v>
      </c>
      <c r="D443">
        <v>750</v>
      </c>
      <c r="E443">
        <v>94</v>
      </c>
      <c r="F443">
        <v>752</v>
      </c>
      <c r="G443">
        <v>8</v>
      </c>
      <c r="M443">
        <v>2007</v>
      </c>
      <c r="N443">
        <v>12</v>
      </c>
      <c r="O443">
        <v>807</v>
      </c>
      <c r="P443">
        <v>93</v>
      </c>
      <c r="Q443">
        <v>1023</v>
      </c>
      <c r="R443">
        <v>10</v>
      </c>
    </row>
    <row r="444" spans="2:18" x14ac:dyDescent="0.2">
      <c r="B444">
        <v>2005</v>
      </c>
      <c r="C444">
        <v>10</v>
      </c>
      <c r="D444">
        <v>751</v>
      </c>
      <c r="E444">
        <v>54.3</v>
      </c>
      <c r="F444">
        <v>434.4</v>
      </c>
      <c r="G444">
        <v>8</v>
      </c>
      <c r="M444">
        <v>2008</v>
      </c>
      <c r="N444">
        <v>1</v>
      </c>
      <c r="O444">
        <v>807</v>
      </c>
      <c r="P444">
        <v>1279.1500000000001</v>
      </c>
      <c r="Q444">
        <v>14625.387500000001</v>
      </c>
      <c r="R444">
        <v>10</v>
      </c>
    </row>
    <row r="445" spans="2:18" x14ac:dyDescent="0.2">
      <c r="B445">
        <v>2005</v>
      </c>
      <c r="C445">
        <v>11</v>
      </c>
      <c r="D445">
        <v>754</v>
      </c>
      <c r="E445">
        <v>151</v>
      </c>
      <c r="F445">
        <v>1208</v>
      </c>
      <c r="G445">
        <v>8</v>
      </c>
      <c r="M445">
        <v>2008</v>
      </c>
      <c r="N445">
        <v>2</v>
      </c>
      <c r="O445">
        <v>807</v>
      </c>
      <c r="P445">
        <v>1</v>
      </c>
      <c r="Q445">
        <v>0</v>
      </c>
      <c r="R445">
        <v>10</v>
      </c>
    </row>
    <row r="446" spans="2:18" x14ac:dyDescent="0.2">
      <c r="B446">
        <v>2005</v>
      </c>
      <c r="C446">
        <v>10</v>
      </c>
      <c r="D446">
        <v>756</v>
      </c>
      <c r="E446">
        <v>11481.2</v>
      </c>
      <c r="F446">
        <v>91135.2065</v>
      </c>
      <c r="G446">
        <v>8</v>
      </c>
      <c r="M446">
        <v>2008</v>
      </c>
      <c r="N446">
        <v>3</v>
      </c>
      <c r="O446">
        <v>807</v>
      </c>
      <c r="P446">
        <v>201.85</v>
      </c>
      <c r="Q446">
        <v>2158.1999999999998</v>
      </c>
      <c r="R446">
        <v>10</v>
      </c>
    </row>
    <row r="447" spans="2:18" x14ac:dyDescent="0.2">
      <c r="B447">
        <v>2005</v>
      </c>
      <c r="C447">
        <v>11</v>
      </c>
      <c r="D447">
        <v>756</v>
      </c>
      <c r="E447">
        <v>4115.08</v>
      </c>
      <c r="F447">
        <v>33940.720000000001</v>
      </c>
      <c r="G447">
        <v>8</v>
      </c>
      <c r="M447">
        <v>2007</v>
      </c>
      <c r="N447">
        <v>10</v>
      </c>
      <c r="O447">
        <v>814</v>
      </c>
      <c r="P447">
        <v>1121.5999999999999</v>
      </c>
      <c r="Q447">
        <v>12240.41</v>
      </c>
      <c r="R447">
        <v>10</v>
      </c>
    </row>
    <row r="448" spans="2:18" x14ac:dyDescent="0.2">
      <c r="B448">
        <v>2005</v>
      </c>
      <c r="C448">
        <v>12</v>
      </c>
      <c r="D448">
        <v>756</v>
      </c>
      <c r="E448">
        <v>3388.45</v>
      </c>
      <c r="F448">
        <v>37450.302499999998</v>
      </c>
      <c r="G448">
        <v>8</v>
      </c>
      <c r="M448">
        <v>2007</v>
      </c>
      <c r="N448">
        <v>11</v>
      </c>
      <c r="O448">
        <v>814</v>
      </c>
      <c r="P448">
        <v>2667.1</v>
      </c>
      <c r="Q448">
        <v>30193.79</v>
      </c>
      <c r="R448">
        <v>10</v>
      </c>
    </row>
    <row r="449" spans="2:18" x14ac:dyDescent="0.2">
      <c r="B449">
        <v>2006</v>
      </c>
      <c r="C449">
        <v>1</v>
      </c>
      <c r="D449">
        <v>756</v>
      </c>
      <c r="E449">
        <v>3186.11</v>
      </c>
      <c r="F449">
        <v>28750.1</v>
      </c>
      <c r="G449">
        <v>8</v>
      </c>
      <c r="M449">
        <v>2007</v>
      </c>
      <c r="N449">
        <v>12</v>
      </c>
      <c r="O449">
        <v>814</v>
      </c>
      <c r="P449">
        <v>3605.1</v>
      </c>
      <c r="Q449">
        <v>40718.699999999997</v>
      </c>
      <c r="R449">
        <v>10</v>
      </c>
    </row>
    <row r="450" spans="2:18" x14ac:dyDescent="0.2">
      <c r="B450">
        <v>2006</v>
      </c>
      <c r="C450">
        <v>2</v>
      </c>
      <c r="D450">
        <v>756</v>
      </c>
      <c r="E450">
        <v>3456.93</v>
      </c>
      <c r="F450">
        <v>31335.334999999999</v>
      </c>
      <c r="G450">
        <v>8</v>
      </c>
      <c r="M450">
        <v>2008</v>
      </c>
      <c r="N450">
        <v>1</v>
      </c>
      <c r="O450">
        <v>814</v>
      </c>
      <c r="P450">
        <v>4490.2700000000004</v>
      </c>
      <c r="Q450">
        <v>50455.044999999998</v>
      </c>
      <c r="R450">
        <v>10</v>
      </c>
    </row>
    <row r="451" spans="2:18" x14ac:dyDescent="0.2">
      <c r="B451">
        <v>2006</v>
      </c>
      <c r="C451">
        <v>3</v>
      </c>
      <c r="D451">
        <v>756</v>
      </c>
      <c r="E451">
        <v>3259.44</v>
      </c>
      <c r="F451">
        <v>29723.65</v>
      </c>
      <c r="G451">
        <v>8</v>
      </c>
      <c r="M451">
        <v>2008</v>
      </c>
      <c r="N451">
        <v>2</v>
      </c>
      <c r="O451">
        <v>814</v>
      </c>
      <c r="P451">
        <v>2294.5700000000002</v>
      </c>
      <c r="Q451">
        <v>27212.84</v>
      </c>
      <c r="R451">
        <v>10</v>
      </c>
    </row>
    <row r="452" spans="2:18" x14ac:dyDescent="0.2">
      <c r="B452">
        <v>2006</v>
      </c>
      <c r="C452">
        <v>7</v>
      </c>
      <c r="D452">
        <v>756</v>
      </c>
      <c r="E452">
        <v>136</v>
      </c>
      <c r="F452">
        <v>136</v>
      </c>
      <c r="G452">
        <v>8</v>
      </c>
      <c r="M452">
        <v>2008</v>
      </c>
      <c r="N452">
        <v>3</v>
      </c>
      <c r="O452">
        <v>814</v>
      </c>
      <c r="P452">
        <v>1742.97</v>
      </c>
      <c r="Q452">
        <v>20720.29</v>
      </c>
      <c r="R452">
        <v>10</v>
      </c>
    </row>
    <row r="453" spans="2:18" x14ac:dyDescent="0.2">
      <c r="B453">
        <v>2005</v>
      </c>
      <c r="C453">
        <v>10</v>
      </c>
      <c r="D453">
        <v>758</v>
      </c>
      <c r="E453">
        <v>125</v>
      </c>
      <c r="F453">
        <v>957</v>
      </c>
      <c r="G453">
        <v>8</v>
      </c>
      <c r="M453">
        <v>2015</v>
      </c>
      <c r="N453">
        <v>10</v>
      </c>
      <c r="O453">
        <v>821</v>
      </c>
      <c r="P453">
        <v>11549.82</v>
      </c>
      <c r="Q453">
        <v>112841.495</v>
      </c>
      <c r="R453">
        <v>10</v>
      </c>
    </row>
    <row r="454" spans="2:18" x14ac:dyDescent="0.2">
      <c r="B454">
        <v>2005</v>
      </c>
      <c r="C454">
        <v>11</v>
      </c>
      <c r="D454">
        <v>758</v>
      </c>
      <c r="E454">
        <v>309</v>
      </c>
      <c r="F454">
        <v>2472</v>
      </c>
      <c r="G454">
        <v>8</v>
      </c>
      <c r="M454">
        <v>2015</v>
      </c>
      <c r="N454">
        <v>11</v>
      </c>
      <c r="O454">
        <v>821</v>
      </c>
      <c r="P454">
        <v>1163.9000000000001</v>
      </c>
      <c r="Q454">
        <v>12865.9</v>
      </c>
      <c r="R454">
        <v>10</v>
      </c>
    </row>
    <row r="455" spans="2:18" x14ac:dyDescent="0.2">
      <c r="B455">
        <v>2005</v>
      </c>
      <c r="C455">
        <v>12</v>
      </c>
      <c r="D455">
        <v>758</v>
      </c>
      <c r="E455">
        <v>191.05</v>
      </c>
      <c r="F455">
        <v>1528.4</v>
      </c>
      <c r="G455">
        <v>8</v>
      </c>
      <c r="M455">
        <v>2015</v>
      </c>
      <c r="N455">
        <v>12</v>
      </c>
      <c r="O455">
        <v>821</v>
      </c>
      <c r="P455">
        <v>506.7</v>
      </c>
      <c r="Q455">
        <v>5587.1</v>
      </c>
      <c r="R455">
        <v>10</v>
      </c>
    </row>
    <row r="456" spans="2:18" x14ac:dyDescent="0.2">
      <c r="B456">
        <v>2006</v>
      </c>
      <c r="C456">
        <v>1</v>
      </c>
      <c r="D456">
        <v>758</v>
      </c>
      <c r="E456">
        <v>58.3</v>
      </c>
      <c r="F456">
        <v>524.70000000000005</v>
      </c>
      <c r="G456">
        <v>8</v>
      </c>
      <c r="M456">
        <v>2015</v>
      </c>
      <c r="N456">
        <v>1</v>
      </c>
      <c r="O456">
        <v>821</v>
      </c>
      <c r="P456">
        <v>364.24</v>
      </c>
      <c r="Q456">
        <v>4015.2325000000001</v>
      </c>
      <c r="R456">
        <v>10</v>
      </c>
    </row>
    <row r="457" spans="2:18" x14ac:dyDescent="0.2">
      <c r="B457">
        <v>2005</v>
      </c>
      <c r="C457">
        <v>10</v>
      </c>
      <c r="D457">
        <v>767</v>
      </c>
      <c r="E457">
        <v>169.5</v>
      </c>
      <c r="F457">
        <v>1356</v>
      </c>
      <c r="G457">
        <v>8</v>
      </c>
      <c r="M457">
        <v>2015</v>
      </c>
      <c r="N457">
        <v>2</v>
      </c>
      <c r="O457">
        <v>821</v>
      </c>
      <c r="P457">
        <v>445.25</v>
      </c>
      <c r="Q457">
        <v>5343</v>
      </c>
      <c r="R457">
        <v>10</v>
      </c>
    </row>
    <row r="458" spans="2:18" x14ac:dyDescent="0.2">
      <c r="B458">
        <v>2005</v>
      </c>
      <c r="C458">
        <v>11</v>
      </c>
      <c r="D458">
        <v>767</v>
      </c>
      <c r="E458">
        <v>772.75</v>
      </c>
      <c r="F458">
        <v>6207.11</v>
      </c>
      <c r="G458">
        <v>8</v>
      </c>
      <c r="M458">
        <v>2015</v>
      </c>
      <c r="N458">
        <v>3</v>
      </c>
      <c r="O458">
        <v>821</v>
      </c>
      <c r="P458">
        <v>178.1</v>
      </c>
      <c r="Q458">
        <v>2083.65</v>
      </c>
      <c r="R458">
        <v>10</v>
      </c>
    </row>
    <row r="459" spans="2:18" x14ac:dyDescent="0.2">
      <c r="B459">
        <v>2006</v>
      </c>
      <c r="C459">
        <v>2</v>
      </c>
      <c r="D459">
        <v>767</v>
      </c>
      <c r="E459">
        <v>66.25</v>
      </c>
      <c r="F459">
        <v>612.8125</v>
      </c>
      <c r="G459">
        <v>8</v>
      </c>
      <c r="M459">
        <v>2016</v>
      </c>
      <c r="N459">
        <v>10</v>
      </c>
      <c r="O459">
        <v>842</v>
      </c>
      <c r="P459">
        <v>4050.65</v>
      </c>
      <c r="Q459">
        <v>41247.5625</v>
      </c>
      <c r="R459">
        <v>10</v>
      </c>
    </row>
    <row r="460" spans="2:18" x14ac:dyDescent="0.2">
      <c r="B460">
        <v>2005</v>
      </c>
      <c r="C460">
        <v>10</v>
      </c>
      <c r="D460">
        <v>801</v>
      </c>
      <c r="E460">
        <v>873</v>
      </c>
      <c r="F460">
        <v>7420.5</v>
      </c>
      <c r="G460">
        <v>8</v>
      </c>
      <c r="M460">
        <v>2016</v>
      </c>
      <c r="N460">
        <v>11</v>
      </c>
      <c r="O460">
        <v>842</v>
      </c>
      <c r="P460">
        <v>953.25</v>
      </c>
      <c r="Q460">
        <v>9497.75</v>
      </c>
      <c r="R460">
        <v>10</v>
      </c>
    </row>
    <row r="461" spans="2:18" x14ac:dyDescent="0.2">
      <c r="B461">
        <v>2005</v>
      </c>
      <c r="C461">
        <v>11</v>
      </c>
      <c r="D461">
        <v>801</v>
      </c>
      <c r="E461">
        <v>739.4</v>
      </c>
      <c r="F461">
        <v>6284.9</v>
      </c>
      <c r="G461">
        <v>8</v>
      </c>
      <c r="M461">
        <v>2016</v>
      </c>
      <c r="N461">
        <v>12</v>
      </c>
      <c r="O461">
        <v>842</v>
      </c>
      <c r="P461">
        <v>1089.95</v>
      </c>
      <c r="Q461">
        <v>10362.450000000001</v>
      </c>
      <c r="R461">
        <v>10</v>
      </c>
    </row>
    <row r="462" spans="2:18" x14ac:dyDescent="0.2">
      <c r="B462">
        <v>2005</v>
      </c>
      <c r="C462">
        <v>12</v>
      </c>
      <c r="D462">
        <v>801</v>
      </c>
      <c r="E462">
        <v>405.9</v>
      </c>
      <c r="F462">
        <v>3501.9</v>
      </c>
      <c r="G462">
        <v>8</v>
      </c>
      <c r="M462">
        <v>2016</v>
      </c>
      <c r="N462">
        <v>1</v>
      </c>
      <c r="O462">
        <v>842</v>
      </c>
      <c r="P462">
        <v>419.85</v>
      </c>
      <c r="Q462">
        <v>4647.5625</v>
      </c>
      <c r="R462">
        <v>10</v>
      </c>
    </row>
    <row r="463" spans="2:18" x14ac:dyDescent="0.2">
      <c r="B463">
        <v>2006</v>
      </c>
      <c r="C463">
        <v>1</v>
      </c>
      <c r="D463">
        <v>801</v>
      </c>
      <c r="E463">
        <v>522.45000000000005</v>
      </c>
      <c r="F463">
        <v>4673.25</v>
      </c>
      <c r="G463">
        <v>8</v>
      </c>
      <c r="M463">
        <v>2016</v>
      </c>
      <c r="N463">
        <v>2</v>
      </c>
      <c r="O463">
        <v>842</v>
      </c>
      <c r="P463">
        <v>387.9</v>
      </c>
      <c r="Q463">
        <v>4411.8</v>
      </c>
      <c r="R463">
        <v>10</v>
      </c>
    </row>
    <row r="464" spans="2:18" x14ac:dyDescent="0.2">
      <c r="B464">
        <v>2006</v>
      </c>
      <c r="C464">
        <v>2</v>
      </c>
      <c r="D464">
        <v>801</v>
      </c>
      <c r="E464">
        <v>311.14999999999998</v>
      </c>
      <c r="F464">
        <v>2797.85</v>
      </c>
      <c r="G464">
        <v>8</v>
      </c>
      <c r="M464">
        <v>2016</v>
      </c>
      <c r="N464">
        <v>3</v>
      </c>
      <c r="O464">
        <v>842</v>
      </c>
      <c r="P464">
        <v>35</v>
      </c>
      <c r="Q464">
        <v>250</v>
      </c>
      <c r="R464">
        <v>10</v>
      </c>
    </row>
    <row r="465" spans="2:18" x14ac:dyDescent="0.2">
      <c r="B465">
        <v>2006</v>
      </c>
      <c r="C465">
        <v>3</v>
      </c>
      <c r="D465">
        <v>801</v>
      </c>
      <c r="E465">
        <v>184</v>
      </c>
      <c r="F465">
        <v>1739.8</v>
      </c>
      <c r="G465">
        <v>8</v>
      </c>
      <c r="M465">
        <v>2016</v>
      </c>
      <c r="N465">
        <v>10</v>
      </c>
      <c r="O465">
        <v>860</v>
      </c>
      <c r="P465">
        <v>86570.16</v>
      </c>
      <c r="Q465">
        <v>868431.60750000004</v>
      </c>
      <c r="R465">
        <v>10</v>
      </c>
    </row>
    <row r="466" spans="2:18" x14ac:dyDescent="0.2">
      <c r="B466">
        <v>2005</v>
      </c>
      <c r="C466">
        <v>10</v>
      </c>
      <c r="D466">
        <v>802</v>
      </c>
      <c r="E466">
        <v>1418</v>
      </c>
      <c r="F466">
        <v>10981.075000000001</v>
      </c>
      <c r="G466">
        <v>8</v>
      </c>
      <c r="M466">
        <v>2016</v>
      </c>
      <c r="N466">
        <v>11</v>
      </c>
      <c r="O466">
        <v>860</v>
      </c>
      <c r="P466">
        <v>30995.7</v>
      </c>
      <c r="Q466">
        <v>327517.03749999998</v>
      </c>
      <c r="R466">
        <v>10</v>
      </c>
    </row>
    <row r="467" spans="2:18" x14ac:dyDescent="0.2">
      <c r="B467">
        <v>2005</v>
      </c>
      <c r="C467">
        <v>11</v>
      </c>
      <c r="D467">
        <v>802</v>
      </c>
      <c r="E467">
        <v>588.29999999999995</v>
      </c>
      <c r="F467">
        <v>1991.1</v>
      </c>
      <c r="G467">
        <v>8</v>
      </c>
      <c r="M467">
        <v>2016</v>
      </c>
      <c r="N467">
        <v>12</v>
      </c>
      <c r="O467">
        <v>860</v>
      </c>
      <c r="P467">
        <v>15504.01</v>
      </c>
      <c r="Q467">
        <v>164125.51</v>
      </c>
      <c r="R467">
        <v>10</v>
      </c>
    </row>
    <row r="468" spans="2:18" x14ac:dyDescent="0.2">
      <c r="B468">
        <v>2005</v>
      </c>
      <c r="C468">
        <v>12</v>
      </c>
      <c r="D468">
        <v>802</v>
      </c>
      <c r="E468">
        <v>28</v>
      </c>
      <c r="F468">
        <v>238</v>
      </c>
      <c r="G468">
        <v>8</v>
      </c>
      <c r="M468">
        <v>2016</v>
      </c>
      <c r="N468">
        <v>1</v>
      </c>
      <c r="O468">
        <v>860</v>
      </c>
      <c r="P468">
        <v>9537.5499999999993</v>
      </c>
      <c r="Q468">
        <v>105843.1725</v>
      </c>
      <c r="R468">
        <v>10</v>
      </c>
    </row>
    <row r="469" spans="2:18" x14ac:dyDescent="0.2">
      <c r="B469">
        <v>2006</v>
      </c>
      <c r="C469">
        <v>1</v>
      </c>
      <c r="D469">
        <v>802</v>
      </c>
      <c r="E469">
        <v>98.35</v>
      </c>
      <c r="F469">
        <v>885.15</v>
      </c>
      <c r="G469">
        <v>8</v>
      </c>
      <c r="M469">
        <v>2016</v>
      </c>
      <c r="N469">
        <v>2</v>
      </c>
      <c r="O469">
        <v>860</v>
      </c>
      <c r="P469">
        <v>7603.37</v>
      </c>
      <c r="Q469">
        <v>88017.625</v>
      </c>
      <c r="R469">
        <v>10</v>
      </c>
    </row>
    <row r="470" spans="2:18" x14ac:dyDescent="0.2">
      <c r="B470">
        <v>2006</v>
      </c>
      <c r="C470">
        <v>2</v>
      </c>
      <c r="D470">
        <v>802</v>
      </c>
      <c r="E470">
        <v>143</v>
      </c>
      <c r="F470">
        <v>1287</v>
      </c>
      <c r="G470">
        <v>8</v>
      </c>
      <c r="M470">
        <v>2016</v>
      </c>
      <c r="N470">
        <v>3</v>
      </c>
      <c r="O470">
        <v>860</v>
      </c>
      <c r="P470">
        <v>1921.4</v>
      </c>
      <c r="Q470">
        <v>21481.200000000001</v>
      </c>
      <c r="R470">
        <v>10</v>
      </c>
    </row>
    <row r="471" spans="2:18" x14ac:dyDescent="0.2">
      <c r="B471">
        <v>2006</v>
      </c>
      <c r="C471">
        <v>3</v>
      </c>
      <c r="D471">
        <v>802</v>
      </c>
      <c r="E471">
        <v>24</v>
      </c>
      <c r="F471">
        <v>228</v>
      </c>
      <c r="G471">
        <v>8</v>
      </c>
      <c r="M471">
        <v>2017</v>
      </c>
      <c r="N471">
        <v>10</v>
      </c>
      <c r="O471">
        <v>877</v>
      </c>
      <c r="P471">
        <v>71</v>
      </c>
      <c r="Q471">
        <v>656.75</v>
      </c>
      <c r="R471">
        <v>10</v>
      </c>
    </row>
    <row r="472" spans="2:18" x14ac:dyDescent="0.2">
      <c r="B472">
        <v>2005</v>
      </c>
      <c r="C472">
        <v>11</v>
      </c>
      <c r="D472">
        <v>803</v>
      </c>
      <c r="E472">
        <v>155</v>
      </c>
      <c r="F472">
        <v>930</v>
      </c>
      <c r="G472">
        <v>8</v>
      </c>
      <c r="M472">
        <v>2017</v>
      </c>
      <c r="N472">
        <v>11</v>
      </c>
      <c r="O472">
        <v>877</v>
      </c>
      <c r="P472">
        <v>482.15</v>
      </c>
      <c r="Q472">
        <v>5123.5749999999998</v>
      </c>
      <c r="R472">
        <v>10</v>
      </c>
    </row>
    <row r="473" spans="2:18" x14ac:dyDescent="0.2">
      <c r="B473">
        <v>2005</v>
      </c>
      <c r="C473">
        <v>12</v>
      </c>
      <c r="D473">
        <v>805</v>
      </c>
      <c r="E473">
        <v>216</v>
      </c>
      <c r="F473">
        <v>1512</v>
      </c>
      <c r="G473">
        <v>8</v>
      </c>
      <c r="M473">
        <v>2018</v>
      </c>
      <c r="N473">
        <v>11</v>
      </c>
      <c r="O473">
        <v>878</v>
      </c>
      <c r="P473">
        <v>153.75</v>
      </c>
      <c r="Q473">
        <v>1691.25</v>
      </c>
      <c r="R473">
        <v>10</v>
      </c>
    </row>
    <row r="474" spans="2:18" x14ac:dyDescent="0.2">
      <c r="B474">
        <v>2006</v>
      </c>
      <c r="C474">
        <v>1</v>
      </c>
      <c r="D474">
        <v>805</v>
      </c>
      <c r="E474">
        <v>28</v>
      </c>
      <c r="F474">
        <v>196</v>
      </c>
      <c r="G474">
        <v>8</v>
      </c>
      <c r="M474">
        <v>2018</v>
      </c>
      <c r="N474">
        <v>3</v>
      </c>
      <c r="O474">
        <v>878</v>
      </c>
      <c r="P474">
        <v>83.95</v>
      </c>
      <c r="Q474">
        <v>1007.4</v>
      </c>
      <c r="R474">
        <v>10</v>
      </c>
    </row>
    <row r="475" spans="2:18" x14ac:dyDescent="0.2">
      <c r="B475">
        <v>2005</v>
      </c>
      <c r="C475">
        <v>10</v>
      </c>
      <c r="D475">
        <v>806</v>
      </c>
      <c r="E475">
        <v>2645.5</v>
      </c>
      <c r="F475">
        <v>19577.900000000001</v>
      </c>
      <c r="G475">
        <v>8</v>
      </c>
      <c r="M475">
        <v>2013</v>
      </c>
      <c r="N475">
        <v>10</v>
      </c>
      <c r="O475">
        <v>738</v>
      </c>
      <c r="P475">
        <v>10951.95</v>
      </c>
      <c r="Q475">
        <v>107310.145</v>
      </c>
      <c r="R475">
        <v>10</v>
      </c>
    </row>
    <row r="476" spans="2:18" x14ac:dyDescent="0.2">
      <c r="B476">
        <v>2005</v>
      </c>
      <c r="C476">
        <v>11</v>
      </c>
      <c r="D476">
        <v>806</v>
      </c>
      <c r="E476">
        <v>1432.3</v>
      </c>
      <c r="F476">
        <v>11669.95</v>
      </c>
      <c r="G476">
        <v>8</v>
      </c>
      <c r="M476">
        <v>2013</v>
      </c>
      <c r="N476">
        <v>11</v>
      </c>
      <c r="O476">
        <v>738</v>
      </c>
      <c r="P476">
        <v>4439.55</v>
      </c>
      <c r="Q476">
        <v>47282.587500000001</v>
      </c>
      <c r="R476">
        <v>10</v>
      </c>
    </row>
    <row r="477" spans="2:18" x14ac:dyDescent="0.2">
      <c r="B477">
        <v>2005</v>
      </c>
      <c r="C477">
        <v>12</v>
      </c>
      <c r="D477">
        <v>806</v>
      </c>
      <c r="E477">
        <v>648.6</v>
      </c>
      <c r="F477">
        <v>5725.6</v>
      </c>
      <c r="G477">
        <v>8</v>
      </c>
      <c r="M477">
        <v>2013</v>
      </c>
      <c r="N477">
        <v>12</v>
      </c>
      <c r="O477">
        <v>738</v>
      </c>
      <c r="P477">
        <v>2918.17</v>
      </c>
      <c r="Q477">
        <v>31360.797500000001</v>
      </c>
      <c r="R477">
        <v>10</v>
      </c>
    </row>
    <row r="478" spans="2:18" x14ac:dyDescent="0.2">
      <c r="B478">
        <v>2006</v>
      </c>
      <c r="C478">
        <v>1</v>
      </c>
      <c r="D478">
        <v>806</v>
      </c>
      <c r="E478">
        <v>447</v>
      </c>
      <c r="F478">
        <v>4023</v>
      </c>
      <c r="G478">
        <v>8</v>
      </c>
      <c r="M478">
        <v>2013</v>
      </c>
      <c r="N478">
        <v>1</v>
      </c>
      <c r="O478">
        <v>738</v>
      </c>
      <c r="P478">
        <v>2287.46</v>
      </c>
      <c r="Q478">
        <v>25260.384999999998</v>
      </c>
      <c r="R478">
        <v>10</v>
      </c>
    </row>
    <row r="479" spans="2:18" x14ac:dyDescent="0.2">
      <c r="B479">
        <v>2006</v>
      </c>
      <c r="C479">
        <v>2</v>
      </c>
      <c r="D479">
        <v>806</v>
      </c>
      <c r="E479">
        <v>87</v>
      </c>
      <c r="F479">
        <v>826.5</v>
      </c>
      <c r="G479">
        <v>8</v>
      </c>
      <c r="M479">
        <v>2013</v>
      </c>
      <c r="N479">
        <v>2</v>
      </c>
      <c r="O479">
        <v>738</v>
      </c>
      <c r="P479">
        <v>1050.3399999999999</v>
      </c>
      <c r="Q479">
        <v>11914.365</v>
      </c>
      <c r="R479">
        <v>10</v>
      </c>
    </row>
    <row r="480" spans="2:18" x14ac:dyDescent="0.2">
      <c r="B480">
        <v>2005</v>
      </c>
      <c r="C480">
        <v>10</v>
      </c>
      <c r="D480">
        <v>813</v>
      </c>
      <c r="E480">
        <v>7579.8</v>
      </c>
      <c r="F480">
        <v>63762.574999999997</v>
      </c>
      <c r="G480">
        <v>8</v>
      </c>
      <c r="M480">
        <v>2013</v>
      </c>
      <c r="N480">
        <v>3</v>
      </c>
      <c r="O480">
        <v>738</v>
      </c>
      <c r="P480">
        <v>525.6</v>
      </c>
      <c r="Q480">
        <v>5734.5</v>
      </c>
      <c r="R480">
        <v>10</v>
      </c>
    </row>
    <row r="481" spans="2:18" x14ac:dyDescent="0.2">
      <c r="B481">
        <v>2005</v>
      </c>
      <c r="C481">
        <v>11</v>
      </c>
      <c r="D481">
        <v>813</v>
      </c>
      <c r="E481">
        <v>8253.2999999999993</v>
      </c>
      <c r="F481">
        <v>71506.865000000005</v>
      </c>
      <c r="G481">
        <v>8</v>
      </c>
      <c r="M481">
        <v>2013</v>
      </c>
      <c r="N481">
        <v>10</v>
      </c>
      <c r="O481">
        <v>757</v>
      </c>
      <c r="P481">
        <v>13369.1</v>
      </c>
      <c r="Q481">
        <v>145305.8518</v>
      </c>
      <c r="R481">
        <v>10</v>
      </c>
    </row>
    <row r="482" spans="2:18" x14ac:dyDescent="0.2">
      <c r="B482">
        <v>2005</v>
      </c>
      <c r="C482">
        <v>12</v>
      </c>
      <c r="D482">
        <v>813</v>
      </c>
      <c r="E482">
        <v>4052.9</v>
      </c>
      <c r="F482">
        <v>38842.050000000003</v>
      </c>
      <c r="G482">
        <v>8</v>
      </c>
      <c r="M482">
        <v>2013</v>
      </c>
      <c r="N482">
        <v>11</v>
      </c>
      <c r="O482">
        <v>757</v>
      </c>
      <c r="P482">
        <v>2887.2</v>
      </c>
      <c r="Q482">
        <v>31180.989000000001</v>
      </c>
      <c r="R482">
        <v>10</v>
      </c>
    </row>
    <row r="483" spans="2:18" x14ac:dyDescent="0.2">
      <c r="B483">
        <v>2006</v>
      </c>
      <c r="C483">
        <v>1</v>
      </c>
      <c r="D483">
        <v>813</v>
      </c>
      <c r="E483">
        <v>4223</v>
      </c>
      <c r="F483">
        <v>40592</v>
      </c>
      <c r="G483">
        <v>8</v>
      </c>
      <c r="M483">
        <v>2013</v>
      </c>
      <c r="N483">
        <v>12</v>
      </c>
      <c r="O483">
        <v>757</v>
      </c>
      <c r="P483">
        <v>4134.63</v>
      </c>
      <c r="Q483">
        <v>46463.379000000001</v>
      </c>
      <c r="R483">
        <v>10</v>
      </c>
    </row>
    <row r="484" spans="2:18" x14ac:dyDescent="0.2">
      <c r="B484">
        <v>2006</v>
      </c>
      <c r="C484">
        <v>2</v>
      </c>
      <c r="D484">
        <v>813</v>
      </c>
      <c r="E484">
        <v>3416.4</v>
      </c>
      <c r="F484">
        <v>32677</v>
      </c>
      <c r="G484">
        <v>8</v>
      </c>
      <c r="M484">
        <v>2013</v>
      </c>
      <c r="N484">
        <v>1</v>
      </c>
      <c r="O484">
        <v>757</v>
      </c>
      <c r="P484">
        <v>2709.35</v>
      </c>
      <c r="Q484">
        <v>31752.987499999999</v>
      </c>
      <c r="R484">
        <v>10</v>
      </c>
    </row>
    <row r="485" spans="2:18" x14ac:dyDescent="0.2">
      <c r="B485">
        <v>2006</v>
      </c>
      <c r="C485">
        <v>3</v>
      </c>
      <c r="D485">
        <v>813</v>
      </c>
      <c r="E485">
        <v>2373.8000000000002</v>
      </c>
      <c r="F485">
        <v>23236</v>
      </c>
      <c r="G485">
        <v>8</v>
      </c>
      <c r="M485">
        <v>2013</v>
      </c>
      <c r="N485">
        <v>2</v>
      </c>
      <c r="O485">
        <v>757</v>
      </c>
      <c r="P485">
        <v>537.75</v>
      </c>
      <c r="Q485">
        <v>6257.4250000000002</v>
      </c>
      <c r="R485">
        <v>10</v>
      </c>
    </row>
    <row r="486" spans="2:18" x14ac:dyDescent="0.2">
      <c r="B486">
        <v>2006</v>
      </c>
      <c r="C486">
        <v>2</v>
      </c>
      <c r="D486">
        <v>820</v>
      </c>
      <c r="E486">
        <v>50</v>
      </c>
      <c r="F486">
        <v>255</v>
      </c>
      <c r="G486">
        <v>8</v>
      </c>
      <c r="M486">
        <v>2013</v>
      </c>
      <c r="N486">
        <v>3</v>
      </c>
      <c r="O486">
        <v>757</v>
      </c>
      <c r="P486">
        <v>1032.8</v>
      </c>
      <c r="Q486">
        <v>5305.7250000000004</v>
      </c>
      <c r="R486">
        <v>10</v>
      </c>
    </row>
    <row r="487" spans="2:18" x14ac:dyDescent="0.2">
      <c r="B487">
        <v>2005</v>
      </c>
      <c r="C487">
        <v>10</v>
      </c>
      <c r="D487">
        <v>822</v>
      </c>
      <c r="E487">
        <v>3938.8</v>
      </c>
      <c r="F487">
        <v>26737.674999999999</v>
      </c>
      <c r="G487">
        <v>8</v>
      </c>
      <c r="M487">
        <v>2007</v>
      </c>
      <c r="N487">
        <v>10</v>
      </c>
      <c r="O487">
        <v>762</v>
      </c>
      <c r="P487">
        <v>3527.7</v>
      </c>
      <c r="Q487">
        <v>37343.699999999997</v>
      </c>
      <c r="R487">
        <v>10</v>
      </c>
    </row>
    <row r="488" spans="2:18" x14ac:dyDescent="0.2">
      <c r="B488">
        <v>2005</v>
      </c>
      <c r="C488">
        <v>11</v>
      </c>
      <c r="D488">
        <v>822</v>
      </c>
      <c r="E488">
        <v>290.2</v>
      </c>
      <c r="F488">
        <v>2089.3249999999998</v>
      </c>
      <c r="G488">
        <v>8</v>
      </c>
      <c r="M488">
        <v>2007</v>
      </c>
      <c r="N488">
        <v>11</v>
      </c>
      <c r="O488">
        <v>762</v>
      </c>
      <c r="P488">
        <v>3246.8</v>
      </c>
      <c r="Q488">
        <v>36160.46</v>
      </c>
      <c r="R488">
        <v>10</v>
      </c>
    </row>
    <row r="489" spans="2:18" x14ac:dyDescent="0.2">
      <c r="B489">
        <v>2005</v>
      </c>
      <c r="C489">
        <v>12</v>
      </c>
      <c r="D489">
        <v>822</v>
      </c>
      <c r="E489">
        <v>609.6</v>
      </c>
      <c r="F489">
        <v>5230.5</v>
      </c>
      <c r="G489">
        <v>8</v>
      </c>
      <c r="M489">
        <v>2007</v>
      </c>
      <c r="N489">
        <v>12</v>
      </c>
      <c r="O489">
        <v>762</v>
      </c>
      <c r="P489">
        <v>1143.9000000000001</v>
      </c>
      <c r="Q489">
        <v>12747.24</v>
      </c>
      <c r="R489">
        <v>10</v>
      </c>
    </row>
    <row r="490" spans="2:18" x14ac:dyDescent="0.2">
      <c r="B490">
        <v>2006</v>
      </c>
      <c r="C490">
        <v>1</v>
      </c>
      <c r="D490">
        <v>822</v>
      </c>
      <c r="E490">
        <v>90.1</v>
      </c>
      <c r="F490">
        <v>810.9</v>
      </c>
      <c r="G490">
        <v>8</v>
      </c>
      <c r="M490">
        <v>2008</v>
      </c>
      <c r="N490">
        <v>1</v>
      </c>
      <c r="O490">
        <v>762</v>
      </c>
      <c r="P490">
        <v>163</v>
      </c>
      <c r="Q490">
        <v>1874.5</v>
      </c>
      <c r="R490">
        <v>10</v>
      </c>
    </row>
    <row r="491" spans="2:18" x14ac:dyDescent="0.2">
      <c r="B491">
        <v>2006</v>
      </c>
      <c r="C491">
        <v>2</v>
      </c>
      <c r="D491">
        <v>822</v>
      </c>
      <c r="E491">
        <v>344.35</v>
      </c>
      <c r="F491">
        <v>3271.3249999999998</v>
      </c>
      <c r="G491">
        <v>8</v>
      </c>
      <c r="M491">
        <v>2008</v>
      </c>
      <c r="N491">
        <v>2</v>
      </c>
      <c r="O491">
        <v>762</v>
      </c>
      <c r="P491">
        <v>361</v>
      </c>
      <c r="Q491">
        <v>4151.5</v>
      </c>
      <c r="R491">
        <v>10</v>
      </c>
    </row>
    <row r="492" spans="2:18" x14ac:dyDescent="0.2">
      <c r="B492">
        <v>2006</v>
      </c>
      <c r="C492">
        <v>3</v>
      </c>
      <c r="D492">
        <v>822</v>
      </c>
      <c r="E492">
        <v>26.2</v>
      </c>
      <c r="F492">
        <v>0</v>
      </c>
      <c r="G492">
        <v>8</v>
      </c>
      <c r="M492">
        <v>2008</v>
      </c>
      <c r="N492">
        <v>3</v>
      </c>
      <c r="O492">
        <v>762</v>
      </c>
      <c r="P492">
        <v>440.2</v>
      </c>
      <c r="Q492">
        <v>5062.3</v>
      </c>
      <c r="R492">
        <v>10</v>
      </c>
    </row>
    <row r="493" spans="2:18" x14ac:dyDescent="0.2">
      <c r="B493">
        <v>2005</v>
      </c>
      <c r="C493">
        <v>10</v>
      </c>
      <c r="D493">
        <v>827</v>
      </c>
      <c r="E493">
        <v>84.8</v>
      </c>
      <c r="F493">
        <v>636</v>
      </c>
      <c r="G493">
        <v>8</v>
      </c>
      <c r="M493">
        <v>2003</v>
      </c>
      <c r="N493">
        <v>10</v>
      </c>
      <c r="O493">
        <v>654</v>
      </c>
      <c r="P493">
        <v>8910.43</v>
      </c>
      <c r="Q493">
        <v>98769.33</v>
      </c>
      <c r="R493">
        <v>11</v>
      </c>
    </row>
    <row r="494" spans="2:18" x14ac:dyDescent="0.2">
      <c r="B494">
        <v>2005</v>
      </c>
      <c r="C494">
        <v>10</v>
      </c>
      <c r="D494">
        <v>829</v>
      </c>
      <c r="E494">
        <v>2512.4</v>
      </c>
      <c r="F494">
        <v>19979.2</v>
      </c>
      <c r="G494">
        <v>8</v>
      </c>
      <c r="M494">
        <v>2003</v>
      </c>
      <c r="N494">
        <v>11</v>
      </c>
      <c r="O494">
        <v>654</v>
      </c>
      <c r="P494">
        <v>2231.17</v>
      </c>
      <c r="Q494">
        <v>22444.2683</v>
      </c>
      <c r="R494">
        <v>11</v>
      </c>
    </row>
    <row r="495" spans="2:18" x14ac:dyDescent="0.2">
      <c r="B495">
        <v>2005</v>
      </c>
      <c r="C495">
        <v>11</v>
      </c>
      <c r="D495">
        <v>829</v>
      </c>
      <c r="E495">
        <v>269</v>
      </c>
      <c r="F495">
        <v>2281.75</v>
      </c>
      <c r="G495">
        <v>8</v>
      </c>
      <c r="M495">
        <v>2003</v>
      </c>
      <c r="N495">
        <v>12</v>
      </c>
      <c r="O495">
        <v>654</v>
      </c>
      <c r="P495">
        <v>1169.5999999999999</v>
      </c>
      <c r="Q495">
        <v>11104.8</v>
      </c>
      <c r="R495">
        <v>11</v>
      </c>
    </row>
    <row r="496" spans="2:18" x14ac:dyDescent="0.2">
      <c r="B496">
        <v>2005</v>
      </c>
      <c r="C496">
        <v>10</v>
      </c>
      <c r="D496">
        <v>850</v>
      </c>
      <c r="E496">
        <v>7603.25</v>
      </c>
      <c r="F496">
        <v>58396.6</v>
      </c>
      <c r="G496">
        <v>8</v>
      </c>
      <c r="M496">
        <v>2003</v>
      </c>
      <c r="N496">
        <v>1</v>
      </c>
      <c r="O496">
        <v>654</v>
      </c>
      <c r="P496">
        <v>252.8</v>
      </c>
      <c r="Q496">
        <v>2858.37</v>
      </c>
      <c r="R496">
        <v>11</v>
      </c>
    </row>
    <row r="497" spans="2:18" x14ac:dyDescent="0.2">
      <c r="B497">
        <v>2005</v>
      </c>
      <c r="C497">
        <v>11</v>
      </c>
      <c r="D497">
        <v>850</v>
      </c>
      <c r="E497">
        <v>10132.85</v>
      </c>
      <c r="F497">
        <v>76278.875</v>
      </c>
      <c r="G497">
        <v>8</v>
      </c>
      <c r="M497">
        <v>2003</v>
      </c>
      <c r="N497">
        <v>2</v>
      </c>
      <c r="O497">
        <v>654</v>
      </c>
      <c r="P497">
        <v>143.1</v>
      </c>
      <c r="Q497">
        <v>1788.8</v>
      </c>
      <c r="R497">
        <v>11</v>
      </c>
    </row>
    <row r="498" spans="2:18" x14ac:dyDescent="0.2">
      <c r="B498">
        <v>2005</v>
      </c>
      <c r="C498">
        <v>12</v>
      </c>
      <c r="D498">
        <v>850</v>
      </c>
      <c r="E498">
        <v>4559.75</v>
      </c>
      <c r="F498">
        <v>38301.410000000003</v>
      </c>
      <c r="G498">
        <v>8</v>
      </c>
      <c r="M498">
        <v>2003</v>
      </c>
      <c r="N498">
        <v>3</v>
      </c>
      <c r="O498">
        <v>654</v>
      </c>
      <c r="P498">
        <v>97.06</v>
      </c>
      <c r="Q498">
        <v>741.58500000000004</v>
      </c>
      <c r="R498">
        <v>11</v>
      </c>
    </row>
    <row r="499" spans="2:18" x14ac:dyDescent="0.2">
      <c r="B499">
        <v>2006</v>
      </c>
      <c r="C499">
        <v>1</v>
      </c>
      <c r="D499">
        <v>850</v>
      </c>
      <c r="E499">
        <v>1759.2</v>
      </c>
      <c r="F499">
        <v>11536.6</v>
      </c>
      <c r="G499">
        <v>8</v>
      </c>
      <c r="M499">
        <v>2004</v>
      </c>
      <c r="N499">
        <v>10</v>
      </c>
      <c r="O499">
        <v>657</v>
      </c>
      <c r="P499">
        <v>1220.0999999999999</v>
      </c>
      <c r="Q499">
        <v>12956.705</v>
      </c>
      <c r="R499">
        <v>11</v>
      </c>
    </row>
    <row r="500" spans="2:18" x14ac:dyDescent="0.2">
      <c r="B500">
        <v>2006</v>
      </c>
      <c r="C500">
        <v>2</v>
      </c>
      <c r="D500">
        <v>850</v>
      </c>
      <c r="E500">
        <v>1788.8</v>
      </c>
      <c r="F500">
        <v>14893.6</v>
      </c>
      <c r="G500">
        <v>8</v>
      </c>
      <c r="M500">
        <v>2004</v>
      </c>
      <c r="N500">
        <v>11</v>
      </c>
      <c r="O500">
        <v>657</v>
      </c>
      <c r="P500">
        <v>405.8</v>
      </c>
      <c r="Q500">
        <v>4108.8500000000004</v>
      </c>
      <c r="R500">
        <v>11</v>
      </c>
    </row>
    <row r="501" spans="2:18" x14ac:dyDescent="0.2">
      <c r="B501">
        <v>2006</v>
      </c>
      <c r="C501">
        <v>3</v>
      </c>
      <c r="D501">
        <v>850</v>
      </c>
      <c r="E501">
        <v>29.95</v>
      </c>
      <c r="F501">
        <v>247.08750000000001</v>
      </c>
      <c r="G501">
        <v>8</v>
      </c>
      <c r="M501">
        <v>2004</v>
      </c>
      <c r="N501">
        <v>12</v>
      </c>
      <c r="O501">
        <v>657</v>
      </c>
      <c r="P501">
        <v>394.8</v>
      </c>
      <c r="Q501">
        <v>3876</v>
      </c>
      <c r="R501">
        <v>11</v>
      </c>
    </row>
    <row r="502" spans="2:18" x14ac:dyDescent="0.2">
      <c r="B502">
        <v>2006</v>
      </c>
      <c r="C502">
        <v>3</v>
      </c>
      <c r="D502">
        <v>859</v>
      </c>
      <c r="E502">
        <v>280</v>
      </c>
      <c r="F502">
        <v>2730</v>
      </c>
      <c r="G502">
        <v>8</v>
      </c>
      <c r="M502">
        <v>2004</v>
      </c>
      <c r="N502">
        <v>2</v>
      </c>
      <c r="O502">
        <v>657</v>
      </c>
      <c r="P502">
        <v>71.400000000000006</v>
      </c>
      <c r="Q502">
        <v>856.8</v>
      </c>
      <c r="R502">
        <v>11</v>
      </c>
    </row>
    <row r="503" spans="2:18" x14ac:dyDescent="0.2">
      <c r="B503">
        <v>2005</v>
      </c>
      <c r="C503">
        <v>10</v>
      </c>
      <c r="D503">
        <v>861</v>
      </c>
      <c r="E503">
        <v>31</v>
      </c>
      <c r="F503">
        <v>263.5</v>
      </c>
      <c r="G503">
        <v>8</v>
      </c>
      <c r="M503">
        <v>2004</v>
      </c>
      <c r="N503">
        <v>3</v>
      </c>
      <c r="O503">
        <v>657</v>
      </c>
      <c r="P503">
        <v>38</v>
      </c>
      <c r="Q503">
        <v>418</v>
      </c>
      <c r="R503">
        <v>11</v>
      </c>
    </row>
    <row r="504" spans="2:18" x14ac:dyDescent="0.2">
      <c r="B504">
        <v>2005</v>
      </c>
      <c r="C504">
        <v>11</v>
      </c>
      <c r="D504">
        <v>861</v>
      </c>
      <c r="E504">
        <v>357</v>
      </c>
      <c r="F504">
        <v>3213</v>
      </c>
      <c r="G504">
        <v>8</v>
      </c>
      <c r="M504">
        <v>2004</v>
      </c>
      <c r="N504">
        <v>10</v>
      </c>
      <c r="O504">
        <v>680</v>
      </c>
      <c r="P504">
        <v>8989.92</v>
      </c>
      <c r="Q504">
        <v>97248.642500000002</v>
      </c>
      <c r="R504">
        <v>11</v>
      </c>
    </row>
    <row r="505" spans="2:18" x14ac:dyDescent="0.2">
      <c r="B505">
        <v>2005</v>
      </c>
      <c r="C505">
        <v>12</v>
      </c>
      <c r="D505">
        <v>861</v>
      </c>
      <c r="E505">
        <v>246</v>
      </c>
      <c r="F505">
        <v>2214</v>
      </c>
      <c r="G505">
        <v>8</v>
      </c>
      <c r="M505">
        <v>2004</v>
      </c>
      <c r="N505">
        <v>11</v>
      </c>
      <c r="O505">
        <v>680</v>
      </c>
      <c r="P505">
        <v>4114.55</v>
      </c>
      <c r="Q505">
        <v>42893.35</v>
      </c>
      <c r="R505">
        <v>11</v>
      </c>
    </row>
    <row r="506" spans="2:18" x14ac:dyDescent="0.2">
      <c r="B506">
        <v>2006</v>
      </c>
      <c r="C506">
        <v>1</v>
      </c>
      <c r="D506">
        <v>861</v>
      </c>
      <c r="E506">
        <v>41.5</v>
      </c>
      <c r="F506">
        <v>373.5</v>
      </c>
      <c r="G506">
        <v>8</v>
      </c>
      <c r="M506">
        <v>2004</v>
      </c>
      <c r="N506">
        <v>12</v>
      </c>
      <c r="O506">
        <v>680</v>
      </c>
      <c r="P506">
        <v>4494.5</v>
      </c>
      <c r="Q506">
        <v>48031.875</v>
      </c>
      <c r="R506">
        <v>11</v>
      </c>
    </row>
    <row r="507" spans="2:18" x14ac:dyDescent="0.2">
      <c r="B507">
        <v>2006</v>
      </c>
      <c r="C507">
        <v>2</v>
      </c>
      <c r="D507">
        <v>861</v>
      </c>
      <c r="E507">
        <v>32</v>
      </c>
      <c r="F507">
        <v>304</v>
      </c>
      <c r="G507">
        <v>8</v>
      </c>
      <c r="M507">
        <v>2004</v>
      </c>
      <c r="N507">
        <v>1</v>
      </c>
      <c r="O507">
        <v>680</v>
      </c>
      <c r="P507">
        <v>1681.05</v>
      </c>
      <c r="Q507">
        <v>18693.8</v>
      </c>
      <c r="R507">
        <v>11</v>
      </c>
    </row>
    <row r="508" spans="2:18" x14ac:dyDescent="0.2">
      <c r="B508">
        <v>2005</v>
      </c>
      <c r="C508">
        <v>11</v>
      </c>
      <c r="D508">
        <v>862</v>
      </c>
      <c r="E508">
        <v>117</v>
      </c>
      <c r="F508">
        <v>994.5</v>
      </c>
      <c r="G508">
        <v>8</v>
      </c>
      <c r="M508">
        <v>2004</v>
      </c>
      <c r="N508">
        <v>2</v>
      </c>
      <c r="O508">
        <v>680</v>
      </c>
      <c r="P508">
        <v>3200.1</v>
      </c>
      <c r="Q508">
        <v>38636.275000000001</v>
      </c>
      <c r="R508">
        <v>11</v>
      </c>
    </row>
    <row r="509" spans="2:18" x14ac:dyDescent="0.2">
      <c r="B509">
        <v>2005</v>
      </c>
      <c r="C509">
        <v>12</v>
      </c>
      <c r="D509">
        <v>862</v>
      </c>
      <c r="E509">
        <v>32</v>
      </c>
      <c r="F509">
        <v>288</v>
      </c>
      <c r="G509">
        <v>8</v>
      </c>
      <c r="M509">
        <v>2004</v>
      </c>
      <c r="N509">
        <v>3</v>
      </c>
      <c r="O509">
        <v>680</v>
      </c>
      <c r="P509">
        <v>1339.7</v>
      </c>
      <c r="Q509">
        <v>13605.55</v>
      </c>
      <c r="R509">
        <v>11</v>
      </c>
    </row>
    <row r="510" spans="2:18" x14ac:dyDescent="0.2">
      <c r="B510">
        <v>2005</v>
      </c>
      <c r="C510">
        <v>12</v>
      </c>
      <c r="D510">
        <v>866</v>
      </c>
      <c r="E510">
        <v>35</v>
      </c>
      <c r="F510">
        <v>315</v>
      </c>
      <c r="G510">
        <v>8</v>
      </c>
      <c r="M510">
        <v>2005</v>
      </c>
      <c r="N510">
        <v>10</v>
      </c>
      <c r="O510">
        <v>681</v>
      </c>
      <c r="P510">
        <v>333.5</v>
      </c>
      <c r="Q510">
        <v>3664.75</v>
      </c>
      <c r="R510">
        <v>11</v>
      </c>
    </row>
    <row r="511" spans="2:18" x14ac:dyDescent="0.2">
      <c r="B511">
        <v>2005</v>
      </c>
      <c r="C511">
        <v>10</v>
      </c>
      <c r="D511">
        <v>867</v>
      </c>
      <c r="E511">
        <v>12050.5</v>
      </c>
      <c r="F511">
        <v>83570.5</v>
      </c>
      <c r="G511">
        <v>8</v>
      </c>
      <c r="M511">
        <v>2005</v>
      </c>
      <c r="N511">
        <v>11</v>
      </c>
      <c r="O511">
        <v>681</v>
      </c>
      <c r="P511">
        <v>2077.0500000000002</v>
      </c>
      <c r="Q511">
        <v>21549.4</v>
      </c>
      <c r="R511">
        <v>11</v>
      </c>
    </row>
    <row r="512" spans="2:18" x14ac:dyDescent="0.2">
      <c r="B512">
        <v>2005</v>
      </c>
      <c r="C512">
        <v>11</v>
      </c>
      <c r="D512">
        <v>867</v>
      </c>
      <c r="E512">
        <v>5422.5</v>
      </c>
      <c r="F512">
        <v>38009.25</v>
      </c>
      <c r="G512">
        <v>8</v>
      </c>
      <c r="M512">
        <v>2005</v>
      </c>
      <c r="N512">
        <v>12</v>
      </c>
      <c r="O512">
        <v>681</v>
      </c>
      <c r="P512">
        <v>373.8</v>
      </c>
      <c r="Q512">
        <v>4164.3999999999996</v>
      </c>
      <c r="R512">
        <v>11</v>
      </c>
    </row>
    <row r="513" spans="2:18" x14ac:dyDescent="0.2">
      <c r="B513">
        <v>2005</v>
      </c>
      <c r="C513">
        <v>12</v>
      </c>
      <c r="D513">
        <v>867</v>
      </c>
      <c r="E513">
        <v>2871.55</v>
      </c>
      <c r="F513">
        <v>21890.75</v>
      </c>
      <c r="G513">
        <v>8</v>
      </c>
      <c r="M513">
        <v>2011</v>
      </c>
      <c r="N513">
        <v>10</v>
      </c>
      <c r="O513">
        <v>720</v>
      </c>
      <c r="P513">
        <v>6441.51</v>
      </c>
      <c r="Q513">
        <v>72078.505000000005</v>
      </c>
      <c r="R513">
        <v>11</v>
      </c>
    </row>
    <row r="514" spans="2:18" x14ac:dyDescent="0.2">
      <c r="B514">
        <v>2006</v>
      </c>
      <c r="C514">
        <v>1</v>
      </c>
      <c r="D514">
        <v>867</v>
      </c>
      <c r="E514">
        <v>1896</v>
      </c>
      <c r="F514">
        <v>13272</v>
      </c>
      <c r="G514">
        <v>8</v>
      </c>
      <c r="M514">
        <v>2011</v>
      </c>
      <c r="N514">
        <v>11</v>
      </c>
      <c r="O514">
        <v>720</v>
      </c>
      <c r="P514">
        <v>5765.25</v>
      </c>
      <c r="Q514">
        <v>59681.574999999997</v>
      </c>
      <c r="R514">
        <v>11</v>
      </c>
    </row>
    <row r="515" spans="2:18" x14ac:dyDescent="0.2">
      <c r="B515">
        <v>2006</v>
      </c>
      <c r="C515">
        <v>2</v>
      </c>
      <c r="D515">
        <v>867</v>
      </c>
      <c r="E515">
        <v>589</v>
      </c>
      <c r="F515">
        <v>4123</v>
      </c>
      <c r="G515">
        <v>8</v>
      </c>
      <c r="M515">
        <v>2011</v>
      </c>
      <c r="N515">
        <v>12</v>
      </c>
      <c r="O515">
        <v>720</v>
      </c>
      <c r="P515">
        <v>5015.1000000000004</v>
      </c>
      <c r="Q515">
        <v>54413.4</v>
      </c>
      <c r="R515">
        <v>11</v>
      </c>
    </row>
    <row r="516" spans="2:18" x14ac:dyDescent="0.2">
      <c r="B516">
        <v>2006</v>
      </c>
      <c r="C516">
        <v>3</v>
      </c>
      <c r="D516">
        <v>867</v>
      </c>
      <c r="E516">
        <v>195</v>
      </c>
      <c r="F516">
        <v>0</v>
      </c>
      <c r="G516">
        <v>8</v>
      </c>
      <c r="M516">
        <v>2011</v>
      </c>
      <c r="N516">
        <v>1</v>
      </c>
      <c r="O516">
        <v>720</v>
      </c>
      <c r="P516">
        <v>3810.16</v>
      </c>
      <c r="Q516">
        <v>44297.41</v>
      </c>
      <c r="R516">
        <v>11</v>
      </c>
    </row>
    <row r="517" spans="2:18" x14ac:dyDescent="0.2">
      <c r="B517">
        <v>2005</v>
      </c>
      <c r="C517">
        <v>10</v>
      </c>
      <c r="D517">
        <v>869</v>
      </c>
      <c r="E517">
        <v>142.19999999999999</v>
      </c>
      <c r="F517">
        <v>1044.7</v>
      </c>
      <c r="G517">
        <v>8</v>
      </c>
      <c r="M517">
        <v>2011</v>
      </c>
      <c r="N517">
        <v>2</v>
      </c>
      <c r="O517">
        <v>720</v>
      </c>
      <c r="P517">
        <v>1689</v>
      </c>
      <c r="Q517">
        <v>19691.7</v>
      </c>
      <c r="R517">
        <v>11</v>
      </c>
    </row>
    <row r="518" spans="2:18" x14ac:dyDescent="0.2">
      <c r="B518">
        <v>2005</v>
      </c>
      <c r="C518">
        <v>11</v>
      </c>
      <c r="D518">
        <v>869</v>
      </c>
      <c r="E518">
        <v>145</v>
      </c>
      <c r="F518">
        <v>1087.5</v>
      </c>
      <c r="G518">
        <v>8</v>
      </c>
      <c r="M518">
        <v>2011</v>
      </c>
      <c r="N518">
        <v>3</v>
      </c>
      <c r="O518">
        <v>720</v>
      </c>
      <c r="P518">
        <v>235.9</v>
      </c>
      <c r="Q518">
        <v>2485.4499999999998</v>
      </c>
      <c r="R518">
        <v>11</v>
      </c>
    </row>
    <row r="519" spans="2:18" x14ac:dyDescent="0.2">
      <c r="B519">
        <v>2005</v>
      </c>
      <c r="C519">
        <v>12</v>
      </c>
      <c r="D519">
        <v>869</v>
      </c>
      <c r="E519">
        <v>266.2</v>
      </c>
      <c r="F519">
        <v>2068.6</v>
      </c>
      <c r="G519">
        <v>8</v>
      </c>
      <c r="M519">
        <v>2012</v>
      </c>
      <c r="N519">
        <v>10</v>
      </c>
      <c r="O519">
        <v>737</v>
      </c>
      <c r="P519">
        <v>6611.77</v>
      </c>
      <c r="Q519">
        <v>71526.69</v>
      </c>
      <c r="R519">
        <v>11</v>
      </c>
    </row>
    <row r="520" spans="2:18" x14ac:dyDescent="0.2">
      <c r="B520">
        <v>2005</v>
      </c>
      <c r="C520">
        <v>10</v>
      </c>
      <c r="D520">
        <v>870</v>
      </c>
      <c r="E520">
        <v>849</v>
      </c>
      <c r="F520">
        <v>6367.5</v>
      </c>
      <c r="G520">
        <v>8</v>
      </c>
      <c r="M520">
        <v>2012</v>
      </c>
      <c r="N520">
        <v>11</v>
      </c>
      <c r="O520">
        <v>737</v>
      </c>
      <c r="P520">
        <v>2109.2199999999998</v>
      </c>
      <c r="Q520">
        <v>21472.915000000001</v>
      </c>
      <c r="R520">
        <v>11</v>
      </c>
    </row>
    <row r="521" spans="2:18" x14ac:dyDescent="0.2">
      <c r="B521">
        <v>2005</v>
      </c>
      <c r="C521">
        <v>11</v>
      </c>
      <c r="D521">
        <v>870</v>
      </c>
      <c r="E521">
        <v>55</v>
      </c>
      <c r="F521">
        <v>440</v>
      </c>
      <c r="G521">
        <v>8</v>
      </c>
      <c r="M521">
        <v>2012</v>
      </c>
      <c r="N521">
        <v>12</v>
      </c>
      <c r="O521">
        <v>737</v>
      </c>
      <c r="P521">
        <v>1006.96</v>
      </c>
      <c r="Q521">
        <v>10093.6875</v>
      </c>
      <c r="R521">
        <v>11</v>
      </c>
    </row>
    <row r="522" spans="2:18" x14ac:dyDescent="0.2">
      <c r="B522">
        <v>2005</v>
      </c>
      <c r="C522">
        <v>11</v>
      </c>
      <c r="D522">
        <v>880</v>
      </c>
      <c r="E522">
        <v>96</v>
      </c>
      <c r="F522">
        <v>672</v>
      </c>
      <c r="G522">
        <v>8</v>
      </c>
      <c r="M522">
        <v>2012</v>
      </c>
      <c r="N522">
        <v>1</v>
      </c>
      <c r="O522">
        <v>737</v>
      </c>
      <c r="P522">
        <v>496.5</v>
      </c>
      <c r="Q522">
        <v>6267.15</v>
      </c>
      <c r="R522">
        <v>11</v>
      </c>
    </row>
    <row r="523" spans="2:18" x14ac:dyDescent="0.2">
      <c r="B523">
        <v>2006</v>
      </c>
      <c r="C523">
        <v>1</v>
      </c>
      <c r="D523">
        <v>882</v>
      </c>
      <c r="E523">
        <v>234.6</v>
      </c>
      <c r="F523">
        <v>2111.4</v>
      </c>
      <c r="G523">
        <v>8</v>
      </c>
      <c r="M523">
        <v>2012</v>
      </c>
      <c r="N523">
        <v>2</v>
      </c>
      <c r="O523">
        <v>737</v>
      </c>
      <c r="P523">
        <v>854.6</v>
      </c>
      <c r="Q523">
        <v>10710.95</v>
      </c>
      <c r="R523">
        <v>11</v>
      </c>
    </row>
    <row r="524" spans="2:18" x14ac:dyDescent="0.2">
      <c r="B524">
        <v>2005</v>
      </c>
      <c r="C524">
        <v>10</v>
      </c>
      <c r="D524">
        <v>890</v>
      </c>
      <c r="E524">
        <v>4578</v>
      </c>
      <c r="F524">
        <v>35183</v>
      </c>
      <c r="G524">
        <v>8</v>
      </c>
      <c r="M524">
        <v>2012</v>
      </c>
      <c r="N524">
        <v>3</v>
      </c>
      <c r="O524">
        <v>737</v>
      </c>
      <c r="P524">
        <v>229.95</v>
      </c>
      <c r="Q524">
        <v>2529.4499999999998</v>
      </c>
      <c r="R524">
        <v>11</v>
      </c>
    </row>
    <row r="525" spans="2:18" x14ac:dyDescent="0.2">
      <c r="B525">
        <v>2005</v>
      </c>
      <c r="C525">
        <v>12</v>
      </c>
      <c r="D525">
        <v>890</v>
      </c>
      <c r="E525">
        <v>693</v>
      </c>
      <c r="F525">
        <v>5890.5</v>
      </c>
      <c r="G525">
        <v>8</v>
      </c>
      <c r="M525">
        <v>2008</v>
      </c>
      <c r="N525">
        <v>10</v>
      </c>
      <c r="O525">
        <v>761</v>
      </c>
      <c r="P525">
        <v>149.4</v>
      </c>
      <c r="Q525">
        <v>1494</v>
      </c>
      <c r="R525">
        <v>11</v>
      </c>
    </row>
    <row r="526" spans="2:18" x14ac:dyDescent="0.2">
      <c r="B526">
        <v>2005</v>
      </c>
      <c r="C526">
        <v>10</v>
      </c>
      <c r="D526">
        <v>897</v>
      </c>
      <c r="E526">
        <v>407.3</v>
      </c>
      <c r="F526">
        <v>3258.4</v>
      </c>
      <c r="G526">
        <v>8</v>
      </c>
      <c r="M526">
        <v>2014</v>
      </c>
      <c r="N526">
        <v>10</v>
      </c>
      <c r="O526">
        <v>765</v>
      </c>
      <c r="P526">
        <v>4865.04</v>
      </c>
      <c r="Q526">
        <v>52566.22</v>
      </c>
      <c r="R526">
        <v>11</v>
      </c>
    </row>
    <row r="527" spans="2:18" x14ac:dyDescent="0.2">
      <c r="B527">
        <v>2005</v>
      </c>
      <c r="C527">
        <v>11</v>
      </c>
      <c r="D527">
        <v>897</v>
      </c>
      <c r="E527">
        <v>1577.9</v>
      </c>
      <c r="F527">
        <v>12780.174999999999</v>
      </c>
      <c r="G527">
        <v>8</v>
      </c>
      <c r="M527">
        <v>2014</v>
      </c>
      <c r="N527">
        <v>11</v>
      </c>
      <c r="O527">
        <v>765</v>
      </c>
      <c r="P527">
        <v>3323.6</v>
      </c>
      <c r="Q527">
        <v>31171.775000000001</v>
      </c>
      <c r="R527">
        <v>11</v>
      </c>
    </row>
    <row r="528" spans="2:18" x14ac:dyDescent="0.2">
      <c r="B528">
        <v>2005</v>
      </c>
      <c r="C528">
        <v>12</v>
      </c>
      <c r="D528">
        <v>897</v>
      </c>
      <c r="E528">
        <v>2303.6</v>
      </c>
      <c r="F528">
        <v>18221.900000000001</v>
      </c>
      <c r="G528">
        <v>8</v>
      </c>
      <c r="M528">
        <v>2014</v>
      </c>
      <c r="N528">
        <v>12</v>
      </c>
      <c r="O528">
        <v>765</v>
      </c>
      <c r="P528">
        <v>3551.22</v>
      </c>
      <c r="Q528">
        <v>33011.25</v>
      </c>
      <c r="R528">
        <v>11</v>
      </c>
    </row>
    <row r="529" spans="2:18" x14ac:dyDescent="0.2">
      <c r="B529">
        <v>2006</v>
      </c>
      <c r="C529">
        <v>1</v>
      </c>
      <c r="D529">
        <v>897</v>
      </c>
      <c r="E529">
        <v>1177.4100000000001</v>
      </c>
      <c r="F529">
        <v>9655.89</v>
      </c>
      <c r="G529">
        <v>8</v>
      </c>
      <c r="M529">
        <v>2014</v>
      </c>
      <c r="N529">
        <v>1</v>
      </c>
      <c r="O529">
        <v>765</v>
      </c>
      <c r="P529">
        <v>1352.3</v>
      </c>
      <c r="Q529">
        <v>13243.49</v>
      </c>
      <c r="R529">
        <v>11</v>
      </c>
    </row>
    <row r="530" spans="2:18" x14ac:dyDescent="0.2">
      <c r="B530">
        <v>2006</v>
      </c>
      <c r="C530">
        <v>2</v>
      </c>
      <c r="D530">
        <v>897</v>
      </c>
      <c r="E530">
        <v>861.8</v>
      </c>
      <c r="F530">
        <v>6861.2250000000004</v>
      </c>
      <c r="G530">
        <v>8</v>
      </c>
      <c r="M530">
        <v>2014</v>
      </c>
      <c r="N530">
        <v>2</v>
      </c>
      <c r="O530">
        <v>765</v>
      </c>
      <c r="P530">
        <v>1089.7</v>
      </c>
      <c r="Q530">
        <v>13203.52</v>
      </c>
      <c r="R530">
        <v>11</v>
      </c>
    </row>
    <row r="531" spans="2:18" x14ac:dyDescent="0.2">
      <c r="B531">
        <v>2006</v>
      </c>
      <c r="C531">
        <v>3</v>
      </c>
      <c r="D531">
        <v>897</v>
      </c>
      <c r="E531">
        <v>324.2</v>
      </c>
      <c r="F531">
        <v>2453.8000000000002</v>
      </c>
      <c r="G531">
        <v>8</v>
      </c>
      <c r="M531">
        <v>2014</v>
      </c>
      <c r="N531">
        <v>3</v>
      </c>
      <c r="O531">
        <v>765</v>
      </c>
      <c r="P531">
        <v>395</v>
      </c>
      <c r="Q531">
        <v>3792</v>
      </c>
      <c r="R531">
        <v>11</v>
      </c>
    </row>
    <row r="532" spans="2:18" x14ac:dyDescent="0.2">
      <c r="B532">
        <v>2005</v>
      </c>
      <c r="C532">
        <v>10</v>
      </c>
      <c r="D532">
        <v>1036</v>
      </c>
      <c r="E532">
        <v>230</v>
      </c>
      <c r="F532">
        <v>310.5</v>
      </c>
      <c r="G532">
        <v>8</v>
      </c>
      <c r="M532">
        <v>2009</v>
      </c>
      <c r="N532">
        <v>1</v>
      </c>
      <c r="O532">
        <v>768</v>
      </c>
      <c r="P532">
        <v>230.6</v>
      </c>
      <c r="Q532">
        <v>2075.4</v>
      </c>
      <c r="R532">
        <v>11</v>
      </c>
    </row>
    <row r="533" spans="2:18" x14ac:dyDescent="0.2">
      <c r="B533">
        <v>2006</v>
      </c>
      <c r="C533">
        <v>11</v>
      </c>
      <c r="D533">
        <v>605</v>
      </c>
      <c r="E533">
        <v>193</v>
      </c>
      <c r="F533">
        <v>1852.8</v>
      </c>
      <c r="G533">
        <v>9</v>
      </c>
      <c r="M533">
        <v>2009</v>
      </c>
      <c r="N533">
        <v>3</v>
      </c>
      <c r="O533">
        <v>768</v>
      </c>
      <c r="P533">
        <v>153.1</v>
      </c>
      <c r="Q533">
        <v>1469.76</v>
      </c>
      <c r="R533">
        <v>11</v>
      </c>
    </row>
    <row r="534" spans="2:18" x14ac:dyDescent="0.2">
      <c r="B534">
        <v>2007</v>
      </c>
      <c r="C534">
        <v>1</v>
      </c>
      <c r="D534">
        <v>605</v>
      </c>
      <c r="E534">
        <v>100.6</v>
      </c>
      <c r="F534">
        <v>1006</v>
      </c>
      <c r="G534">
        <v>9</v>
      </c>
      <c r="M534">
        <v>2008</v>
      </c>
      <c r="N534">
        <v>10</v>
      </c>
      <c r="O534">
        <v>807</v>
      </c>
      <c r="P534">
        <v>6131.5</v>
      </c>
      <c r="Q534">
        <v>66768.167499999996</v>
      </c>
      <c r="R534">
        <v>11</v>
      </c>
    </row>
    <row r="535" spans="2:18" x14ac:dyDescent="0.2">
      <c r="B535">
        <v>2006</v>
      </c>
      <c r="C535">
        <v>10</v>
      </c>
      <c r="D535">
        <v>607</v>
      </c>
      <c r="E535">
        <v>175.5</v>
      </c>
      <c r="F535">
        <v>1579.5</v>
      </c>
      <c r="G535">
        <v>9</v>
      </c>
      <c r="M535">
        <v>2008</v>
      </c>
      <c r="N535">
        <v>11</v>
      </c>
      <c r="O535">
        <v>807</v>
      </c>
      <c r="P535">
        <v>383.73</v>
      </c>
      <c r="Q535">
        <v>3867.2849999999999</v>
      </c>
      <c r="R535">
        <v>11</v>
      </c>
    </row>
    <row r="536" spans="2:18" x14ac:dyDescent="0.2">
      <c r="B536">
        <v>2006</v>
      </c>
      <c r="C536">
        <v>11</v>
      </c>
      <c r="D536">
        <v>607</v>
      </c>
      <c r="E536">
        <v>154.6</v>
      </c>
      <c r="F536">
        <v>1484.16</v>
      </c>
      <c r="G536">
        <v>9</v>
      </c>
      <c r="M536">
        <v>2008</v>
      </c>
      <c r="N536">
        <v>12</v>
      </c>
      <c r="O536">
        <v>807</v>
      </c>
      <c r="P536">
        <v>843.5</v>
      </c>
      <c r="Q536">
        <v>7988.75</v>
      </c>
      <c r="R536">
        <v>11</v>
      </c>
    </row>
    <row r="537" spans="2:18" x14ac:dyDescent="0.2">
      <c r="B537">
        <v>2006</v>
      </c>
      <c r="C537">
        <v>12</v>
      </c>
      <c r="D537">
        <v>613</v>
      </c>
      <c r="E537">
        <v>37.9</v>
      </c>
      <c r="F537">
        <v>306.24</v>
      </c>
      <c r="G537">
        <v>9</v>
      </c>
      <c r="M537">
        <v>2009</v>
      </c>
      <c r="N537">
        <v>1</v>
      </c>
      <c r="O537">
        <v>807</v>
      </c>
      <c r="P537">
        <v>469.4</v>
      </c>
      <c r="Q537">
        <v>4858.125</v>
      </c>
      <c r="R537">
        <v>11</v>
      </c>
    </row>
    <row r="538" spans="2:18" x14ac:dyDescent="0.2">
      <c r="B538">
        <v>2007</v>
      </c>
      <c r="C538">
        <v>1</v>
      </c>
      <c r="D538">
        <v>618</v>
      </c>
      <c r="E538">
        <v>319</v>
      </c>
      <c r="F538">
        <v>3190</v>
      </c>
      <c r="G538">
        <v>9</v>
      </c>
      <c r="M538">
        <v>2009</v>
      </c>
      <c r="N538">
        <v>2</v>
      </c>
      <c r="O538">
        <v>807</v>
      </c>
      <c r="P538">
        <v>199.5</v>
      </c>
      <c r="Q538">
        <v>2346.5</v>
      </c>
      <c r="R538">
        <v>11</v>
      </c>
    </row>
    <row r="539" spans="2:18" x14ac:dyDescent="0.2">
      <c r="B539">
        <v>2007</v>
      </c>
      <c r="C539">
        <v>2</v>
      </c>
      <c r="D539">
        <v>618</v>
      </c>
      <c r="E539">
        <v>274</v>
      </c>
      <c r="F539">
        <v>2740</v>
      </c>
      <c r="G539">
        <v>9</v>
      </c>
      <c r="M539">
        <v>2008</v>
      </c>
      <c r="N539">
        <v>10</v>
      </c>
      <c r="O539">
        <v>814</v>
      </c>
      <c r="P539">
        <v>99</v>
      </c>
      <c r="Q539">
        <v>1212.75</v>
      </c>
      <c r="R539">
        <v>11</v>
      </c>
    </row>
    <row r="540" spans="2:18" x14ac:dyDescent="0.2">
      <c r="B540">
        <v>2007</v>
      </c>
      <c r="C540">
        <v>1</v>
      </c>
      <c r="D540">
        <v>632</v>
      </c>
      <c r="E540">
        <v>39.1</v>
      </c>
      <c r="F540">
        <v>311</v>
      </c>
      <c r="G540">
        <v>9</v>
      </c>
      <c r="M540">
        <v>2008</v>
      </c>
      <c r="N540">
        <v>11</v>
      </c>
      <c r="O540">
        <v>814</v>
      </c>
      <c r="P540">
        <v>3605.8</v>
      </c>
      <c r="Q540">
        <v>37500.184999999998</v>
      </c>
      <c r="R540">
        <v>11</v>
      </c>
    </row>
    <row r="541" spans="2:18" x14ac:dyDescent="0.2">
      <c r="B541">
        <v>2007</v>
      </c>
      <c r="C541">
        <v>3</v>
      </c>
      <c r="D541">
        <v>639</v>
      </c>
      <c r="E541">
        <v>208</v>
      </c>
      <c r="F541">
        <v>2704</v>
      </c>
      <c r="G541">
        <v>9</v>
      </c>
      <c r="M541">
        <v>2008</v>
      </c>
      <c r="N541">
        <v>12</v>
      </c>
      <c r="O541">
        <v>814</v>
      </c>
      <c r="P541">
        <v>6167</v>
      </c>
      <c r="Q541">
        <v>63415.355000000003</v>
      </c>
      <c r="R541">
        <v>11</v>
      </c>
    </row>
    <row r="542" spans="2:18" x14ac:dyDescent="0.2">
      <c r="B542">
        <v>2006</v>
      </c>
      <c r="C542">
        <v>10</v>
      </c>
      <c r="D542">
        <v>640</v>
      </c>
      <c r="E542">
        <v>86</v>
      </c>
      <c r="F542">
        <v>129</v>
      </c>
      <c r="G542">
        <v>9</v>
      </c>
      <c r="M542">
        <v>2009</v>
      </c>
      <c r="N542">
        <v>1</v>
      </c>
      <c r="O542">
        <v>814</v>
      </c>
      <c r="P542">
        <v>6193.3</v>
      </c>
      <c r="Q542">
        <v>71794.875</v>
      </c>
      <c r="R542">
        <v>11</v>
      </c>
    </row>
    <row r="543" spans="2:18" x14ac:dyDescent="0.2">
      <c r="B543">
        <v>2006</v>
      </c>
      <c r="C543">
        <v>10</v>
      </c>
      <c r="D543">
        <v>652</v>
      </c>
      <c r="E543">
        <v>5446.8</v>
      </c>
      <c r="F543">
        <v>51021.88</v>
      </c>
      <c r="G543">
        <v>9</v>
      </c>
      <c r="M543">
        <v>2009</v>
      </c>
      <c r="N543">
        <v>2</v>
      </c>
      <c r="O543">
        <v>814</v>
      </c>
      <c r="P543">
        <v>2912.3</v>
      </c>
      <c r="Q543">
        <v>35514.800000000003</v>
      </c>
      <c r="R543">
        <v>11</v>
      </c>
    </row>
    <row r="544" spans="2:18" x14ac:dyDescent="0.2">
      <c r="B544">
        <v>2006</v>
      </c>
      <c r="C544">
        <v>11</v>
      </c>
      <c r="D544">
        <v>652</v>
      </c>
      <c r="E544">
        <v>3633.2</v>
      </c>
      <c r="F544">
        <v>33940.245000000003</v>
      </c>
      <c r="G544">
        <v>9</v>
      </c>
      <c r="M544">
        <v>2009</v>
      </c>
      <c r="N544">
        <v>3</v>
      </c>
      <c r="O544">
        <v>814</v>
      </c>
      <c r="P544">
        <v>986</v>
      </c>
      <c r="Q544">
        <v>9700</v>
      </c>
      <c r="R544">
        <v>11</v>
      </c>
    </row>
    <row r="545" spans="2:18" x14ac:dyDescent="0.2">
      <c r="B545">
        <v>2006</v>
      </c>
      <c r="C545">
        <v>12</v>
      </c>
      <c r="D545">
        <v>652</v>
      </c>
      <c r="E545">
        <v>1595.4</v>
      </c>
      <c r="F545">
        <v>15143.235000000001</v>
      </c>
      <c r="G545">
        <v>9</v>
      </c>
      <c r="M545">
        <v>2015</v>
      </c>
      <c r="N545">
        <v>10</v>
      </c>
      <c r="O545">
        <v>821</v>
      </c>
      <c r="P545">
        <v>26194.94</v>
      </c>
      <c r="Q545">
        <v>286794.255</v>
      </c>
      <c r="R545">
        <v>11</v>
      </c>
    </row>
    <row r="546" spans="2:18" x14ac:dyDescent="0.2">
      <c r="B546">
        <v>2007</v>
      </c>
      <c r="C546">
        <v>1</v>
      </c>
      <c r="D546">
        <v>652</v>
      </c>
      <c r="E546">
        <v>806.7</v>
      </c>
      <c r="F546">
        <v>8295.9</v>
      </c>
      <c r="G546">
        <v>9</v>
      </c>
      <c r="M546">
        <v>2015</v>
      </c>
      <c r="N546">
        <v>11</v>
      </c>
      <c r="O546">
        <v>821</v>
      </c>
      <c r="P546">
        <v>3752.5</v>
      </c>
      <c r="Q546">
        <v>37578.699999999997</v>
      </c>
      <c r="R546">
        <v>11</v>
      </c>
    </row>
    <row r="547" spans="2:18" x14ac:dyDescent="0.2">
      <c r="B547">
        <v>2007</v>
      </c>
      <c r="C547">
        <v>2</v>
      </c>
      <c r="D547">
        <v>652</v>
      </c>
      <c r="E547">
        <v>677.35</v>
      </c>
      <c r="F547">
        <v>7112.0124999999998</v>
      </c>
      <c r="G547">
        <v>9</v>
      </c>
      <c r="M547">
        <v>2015</v>
      </c>
      <c r="N547">
        <v>12</v>
      </c>
      <c r="O547">
        <v>821</v>
      </c>
      <c r="P547">
        <v>2584.9</v>
      </c>
      <c r="Q547">
        <v>26104.400000000001</v>
      </c>
      <c r="R547">
        <v>11</v>
      </c>
    </row>
    <row r="548" spans="2:18" x14ac:dyDescent="0.2">
      <c r="B548">
        <v>2007</v>
      </c>
      <c r="C548">
        <v>3</v>
      </c>
      <c r="D548">
        <v>652</v>
      </c>
      <c r="E548">
        <v>447.2</v>
      </c>
      <c r="F548">
        <v>4698.6000000000004</v>
      </c>
      <c r="G548">
        <v>9</v>
      </c>
      <c r="M548">
        <v>2015</v>
      </c>
      <c r="N548">
        <v>1</v>
      </c>
      <c r="O548">
        <v>821</v>
      </c>
      <c r="P548">
        <v>1395.9</v>
      </c>
      <c r="Q548">
        <v>14411.725</v>
      </c>
      <c r="R548">
        <v>11</v>
      </c>
    </row>
    <row r="549" spans="2:18" x14ac:dyDescent="0.2">
      <c r="B549">
        <v>2006</v>
      </c>
      <c r="C549">
        <v>10</v>
      </c>
      <c r="D549">
        <v>653</v>
      </c>
      <c r="E549">
        <v>7862.05</v>
      </c>
      <c r="F549">
        <v>72222.399999999994</v>
      </c>
      <c r="G549">
        <v>9</v>
      </c>
      <c r="M549">
        <v>2015</v>
      </c>
      <c r="N549">
        <v>2</v>
      </c>
      <c r="O549">
        <v>821</v>
      </c>
      <c r="P549">
        <v>490.9</v>
      </c>
      <c r="Q549">
        <v>5697.875</v>
      </c>
      <c r="R549">
        <v>11</v>
      </c>
    </row>
    <row r="550" spans="2:18" x14ac:dyDescent="0.2">
      <c r="B550">
        <v>2006</v>
      </c>
      <c r="C550">
        <v>11</v>
      </c>
      <c r="D550">
        <v>653</v>
      </c>
      <c r="E550">
        <v>4212.75</v>
      </c>
      <c r="F550">
        <v>39987.5</v>
      </c>
      <c r="G550">
        <v>9</v>
      </c>
      <c r="M550">
        <v>2015</v>
      </c>
      <c r="N550">
        <v>3</v>
      </c>
      <c r="O550">
        <v>821</v>
      </c>
      <c r="P550">
        <v>176.6</v>
      </c>
      <c r="Q550">
        <v>1810.15</v>
      </c>
      <c r="R550">
        <v>11</v>
      </c>
    </row>
    <row r="551" spans="2:18" x14ac:dyDescent="0.2">
      <c r="B551">
        <v>2006</v>
      </c>
      <c r="C551">
        <v>12</v>
      </c>
      <c r="D551">
        <v>653</v>
      </c>
      <c r="E551">
        <v>1047.5999999999999</v>
      </c>
      <c r="F551">
        <v>10122.264999999999</v>
      </c>
      <c r="G551">
        <v>9</v>
      </c>
      <c r="M551">
        <v>2016</v>
      </c>
      <c r="N551">
        <v>10</v>
      </c>
      <c r="O551">
        <v>842</v>
      </c>
      <c r="P551">
        <v>5924.26</v>
      </c>
      <c r="Q551">
        <v>65202.592499999999</v>
      </c>
      <c r="R551">
        <v>11</v>
      </c>
    </row>
    <row r="552" spans="2:18" x14ac:dyDescent="0.2">
      <c r="B552">
        <v>2007</v>
      </c>
      <c r="C552">
        <v>1</v>
      </c>
      <c r="D552">
        <v>653</v>
      </c>
      <c r="E552">
        <v>370.5</v>
      </c>
      <c r="F552">
        <v>3649.75</v>
      </c>
      <c r="G552">
        <v>9</v>
      </c>
      <c r="M552">
        <v>2016</v>
      </c>
      <c r="N552">
        <v>11</v>
      </c>
      <c r="O552">
        <v>842</v>
      </c>
      <c r="P552">
        <v>2588.0100000000002</v>
      </c>
      <c r="Q552">
        <v>27417.67</v>
      </c>
      <c r="R552">
        <v>11</v>
      </c>
    </row>
    <row r="553" spans="2:18" x14ac:dyDescent="0.2">
      <c r="B553">
        <v>2007</v>
      </c>
      <c r="C553">
        <v>2</v>
      </c>
      <c r="D553">
        <v>653</v>
      </c>
      <c r="E553">
        <v>197.6</v>
      </c>
      <c r="F553">
        <v>2047.25</v>
      </c>
      <c r="G553">
        <v>9</v>
      </c>
      <c r="M553">
        <v>2016</v>
      </c>
      <c r="N553">
        <v>12</v>
      </c>
      <c r="O553">
        <v>842</v>
      </c>
      <c r="P553">
        <v>1748.38</v>
      </c>
      <c r="Q553">
        <v>19278.96</v>
      </c>
      <c r="R553">
        <v>11</v>
      </c>
    </row>
    <row r="554" spans="2:18" x14ac:dyDescent="0.2">
      <c r="B554">
        <v>2007</v>
      </c>
      <c r="C554">
        <v>3</v>
      </c>
      <c r="D554">
        <v>653</v>
      </c>
      <c r="E554">
        <v>161.25</v>
      </c>
      <c r="F554">
        <v>1483.125</v>
      </c>
      <c r="G554">
        <v>9</v>
      </c>
      <c r="M554">
        <v>2016</v>
      </c>
      <c r="N554">
        <v>1</v>
      </c>
      <c r="O554">
        <v>842</v>
      </c>
      <c r="P554">
        <v>794.8</v>
      </c>
      <c r="Q554">
        <v>8455.4750000000004</v>
      </c>
      <c r="R554">
        <v>11</v>
      </c>
    </row>
    <row r="555" spans="2:18" x14ac:dyDescent="0.2">
      <c r="B555">
        <v>2006</v>
      </c>
      <c r="C555">
        <v>10</v>
      </c>
      <c r="D555">
        <v>655</v>
      </c>
      <c r="E555">
        <v>7749.6</v>
      </c>
      <c r="F555">
        <v>73194.404999999999</v>
      </c>
      <c r="G555">
        <v>9</v>
      </c>
      <c r="M555">
        <v>2016</v>
      </c>
      <c r="N555">
        <v>2</v>
      </c>
      <c r="O555">
        <v>842</v>
      </c>
      <c r="P555">
        <v>875.8</v>
      </c>
      <c r="Q555">
        <v>9542.5499999999993</v>
      </c>
      <c r="R555">
        <v>11</v>
      </c>
    </row>
    <row r="556" spans="2:18" x14ac:dyDescent="0.2">
      <c r="B556">
        <v>2006</v>
      </c>
      <c r="C556">
        <v>11</v>
      </c>
      <c r="D556">
        <v>655</v>
      </c>
      <c r="E556">
        <v>4600.6000000000004</v>
      </c>
      <c r="F556">
        <v>43996.78</v>
      </c>
      <c r="G556">
        <v>9</v>
      </c>
      <c r="M556">
        <v>2016</v>
      </c>
      <c r="N556">
        <v>3</v>
      </c>
      <c r="O556">
        <v>842</v>
      </c>
      <c r="P556">
        <v>481.4</v>
      </c>
      <c r="Q556">
        <v>4905</v>
      </c>
      <c r="R556">
        <v>11</v>
      </c>
    </row>
    <row r="557" spans="2:18" x14ac:dyDescent="0.2">
      <c r="B557">
        <v>2006</v>
      </c>
      <c r="C557">
        <v>12</v>
      </c>
      <c r="D557">
        <v>655</v>
      </c>
      <c r="E557">
        <v>1793.8</v>
      </c>
      <c r="F557">
        <v>17679.39</v>
      </c>
      <c r="G557">
        <v>9</v>
      </c>
      <c r="M557">
        <v>2016</v>
      </c>
      <c r="N557">
        <v>10</v>
      </c>
      <c r="O557">
        <v>860</v>
      </c>
      <c r="P557">
        <v>73681.009999999995</v>
      </c>
      <c r="Q557">
        <v>783350.13549999997</v>
      </c>
      <c r="R557">
        <v>11</v>
      </c>
    </row>
    <row r="558" spans="2:18" x14ac:dyDescent="0.2">
      <c r="B558">
        <v>2007</v>
      </c>
      <c r="C558">
        <v>1</v>
      </c>
      <c r="D558">
        <v>655</v>
      </c>
      <c r="E558">
        <v>330.1</v>
      </c>
      <c r="F558">
        <v>3515.125</v>
      </c>
      <c r="G558">
        <v>9</v>
      </c>
      <c r="M558">
        <v>2016</v>
      </c>
      <c r="N558">
        <v>11</v>
      </c>
      <c r="O558">
        <v>860</v>
      </c>
      <c r="P558">
        <v>29547.85</v>
      </c>
      <c r="Q558">
        <v>302396.61</v>
      </c>
      <c r="R558">
        <v>11</v>
      </c>
    </row>
    <row r="559" spans="2:18" x14ac:dyDescent="0.2">
      <c r="B559">
        <v>2007</v>
      </c>
      <c r="C559">
        <v>2</v>
      </c>
      <c r="D559">
        <v>655</v>
      </c>
      <c r="E559">
        <v>171.3</v>
      </c>
      <c r="F559">
        <v>1812.95</v>
      </c>
      <c r="G559">
        <v>9</v>
      </c>
      <c r="M559">
        <v>2016</v>
      </c>
      <c r="N559">
        <v>12</v>
      </c>
      <c r="O559">
        <v>860</v>
      </c>
      <c r="P559">
        <v>17488.96</v>
      </c>
      <c r="Q559">
        <v>185613.39</v>
      </c>
      <c r="R559">
        <v>11</v>
      </c>
    </row>
    <row r="560" spans="2:18" x14ac:dyDescent="0.2">
      <c r="B560">
        <v>2006</v>
      </c>
      <c r="C560">
        <v>10</v>
      </c>
      <c r="D560">
        <v>656</v>
      </c>
      <c r="E560">
        <v>548.9</v>
      </c>
      <c r="F560">
        <v>5265.7749999999996</v>
      </c>
      <c r="G560">
        <v>9</v>
      </c>
      <c r="M560">
        <v>2016</v>
      </c>
      <c r="N560">
        <v>1</v>
      </c>
      <c r="O560">
        <v>860</v>
      </c>
      <c r="P560">
        <v>9066.07</v>
      </c>
      <c r="Q560">
        <v>96952.94</v>
      </c>
      <c r="R560">
        <v>11</v>
      </c>
    </row>
    <row r="561" spans="2:18" x14ac:dyDescent="0.2">
      <c r="B561">
        <v>2006</v>
      </c>
      <c r="C561">
        <v>11</v>
      </c>
      <c r="D561">
        <v>656</v>
      </c>
      <c r="E561">
        <v>794</v>
      </c>
      <c r="F561">
        <v>7146</v>
      </c>
      <c r="G561">
        <v>9</v>
      </c>
      <c r="M561">
        <v>2016</v>
      </c>
      <c r="N561">
        <v>2</v>
      </c>
      <c r="O561">
        <v>860</v>
      </c>
      <c r="P561">
        <v>5721.26</v>
      </c>
      <c r="Q561">
        <v>65957.824999999997</v>
      </c>
      <c r="R561">
        <v>11</v>
      </c>
    </row>
    <row r="562" spans="2:18" x14ac:dyDescent="0.2">
      <c r="B562">
        <v>2006</v>
      </c>
      <c r="C562">
        <v>12</v>
      </c>
      <c r="D562">
        <v>656</v>
      </c>
      <c r="E562">
        <v>96.6</v>
      </c>
      <c r="F562">
        <v>951.51</v>
      </c>
      <c r="G562">
        <v>9</v>
      </c>
      <c r="M562">
        <v>2016</v>
      </c>
      <c r="N562">
        <v>3</v>
      </c>
      <c r="O562">
        <v>860</v>
      </c>
      <c r="P562">
        <v>1998.01</v>
      </c>
      <c r="Q562">
        <v>21036.22</v>
      </c>
      <c r="R562">
        <v>11</v>
      </c>
    </row>
    <row r="563" spans="2:18" x14ac:dyDescent="0.2">
      <c r="B563">
        <v>2007</v>
      </c>
      <c r="C563">
        <v>1</v>
      </c>
      <c r="D563">
        <v>656</v>
      </c>
      <c r="E563">
        <v>261.60000000000002</v>
      </c>
      <c r="F563">
        <v>2735.5</v>
      </c>
      <c r="G563">
        <v>9</v>
      </c>
      <c r="M563">
        <v>2017</v>
      </c>
      <c r="N563">
        <v>10</v>
      </c>
      <c r="O563">
        <v>877</v>
      </c>
      <c r="P563">
        <v>233.4</v>
      </c>
      <c r="Q563">
        <v>2479.7750000000001</v>
      </c>
      <c r="R563">
        <v>11</v>
      </c>
    </row>
    <row r="564" spans="2:18" x14ac:dyDescent="0.2">
      <c r="B564">
        <v>2007</v>
      </c>
      <c r="C564">
        <v>2</v>
      </c>
      <c r="D564">
        <v>656</v>
      </c>
      <c r="E564">
        <v>71.150000000000006</v>
      </c>
      <c r="F564">
        <v>747.07500000000005</v>
      </c>
      <c r="G564">
        <v>9</v>
      </c>
      <c r="M564">
        <v>2017</v>
      </c>
      <c r="N564">
        <v>11</v>
      </c>
      <c r="O564">
        <v>877</v>
      </c>
      <c r="P564">
        <v>320.60000000000002</v>
      </c>
      <c r="Q564">
        <v>3050.55</v>
      </c>
      <c r="R564">
        <v>11</v>
      </c>
    </row>
    <row r="565" spans="2:18" x14ac:dyDescent="0.2">
      <c r="B565">
        <v>2007</v>
      </c>
      <c r="C565">
        <v>3</v>
      </c>
      <c r="D565">
        <v>656</v>
      </c>
      <c r="E565">
        <v>358.4</v>
      </c>
      <c r="F565">
        <v>3763.2</v>
      </c>
      <c r="G565">
        <v>9</v>
      </c>
      <c r="M565">
        <v>2017</v>
      </c>
      <c r="N565">
        <v>1</v>
      </c>
      <c r="O565">
        <v>877</v>
      </c>
      <c r="P565">
        <v>124.6</v>
      </c>
      <c r="Q565">
        <v>1370.6</v>
      </c>
      <c r="R565">
        <v>11</v>
      </c>
    </row>
    <row r="566" spans="2:18" x14ac:dyDescent="0.2">
      <c r="B566">
        <v>2006</v>
      </c>
      <c r="C566">
        <v>10</v>
      </c>
      <c r="D566">
        <v>658</v>
      </c>
      <c r="E566">
        <v>213.8</v>
      </c>
      <c r="F566">
        <v>2031.1</v>
      </c>
      <c r="G566">
        <v>9</v>
      </c>
      <c r="M566">
        <v>2017</v>
      </c>
      <c r="N566">
        <v>2</v>
      </c>
      <c r="O566">
        <v>877</v>
      </c>
      <c r="P566">
        <v>133.19999999999999</v>
      </c>
      <c r="Q566">
        <v>1367.85</v>
      </c>
      <c r="R566">
        <v>11</v>
      </c>
    </row>
    <row r="567" spans="2:18" x14ac:dyDescent="0.2">
      <c r="B567">
        <v>2006</v>
      </c>
      <c r="C567">
        <v>11</v>
      </c>
      <c r="D567">
        <v>658</v>
      </c>
      <c r="E567">
        <v>111</v>
      </c>
      <c r="F567">
        <v>1110</v>
      </c>
      <c r="G567">
        <v>9</v>
      </c>
      <c r="M567">
        <v>2017</v>
      </c>
      <c r="N567">
        <v>3</v>
      </c>
      <c r="O567">
        <v>877</v>
      </c>
      <c r="P567">
        <v>15</v>
      </c>
      <c r="Q567">
        <v>0</v>
      </c>
      <c r="R567">
        <v>11</v>
      </c>
    </row>
    <row r="568" spans="2:18" x14ac:dyDescent="0.2">
      <c r="B568">
        <v>2006</v>
      </c>
      <c r="C568">
        <v>12</v>
      </c>
      <c r="D568">
        <v>658</v>
      </c>
      <c r="E568">
        <v>518</v>
      </c>
      <c r="F568">
        <v>5180</v>
      </c>
      <c r="G568">
        <v>9</v>
      </c>
      <c r="M568">
        <v>2018</v>
      </c>
      <c r="N568">
        <v>10</v>
      </c>
      <c r="O568">
        <v>878</v>
      </c>
      <c r="P568">
        <v>1265.3</v>
      </c>
      <c r="Q568">
        <v>13175.637500000001</v>
      </c>
      <c r="R568">
        <v>11</v>
      </c>
    </row>
    <row r="569" spans="2:18" x14ac:dyDescent="0.2">
      <c r="B569">
        <v>2006</v>
      </c>
      <c r="C569">
        <v>10</v>
      </c>
      <c r="D569">
        <v>662</v>
      </c>
      <c r="E569">
        <v>10</v>
      </c>
      <c r="F569">
        <v>0</v>
      </c>
      <c r="G569">
        <v>9</v>
      </c>
      <c r="M569">
        <v>2018</v>
      </c>
      <c r="N569">
        <v>11</v>
      </c>
      <c r="O569">
        <v>878</v>
      </c>
      <c r="P569">
        <v>576.20000000000005</v>
      </c>
      <c r="Q569">
        <v>5781.7749999999996</v>
      </c>
      <c r="R569">
        <v>11</v>
      </c>
    </row>
    <row r="570" spans="2:18" x14ac:dyDescent="0.2">
      <c r="B570">
        <v>2006</v>
      </c>
      <c r="C570">
        <v>10</v>
      </c>
      <c r="D570">
        <v>664</v>
      </c>
      <c r="E570">
        <v>405</v>
      </c>
      <c r="F570">
        <v>3790.5</v>
      </c>
      <c r="G570">
        <v>9</v>
      </c>
      <c r="M570">
        <v>2018</v>
      </c>
      <c r="N570">
        <v>12</v>
      </c>
      <c r="O570">
        <v>878</v>
      </c>
      <c r="P570">
        <v>408.2</v>
      </c>
      <c r="Q570">
        <v>4462.4375</v>
      </c>
      <c r="R570">
        <v>11</v>
      </c>
    </row>
    <row r="571" spans="2:18" x14ac:dyDescent="0.2">
      <c r="B571">
        <v>2007</v>
      </c>
      <c r="C571">
        <v>3</v>
      </c>
      <c r="D571">
        <v>664</v>
      </c>
      <c r="E571">
        <v>231.5</v>
      </c>
      <c r="F571">
        <v>2478</v>
      </c>
      <c r="G571">
        <v>9</v>
      </c>
      <c r="M571">
        <v>2018</v>
      </c>
      <c r="N571">
        <v>1</v>
      </c>
      <c r="O571">
        <v>878</v>
      </c>
      <c r="P571">
        <v>576.66</v>
      </c>
      <c r="Q571">
        <v>6493.5124999999998</v>
      </c>
      <c r="R571">
        <v>11</v>
      </c>
    </row>
    <row r="572" spans="2:18" x14ac:dyDescent="0.2">
      <c r="B572">
        <v>2006</v>
      </c>
      <c r="C572">
        <v>10</v>
      </c>
      <c r="D572">
        <v>665</v>
      </c>
      <c r="E572">
        <v>5585.2</v>
      </c>
      <c r="F572">
        <v>52143.8</v>
      </c>
      <c r="G572">
        <v>9</v>
      </c>
      <c r="M572">
        <v>2018</v>
      </c>
      <c r="N572">
        <v>2</v>
      </c>
      <c r="O572">
        <v>878</v>
      </c>
      <c r="P572">
        <v>355.7</v>
      </c>
      <c r="Q572">
        <v>4351.3999999999996</v>
      </c>
      <c r="R572">
        <v>11</v>
      </c>
    </row>
    <row r="573" spans="2:18" x14ac:dyDescent="0.2">
      <c r="B573">
        <v>2006</v>
      </c>
      <c r="C573">
        <v>11</v>
      </c>
      <c r="D573">
        <v>665</v>
      </c>
      <c r="E573">
        <v>10865.1</v>
      </c>
      <c r="F573">
        <v>82853.38</v>
      </c>
      <c r="G573">
        <v>9</v>
      </c>
      <c r="M573">
        <v>2018</v>
      </c>
      <c r="N573">
        <v>3</v>
      </c>
      <c r="O573">
        <v>878</v>
      </c>
      <c r="P573">
        <v>292.48</v>
      </c>
      <c r="Q573">
        <v>3071.04</v>
      </c>
      <c r="R573">
        <v>11</v>
      </c>
    </row>
    <row r="574" spans="2:18" x14ac:dyDescent="0.2">
      <c r="B574">
        <v>2006</v>
      </c>
      <c r="C574">
        <v>12</v>
      </c>
      <c r="D574">
        <v>665</v>
      </c>
      <c r="E574">
        <v>2230.3000000000002</v>
      </c>
      <c r="F574">
        <v>21926.32</v>
      </c>
      <c r="G574">
        <v>9</v>
      </c>
      <c r="M574">
        <v>2013</v>
      </c>
      <c r="N574">
        <v>10</v>
      </c>
      <c r="O574">
        <v>738</v>
      </c>
      <c r="P574">
        <v>14737.43</v>
      </c>
      <c r="Q574">
        <v>164716.80499999999</v>
      </c>
      <c r="R574">
        <v>11</v>
      </c>
    </row>
    <row r="575" spans="2:18" x14ac:dyDescent="0.2">
      <c r="B575">
        <v>2007</v>
      </c>
      <c r="C575">
        <v>1</v>
      </c>
      <c r="D575">
        <v>665</v>
      </c>
      <c r="E575">
        <v>787.2</v>
      </c>
      <c r="F575">
        <v>8001.95</v>
      </c>
      <c r="G575">
        <v>9</v>
      </c>
      <c r="M575">
        <v>2013</v>
      </c>
      <c r="N575">
        <v>11</v>
      </c>
      <c r="O575">
        <v>738</v>
      </c>
      <c r="P575">
        <v>3439.9</v>
      </c>
      <c r="Q575">
        <v>35651.324999999997</v>
      </c>
      <c r="R575">
        <v>11</v>
      </c>
    </row>
    <row r="576" spans="2:18" x14ac:dyDescent="0.2">
      <c r="B576">
        <v>2007</v>
      </c>
      <c r="C576">
        <v>2</v>
      </c>
      <c r="D576">
        <v>665</v>
      </c>
      <c r="E576">
        <v>499.9</v>
      </c>
      <c r="F576">
        <v>5194.2749999999996</v>
      </c>
      <c r="G576">
        <v>9</v>
      </c>
      <c r="M576">
        <v>2013</v>
      </c>
      <c r="N576">
        <v>12</v>
      </c>
      <c r="O576">
        <v>738</v>
      </c>
      <c r="P576">
        <v>2144.89</v>
      </c>
      <c r="Q576">
        <v>21961.415000000001</v>
      </c>
      <c r="R576">
        <v>11</v>
      </c>
    </row>
    <row r="577" spans="2:18" x14ac:dyDescent="0.2">
      <c r="B577">
        <v>2007</v>
      </c>
      <c r="C577">
        <v>3</v>
      </c>
      <c r="D577">
        <v>665</v>
      </c>
      <c r="E577">
        <v>101.6</v>
      </c>
      <c r="F577">
        <v>1066.8</v>
      </c>
      <c r="G577">
        <v>9</v>
      </c>
      <c r="M577">
        <v>2013</v>
      </c>
      <c r="N577">
        <v>1</v>
      </c>
      <c r="O577">
        <v>738</v>
      </c>
      <c r="P577">
        <v>1021.01</v>
      </c>
      <c r="Q577">
        <v>10916.9</v>
      </c>
      <c r="R577">
        <v>11</v>
      </c>
    </row>
    <row r="578" spans="2:18" x14ac:dyDescent="0.2">
      <c r="B578">
        <v>2006</v>
      </c>
      <c r="C578">
        <v>11</v>
      </c>
      <c r="D578">
        <v>666</v>
      </c>
      <c r="E578">
        <v>807.3</v>
      </c>
      <c r="F578">
        <v>7750.08</v>
      </c>
      <c r="G578">
        <v>9</v>
      </c>
      <c r="M578">
        <v>2013</v>
      </c>
      <c r="N578">
        <v>2</v>
      </c>
      <c r="O578">
        <v>738</v>
      </c>
      <c r="P578">
        <v>2397.8000000000002</v>
      </c>
      <c r="Q578">
        <v>28308.3</v>
      </c>
      <c r="R578">
        <v>11</v>
      </c>
    </row>
    <row r="579" spans="2:18" x14ac:dyDescent="0.2">
      <c r="B579">
        <v>2006</v>
      </c>
      <c r="C579">
        <v>12</v>
      </c>
      <c r="D579">
        <v>666</v>
      </c>
      <c r="E579">
        <v>2015.6</v>
      </c>
      <c r="F579">
        <v>10460.51</v>
      </c>
      <c r="G579">
        <v>9</v>
      </c>
      <c r="M579">
        <v>2013</v>
      </c>
      <c r="N579">
        <v>3</v>
      </c>
      <c r="O579">
        <v>738</v>
      </c>
      <c r="P579">
        <v>331.5</v>
      </c>
      <c r="Q579">
        <v>3480.75</v>
      </c>
      <c r="R579">
        <v>11</v>
      </c>
    </row>
    <row r="580" spans="2:18" x14ac:dyDescent="0.2">
      <c r="B580">
        <v>2007</v>
      </c>
      <c r="C580">
        <v>3</v>
      </c>
      <c r="D580">
        <v>667</v>
      </c>
      <c r="E580">
        <v>101</v>
      </c>
      <c r="F580">
        <v>1060.5</v>
      </c>
      <c r="G580">
        <v>9</v>
      </c>
      <c r="M580">
        <v>2013</v>
      </c>
      <c r="N580">
        <v>10</v>
      </c>
      <c r="O580">
        <v>757</v>
      </c>
      <c r="P580">
        <v>18166.2</v>
      </c>
      <c r="Q580">
        <v>204984.60769999999</v>
      </c>
      <c r="R580">
        <v>11</v>
      </c>
    </row>
    <row r="581" spans="2:18" x14ac:dyDescent="0.2">
      <c r="B581">
        <v>2006</v>
      </c>
      <c r="C581">
        <v>10</v>
      </c>
      <c r="D581">
        <v>683</v>
      </c>
      <c r="E581">
        <v>3630.7</v>
      </c>
      <c r="F581">
        <v>35285.449999999997</v>
      </c>
      <c r="G581">
        <v>9</v>
      </c>
      <c r="M581">
        <v>2014</v>
      </c>
      <c r="N581">
        <v>11</v>
      </c>
      <c r="O581">
        <v>757</v>
      </c>
      <c r="P581">
        <v>9142.2999999999993</v>
      </c>
      <c r="Q581">
        <v>96201.581000000006</v>
      </c>
      <c r="R581">
        <v>11</v>
      </c>
    </row>
    <row r="582" spans="2:18" x14ac:dyDescent="0.2">
      <c r="B582">
        <v>2006</v>
      </c>
      <c r="C582">
        <v>11</v>
      </c>
      <c r="D582">
        <v>683</v>
      </c>
      <c r="E582">
        <v>961.3</v>
      </c>
      <c r="F582">
        <v>9229.5499999999993</v>
      </c>
      <c r="G582">
        <v>9</v>
      </c>
      <c r="M582">
        <v>2014</v>
      </c>
      <c r="N582">
        <v>12</v>
      </c>
      <c r="O582">
        <v>757</v>
      </c>
      <c r="P582">
        <v>6409.66</v>
      </c>
      <c r="Q582">
        <v>70720.191000000006</v>
      </c>
      <c r="R582">
        <v>11</v>
      </c>
    </row>
    <row r="583" spans="2:18" x14ac:dyDescent="0.2">
      <c r="B583">
        <v>2006</v>
      </c>
      <c r="C583">
        <v>12</v>
      </c>
      <c r="D583">
        <v>683</v>
      </c>
      <c r="E583">
        <v>2128.5</v>
      </c>
      <c r="F583">
        <v>20993</v>
      </c>
      <c r="G583">
        <v>9</v>
      </c>
      <c r="M583">
        <v>2014</v>
      </c>
      <c r="N583">
        <v>1</v>
      </c>
      <c r="O583">
        <v>757</v>
      </c>
      <c r="P583">
        <v>714.4</v>
      </c>
      <c r="Q583">
        <v>6927.4520000000002</v>
      </c>
      <c r="R583">
        <v>11</v>
      </c>
    </row>
    <row r="584" spans="2:18" x14ac:dyDescent="0.2">
      <c r="B584">
        <v>2007</v>
      </c>
      <c r="C584">
        <v>1</v>
      </c>
      <c r="D584">
        <v>683</v>
      </c>
      <c r="E584">
        <v>845.5</v>
      </c>
      <c r="F584">
        <v>8838.35</v>
      </c>
      <c r="G584">
        <v>9</v>
      </c>
      <c r="M584">
        <v>2014</v>
      </c>
      <c r="N584">
        <v>2</v>
      </c>
      <c r="O584">
        <v>757</v>
      </c>
      <c r="P584">
        <v>845.55</v>
      </c>
      <c r="Q584">
        <v>10551.575000000001</v>
      </c>
      <c r="R584">
        <v>11</v>
      </c>
    </row>
    <row r="585" spans="2:18" x14ac:dyDescent="0.2">
      <c r="B585">
        <v>2007</v>
      </c>
      <c r="C585">
        <v>2</v>
      </c>
      <c r="D585">
        <v>683</v>
      </c>
      <c r="E585">
        <v>328.4</v>
      </c>
      <c r="F585">
        <v>3448.2</v>
      </c>
      <c r="G585">
        <v>9</v>
      </c>
      <c r="M585">
        <v>2014</v>
      </c>
      <c r="N585">
        <v>3</v>
      </c>
      <c r="O585">
        <v>757</v>
      </c>
      <c r="P585">
        <v>674.4</v>
      </c>
      <c r="Q585">
        <v>7197.8</v>
      </c>
      <c r="R585">
        <v>11</v>
      </c>
    </row>
    <row r="586" spans="2:18" x14ac:dyDescent="0.2">
      <c r="B586">
        <v>2007</v>
      </c>
      <c r="C586">
        <v>3</v>
      </c>
      <c r="D586">
        <v>683</v>
      </c>
      <c r="E586">
        <v>11.5</v>
      </c>
      <c r="F586">
        <v>120.75</v>
      </c>
      <c r="G586">
        <v>9</v>
      </c>
      <c r="M586">
        <v>2008</v>
      </c>
      <c r="N586">
        <v>10</v>
      </c>
      <c r="O586">
        <v>762</v>
      </c>
      <c r="P586">
        <v>395.9</v>
      </c>
      <c r="Q586">
        <v>4354.8999999999996</v>
      </c>
      <c r="R586">
        <v>11</v>
      </c>
    </row>
    <row r="587" spans="2:18" x14ac:dyDescent="0.2">
      <c r="B587">
        <v>2006</v>
      </c>
      <c r="C587">
        <v>11</v>
      </c>
      <c r="D587">
        <v>686</v>
      </c>
      <c r="E587">
        <v>333</v>
      </c>
      <c r="F587">
        <v>2530.8000000000002</v>
      </c>
      <c r="G587">
        <v>9</v>
      </c>
      <c r="M587">
        <v>2008</v>
      </c>
      <c r="N587">
        <v>11</v>
      </c>
      <c r="O587">
        <v>762</v>
      </c>
      <c r="P587">
        <v>80</v>
      </c>
      <c r="Q587">
        <v>800</v>
      </c>
      <c r="R587">
        <v>11</v>
      </c>
    </row>
    <row r="588" spans="2:18" x14ac:dyDescent="0.2">
      <c r="B588">
        <v>2006</v>
      </c>
      <c r="C588">
        <v>12</v>
      </c>
      <c r="D588">
        <v>686</v>
      </c>
      <c r="E588">
        <v>1638.3</v>
      </c>
      <c r="F588">
        <v>16343.55</v>
      </c>
      <c r="G588">
        <v>9</v>
      </c>
      <c r="M588">
        <v>2008</v>
      </c>
      <c r="N588">
        <v>12</v>
      </c>
      <c r="O588">
        <v>762</v>
      </c>
      <c r="P588">
        <v>367.39</v>
      </c>
      <c r="Q588">
        <v>3807.4450000000002</v>
      </c>
      <c r="R588">
        <v>11</v>
      </c>
    </row>
    <row r="589" spans="2:18" x14ac:dyDescent="0.2">
      <c r="B589">
        <v>2007</v>
      </c>
      <c r="C589">
        <v>2</v>
      </c>
      <c r="D589">
        <v>686</v>
      </c>
      <c r="E589">
        <v>382.8</v>
      </c>
      <c r="F589">
        <v>3800.7</v>
      </c>
      <c r="G589">
        <v>9</v>
      </c>
      <c r="M589">
        <v>2003</v>
      </c>
      <c r="N589">
        <v>10</v>
      </c>
      <c r="O589">
        <v>654</v>
      </c>
      <c r="P589">
        <v>9532.07</v>
      </c>
      <c r="Q589">
        <v>103354.9765</v>
      </c>
      <c r="R589">
        <v>12</v>
      </c>
    </row>
    <row r="590" spans="2:18" x14ac:dyDescent="0.2">
      <c r="B590">
        <v>2007</v>
      </c>
      <c r="C590">
        <v>1</v>
      </c>
      <c r="D590">
        <v>702</v>
      </c>
      <c r="E590">
        <v>53</v>
      </c>
      <c r="F590">
        <v>477</v>
      </c>
      <c r="G590">
        <v>9</v>
      </c>
      <c r="M590">
        <v>2003</v>
      </c>
      <c r="N590">
        <v>11</v>
      </c>
      <c r="O590">
        <v>654</v>
      </c>
      <c r="P590">
        <v>1971.2</v>
      </c>
      <c r="Q590">
        <v>21461.8</v>
      </c>
      <c r="R590">
        <v>12</v>
      </c>
    </row>
    <row r="591" spans="2:18" x14ac:dyDescent="0.2">
      <c r="B591">
        <v>2007</v>
      </c>
      <c r="C591">
        <v>2</v>
      </c>
      <c r="D591">
        <v>702</v>
      </c>
      <c r="E591">
        <v>552</v>
      </c>
      <c r="F591">
        <v>4983</v>
      </c>
      <c r="G591">
        <v>9</v>
      </c>
      <c r="M591">
        <v>2003</v>
      </c>
      <c r="N591">
        <v>12</v>
      </c>
      <c r="O591">
        <v>654</v>
      </c>
      <c r="P591">
        <v>571.29999999999995</v>
      </c>
      <c r="Q591">
        <v>7335.4250000000002</v>
      </c>
      <c r="R591">
        <v>12</v>
      </c>
    </row>
    <row r="592" spans="2:18" x14ac:dyDescent="0.2">
      <c r="B592">
        <v>2007</v>
      </c>
      <c r="C592">
        <v>3</v>
      </c>
      <c r="D592">
        <v>702</v>
      </c>
      <c r="E592">
        <v>311</v>
      </c>
      <c r="F592">
        <v>2848.5</v>
      </c>
      <c r="G592">
        <v>9</v>
      </c>
      <c r="M592">
        <v>2003</v>
      </c>
      <c r="N592">
        <v>1</v>
      </c>
      <c r="O592">
        <v>654</v>
      </c>
      <c r="P592">
        <v>451.8</v>
      </c>
      <c r="Q592">
        <v>6414.8</v>
      </c>
      <c r="R592">
        <v>12</v>
      </c>
    </row>
    <row r="593" spans="2:18" x14ac:dyDescent="0.2">
      <c r="B593">
        <v>2006</v>
      </c>
      <c r="C593">
        <v>10</v>
      </c>
      <c r="D593">
        <v>704</v>
      </c>
      <c r="E593">
        <v>1049.5</v>
      </c>
      <c r="F593">
        <v>9813.7999999999993</v>
      </c>
      <c r="G593">
        <v>9</v>
      </c>
      <c r="M593">
        <v>2003</v>
      </c>
      <c r="N593">
        <v>2</v>
      </c>
      <c r="O593">
        <v>654</v>
      </c>
      <c r="P593">
        <v>326.5</v>
      </c>
      <c r="Q593">
        <v>4847.0249999999996</v>
      </c>
      <c r="R593">
        <v>12</v>
      </c>
    </row>
    <row r="594" spans="2:18" x14ac:dyDescent="0.2">
      <c r="B594">
        <v>2006</v>
      </c>
      <c r="C594">
        <v>11</v>
      </c>
      <c r="D594">
        <v>704</v>
      </c>
      <c r="E594">
        <v>978.6</v>
      </c>
      <c r="F594">
        <v>9369.5149999999994</v>
      </c>
      <c r="G594">
        <v>9</v>
      </c>
      <c r="M594">
        <v>2003</v>
      </c>
      <c r="N594">
        <v>3</v>
      </c>
      <c r="O594">
        <v>654</v>
      </c>
      <c r="P594">
        <v>156.04</v>
      </c>
      <c r="Q594">
        <v>2303.3000000000002</v>
      </c>
      <c r="R594">
        <v>12</v>
      </c>
    </row>
    <row r="595" spans="2:18" x14ac:dyDescent="0.2">
      <c r="B595">
        <v>2006</v>
      </c>
      <c r="C595">
        <v>12</v>
      </c>
      <c r="D595">
        <v>704</v>
      </c>
      <c r="E595">
        <v>731.6</v>
      </c>
      <c r="F595">
        <v>7272.99</v>
      </c>
      <c r="G595">
        <v>9</v>
      </c>
      <c r="M595">
        <v>2004</v>
      </c>
      <c r="N595">
        <v>10</v>
      </c>
      <c r="O595">
        <v>657</v>
      </c>
      <c r="P595">
        <v>1414.4</v>
      </c>
      <c r="Q595">
        <v>14939.95</v>
      </c>
      <c r="R595">
        <v>12</v>
      </c>
    </row>
    <row r="596" spans="2:18" x14ac:dyDescent="0.2">
      <c r="B596">
        <v>2007</v>
      </c>
      <c r="C596">
        <v>1</v>
      </c>
      <c r="D596">
        <v>704</v>
      </c>
      <c r="E596">
        <v>266.89999999999998</v>
      </c>
      <c r="F596">
        <v>2775.4250000000002</v>
      </c>
      <c r="G596">
        <v>9</v>
      </c>
      <c r="M596">
        <v>2004</v>
      </c>
      <c r="N596">
        <v>11</v>
      </c>
      <c r="O596">
        <v>657</v>
      </c>
      <c r="P596">
        <v>571.70000000000005</v>
      </c>
      <c r="Q596">
        <v>6625.45</v>
      </c>
      <c r="R596">
        <v>12</v>
      </c>
    </row>
    <row r="597" spans="2:18" x14ac:dyDescent="0.2">
      <c r="B597">
        <v>2007</v>
      </c>
      <c r="C597">
        <v>2</v>
      </c>
      <c r="D597">
        <v>704</v>
      </c>
      <c r="E597">
        <v>30</v>
      </c>
      <c r="F597">
        <v>315</v>
      </c>
      <c r="G597">
        <v>9</v>
      </c>
      <c r="M597">
        <v>2004</v>
      </c>
      <c r="N597">
        <v>12</v>
      </c>
      <c r="O597">
        <v>657</v>
      </c>
      <c r="P597">
        <v>166.1</v>
      </c>
      <c r="Q597">
        <v>2092.86</v>
      </c>
      <c r="R597">
        <v>12</v>
      </c>
    </row>
    <row r="598" spans="2:18" x14ac:dyDescent="0.2">
      <c r="B598">
        <v>2007</v>
      </c>
      <c r="C598">
        <v>3</v>
      </c>
      <c r="D598">
        <v>704</v>
      </c>
      <c r="E598">
        <v>56</v>
      </c>
      <c r="F598">
        <v>588</v>
      </c>
      <c r="G598">
        <v>9</v>
      </c>
      <c r="M598">
        <v>2004</v>
      </c>
      <c r="N598">
        <v>10</v>
      </c>
      <c r="O598">
        <v>680</v>
      </c>
      <c r="P598">
        <v>9939.56</v>
      </c>
      <c r="Q598">
        <v>107786.05</v>
      </c>
      <c r="R598">
        <v>12</v>
      </c>
    </row>
    <row r="599" spans="2:18" x14ac:dyDescent="0.2">
      <c r="B599">
        <v>2006</v>
      </c>
      <c r="C599">
        <v>10</v>
      </c>
      <c r="D599">
        <v>712</v>
      </c>
      <c r="E599">
        <v>1996.5</v>
      </c>
      <c r="F599">
        <v>18031.86</v>
      </c>
      <c r="G599">
        <v>9</v>
      </c>
      <c r="M599">
        <v>2004</v>
      </c>
      <c r="N599">
        <v>11</v>
      </c>
      <c r="O599">
        <v>680</v>
      </c>
      <c r="P599">
        <v>7037.85</v>
      </c>
      <c r="Q599">
        <v>82335.375</v>
      </c>
      <c r="R599">
        <v>12</v>
      </c>
    </row>
    <row r="600" spans="2:18" x14ac:dyDescent="0.2">
      <c r="B600">
        <v>2006</v>
      </c>
      <c r="C600">
        <v>11</v>
      </c>
      <c r="D600">
        <v>712</v>
      </c>
      <c r="E600">
        <v>1963.5</v>
      </c>
      <c r="F600">
        <v>18537.240000000002</v>
      </c>
      <c r="G600">
        <v>9</v>
      </c>
      <c r="M600">
        <v>2004</v>
      </c>
      <c r="N600">
        <v>12</v>
      </c>
      <c r="O600">
        <v>680</v>
      </c>
      <c r="P600">
        <v>5133.3999999999996</v>
      </c>
      <c r="Q600">
        <v>66815.8</v>
      </c>
      <c r="R600">
        <v>12</v>
      </c>
    </row>
    <row r="601" spans="2:18" x14ac:dyDescent="0.2">
      <c r="B601">
        <v>2006</v>
      </c>
      <c r="C601">
        <v>12</v>
      </c>
      <c r="D601">
        <v>712</v>
      </c>
      <c r="E601">
        <v>1429.9</v>
      </c>
      <c r="F601">
        <v>13988.39</v>
      </c>
      <c r="G601">
        <v>9</v>
      </c>
      <c r="M601">
        <v>2004</v>
      </c>
      <c r="N601">
        <v>1</v>
      </c>
      <c r="O601">
        <v>680</v>
      </c>
      <c r="P601">
        <v>5341.9</v>
      </c>
      <c r="Q601">
        <v>78853.875</v>
      </c>
      <c r="R601">
        <v>12</v>
      </c>
    </row>
    <row r="602" spans="2:18" x14ac:dyDescent="0.2">
      <c r="B602">
        <v>2007</v>
      </c>
      <c r="C602">
        <v>1</v>
      </c>
      <c r="D602">
        <v>712</v>
      </c>
      <c r="E602">
        <v>1258.4000000000001</v>
      </c>
      <c r="F602">
        <v>12702.325000000001</v>
      </c>
      <c r="G602">
        <v>9</v>
      </c>
      <c r="M602">
        <v>2004</v>
      </c>
      <c r="N602">
        <v>2</v>
      </c>
      <c r="O602">
        <v>680</v>
      </c>
      <c r="P602">
        <v>2900.1</v>
      </c>
      <c r="Q602">
        <v>43975.98</v>
      </c>
      <c r="R602">
        <v>12</v>
      </c>
    </row>
    <row r="603" spans="2:18" x14ac:dyDescent="0.2">
      <c r="B603">
        <v>2007</v>
      </c>
      <c r="C603">
        <v>2</v>
      </c>
      <c r="D603">
        <v>712</v>
      </c>
      <c r="E603">
        <v>1539.5</v>
      </c>
      <c r="F603">
        <v>15899.35</v>
      </c>
      <c r="G603">
        <v>9</v>
      </c>
      <c r="M603">
        <v>2004</v>
      </c>
      <c r="N603">
        <v>3</v>
      </c>
      <c r="O603">
        <v>680</v>
      </c>
      <c r="P603">
        <v>2199</v>
      </c>
      <c r="Q603">
        <v>32714.82</v>
      </c>
      <c r="R603">
        <v>12</v>
      </c>
    </row>
    <row r="604" spans="2:18" x14ac:dyDescent="0.2">
      <c r="B604">
        <v>2007</v>
      </c>
      <c r="C604">
        <v>3</v>
      </c>
      <c r="D604">
        <v>712</v>
      </c>
      <c r="E604">
        <v>1255.5</v>
      </c>
      <c r="F604">
        <v>13132.05</v>
      </c>
      <c r="G604">
        <v>9</v>
      </c>
      <c r="M604">
        <v>2005</v>
      </c>
      <c r="N604">
        <v>10</v>
      </c>
      <c r="O604">
        <v>681</v>
      </c>
      <c r="P604">
        <v>1097.5999999999999</v>
      </c>
      <c r="Q604">
        <v>11941.375</v>
      </c>
      <c r="R604">
        <v>12</v>
      </c>
    </row>
    <row r="605" spans="2:18" x14ac:dyDescent="0.2">
      <c r="B605">
        <v>2006</v>
      </c>
      <c r="C605">
        <v>10</v>
      </c>
      <c r="D605">
        <v>716</v>
      </c>
      <c r="E605">
        <v>494.8</v>
      </c>
      <c r="F605">
        <v>4453.2</v>
      </c>
      <c r="G605">
        <v>9</v>
      </c>
      <c r="M605">
        <v>2005</v>
      </c>
      <c r="N605">
        <v>11</v>
      </c>
      <c r="O605">
        <v>681</v>
      </c>
      <c r="P605">
        <v>1510.1</v>
      </c>
      <c r="Q605">
        <v>17215.125</v>
      </c>
      <c r="R605">
        <v>12</v>
      </c>
    </row>
    <row r="606" spans="2:18" x14ac:dyDescent="0.2">
      <c r="B606">
        <v>2007</v>
      </c>
      <c r="C606">
        <v>1</v>
      </c>
      <c r="D606">
        <v>716</v>
      </c>
      <c r="E606">
        <v>365.6</v>
      </c>
      <c r="F606">
        <v>3930.2</v>
      </c>
      <c r="G606">
        <v>9</v>
      </c>
      <c r="M606">
        <v>2005</v>
      </c>
      <c r="N606">
        <v>12</v>
      </c>
      <c r="O606">
        <v>681</v>
      </c>
      <c r="P606">
        <v>855</v>
      </c>
      <c r="Q606">
        <v>11585.25</v>
      </c>
      <c r="R606">
        <v>12</v>
      </c>
    </row>
    <row r="607" spans="2:18" x14ac:dyDescent="0.2">
      <c r="B607">
        <v>2006</v>
      </c>
      <c r="C607">
        <v>11</v>
      </c>
      <c r="D607">
        <v>718</v>
      </c>
      <c r="E607">
        <v>267.8</v>
      </c>
      <c r="F607">
        <v>2410.1999999999998</v>
      </c>
      <c r="G607">
        <v>9</v>
      </c>
      <c r="M607">
        <v>2005</v>
      </c>
      <c r="N607">
        <v>1</v>
      </c>
      <c r="O607">
        <v>681</v>
      </c>
      <c r="P607">
        <v>535.1</v>
      </c>
      <c r="Q607">
        <v>7571.35</v>
      </c>
      <c r="R607">
        <v>12</v>
      </c>
    </row>
    <row r="608" spans="2:18" x14ac:dyDescent="0.2">
      <c r="B608">
        <v>2006</v>
      </c>
      <c r="C608">
        <v>10</v>
      </c>
      <c r="D608">
        <v>719</v>
      </c>
      <c r="E608">
        <v>7952</v>
      </c>
      <c r="F608">
        <v>73681.324999999997</v>
      </c>
      <c r="G608">
        <v>9</v>
      </c>
      <c r="M608">
        <v>2005</v>
      </c>
      <c r="N608">
        <v>2</v>
      </c>
      <c r="O608">
        <v>681</v>
      </c>
      <c r="P608">
        <v>591.4</v>
      </c>
      <c r="Q608">
        <v>8871</v>
      </c>
      <c r="R608">
        <v>12</v>
      </c>
    </row>
    <row r="609" spans="2:18" x14ac:dyDescent="0.2">
      <c r="B609">
        <v>2006</v>
      </c>
      <c r="C609">
        <v>11</v>
      </c>
      <c r="D609">
        <v>719</v>
      </c>
      <c r="E609">
        <v>9382.68</v>
      </c>
      <c r="F609">
        <v>88162.52</v>
      </c>
      <c r="G609">
        <v>9</v>
      </c>
      <c r="M609">
        <v>2011</v>
      </c>
      <c r="N609">
        <v>10</v>
      </c>
      <c r="O609">
        <v>720</v>
      </c>
      <c r="P609">
        <v>8083.9</v>
      </c>
      <c r="Q609">
        <v>84576.2</v>
      </c>
      <c r="R609">
        <v>12</v>
      </c>
    </row>
    <row r="610" spans="2:18" x14ac:dyDescent="0.2">
      <c r="B610">
        <v>2006</v>
      </c>
      <c r="C610">
        <v>12</v>
      </c>
      <c r="D610">
        <v>719</v>
      </c>
      <c r="E610">
        <v>11036.1</v>
      </c>
      <c r="F610">
        <v>103784.175</v>
      </c>
      <c r="G610">
        <v>9</v>
      </c>
      <c r="M610">
        <v>2011</v>
      </c>
      <c r="N610">
        <v>11</v>
      </c>
      <c r="O610">
        <v>720</v>
      </c>
      <c r="P610">
        <v>6392.3</v>
      </c>
      <c r="Q610">
        <v>70384.274999999994</v>
      </c>
      <c r="R610">
        <v>12</v>
      </c>
    </row>
    <row r="611" spans="2:18" x14ac:dyDescent="0.2">
      <c r="B611">
        <v>2007</v>
      </c>
      <c r="C611">
        <v>1</v>
      </c>
      <c r="D611">
        <v>719</v>
      </c>
      <c r="E611">
        <v>7358.66</v>
      </c>
      <c r="F611">
        <v>71579.02</v>
      </c>
      <c r="G611">
        <v>9</v>
      </c>
      <c r="M611">
        <v>2011</v>
      </c>
      <c r="N611">
        <v>12</v>
      </c>
      <c r="O611">
        <v>720</v>
      </c>
      <c r="P611">
        <v>4652.8999999999996</v>
      </c>
      <c r="Q611">
        <v>57526.425000000003</v>
      </c>
      <c r="R611">
        <v>12</v>
      </c>
    </row>
    <row r="612" spans="2:18" x14ac:dyDescent="0.2">
      <c r="B612">
        <v>2007</v>
      </c>
      <c r="C612">
        <v>2</v>
      </c>
      <c r="D612">
        <v>719</v>
      </c>
      <c r="E612">
        <v>6610.2</v>
      </c>
      <c r="F612">
        <v>65080.6</v>
      </c>
      <c r="G612">
        <v>9</v>
      </c>
      <c r="M612">
        <v>2011</v>
      </c>
      <c r="N612">
        <v>1</v>
      </c>
      <c r="O612">
        <v>720</v>
      </c>
      <c r="P612">
        <v>4204.8</v>
      </c>
      <c r="Q612">
        <v>58018.425000000003</v>
      </c>
      <c r="R612">
        <v>12</v>
      </c>
    </row>
    <row r="613" spans="2:18" x14ac:dyDescent="0.2">
      <c r="B613">
        <v>2007</v>
      </c>
      <c r="C613">
        <v>3</v>
      </c>
      <c r="D613">
        <v>719</v>
      </c>
      <c r="E613">
        <v>2252.5</v>
      </c>
      <c r="F613">
        <v>21952.85</v>
      </c>
      <c r="G613">
        <v>9</v>
      </c>
      <c r="M613">
        <v>2011</v>
      </c>
      <c r="N613">
        <v>2</v>
      </c>
      <c r="O613">
        <v>720</v>
      </c>
      <c r="P613">
        <v>2943.8</v>
      </c>
      <c r="Q613">
        <v>42839.25</v>
      </c>
      <c r="R613">
        <v>12</v>
      </c>
    </row>
    <row r="614" spans="2:18" x14ac:dyDescent="0.2">
      <c r="B614">
        <v>2006</v>
      </c>
      <c r="C614">
        <v>10</v>
      </c>
      <c r="D614">
        <v>722</v>
      </c>
      <c r="E614">
        <v>557.54999999999995</v>
      </c>
      <c r="F614">
        <v>5157.3374999999996</v>
      </c>
      <c r="G614">
        <v>9</v>
      </c>
      <c r="M614">
        <v>2011</v>
      </c>
      <c r="N614">
        <v>3</v>
      </c>
      <c r="O614">
        <v>720</v>
      </c>
      <c r="P614">
        <v>190.7</v>
      </c>
      <c r="Q614">
        <v>2635.3</v>
      </c>
      <c r="R614">
        <v>12</v>
      </c>
    </row>
    <row r="615" spans="2:18" x14ac:dyDescent="0.2">
      <c r="B615">
        <v>2007</v>
      </c>
      <c r="C615">
        <v>3</v>
      </c>
      <c r="D615">
        <v>726</v>
      </c>
      <c r="E615">
        <v>21</v>
      </c>
      <c r="F615">
        <v>199.5</v>
      </c>
      <c r="G615">
        <v>9</v>
      </c>
      <c r="M615">
        <v>2012</v>
      </c>
      <c r="N615">
        <v>10</v>
      </c>
      <c r="O615">
        <v>737</v>
      </c>
      <c r="P615">
        <v>5719.05</v>
      </c>
      <c r="Q615">
        <v>61453.702499999999</v>
      </c>
      <c r="R615">
        <v>12</v>
      </c>
    </row>
    <row r="616" spans="2:18" x14ac:dyDescent="0.2">
      <c r="B616">
        <v>2006</v>
      </c>
      <c r="C616">
        <v>11</v>
      </c>
      <c r="D616">
        <v>730</v>
      </c>
      <c r="E616">
        <v>144</v>
      </c>
      <c r="F616">
        <v>1296</v>
      </c>
      <c r="G616">
        <v>9</v>
      </c>
      <c r="M616">
        <v>2012</v>
      </c>
      <c r="N616">
        <v>11</v>
      </c>
      <c r="O616">
        <v>737</v>
      </c>
      <c r="P616">
        <v>2009.2</v>
      </c>
      <c r="Q616">
        <v>24327.91</v>
      </c>
      <c r="R616">
        <v>12</v>
      </c>
    </row>
    <row r="617" spans="2:18" x14ac:dyDescent="0.2">
      <c r="B617">
        <v>2006</v>
      </c>
      <c r="C617">
        <v>10</v>
      </c>
      <c r="D617">
        <v>739</v>
      </c>
      <c r="E617">
        <v>481.95</v>
      </c>
      <c r="F617">
        <v>4419.8249999999998</v>
      </c>
      <c r="G617">
        <v>9</v>
      </c>
      <c r="M617">
        <v>2012</v>
      </c>
      <c r="N617">
        <v>12</v>
      </c>
      <c r="O617">
        <v>737</v>
      </c>
      <c r="P617">
        <v>1940.81</v>
      </c>
      <c r="Q617">
        <v>16876.34</v>
      </c>
      <c r="R617">
        <v>12</v>
      </c>
    </row>
    <row r="618" spans="2:18" x14ac:dyDescent="0.2">
      <c r="B618">
        <v>2006</v>
      </c>
      <c r="C618">
        <v>11</v>
      </c>
      <c r="D618">
        <v>739</v>
      </c>
      <c r="E618">
        <v>228.4</v>
      </c>
      <c r="F618">
        <v>2055.6</v>
      </c>
      <c r="G618">
        <v>9</v>
      </c>
      <c r="M618">
        <v>2012</v>
      </c>
      <c r="N618">
        <v>1</v>
      </c>
      <c r="O618">
        <v>737</v>
      </c>
      <c r="P618">
        <v>1188.05</v>
      </c>
      <c r="Q618">
        <v>17561.919999999998</v>
      </c>
      <c r="R618">
        <v>12</v>
      </c>
    </row>
    <row r="619" spans="2:18" x14ac:dyDescent="0.2">
      <c r="B619">
        <v>2006</v>
      </c>
      <c r="C619">
        <v>12</v>
      </c>
      <c r="D619">
        <v>739</v>
      </c>
      <c r="E619">
        <v>280.39999999999998</v>
      </c>
      <c r="F619">
        <v>2566.6624999999999</v>
      </c>
      <c r="G619">
        <v>9</v>
      </c>
      <c r="M619">
        <v>2012</v>
      </c>
      <c r="N619">
        <v>2</v>
      </c>
      <c r="O619">
        <v>737</v>
      </c>
      <c r="P619">
        <v>299.5</v>
      </c>
      <c r="Q619">
        <v>4516.05</v>
      </c>
      <c r="R619">
        <v>12</v>
      </c>
    </row>
    <row r="620" spans="2:18" x14ac:dyDescent="0.2">
      <c r="B620">
        <v>2007</v>
      </c>
      <c r="C620">
        <v>1</v>
      </c>
      <c r="D620">
        <v>739</v>
      </c>
      <c r="E620">
        <v>322.7</v>
      </c>
      <c r="F620">
        <v>2984.9749999999999</v>
      </c>
      <c r="G620">
        <v>9</v>
      </c>
      <c r="M620">
        <v>2012</v>
      </c>
      <c r="N620">
        <v>3</v>
      </c>
      <c r="O620">
        <v>737</v>
      </c>
      <c r="P620">
        <v>125</v>
      </c>
      <c r="Q620">
        <v>1906.25</v>
      </c>
      <c r="R620">
        <v>12</v>
      </c>
    </row>
    <row r="621" spans="2:18" x14ac:dyDescent="0.2">
      <c r="B621">
        <v>2007</v>
      </c>
      <c r="C621">
        <v>2</v>
      </c>
      <c r="D621">
        <v>739</v>
      </c>
      <c r="E621">
        <v>249.35</v>
      </c>
      <c r="F621">
        <v>2306.4875000000002</v>
      </c>
      <c r="G621">
        <v>9</v>
      </c>
      <c r="M621">
        <v>2009</v>
      </c>
      <c r="N621">
        <v>12</v>
      </c>
      <c r="O621">
        <v>761</v>
      </c>
      <c r="P621">
        <v>115</v>
      </c>
      <c r="Q621">
        <v>1495</v>
      </c>
      <c r="R621">
        <v>12</v>
      </c>
    </row>
    <row r="622" spans="2:18" x14ac:dyDescent="0.2">
      <c r="B622">
        <v>2007</v>
      </c>
      <c r="C622">
        <v>3</v>
      </c>
      <c r="D622">
        <v>739</v>
      </c>
      <c r="E622">
        <v>207.7</v>
      </c>
      <c r="F622">
        <v>1994.7249999999999</v>
      </c>
      <c r="G622">
        <v>9</v>
      </c>
      <c r="M622">
        <v>2010</v>
      </c>
      <c r="N622">
        <v>1</v>
      </c>
      <c r="O622">
        <v>761</v>
      </c>
      <c r="P622">
        <v>87.3</v>
      </c>
      <c r="Q622">
        <v>1244.0250000000001</v>
      </c>
      <c r="R622">
        <v>12</v>
      </c>
    </row>
    <row r="623" spans="2:18" x14ac:dyDescent="0.2">
      <c r="B623">
        <v>2006</v>
      </c>
      <c r="C623">
        <v>10</v>
      </c>
      <c r="D623">
        <v>740</v>
      </c>
      <c r="E623">
        <v>12</v>
      </c>
      <c r="F623">
        <v>108</v>
      </c>
      <c r="G623">
        <v>9</v>
      </c>
      <c r="M623">
        <v>2010</v>
      </c>
      <c r="N623">
        <v>2</v>
      </c>
      <c r="O623">
        <v>761</v>
      </c>
      <c r="P623">
        <v>49.5</v>
      </c>
      <c r="Q623">
        <v>643.5</v>
      </c>
      <c r="R623">
        <v>12</v>
      </c>
    </row>
    <row r="624" spans="2:18" x14ac:dyDescent="0.2">
      <c r="B624">
        <v>2006</v>
      </c>
      <c r="C624">
        <v>12</v>
      </c>
      <c r="D624">
        <v>740</v>
      </c>
      <c r="E624">
        <v>27.55</v>
      </c>
      <c r="F624">
        <v>254.83750000000001</v>
      </c>
      <c r="G624">
        <v>9</v>
      </c>
      <c r="M624">
        <v>2010</v>
      </c>
      <c r="N624">
        <v>3</v>
      </c>
      <c r="O624">
        <v>761</v>
      </c>
      <c r="P624">
        <v>228.9</v>
      </c>
      <c r="Q624">
        <v>2998.2</v>
      </c>
      <c r="R624">
        <v>12</v>
      </c>
    </row>
    <row r="625" spans="2:18" x14ac:dyDescent="0.2">
      <c r="B625">
        <v>2007</v>
      </c>
      <c r="C625">
        <v>1</v>
      </c>
      <c r="D625">
        <v>740</v>
      </c>
      <c r="E625">
        <v>141.05000000000001</v>
      </c>
      <c r="F625">
        <v>1304.7125000000001</v>
      </c>
      <c r="G625">
        <v>9</v>
      </c>
      <c r="M625">
        <v>2014</v>
      </c>
      <c r="N625">
        <v>10</v>
      </c>
      <c r="O625">
        <v>765</v>
      </c>
      <c r="P625">
        <v>2024.3</v>
      </c>
      <c r="Q625">
        <v>21388.674999999999</v>
      </c>
      <c r="R625">
        <v>12</v>
      </c>
    </row>
    <row r="626" spans="2:18" x14ac:dyDescent="0.2">
      <c r="B626">
        <v>2007</v>
      </c>
      <c r="C626">
        <v>1</v>
      </c>
      <c r="D626">
        <v>747</v>
      </c>
      <c r="E626">
        <v>143</v>
      </c>
      <c r="F626">
        <v>1430</v>
      </c>
      <c r="G626">
        <v>9</v>
      </c>
      <c r="M626">
        <v>2014</v>
      </c>
      <c r="N626">
        <v>11</v>
      </c>
      <c r="O626">
        <v>765</v>
      </c>
      <c r="P626">
        <v>1274.0999999999999</v>
      </c>
      <c r="Q626">
        <v>14322.95</v>
      </c>
      <c r="R626">
        <v>12</v>
      </c>
    </row>
    <row r="627" spans="2:18" x14ac:dyDescent="0.2">
      <c r="B627">
        <v>2007</v>
      </c>
      <c r="C627">
        <v>2</v>
      </c>
      <c r="D627">
        <v>748</v>
      </c>
      <c r="E627">
        <v>79</v>
      </c>
      <c r="F627">
        <v>790</v>
      </c>
      <c r="G627">
        <v>9</v>
      </c>
      <c r="M627">
        <v>2014</v>
      </c>
      <c r="N627">
        <v>12</v>
      </c>
      <c r="O627">
        <v>765</v>
      </c>
      <c r="P627">
        <v>1879.3</v>
      </c>
      <c r="Q627">
        <v>23713.21</v>
      </c>
      <c r="R627">
        <v>12</v>
      </c>
    </row>
    <row r="628" spans="2:18" x14ac:dyDescent="0.2">
      <c r="B628">
        <v>2007</v>
      </c>
      <c r="C628">
        <v>3</v>
      </c>
      <c r="D628">
        <v>751</v>
      </c>
      <c r="E628">
        <v>91</v>
      </c>
      <c r="F628">
        <v>910</v>
      </c>
      <c r="G628">
        <v>9</v>
      </c>
      <c r="M628">
        <v>2014</v>
      </c>
      <c r="N628">
        <v>1</v>
      </c>
      <c r="O628">
        <v>765</v>
      </c>
      <c r="P628">
        <v>1862.8</v>
      </c>
      <c r="Q628">
        <v>25407.174999999999</v>
      </c>
      <c r="R628">
        <v>12</v>
      </c>
    </row>
    <row r="629" spans="2:18" x14ac:dyDescent="0.2">
      <c r="B629">
        <v>2006</v>
      </c>
      <c r="C629">
        <v>10</v>
      </c>
      <c r="D629">
        <v>756</v>
      </c>
      <c r="E629">
        <v>13743.11</v>
      </c>
      <c r="F629">
        <v>127917.66250000001</v>
      </c>
      <c r="G629">
        <v>9</v>
      </c>
      <c r="M629">
        <v>2014</v>
      </c>
      <c r="N629">
        <v>2</v>
      </c>
      <c r="O629">
        <v>765</v>
      </c>
      <c r="P629">
        <v>1305</v>
      </c>
      <c r="Q629">
        <v>18922</v>
      </c>
      <c r="R629">
        <v>12</v>
      </c>
    </row>
    <row r="630" spans="2:18" x14ac:dyDescent="0.2">
      <c r="B630">
        <v>2006</v>
      </c>
      <c r="C630">
        <v>11</v>
      </c>
      <c r="D630">
        <v>756</v>
      </c>
      <c r="E630">
        <v>9875.98</v>
      </c>
      <c r="F630">
        <v>92487.156000000003</v>
      </c>
      <c r="G630">
        <v>9</v>
      </c>
      <c r="M630">
        <v>2014</v>
      </c>
      <c r="N630">
        <v>3</v>
      </c>
      <c r="O630">
        <v>765</v>
      </c>
      <c r="P630">
        <v>555.1</v>
      </c>
      <c r="Q630">
        <v>7952</v>
      </c>
      <c r="R630">
        <v>12</v>
      </c>
    </row>
    <row r="631" spans="2:18" x14ac:dyDescent="0.2">
      <c r="B631">
        <v>2006</v>
      </c>
      <c r="C631">
        <v>12</v>
      </c>
      <c r="D631">
        <v>756</v>
      </c>
      <c r="E631">
        <v>6753.3</v>
      </c>
      <c r="F631">
        <v>64487.415999999997</v>
      </c>
      <c r="G631">
        <v>9</v>
      </c>
      <c r="M631">
        <v>2009</v>
      </c>
      <c r="N631">
        <v>10</v>
      </c>
      <c r="O631">
        <v>807</v>
      </c>
      <c r="P631">
        <v>2922.2</v>
      </c>
      <c r="Q631">
        <v>30114.19</v>
      </c>
      <c r="R631">
        <v>12</v>
      </c>
    </row>
    <row r="632" spans="2:18" x14ac:dyDescent="0.2">
      <c r="B632">
        <v>2007</v>
      </c>
      <c r="C632">
        <v>1</v>
      </c>
      <c r="D632">
        <v>756</v>
      </c>
      <c r="E632">
        <v>1268.55</v>
      </c>
      <c r="F632">
        <v>12502.916499999999</v>
      </c>
      <c r="G632">
        <v>9</v>
      </c>
      <c r="M632">
        <v>2009</v>
      </c>
      <c r="N632">
        <v>11</v>
      </c>
      <c r="O632">
        <v>807</v>
      </c>
      <c r="P632">
        <v>1548.7</v>
      </c>
      <c r="Q632">
        <v>17427.7</v>
      </c>
      <c r="R632">
        <v>12</v>
      </c>
    </row>
    <row r="633" spans="2:18" x14ac:dyDescent="0.2">
      <c r="B633">
        <v>2007</v>
      </c>
      <c r="C633">
        <v>2</v>
      </c>
      <c r="D633">
        <v>756</v>
      </c>
      <c r="E633">
        <v>2441.6</v>
      </c>
      <c r="F633">
        <v>24866.162499999999</v>
      </c>
      <c r="G633">
        <v>9</v>
      </c>
      <c r="M633">
        <v>2009</v>
      </c>
      <c r="N633">
        <v>12</v>
      </c>
      <c r="O633">
        <v>807</v>
      </c>
      <c r="P633">
        <v>1075.4000000000001</v>
      </c>
      <c r="Q633">
        <v>13237.2</v>
      </c>
      <c r="R633">
        <v>12</v>
      </c>
    </row>
    <row r="634" spans="2:18" x14ac:dyDescent="0.2">
      <c r="B634">
        <v>2007</v>
      </c>
      <c r="C634">
        <v>3</v>
      </c>
      <c r="D634">
        <v>756</v>
      </c>
      <c r="E634">
        <v>1103.6600000000001</v>
      </c>
      <c r="F634">
        <v>10543.674999999999</v>
      </c>
      <c r="G634">
        <v>9</v>
      </c>
      <c r="M634">
        <v>2010</v>
      </c>
      <c r="N634">
        <v>1</v>
      </c>
      <c r="O634">
        <v>807</v>
      </c>
      <c r="P634">
        <v>1096</v>
      </c>
      <c r="Q634">
        <v>14512.85</v>
      </c>
      <c r="R634">
        <v>12</v>
      </c>
    </row>
    <row r="635" spans="2:18" x14ac:dyDescent="0.2">
      <c r="B635">
        <v>2006</v>
      </c>
      <c r="C635">
        <v>10</v>
      </c>
      <c r="D635">
        <v>758</v>
      </c>
      <c r="E635">
        <v>223.01</v>
      </c>
      <c r="F635">
        <v>2007.09</v>
      </c>
      <c r="G635">
        <v>9</v>
      </c>
      <c r="M635">
        <v>2010</v>
      </c>
      <c r="N635">
        <v>2</v>
      </c>
      <c r="O635">
        <v>807</v>
      </c>
      <c r="P635">
        <v>1131.3</v>
      </c>
      <c r="Q635">
        <v>16529.275000000001</v>
      </c>
      <c r="R635">
        <v>12</v>
      </c>
    </row>
    <row r="636" spans="2:18" x14ac:dyDescent="0.2">
      <c r="B636">
        <v>2007</v>
      </c>
      <c r="C636">
        <v>2</v>
      </c>
      <c r="D636">
        <v>763</v>
      </c>
      <c r="E636">
        <v>267</v>
      </c>
      <c r="F636">
        <v>2670</v>
      </c>
      <c r="G636">
        <v>9</v>
      </c>
      <c r="M636">
        <v>2010</v>
      </c>
      <c r="N636">
        <v>3</v>
      </c>
      <c r="O636">
        <v>807</v>
      </c>
      <c r="P636">
        <v>831.7</v>
      </c>
      <c r="Q636">
        <v>11651.674999999999</v>
      </c>
      <c r="R636">
        <v>12</v>
      </c>
    </row>
    <row r="637" spans="2:18" x14ac:dyDescent="0.2">
      <c r="B637">
        <v>2006</v>
      </c>
      <c r="C637">
        <v>10</v>
      </c>
      <c r="D637">
        <v>767</v>
      </c>
      <c r="E637">
        <v>850.9</v>
      </c>
      <c r="F637">
        <v>8199.5750000000007</v>
      </c>
      <c r="G637">
        <v>9</v>
      </c>
      <c r="M637">
        <v>2009</v>
      </c>
      <c r="N637">
        <v>10</v>
      </c>
      <c r="O637">
        <v>814</v>
      </c>
      <c r="P637">
        <v>2372</v>
      </c>
      <c r="Q637">
        <v>25500.75</v>
      </c>
      <c r="R637">
        <v>12</v>
      </c>
    </row>
    <row r="638" spans="2:18" x14ac:dyDescent="0.2">
      <c r="B638">
        <v>2007</v>
      </c>
      <c r="C638">
        <v>1</v>
      </c>
      <c r="D638">
        <v>767</v>
      </c>
      <c r="E638">
        <v>12.4</v>
      </c>
      <c r="F638">
        <v>111.6</v>
      </c>
      <c r="G638">
        <v>9</v>
      </c>
      <c r="M638">
        <v>2009</v>
      </c>
      <c r="N638">
        <v>11</v>
      </c>
      <c r="O638">
        <v>814</v>
      </c>
      <c r="P638">
        <v>3667.9</v>
      </c>
      <c r="Q638">
        <v>44552.3</v>
      </c>
      <c r="R638">
        <v>12</v>
      </c>
    </row>
    <row r="639" spans="2:18" x14ac:dyDescent="0.2">
      <c r="B639">
        <v>2007</v>
      </c>
      <c r="C639">
        <v>2</v>
      </c>
      <c r="D639">
        <v>767</v>
      </c>
      <c r="E639">
        <v>185.25</v>
      </c>
      <c r="F639">
        <v>1898.8125</v>
      </c>
      <c r="G639">
        <v>9</v>
      </c>
      <c r="M639">
        <v>2009</v>
      </c>
      <c r="N639">
        <v>12</v>
      </c>
      <c r="O639">
        <v>814</v>
      </c>
      <c r="P639">
        <v>3315.5</v>
      </c>
      <c r="Q639">
        <v>42979.875</v>
      </c>
      <c r="R639">
        <v>12</v>
      </c>
    </row>
    <row r="640" spans="2:18" x14ac:dyDescent="0.2">
      <c r="B640">
        <v>2007</v>
      </c>
      <c r="C640">
        <v>2</v>
      </c>
      <c r="D640">
        <v>773</v>
      </c>
      <c r="E640">
        <v>66.7</v>
      </c>
      <c r="F640">
        <v>616.97500000000002</v>
      </c>
      <c r="G640">
        <v>9</v>
      </c>
      <c r="M640">
        <v>2010</v>
      </c>
      <c r="N640">
        <v>1</v>
      </c>
      <c r="O640">
        <v>814</v>
      </c>
      <c r="P640">
        <v>8644.7999999999993</v>
      </c>
      <c r="Q640">
        <v>122404.075</v>
      </c>
      <c r="R640">
        <v>12</v>
      </c>
    </row>
    <row r="641" spans="2:18" x14ac:dyDescent="0.2">
      <c r="B641">
        <v>2006</v>
      </c>
      <c r="C641">
        <v>10</v>
      </c>
      <c r="D641">
        <v>801</v>
      </c>
      <c r="E641">
        <v>4243.2</v>
      </c>
      <c r="F641">
        <v>35616.6</v>
      </c>
      <c r="G641">
        <v>9</v>
      </c>
      <c r="M641">
        <v>2010</v>
      </c>
      <c r="N641">
        <v>2</v>
      </c>
      <c r="O641">
        <v>814</v>
      </c>
      <c r="P641">
        <v>3815.6</v>
      </c>
      <c r="Q641">
        <v>57359.9</v>
      </c>
      <c r="R641">
        <v>12</v>
      </c>
    </row>
    <row r="642" spans="2:18" x14ac:dyDescent="0.2">
      <c r="B642">
        <v>2006</v>
      </c>
      <c r="C642">
        <v>11</v>
      </c>
      <c r="D642">
        <v>801</v>
      </c>
      <c r="E642">
        <v>789.35</v>
      </c>
      <c r="F642">
        <v>7231.8249999999998</v>
      </c>
      <c r="G642">
        <v>9</v>
      </c>
      <c r="M642">
        <v>2010</v>
      </c>
      <c r="N642">
        <v>3</v>
      </c>
      <c r="O642">
        <v>814</v>
      </c>
      <c r="P642">
        <v>1188.5999999999999</v>
      </c>
      <c r="Q642">
        <v>17824.400000000001</v>
      </c>
      <c r="R642">
        <v>12</v>
      </c>
    </row>
    <row r="643" spans="2:18" x14ac:dyDescent="0.2">
      <c r="B643">
        <v>2006</v>
      </c>
      <c r="C643">
        <v>12</v>
      </c>
      <c r="D643">
        <v>801</v>
      </c>
      <c r="E643">
        <v>1836.6</v>
      </c>
      <c r="F643">
        <v>17865.849999999999</v>
      </c>
      <c r="G643">
        <v>9</v>
      </c>
      <c r="M643">
        <v>2015</v>
      </c>
      <c r="N643">
        <v>10</v>
      </c>
      <c r="O643">
        <v>821</v>
      </c>
      <c r="P643">
        <v>14888.06</v>
      </c>
      <c r="Q643">
        <v>148226.10250000001</v>
      </c>
      <c r="R643">
        <v>12</v>
      </c>
    </row>
    <row r="644" spans="2:18" x14ac:dyDescent="0.2">
      <c r="B644">
        <v>2007</v>
      </c>
      <c r="C644">
        <v>1</v>
      </c>
      <c r="D644">
        <v>801</v>
      </c>
      <c r="E644">
        <v>112.2</v>
      </c>
      <c r="F644">
        <v>1122</v>
      </c>
      <c r="G644">
        <v>9</v>
      </c>
      <c r="M644">
        <v>2015</v>
      </c>
      <c r="N644">
        <v>11</v>
      </c>
      <c r="O644">
        <v>821</v>
      </c>
      <c r="P644">
        <v>5611</v>
      </c>
      <c r="Q644">
        <v>66117.990000000005</v>
      </c>
      <c r="R644">
        <v>12</v>
      </c>
    </row>
    <row r="645" spans="2:18" x14ac:dyDescent="0.2">
      <c r="B645">
        <v>2007</v>
      </c>
      <c r="C645">
        <v>2</v>
      </c>
      <c r="D645">
        <v>801</v>
      </c>
      <c r="E645">
        <v>242.9</v>
      </c>
      <c r="F645">
        <v>2489.7249999999999</v>
      </c>
      <c r="G645">
        <v>9</v>
      </c>
      <c r="M645">
        <v>2015</v>
      </c>
      <c r="N645">
        <v>12</v>
      </c>
      <c r="O645">
        <v>821</v>
      </c>
      <c r="P645">
        <v>6015.05</v>
      </c>
      <c r="Q645">
        <v>70351.399999999994</v>
      </c>
      <c r="R645">
        <v>12</v>
      </c>
    </row>
    <row r="646" spans="2:18" x14ac:dyDescent="0.2">
      <c r="B646">
        <v>2006</v>
      </c>
      <c r="C646">
        <v>10</v>
      </c>
      <c r="D646">
        <v>802</v>
      </c>
      <c r="E646">
        <v>1434</v>
      </c>
      <c r="F646">
        <v>13549</v>
      </c>
      <c r="G646">
        <v>9</v>
      </c>
      <c r="M646">
        <v>2015</v>
      </c>
      <c r="N646">
        <v>1</v>
      </c>
      <c r="O646">
        <v>821</v>
      </c>
      <c r="P646">
        <v>2106.75</v>
      </c>
      <c r="Q646">
        <v>27886.212500000001</v>
      </c>
      <c r="R646">
        <v>12</v>
      </c>
    </row>
    <row r="647" spans="2:18" x14ac:dyDescent="0.2">
      <c r="B647">
        <v>2006</v>
      </c>
      <c r="C647">
        <v>11</v>
      </c>
      <c r="D647">
        <v>802</v>
      </c>
      <c r="E647">
        <v>800.1</v>
      </c>
      <c r="F647">
        <v>7549.7749999999996</v>
      </c>
      <c r="G647">
        <v>9</v>
      </c>
      <c r="M647">
        <v>2015</v>
      </c>
      <c r="N647">
        <v>2</v>
      </c>
      <c r="O647">
        <v>821</v>
      </c>
      <c r="P647">
        <v>1263.2</v>
      </c>
      <c r="Q647">
        <v>19160.075000000001</v>
      </c>
      <c r="R647">
        <v>12</v>
      </c>
    </row>
    <row r="648" spans="2:18" x14ac:dyDescent="0.2">
      <c r="B648">
        <v>2006</v>
      </c>
      <c r="C648">
        <v>12</v>
      </c>
      <c r="D648">
        <v>802</v>
      </c>
      <c r="E648">
        <v>3357</v>
      </c>
      <c r="F648">
        <v>32395.275000000001</v>
      </c>
      <c r="G648">
        <v>9</v>
      </c>
      <c r="M648">
        <v>2015</v>
      </c>
      <c r="N648">
        <v>3</v>
      </c>
      <c r="O648">
        <v>821</v>
      </c>
      <c r="P648">
        <v>901.95</v>
      </c>
      <c r="Q648">
        <v>13131.95</v>
      </c>
      <c r="R648">
        <v>12</v>
      </c>
    </row>
    <row r="649" spans="2:18" x14ac:dyDescent="0.2">
      <c r="B649">
        <v>2007</v>
      </c>
      <c r="C649">
        <v>1</v>
      </c>
      <c r="D649">
        <v>802</v>
      </c>
      <c r="E649">
        <v>1678.45</v>
      </c>
      <c r="F649">
        <v>16566.037499999999</v>
      </c>
      <c r="G649">
        <v>9</v>
      </c>
      <c r="M649">
        <v>2016</v>
      </c>
      <c r="N649">
        <v>10</v>
      </c>
      <c r="O649">
        <v>842</v>
      </c>
      <c r="P649">
        <v>5554.55</v>
      </c>
      <c r="Q649">
        <v>56429.9</v>
      </c>
      <c r="R649">
        <v>12</v>
      </c>
    </row>
    <row r="650" spans="2:18" x14ac:dyDescent="0.2">
      <c r="B650">
        <v>2007</v>
      </c>
      <c r="C650">
        <v>2</v>
      </c>
      <c r="D650">
        <v>802</v>
      </c>
      <c r="E650">
        <v>274.14999999999998</v>
      </c>
      <c r="F650">
        <v>2806.6875</v>
      </c>
      <c r="G650">
        <v>9</v>
      </c>
      <c r="M650">
        <v>2016</v>
      </c>
      <c r="N650">
        <v>11</v>
      </c>
      <c r="O650">
        <v>842</v>
      </c>
      <c r="P650">
        <v>1212.5</v>
      </c>
      <c r="Q650">
        <v>13223.05</v>
      </c>
      <c r="R650">
        <v>12</v>
      </c>
    </row>
    <row r="651" spans="2:18" x14ac:dyDescent="0.2">
      <c r="B651">
        <v>2006</v>
      </c>
      <c r="C651">
        <v>10</v>
      </c>
      <c r="D651">
        <v>806</v>
      </c>
      <c r="E651">
        <v>3890.6</v>
      </c>
      <c r="F651">
        <v>34422.35</v>
      </c>
      <c r="G651">
        <v>9</v>
      </c>
      <c r="M651">
        <v>2016</v>
      </c>
      <c r="N651">
        <v>12</v>
      </c>
      <c r="O651">
        <v>842</v>
      </c>
      <c r="P651">
        <v>578.5</v>
      </c>
      <c r="Q651">
        <v>6739.91</v>
      </c>
      <c r="R651">
        <v>12</v>
      </c>
    </row>
    <row r="652" spans="2:18" x14ac:dyDescent="0.2">
      <c r="B652">
        <v>2006</v>
      </c>
      <c r="C652">
        <v>11</v>
      </c>
      <c r="D652">
        <v>806</v>
      </c>
      <c r="E652">
        <v>1675</v>
      </c>
      <c r="F652">
        <v>15741</v>
      </c>
      <c r="G652">
        <v>9</v>
      </c>
      <c r="M652">
        <v>2016</v>
      </c>
      <c r="N652">
        <v>1</v>
      </c>
      <c r="O652">
        <v>842</v>
      </c>
      <c r="P652">
        <v>387</v>
      </c>
      <c r="Q652">
        <v>4694</v>
      </c>
      <c r="R652">
        <v>12</v>
      </c>
    </row>
    <row r="653" spans="2:18" x14ac:dyDescent="0.2">
      <c r="B653">
        <v>2006</v>
      </c>
      <c r="C653">
        <v>12</v>
      </c>
      <c r="D653">
        <v>806</v>
      </c>
      <c r="E653">
        <v>1688</v>
      </c>
      <c r="F653">
        <v>16458</v>
      </c>
      <c r="G653">
        <v>9</v>
      </c>
      <c r="M653">
        <v>2016</v>
      </c>
      <c r="N653">
        <v>2</v>
      </c>
      <c r="O653">
        <v>842</v>
      </c>
      <c r="P653">
        <v>269.8</v>
      </c>
      <c r="Q653">
        <v>3776</v>
      </c>
      <c r="R653">
        <v>12</v>
      </c>
    </row>
    <row r="654" spans="2:18" x14ac:dyDescent="0.2">
      <c r="B654">
        <v>2007</v>
      </c>
      <c r="C654">
        <v>1</v>
      </c>
      <c r="D654">
        <v>806</v>
      </c>
      <c r="E654">
        <v>708</v>
      </c>
      <c r="F654">
        <v>7018.75</v>
      </c>
      <c r="G654">
        <v>9</v>
      </c>
      <c r="M654">
        <v>2016</v>
      </c>
      <c r="N654">
        <v>3</v>
      </c>
      <c r="O654">
        <v>842</v>
      </c>
      <c r="P654">
        <v>117.7</v>
      </c>
      <c r="Q654">
        <v>1646.45</v>
      </c>
      <c r="R654">
        <v>12</v>
      </c>
    </row>
    <row r="655" spans="2:18" x14ac:dyDescent="0.2">
      <c r="B655">
        <v>2007</v>
      </c>
      <c r="C655">
        <v>2</v>
      </c>
      <c r="D655">
        <v>806</v>
      </c>
      <c r="E655">
        <v>384</v>
      </c>
      <c r="F655">
        <v>4032</v>
      </c>
      <c r="G655">
        <v>9</v>
      </c>
      <c r="M655">
        <v>2016</v>
      </c>
      <c r="N655">
        <v>10</v>
      </c>
      <c r="O655">
        <v>860</v>
      </c>
      <c r="P655">
        <v>66215.16</v>
      </c>
      <c r="Q655">
        <v>675360.88800000004</v>
      </c>
      <c r="R655">
        <v>12</v>
      </c>
    </row>
    <row r="656" spans="2:18" x14ac:dyDescent="0.2">
      <c r="B656">
        <v>2007</v>
      </c>
      <c r="C656">
        <v>3</v>
      </c>
      <c r="D656">
        <v>806</v>
      </c>
      <c r="E656">
        <v>164</v>
      </c>
      <c r="F656">
        <v>1722</v>
      </c>
      <c r="G656">
        <v>9</v>
      </c>
      <c r="M656">
        <v>2016</v>
      </c>
      <c r="N656">
        <v>11</v>
      </c>
      <c r="O656">
        <v>860</v>
      </c>
      <c r="P656">
        <v>28676.78</v>
      </c>
      <c r="Q656">
        <v>327799.84899999999</v>
      </c>
      <c r="R656">
        <v>12</v>
      </c>
    </row>
    <row r="657" spans="2:18" x14ac:dyDescent="0.2">
      <c r="B657">
        <v>2006</v>
      </c>
      <c r="C657">
        <v>10</v>
      </c>
      <c r="D657">
        <v>813</v>
      </c>
      <c r="E657">
        <v>6885.9</v>
      </c>
      <c r="F657">
        <v>64572.55</v>
      </c>
      <c r="G657">
        <v>9</v>
      </c>
      <c r="M657">
        <v>2016</v>
      </c>
      <c r="N657">
        <v>12</v>
      </c>
      <c r="O657">
        <v>860</v>
      </c>
      <c r="P657">
        <v>15171.62</v>
      </c>
      <c r="Q657">
        <v>177741.4725</v>
      </c>
      <c r="R657">
        <v>12</v>
      </c>
    </row>
    <row r="658" spans="2:18" x14ac:dyDescent="0.2">
      <c r="B658">
        <v>2006</v>
      </c>
      <c r="C658">
        <v>11</v>
      </c>
      <c r="D658">
        <v>813</v>
      </c>
      <c r="E658">
        <v>4272.3</v>
      </c>
      <c r="F658">
        <v>40439.1</v>
      </c>
      <c r="G658">
        <v>9</v>
      </c>
      <c r="M658">
        <v>2016</v>
      </c>
      <c r="N658">
        <v>1</v>
      </c>
      <c r="O658">
        <v>860</v>
      </c>
      <c r="P658">
        <v>9231.81</v>
      </c>
      <c r="Q658">
        <v>117572.155</v>
      </c>
      <c r="R658">
        <v>12</v>
      </c>
    </row>
    <row r="659" spans="2:18" x14ac:dyDescent="0.2">
      <c r="B659">
        <v>2006</v>
      </c>
      <c r="C659">
        <v>12</v>
      </c>
      <c r="D659">
        <v>813</v>
      </c>
      <c r="E659">
        <v>2820.7</v>
      </c>
      <c r="F659">
        <v>27682</v>
      </c>
      <c r="G659">
        <v>9</v>
      </c>
      <c r="M659">
        <v>2016</v>
      </c>
      <c r="N659">
        <v>2</v>
      </c>
      <c r="O659">
        <v>860</v>
      </c>
      <c r="P659">
        <v>4354.3100000000004</v>
      </c>
      <c r="Q659">
        <v>63360.462500000001</v>
      </c>
      <c r="R659">
        <v>12</v>
      </c>
    </row>
    <row r="660" spans="2:18" x14ac:dyDescent="0.2">
      <c r="B660">
        <v>2007</v>
      </c>
      <c r="C660">
        <v>2</v>
      </c>
      <c r="D660">
        <v>813</v>
      </c>
      <c r="E660">
        <v>2455.9</v>
      </c>
      <c r="F660">
        <v>25230.45</v>
      </c>
      <c r="G660">
        <v>9</v>
      </c>
      <c r="M660">
        <v>2016</v>
      </c>
      <c r="N660">
        <v>3</v>
      </c>
      <c r="O660">
        <v>860</v>
      </c>
      <c r="P660">
        <v>1864.54</v>
      </c>
      <c r="Q660">
        <v>25471.34</v>
      </c>
      <c r="R660">
        <v>12</v>
      </c>
    </row>
    <row r="661" spans="2:18" x14ac:dyDescent="0.2">
      <c r="B661">
        <v>2007</v>
      </c>
      <c r="C661">
        <v>3</v>
      </c>
      <c r="D661">
        <v>813</v>
      </c>
      <c r="E661">
        <v>1538.4</v>
      </c>
      <c r="F661">
        <v>15573.6</v>
      </c>
      <c r="G661">
        <v>9</v>
      </c>
      <c r="M661">
        <v>2017</v>
      </c>
      <c r="N661">
        <v>10</v>
      </c>
      <c r="O661">
        <v>877</v>
      </c>
      <c r="P661">
        <v>787</v>
      </c>
      <c r="Q661">
        <v>8391.15</v>
      </c>
      <c r="R661">
        <v>12</v>
      </c>
    </row>
    <row r="662" spans="2:18" x14ac:dyDescent="0.2">
      <c r="B662">
        <v>2006</v>
      </c>
      <c r="C662">
        <v>10</v>
      </c>
      <c r="D662">
        <v>822</v>
      </c>
      <c r="E662">
        <v>2500.85</v>
      </c>
      <c r="F662">
        <v>23098.4375</v>
      </c>
      <c r="G662">
        <v>9</v>
      </c>
      <c r="M662">
        <v>2017</v>
      </c>
      <c r="N662">
        <v>11</v>
      </c>
      <c r="O662">
        <v>877</v>
      </c>
      <c r="P662">
        <v>836.6</v>
      </c>
      <c r="Q662">
        <v>10063.424999999999</v>
      </c>
      <c r="R662">
        <v>12</v>
      </c>
    </row>
    <row r="663" spans="2:18" x14ac:dyDescent="0.2">
      <c r="B663">
        <v>2006</v>
      </c>
      <c r="C663">
        <v>11</v>
      </c>
      <c r="D663">
        <v>822</v>
      </c>
      <c r="E663">
        <v>466.35</v>
      </c>
      <c r="F663">
        <v>4392.6625000000004</v>
      </c>
      <c r="G663">
        <v>9</v>
      </c>
      <c r="M663">
        <v>2017</v>
      </c>
      <c r="N663">
        <v>12</v>
      </c>
      <c r="O663">
        <v>877</v>
      </c>
      <c r="P663">
        <v>1256.4000000000001</v>
      </c>
      <c r="Q663">
        <v>15263.725</v>
      </c>
      <c r="R663">
        <v>12</v>
      </c>
    </row>
    <row r="664" spans="2:18" x14ac:dyDescent="0.2">
      <c r="B664">
        <v>2006</v>
      </c>
      <c r="C664">
        <v>12</v>
      </c>
      <c r="D664">
        <v>822</v>
      </c>
      <c r="E664">
        <v>27</v>
      </c>
      <c r="F664">
        <v>249.75</v>
      </c>
      <c r="G664">
        <v>9</v>
      </c>
      <c r="M664">
        <v>2017</v>
      </c>
      <c r="N664">
        <v>1</v>
      </c>
      <c r="O664">
        <v>877</v>
      </c>
      <c r="P664">
        <v>660.3</v>
      </c>
      <c r="Q664">
        <v>8604.9750000000004</v>
      </c>
      <c r="R664">
        <v>12</v>
      </c>
    </row>
    <row r="665" spans="2:18" x14ac:dyDescent="0.2">
      <c r="B665">
        <v>2007</v>
      </c>
      <c r="C665">
        <v>2</v>
      </c>
      <c r="D665">
        <v>822</v>
      </c>
      <c r="E665">
        <v>129.30000000000001</v>
      </c>
      <c r="F665">
        <v>1325.325</v>
      </c>
      <c r="G665">
        <v>9</v>
      </c>
      <c r="M665">
        <v>2017</v>
      </c>
      <c r="N665">
        <v>2</v>
      </c>
      <c r="O665">
        <v>877</v>
      </c>
      <c r="P665">
        <v>796.45</v>
      </c>
      <c r="Q665">
        <v>12073.75</v>
      </c>
      <c r="R665">
        <v>12</v>
      </c>
    </row>
    <row r="666" spans="2:18" x14ac:dyDescent="0.2">
      <c r="B666">
        <v>2007</v>
      </c>
      <c r="C666">
        <v>3</v>
      </c>
      <c r="D666">
        <v>822</v>
      </c>
      <c r="E666">
        <v>394.45</v>
      </c>
      <c r="F666">
        <v>4043.1125000000002</v>
      </c>
      <c r="G666">
        <v>9</v>
      </c>
      <c r="M666">
        <v>2017</v>
      </c>
      <c r="N666">
        <v>3</v>
      </c>
      <c r="O666">
        <v>877</v>
      </c>
      <c r="P666">
        <v>136.69999999999999</v>
      </c>
      <c r="Q666">
        <v>2023.6</v>
      </c>
      <c r="R666">
        <v>12</v>
      </c>
    </row>
    <row r="667" spans="2:18" x14ac:dyDescent="0.2">
      <c r="B667">
        <v>2006</v>
      </c>
      <c r="C667">
        <v>10</v>
      </c>
      <c r="D667">
        <v>827</v>
      </c>
      <c r="E667">
        <v>66.900000000000006</v>
      </c>
      <c r="F667">
        <v>602.1</v>
      </c>
      <c r="G667">
        <v>9</v>
      </c>
      <c r="M667">
        <v>2018</v>
      </c>
      <c r="N667">
        <v>11</v>
      </c>
      <c r="O667">
        <v>878</v>
      </c>
      <c r="P667">
        <v>248.4</v>
      </c>
      <c r="Q667">
        <v>3052.2</v>
      </c>
      <c r="R667">
        <v>12</v>
      </c>
    </row>
    <row r="668" spans="2:18" x14ac:dyDescent="0.2">
      <c r="B668">
        <v>2006</v>
      </c>
      <c r="C668">
        <v>11</v>
      </c>
      <c r="D668">
        <v>829</v>
      </c>
      <c r="E668">
        <v>254</v>
      </c>
      <c r="F668">
        <v>2286</v>
      </c>
      <c r="G668">
        <v>9</v>
      </c>
      <c r="M668">
        <v>2018</v>
      </c>
      <c r="N668">
        <v>12</v>
      </c>
      <c r="O668">
        <v>878</v>
      </c>
      <c r="P668">
        <v>645.29999999999995</v>
      </c>
      <c r="Q668">
        <v>8058.51</v>
      </c>
      <c r="R668">
        <v>12</v>
      </c>
    </row>
    <row r="669" spans="2:18" x14ac:dyDescent="0.2">
      <c r="B669">
        <v>2006</v>
      </c>
      <c r="C669">
        <v>10</v>
      </c>
      <c r="D669">
        <v>841</v>
      </c>
      <c r="E669">
        <v>271.25</v>
      </c>
      <c r="F669">
        <v>2373.4375</v>
      </c>
      <c r="G669">
        <v>9</v>
      </c>
      <c r="M669">
        <v>2018</v>
      </c>
      <c r="N669">
        <v>1</v>
      </c>
      <c r="O669">
        <v>878</v>
      </c>
      <c r="P669">
        <v>908.55</v>
      </c>
      <c r="Q669">
        <v>12722.3</v>
      </c>
      <c r="R669">
        <v>12</v>
      </c>
    </row>
    <row r="670" spans="2:18" x14ac:dyDescent="0.2">
      <c r="B670">
        <v>2006</v>
      </c>
      <c r="C670">
        <v>10</v>
      </c>
      <c r="D670">
        <v>849</v>
      </c>
      <c r="E670">
        <v>4228.3999999999996</v>
      </c>
      <c r="F670">
        <v>35537.9</v>
      </c>
      <c r="G670">
        <v>9</v>
      </c>
      <c r="M670">
        <v>2018</v>
      </c>
      <c r="N670">
        <v>2</v>
      </c>
      <c r="O670">
        <v>878</v>
      </c>
      <c r="P670">
        <v>1123.25</v>
      </c>
      <c r="Q670">
        <v>17061.525000000001</v>
      </c>
      <c r="R670">
        <v>12</v>
      </c>
    </row>
    <row r="671" spans="2:18" x14ac:dyDescent="0.2">
      <c r="B671">
        <v>2006</v>
      </c>
      <c r="C671">
        <v>11</v>
      </c>
      <c r="D671">
        <v>849</v>
      </c>
      <c r="E671">
        <v>4097.25</v>
      </c>
      <c r="F671">
        <v>35894.25</v>
      </c>
      <c r="G671">
        <v>9</v>
      </c>
      <c r="M671">
        <v>2018</v>
      </c>
      <c r="N671">
        <v>3</v>
      </c>
      <c r="O671">
        <v>878</v>
      </c>
      <c r="P671">
        <v>264.10000000000002</v>
      </c>
      <c r="Q671">
        <v>3729.4</v>
      </c>
      <c r="R671">
        <v>12</v>
      </c>
    </row>
    <row r="672" spans="2:18" x14ac:dyDescent="0.2">
      <c r="B672">
        <v>2006</v>
      </c>
      <c r="C672">
        <v>12</v>
      </c>
      <c r="D672">
        <v>849</v>
      </c>
      <c r="E672">
        <v>183</v>
      </c>
      <c r="F672">
        <v>1555.5</v>
      </c>
      <c r="G672">
        <v>9</v>
      </c>
      <c r="M672">
        <v>2013</v>
      </c>
      <c r="N672">
        <v>10</v>
      </c>
      <c r="O672">
        <v>738</v>
      </c>
      <c r="P672">
        <v>9141.59</v>
      </c>
      <c r="Q672">
        <v>96262.399999999994</v>
      </c>
      <c r="R672">
        <v>12</v>
      </c>
    </row>
    <row r="673" spans="2:18" x14ac:dyDescent="0.2">
      <c r="B673">
        <v>2007</v>
      </c>
      <c r="C673">
        <v>1</v>
      </c>
      <c r="D673">
        <v>849</v>
      </c>
      <c r="E673">
        <v>88</v>
      </c>
      <c r="F673">
        <v>814</v>
      </c>
      <c r="G673">
        <v>9</v>
      </c>
      <c r="M673">
        <v>2013</v>
      </c>
      <c r="N673">
        <v>11</v>
      </c>
      <c r="O673">
        <v>738</v>
      </c>
      <c r="P673">
        <v>3456.75</v>
      </c>
      <c r="Q673">
        <v>40074.22</v>
      </c>
      <c r="R673">
        <v>12</v>
      </c>
    </row>
    <row r="674" spans="2:18" x14ac:dyDescent="0.2">
      <c r="B674">
        <v>2006</v>
      </c>
      <c r="C674">
        <v>10</v>
      </c>
      <c r="D674">
        <v>850</v>
      </c>
      <c r="E674">
        <v>19631.099999999999</v>
      </c>
      <c r="F674">
        <v>171356.375</v>
      </c>
      <c r="G674">
        <v>9</v>
      </c>
      <c r="M674">
        <v>2013</v>
      </c>
      <c r="N674">
        <v>12</v>
      </c>
      <c r="O674">
        <v>738</v>
      </c>
      <c r="P674">
        <v>1631.25</v>
      </c>
      <c r="Q674">
        <v>20483.502499999999</v>
      </c>
      <c r="R674">
        <v>12</v>
      </c>
    </row>
    <row r="675" spans="2:18" x14ac:dyDescent="0.2">
      <c r="B675">
        <v>2006</v>
      </c>
      <c r="C675">
        <v>11</v>
      </c>
      <c r="D675">
        <v>850</v>
      </c>
      <c r="E675">
        <v>11850.85</v>
      </c>
      <c r="F675">
        <v>108812.15</v>
      </c>
      <c r="G675">
        <v>9</v>
      </c>
      <c r="M675">
        <v>2013</v>
      </c>
      <c r="N675">
        <v>1</v>
      </c>
      <c r="O675">
        <v>738</v>
      </c>
      <c r="P675">
        <v>2822.75</v>
      </c>
      <c r="Q675">
        <v>39819.65</v>
      </c>
      <c r="R675">
        <v>12</v>
      </c>
    </row>
    <row r="676" spans="2:18" x14ac:dyDescent="0.2">
      <c r="B676">
        <v>2006</v>
      </c>
      <c r="C676">
        <v>12</v>
      </c>
      <c r="D676">
        <v>850</v>
      </c>
      <c r="E676">
        <v>6149.4</v>
      </c>
      <c r="F676">
        <v>56595.25</v>
      </c>
      <c r="G676">
        <v>9</v>
      </c>
      <c r="M676">
        <v>2013</v>
      </c>
      <c r="N676">
        <v>2</v>
      </c>
      <c r="O676">
        <v>738</v>
      </c>
      <c r="P676">
        <v>921.7</v>
      </c>
      <c r="Q676">
        <v>13605.5</v>
      </c>
      <c r="R676">
        <v>12</v>
      </c>
    </row>
    <row r="677" spans="2:18" x14ac:dyDescent="0.2">
      <c r="B677">
        <v>2007</v>
      </c>
      <c r="C677">
        <v>1</v>
      </c>
      <c r="D677">
        <v>850</v>
      </c>
      <c r="E677">
        <v>2970.3</v>
      </c>
      <c r="F677">
        <v>27053.35</v>
      </c>
      <c r="G677">
        <v>9</v>
      </c>
      <c r="M677">
        <v>2013</v>
      </c>
      <c r="N677">
        <v>3</v>
      </c>
      <c r="O677">
        <v>738</v>
      </c>
      <c r="P677">
        <v>287.8</v>
      </c>
      <c r="Q677">
        <v>4029.2</v>
      </c>
      <c r="R677">
        <v>12</v>
      </c>
    </row>
    <row r="678" spans="2:18" x14ac:dyDescent="0.2">
      <c r="B678">
        <v>2007</v>
      </c>
      <c r="C678">
        <v>2</v>
      </c>
      <c r="D678">
        <v>850</v>
      </c>
      <c r="E678">
        <v>503.2</v>
      </c>
      <c r="F678">
        <v>4620.3</v>
      </c>
      <c r="G678">
        <v>9</v>
      </c>
      <c r="M678">
        <v>2014</v>
      </c>
      <c r="N678">
        <v>10</v>
      </c>
      <c r="O678">
        <v>757</v>
      </c>
      <c r="P678">
        <v>17105.86</v>
      </c>
      <c r="Q678">
        <v>190175.76</v>
      </c>
      <c r="R678">
        <v>12</v>
      </c>
    </row>
    <row r="679" spans="2:18" x14ac:dyDescent="0.2">
      <c r="B679">
        <v>2007</v>
      </c>
      <c r="C679">
        <v>3</v>
      </c>
      <c r="D679">
        <v>850</v>
      </c>
      <c r="E679">
        <v>379.5</v>
      </c>
      <c r="F679">
        <v>3315.75</v>
      </c>
      <c r="G679">
        <v>9</v>
      </c>
      <c r="M679">
        <v>2014</v>
      </c>
      <c r="N679">
        <v>11</v>
      </c>
      <c r="O679">
        <v>757</v>
      </c>
      <c r="P679">
        <v>4888.41</v>
      </c>
      <c r="Q679">
        <v>59279.014999999999</v>
      </c>
      <c r="R679">
        <v>12</v>
      </c>
    </row>
    <row r="680" spans="2:18" x14ac:dyDescent="0.2">
      <c r="B680">
        <v>2006</v>
      </c>
      <c r="C680">
        <v>10</v>
      </c>
      <c r="D680">
        <v>858</v>
      </c>
      <c r="E680">
        <v>1575.8</v>
      </c>
      <c r="F680">
        <v>14970.1</v>
      </c>
      <c r="G680">
        <v>9</v>
      </c>
      <c r="M680">
        <v>2014</v>
      </c>
      <c r="N680">
        <v>12</v>
      </c>
      <c r="O680">
        <v>757</v>
      </c>
      <c r="P680">
        <v>2604.5</v>
      </c>
      <c r="Q680">
        <v>33167.660000000003</v>
      </c>
      <c r="R680">
        <v>12</v>
      </c>
    </row>
    <row r="681" spans="2:18" x14ac:dyDescent="0.2">
      <c r="B681">
        <v>2007</v>
      </c>
      <c r="C681">
        <v>1</v>
      </c>
      <c r="D681">
        <v>861</v>
      </c>
      <c r="E681">
        <v>12</v>
      </c>
      <c r="F681">
        <v>96</v>
      </c>
      <c r="G681">
        <v>9</v>
      </c>
      <c r="M681">
        <v>2014</v>
      </c>
      <c r="N681">
        <v>1</v>
      </c>
      <c r="O681">
        <v>757</v>
      </c>
      <c r="P681">
        <v>1549.68</v>
      </c>
      <c r="Q681">
        <v>21852.275000000001</v>
      </c>
      <c r="R681">
        <v>12</v>
      </c>
    </row>
    <row r="682" spans="2:18" x14ac:dyDescent="0.2">
      <c r="B682">
        <v>2006</v>
      </c>
      <c r="C682">
        <v>10</v>
      </c>
      <c r="D682">
        <v>867</v>
      </c>
      <c r="E682">
        <v>5000.3</v>
      </c>
      <c r="F682">
        <v>39816.550000000003</v>
      </c>
      <c r="G682">
        <v>9</v>
      </c>
      <c r="M682">
        <v>2014</v>
      </c>
      <c r="N682">
        <v>2</v>
      </c>
      <c r="O682">
        <v>757</v>
      </c>
      <c r="P682">
        <v>398.9</v>
      </c>
      <c r="Q682">
        <v>5670.5</v>
      </c>
      <c r="R682">
        <v>12</v>
      </c>
    </row>
    <row r="683" spans="2:18" x14ac:dyDescent="0.2">
      <c r="B683">
        <v>2006</v>
      </c>
      <c r="C683">
        <v>11</v>
      </c>
      <c r="D683">
        <v>867</v>
      </c>
      <c r="E683">
        <v>3093</v>
      </c>
      <c r="F683">
        <v>24744</v>
      </c>
      <c r="G683">
        <v>9</v>
      </c>
      <c r="M683">
        <v>2014</v>
      </c>
      <c r="N683">
        <v>3</v>
      </c>
      <c r="O683">
        <v>757</v>
      </c>
      <c r="P683">
        <v>102.9</v>
      </c>
      <c r="Q683">
        <v>1390.2</v>
      </c>
      <c r="R683">
        <v>12</v>
      </c>
    </row>
    <row r="684" spans="2:18" x14ac:dyDescent="0.2">
      <c r="B684">
        <v>2006</v>
      </c>
      <c r="C684">
        <v>12</v>
      </c>
      <c r="D684">
        <v>867</v>
      </c>
      <c r="E684">
        <v>2280.1</v>
      </c>
      <c r="F684">
        <v>19482.099999999999</v>
      </c>
      <c r="G684">
        <v>9</v>
      </c>
      <c r="M684">
        <v>2009</v>
      </c>
      <c r="N684">
        <v>10</v>
      </c>
      <c r="O684">
        <v>762</v>
      </c>
      <c r="P684">
        <v>2966.4</v>
      </c>
      <c r="Q684">
        <v>30534.99</v>
      </c>
      <c r="R684">
        <v>12</v>
      </c>
    </row>
    <row r="685" spans="2:18" x14ac:dyDescent="0.2">
      <c r="B685">
        <v>2007</v>
      </c>
      <c r="C685">
        <v>1</v>
      </c>
      <c r="D685">
        <v>867</v>
      </c>
      <c r="E685">
        <v>1188.4000000000001</v>
      </c>
      <c r="F685">
        <v>10531.8</v>
      </c>
      <c r="G685">
        <v>9</v>
      </c>
      <c r="M685">
        <v>2009</v>
      </c>
      <c r="N685">
        <v>11</v>
      </c>
      <c r="O685">
        <v>762</v>
      </c>
      <c r="P685">
        <v>606.79999999999995</v>
      </c>
      <c r="Q685">
        <v>6512.07</v>
      </c>
      <c r="R685">
        <v>12</v>
      </c>
    </row>
    <row r="686" spans="2:18" x14ac:dyDescent="0.2">
      <c r="B686">
        <v>2007</v>
      </c>
      <c r="C686">
        <v>2</v>
      </c>
      <c r="D686">
        <v>867</v>
      </c>
      <c r="E686">
        <v>4</v>
      </c>
      <c r="F686">
        <v>36</v>
      </c>
      <c r="G686">
        <v>9</v>
      </c>
      <c r="M686">
        <v>2009</v>
      </c>
      <c r="N686">
        <v>12</v>
      </c>
      <c r="O686">
        <v>762</v>
      </c>
      <c r="P686">
        <v>471</v>
      </c>
      <c r="Q686">
        <v>5907.375</v>
      </c>
      <c r="R686">
        <v>12</v>
      </c>
    </row>
    <row r="687" spans="2:18" x14ac:dyDescent="0.2">
      <c r="B687">
        <v>2007</v>
      </c>
      <c r="C687">
        <v>3</v>
      </c>
      <c r="D687">
        <v>867</v>
      </c>
      <c r="E687">
        <v>1313</v>
      </c>
      <c r="F687">
        <v>12414.75</v>
      </c>
      <c r="G687">
        <v>9</v>
      </c>
      <c r="M687">
        <v>2010</v>
      </c>
      <c r="N687">
        <v>1</v>
      </c>
      <c r="O687">
        <v>762</v>
      </c>
      <c r="P687">
        <v>606.70000000000005</v>
      </c>
      <c r="Q687">
        <v>7887.1</v>
      </c>
      <c r="R687">
        <v>12</v>
      </c>
    </row>
    <row r="688" spans="2:18" x14ac:dyDescent="0.2">
      <c r="B688">
        <v>2006</v>
      </c>
      <c r="C688">
        <v>12</v>
      </c>
      <c r="D688">
        <v>868</v>
      </c>
      <c r="E688">
        <v>26.5</v>
      </c>
      <c r="F688">
        <v>251.75</v>
      </c>
      <c r="G688">
        <v>9</v>
      </c>
      <c r="M688">
        <v>2003</v>
      </c>
      <c r="N688">
        <v>10</v>
      </c>
      <c r="O688">
        <v>654</v>
      </c>
      <c r="P688">
        <v>6513.5</v>
      </c>
      <c r="Q688">
        <v>109086.79</v>
      </c>
      <c r="R688">
        <v>13</v>
      </c>
    </row>
    <row r="689" spans="2:18" x14ac:dyDescent="0.2">
      <c r="B689">
        <v>2006</v>
      </c>
      <c r="C689">
        <v>10</v>
      </c>
      <c r="D689">
        <v>869</v>
      </c>
      <c r="E689">
        <v>1229.0999999999999</v>
      </c>
      <c r="F689">
        <v>9778.2999999999993</v>
      </c>
      <c r="G689">
        <v>9</v>
      </c>
      <c r="M689">
        <v>2003</v>
      </c>
      <c r="N689">
        <v>11</v>
      </c>
      <c r="O689">
        <v>654</v>
      </c>
      <c r="P689">
        <v>4058.1</v>
      </c>
      <c r="Q689">
        <v>67266.024999999994</v>
      </c>
      <c r="R689">
        <v>13</v>
      </c>
    </row>
    <row r="690" spans="2:18" x14ac:dyDescent="0.2">
      <c r="B690">
        <v>2006</v>
      </c>
      <c r="C690">
        <v>11</v>
      </c>
      <c r="D690">
        <v>869</v>
      </c>
      <c r="E690">
        <v>314.2</v>
      </c>
      <c r="F690">
        <v>2887.3</v>
      </c>
      <c r="G690">
        <v>9</v>
      </c>
      <c r="M690">
        <v>2003</v>
      </c>
      <c r="N690">
        <v>12</v>
      </c>
      <c r="O690">
        <v>654</v>
      </c>
      <c r="P690">
        <v>1989.36</v>
      </c>
      <c r="Q690">
        <v>33019.425000000003</v>
      </c>
      <c r="R690">
        <v>13</v>
      </c>
    </row>
    <row r="691" spans="2:18" x14ac:dyDescent="0.2">
      <c r="B691">
        <v>2007</v>
      </c>
      <c r="C691">
        <v>2</v>
      </c>
      <c r="D691">
        <v>869</v>
      </c>
      <c r="E691">
        <v>24.8</v>
      </c>
      <c r="F691">
        <v>260.39999999999998</v>
      </c>
      <c r="G691">
        <v>9</v>
      </c>
      <c r="M691">
        <v>2003</v>
      </c>
      <c r="N691">
        <v>1</v>
      </c>
      <c r="O691">
        <v>654</v>
      </c>
      <c r="P691">
        <v>1540.3</v>
      </c>
      <c r="Q691">
        <v>25948.404999999999</v>
      </c>
      <c r="R691">
        <v>13</v>
      </c>
    </row>
    <row r="692" spans="2:18" x14ac:dyDescent="0.2">
      <c r="B692">
        <v>2006</v>
      </c>
      <c r="C692">
        <v>10</v>
      </c>
      <c r="D692">
        <v>870</v>
      </c>
      <c r="E692">
        <v>517</v>
      </c>
      <c r="F692">
        <v>4136</v>
      </c>
      <c r="G692">
        <v>9</v>
      </c>
      <c r="M692">
        <v>2003</v>
      </c>
      <c r="N692">
        <v>2</v>
      </c>
      <c r="O692">
        <v>654</v>
      </c>
      <c r="P692">
        <v>637.79999999999995</v>
      </c>
      <c r="Q692">
        <v>11157.6</v>
      </c>
      <c r="R692">
        <v>13</v>
      </c>
    </row>
    <row r="693" spans="2:18" x14ac:dyDescent="0.2">
      <c r="B693">
        <v>2007</v>
      </c>
      <c r="C693">
        <v>2</v>
      </c>
      <c r="D693">
        <v>880</v>
      </c>
      <c r="E693">
        <v>26</v>
      </c>
      <c r="F693">
        <v>273</v>
      </c>
      <c r="G693">
        <v>9</v>
      </c>
      <c r="M693">
        <v>2003</v>
      </c>
      <c r="N693">
        <v>3</v>
      </c>
      <c r="O693">
        <v>654</v>
      </c>
      <c r="P693">
        <v>431.3</v>
      </c>
      <c r="Q693">
        <v>7620.4</v>
      </c>
      <c r="R693">
        <v>13</v>
      </c>
    </row>
    <row r="694" spans="2:18" x14ac:dyDescent="0.2">
      <c r="B694">
        <v>2006</v>
      </c>
      <c r="C694">
        <v>10</v>
      </c>
      <c r="D694">
        <v>897</v>
      </c>
      <c r="E694">
        <v>149</v>
      </c>
      <c r="F694">
        <v>1192</v>
      </c>
      <c r="G694">
        <v>9</v>
      </c>
      <c r="M694">
        <v>2004</v>
      </c>
      <c r="N694">
        <v>10</v>
      </c>
      <c r="O694">
        <v>657</v>
      </c>
      <c r="P694">
        <v>616.6</v>
      </c>
      <c r="Q694">
        <v>10019.65</v>
      </c>
      <c r="R694">
        <v>13</v>
      </c>
    </row>
    <row r="695" spans="2:18" x14ac:dyDescent="0.2">
      <c r="B695">
        <v>2006</v>
      </c>
      <c r="C695">
        <v>11</v>
      </c>
      <c r="D695">
        <v>897</v>
      </c>
      <c r="E695">
        <v>255</v>
      </c>
      <c r="F695">
        <v>2040</v>
      </c>
      <c r="G695">
        <v>9</v>
      </c>
      <c r="M695">
        <v>2004</v>
      </c>
      <c r="N695">
        <v>11</v>
      </c>
      <c r="O695">
        <v>657</v>
      </c>
      <c r="P695">
        <v>355.9</v>
      </c>
      <c r="Q695">
        <v>5813.6</v>
      </c>
      <c r="R695">
        <v>13</v>
      </c>
    </row>
    <row r="696" spans="2:18" x14ac:dyDescent="0.2">
      <c r="B696">
        <v>2006</v>
      </c>
      <c r="C696">
        <v>12</v>
      </c>
      <c r="D696">
        <v>897</v>
      </c>
      <c r="E696">
        <v>1464.15</v>
      </c>
      <c r="F696">
        <v>14136.4625</v>
      </c>
      <c r="G696">
        <v>9</v>
      </c>
      <c r="M696">
        <v>2005</v>
      </c>
      <c r="N696">
        <v>10</v>
      </c>
      <c r="O696">
        <v>680</v>
      </c>
      <c r="P696">
        <v>8927.5499999999993</v>
      </c>
      <c r="Q696">
        <v>150817.63500000001</v>
      </c>
      <c r="R696">
        <v>13</v>
      </c>
    </row>
    <row r="697" spans="2:18" x14ac:dyDescent="0.2">
      <c r="B697">
        <v>2007</v>
      </c>
      <c r="C697">
        <v>1</v>
      </c>
      <c r="D697">
        <v>897</v>
      </c>
      <c r="E697">
        <v>3011</v>
      </c>
      <c r="F697">
        <v>29380.912499999999</v>
      </c>
      <c r="G697">
        <v>9</v>
      </c>
      <c r="M697">
        <v>2005</v>
      </c>
      <c r="N697">
        <v>11</v>
      </c>
      <c r="O697">
        <v>680</v>
      </c>
      <c r="P697">
        <v>6097.8</v>
      </c>
      <c r="Q697">
        <v>102351.82</v>
      </c>
      <c r="R697">
        <v>13</v>
      </c>
    </row>
    <row r="698" spans="2:18" x14ac:dyDescent="0.2">
      <c r="B698">
        <v>2007</v>
      </c>
      <c r="C698">
        <v>2</v>
      </c>
      <c r="D698">
        <v>897</v>
      </c>
      <c r="E698">
        <v>370.8</v>
      </c>
      <c r="F698">
        <v>3631.5749999999998</v>
      </c>
      <c r="G698">
        <v>9</v>
      </c>
      <c r="M698">
        <v>2005</v>
      </c>
      <c r="N698">
        <v>12</v>
      </c>
      <c r="O698">
        <v>680</v>
      </c>
      <c r="P698">
        <v>4906.26</v>
      </c>
      <c r="Q698">
        <v>83010.460000000006</v>
      </c>
      <c r="R698">
        <v>13</v>
      </c>
    </row>
    <row r="699" spans="2:18" x14ac:dyDescent="0.2">
      <c r="B699">
        <v>2007</v>
      </c>
      <c r="C699">
        <v>3</v>
      </c>
      <c r="D699">
        <v>897</v>
      </c>
      <c r="E699">
        <v>1027.5999999999999</v>
      </c>
      <c r="F699">
        <v>9947</v>
      </c>
      <c r="G699">
        <v>9</v>
      </c>
      <c r="M699">
        <v>2005</v>
      </c>
      <c r="N699">
        <v>1</v>
      </c>
      <c r="O699">
        <v>680</v>
      </c>
      <c r="P699">
        <v>2259.5</v>
      </c>
      <c r="Q699">
        <v>38603.425000000003</v>
      </c>
      <c r="R699">
        <v>13</v>
      </c>
    </row>
    <row r="700" spans="2:18" x14ac:dyDescent="0.2">
      <c r="B700">
        <v>2006</v>
      </c>
      <c r="C700">
        <v>12</v>
      </c>
      <c r="D700">
        <v>1034</v>
      </c>
      <c r="E700">
        <v>55</v>
      </c>
      <c r="F700">
        <v>550</v>
      </c>
      <c r="G700">
        <v>9</v>
      </c>
      <c r="M700">
        <v>2005</v>
      </c>
      <c r="N700">
        <v>2</v>
      </c>
      <c r="O700">
        <v>680</v>
      </c>
      <c r="P700">
        <v>1930.8</v>
      </c>
      <c r="Q700">
        <v>34141.287499999999</v>
      </c>
      <c r="R700">
        <v>13</v>
      </c>
    </row>
    <row r="701" spans="2:18" x14ac:dyDescent="0.2">
      <c r="B701">
        <v>2007</v>
      </c>
      <c r="C701">
        <v>10</v>
      </c>
      <c r="D701">
        <v>605</v>
      </c>
      <c r="E701">
        <v>197.5</v>
      </c>
      <c r="F701">
        <v>2172.5</v>
      </c>
      <c r="G701">
        <v>10</v>
      </c>
      <c r="M701">
        <v>2005</v>
      </c>
      <c r="N701">
        <v>3</v>
      </c>
      <c r="O701">
        <v>680</v>
      </c>
      <c r="P701">
        <v>1124.45</v>
      </c>
      <c r="Q701">
        <v>19871.599999999999</v>
      </c>
      <c r="R701">
        <v>13</v>
      </c>
    </row>
    <row r="702" spans="2:18" x14ac:dyDescent="0.2">
      <c r="B702">
        <v>2007</v>
      </c>
      <c r="C702">
        <v>12</v>
      </c>
      <c r="D702">
        <v>605</v>
      </c>
      <c r="E702">
        <v>209.1</v>
      </c>
      <c r="F702">
        <v>2362.83</v>
      </c>
      <c r="G702">
        <v>10</v>
      </c>
      <c r="M702">
        <v>2005</v>
      </c>
      <c r="N702">
        <v>10</v>
      </c>
      <c r="O702">
        <v>681</v>
      </c>
      <c r="P702">
        <v>1066.5999999999999</v>
      </c>
      <c r="Q702">
        <v>17860.650000000001</v>
      </c>
      <c r="R702">
        <v>13</v>
      </c>
    </row>
    <row r="703" spans="2:18" x14ac:dyDescent="0.2">
      <c r="B703">
        <v>2008</v>
      </c>
      <c r="C703">
        <v>1</v>
      </c>
      <c r="D703">
        <v>605</v>
      </c>
      <c r="E703">
        <v>123.2</v>
      </c>
      <c r="F703">
        <v>1392.16</v>
      </c>
      <c r="G703">
        <v>10</v>
      </c>
      <c r="M703">
        <v>2005</v>
      </c>
      <c r="N703">
        <v>12</v>
      </c>
      <c r="O703">
        <v>681</v>
      </c>
      <c r="P703">
        <v>346.5</v>
      </c>
      <c r="Q703">
        <v>5803.875</v>
      </c>
      <c r="R703">
        <v>13</v>
      </c>
    </row>
    <row r="704" spans="2:18" x14ac:dyDescent="0.2">
      <c r="B704">
        <v>2007</v>
      </c>
      <c r="C704">
        <v>11</v>
      </c>
      <c r="D704">
        <v>606</v>
      </c>
      <c r="E704">
        <v>85.9</v>
      </c>
      <c r="F704">
        <v>970.67</v>
      </c>
      <c r="G704">
        <v>10</v>
      </c>
      <c r="M704">
        <v>2005</v>
      </c>
      <c r="N704">
        <v>1</v>
      </c>
      <c r="O704">
        <v>681</v>
      </c>
      <c r="P704">
        <v>925.8</v>
      </c>
      <c r="Q704">
        <v>16237.97</v>
      </c>
      <c r="R704">
        <v>13</v>
      </c>
    </row>
    <row r="705" spans="2:18" x14ac:dyDescent="0.2">
      <c r="B705">
        <v>2007</v>
      </c>
      <c r="C705">
        <v>12</v>
      </c>
      <c r="D705">
        <v>606</v>
      </c>
      <c r="E705">
        <v>91</v>
      </c>
      <c r="F705">
        <v>1028.3</v>
      </c>
      <c r="G705">
        <v>10</v>
      </c>
      <c r="M705">
        <v>2005</v>
      </c>
      <c r="N705">
        <v>2</v>
      </c>
      <c r="O705">
        <v>681</v>
      </c>
      <c r="P705">
        <v>565</v>
      </c>
      <c r="Q705">
        <v>10113.5</v>
      </c>
      <c r="R705">
        <v>13</v>
      </c>
    </row>
    <row r="706" spans="2:18" x14ac:dyDescent="0.2">
      <c r="B706">
        <v>2008</v>
      </c>
      <c r="C706">
        <v>3</v>
      </c>
      <c r="D706">
        <v>609</v>
      </c>
      <c r="E706">
        <v>167.1</v>
      </c>
      <c r="F706">
        <v>2005.2</v>
      </c>
      <c r="G706">
        <v>10</v>
      </c>
      <c r="M706">
        <v>2005</v>
      </c>
      <c r="N706">
        <v>3</v>
      </c>
      <c r="O706">
        <v>681</v>
      </c>
      <c r="P706">
        <v>171.4</v>
      </c>
      <c r="Q706">
        <v>3068.06</v>
      </c>
      <c r="R706">
        <v>13</v>
      </c>
    </row>
    <row r="707" spans="2:18" x14ac:dyDescent="0.2">
      <c r="B707">
        <v>2007</v>
      </c>
      <c r="C707">
        <v>10</v>
      </c>
      <c r="D707">
        <v>611</v>
      </c>
      <c r="E707">
        <v>6.68</v>
      </c>
      <c r="F707">
        <v>73.48</v>
      </c>
      <c r="G707">
        <v>10</v>
      </c>
      <c r="M707">
        <v>2011</v>
      </c>
      <c r="N707">
        <v>10</v>
      </c>
      <c r="O707">
        <v>720</v>
      </c>
      <c r="P707">
        <v>8133.2</v>
      </c>
      <c r="Q707">
        <v>137126.57500000001</v>
      </c>
      <c r="R707">
        <v>13</v>
      </c>
    </row>
    <row r="708" spans="2:18" x14ac:dyDescent="0.2">
      <c r="B708">
        <v>2007</v>
      </c>
      <c r="C708">
        <v>12</v>
      </c>
      <c r="D708">
        <v>613</v>
      </c>
      <c r="E708">
        <v>79.400000000000006</v>
      </c>
      <c r="F708">
        <v>897.22</v>
      </c>
      <c r="G708">
        <v>10</v>
      </c>
      <c r="M708">
        <v>2011</v>
      </c>
      <c r="N708">
        <v>11</v>
      </c>
      <c r="O708">
        <v>720</v>
      </c>
      <c r="P708">
        <v>2715.75</v>
      </c>
      <c r="Q708">
        <v>44464.1</v>
      </c>
      <c r="R708">
        <v>13</v>
      </c>
    </row>
    <row r="709" spans="2:18" x14ac:dyDescent="0.2">
      <c r="B709">
        <v>2007</v>
      </c>
      <c r="C709">
        <v>11</v>
      </c>
      <c r="D709">
        <v>650</v>
      </c>
      <c r="E709">
        <v>74.7</v>
      </c>
      <c r="F709">
        <v>836.64</v>
      </c>
      <c r="G709">
        <v>10</v>
      </c>
      <c r="M709">
        <v>2011</v>
      </c>
      <c r="N709">
        <v>12</v>
      </c>
      <c r="O709">
        <v>720</v>
      </c>
      <c r="P709">
        <v>4222.1000000000004</v>
      </c>
      <c r="Q709">
        <v>70301.425000000003</v>
      </c>
      <c r="R709">
        <v>13</v>
      </c>
    </row>
    <row r="710" spans="2:18" x14ac:dyDescent="0.2">
      <c r="B710">
        <v>2008</v>
      </c>
      <c r="C710">
        <v>3</v>
      </c>
      <c r="D710">
        <v>650</v>
      </c>
      <c r="E710">
        <v>158.4</v>
      </c>
      <c r="F710">
        <v>1821.6</v>
      </c>
      <c r="G710">
        <v>10</v>
      </c>
      <c r="M710">
        <v>2012</v>
      </c>
      <c r="N710">
        <v>1</v>
      </c>
      <c r="O710">
        <v>720</v>
      </c>
      <c r="P710">
        <v>1984.7</v>
      </c>
      <c r="Q710">
        <v>33558.800000000003</v>
      </c>
      <c r="R710">
        <v>13</v>
      </c>
    </row>
    <row r="711" spans="2:18" x14ac:dyDescent="0.2">
      <c r="B711">
        <v>2007</v>
      </c>
      <c r="C711">
        <v>10</v>
      </c>
      <c r="D711">
        <v>652</v>
      </c>
      <c r="E711">
        <v>1001.6</v>
      </c>
      <c r="F711">
        <v>10881.38</v>
      </c>
      <c r="G711">
        <v>10</v>
      </c>
      <c r="M711">
        <v>2012</v>
      </c>
      <c r="N711">
        <v>2</v>
      </c>
      <c r="O711">
        <v>720</v>
      </c>
      <c r="P711">
        <v>853.5</v>
      </c>
      <c r="Q711">
        <v>14462</v>
      </c>
      <c r="R711">
        <v>13</v>
      </c>
    </row>
    <row r="712" spans="2:18" x14ac:dyDescent="0.2">
      <c r="B712">
        <v>2007</v>
      </c>
      <c r="C712">
        <v>11</v>
      </c>
      <c r="D712">
        <v>652</v>
      </c>
      <c r="E712">
        <v>1702.05</v>
      </c>
      <c r="F712">
        <v>18981.79</v>
      </c>
      <c r="G712">
        <v>10</v>
      </c>
      <c r="M712">
        <v>2012</v>
      </c>
      <c r="N712">
        <v>3</v>
      </c>
      <c r="O712">
        <v>720</v>
      </c>
      <c r="P712">
        <v>279.89999999999998</v>
      </c>
      <c r="Q712">
        <v>4726.3</v>
      </c>
      <c r="R712">
        <v>13</v>
      </c>
    </row>
    <row r="713" spans="2:18" x14ac:dyDescent="0.2">
      <c r="B713">
        <v>2007</v>
      </c>
      <c r="C713">
        <v>12</v>
      </c>
      <c r="D713">
        <v>652</v>
      </c>
      <c r="E713">
        <v>999.2</v>
      </c>
      <c r="F713">
        <v>11187.63</v>
      </c>
      <c r="G713">
        <v>10</v>
      </c>
      <c r="M713">
        <v>2012</v>
      </c>
      <c r="N713">
        <v>10</v>
      </c>
      <c r="O713">
        <v>737</v>
      </c>
      <c r="P713">
        <v>4447.3</v>
      </c>
      <c r="Q713">
        <v>76527.725000000006</v>
      </c>
      <c r="R713">
        <v>13</v>
      </c>
    </row>
    <row r="714" spans="2:18" x14ac:dyDescent="0.2">
      <c r="B714">
        <v>2008</v>
      </c>
      <c r="C714">
        <v>1</v>
      </c>
      <c r="D714">
        <v>652</v>
      </c>
      <c r="E714">
        <v>539.70000000000005</v>
      </c>
      <c r="F714">
        <v>6159.7250000000004</v>
      </c>
      <c r="G714">
        <v>10</v>
      </c>
      <c r="M714">
        <v>2012</v>
      </c>
      <c r="N714">
        <v>11</v>
      </c>
      <c r="O714">
        <v>737</v>
      </c>
      <c r="P714">
        <v>1942</v>
      </c>
      <c r="Q714">
        <v>33567.824999999997</v>
      </c>
      <c r="R714">
        <v>13</v>
      </c>
    </row>
    <row r="715" spans="2:18" x14ac:dyDescent="0.2">
      <c r="B715">
        <v>2008</v>
      </c>
      <c r="C715">
        <v>2</v>
      </c>
      <c r="D715">
        <v>652</v>
      </c>
      <c r="E715">
        <v>694.1</v>
      </c>
      <c r="F715">
        <v>8159.2924999999996</v>
      </c>
      <c r="G715">
        <v>10</v>
      </c>
      <c r="M715">
        <v>2012</v>
      </c>
      <c r="N715">
        <v>12</v>
      </c>
      <c r="O715">
        <v>737</v>
      </c>
      <c r="P715">
        <v>3502.2</v>
      </c>
      <c r="Q715">
        <v>59064.125</v>
      </c>
      <c r="R715">
        <v>13</v>
      </c>
    </row>
    <row r="716" spans="2:18" x14ac:dyDescent="0.2">
      <c r="B716">
        <v>2008</v>
      </c>
      <c r="C716">
        <v>3</v>
      </c>
      <c r="D716">
        <v>652</v>
      </c>
      <c r="E716">
        <v>501</v>
      </c>
      <c r="F716">
        <v>5648.3249999999998</v>
      </c>
      <c r="G716">
        <v>10</v>
      </c>
      <c r="M716">
        <v>2012</v>
      </c>
      <c r="N716">
        <v>1</v>
      </c>
      <c r="O716">
        <v>737</v>
      </c>
      <c r="P716">
        <v>1239.3</v>
      </c>
      <c r="Q716">
        <v>20515.5</v>
      </c>
      <c r="R716">
        <v>13</v>
      </c>
    </row>
    <row r="717" spans="2:18" x14ac:dyDescent="0.2">
      <c r="B717">
        <v>2007</v>
      </c>
      <c r="C717">
        <v>10</v>
      </c>
      <c r="D717">
        <v>653</v>
      </c>
      <c r="E717">
        <v>11465.79</v>
      </c>
      <c r="F717">
        <v>124059.11</v>
      </c>
      <c r="G717">
        <v>10</v>
      </c>
      <c r="M717">
        <v>2012</v>
      </c>
      <c r="N717">
        <v>2</v>
      </c>
      <c r="O717">
        <v>737</v>
      </c>
      <c r="P717">
        <v>628.4</v>
      </c>
      <c r="Q717">
        <v>11179.275</v>
      </c>
      <c r="R717">
        <v>13</v>
      </c>
    </row>
    <row r="718" spans="2:18" x14ac:dyDescent="0.2">
      <c r="B718">
        <v>2007</v>
      </c>
      <c r="C718">
        <v>11</v>
      </c>
      <c r="D718">
        <v>653</v>
      </c>
      <c r="E718">
        <v>3904.63</v>
      </c>
      <c r="F718">
        <v>42084.1175</v>
      </c>
      <c r="G718">
        <v>10</v>
      </c>
      <c r="M718">
        <v>2012</v>
      </c>
      <c r="N718">
        <v>3</v>
      </c>
      <c r="O718">
        <v>737</v>
      </c>
      <c r="P718">
        <v>157.19999999999999</v>
      </c>
      <c r="Q718">
        <v>2665.8</v>
      </c>
      <c r="R718">
        <v>13</v>
      </c>
    </row>
    <row r="719" spans="2:18" x14ac:dyDescent="0.2">
      <c r="B719">
        <v>2007</v>
      </c>
      <c r="C719">
        <v>12</v>
      </c>
      <c r="D719">
        <v>653</v>
      </c>
      <c r="E719">
        <v>1905.09</v>
      </c>
      <c r="F719">
        <v>21201.445</v>
      </c>
      <c r="G719">
        <v>10</v>
      </c>
      <c r="M719">
        <v>2010</v>
      </c>
      <c r="N719">
        <v>10</v>
      </c>
      <c r="O719">
        <v>761</v>
      </c>
      <c r="P719">
        <v>1034.5999999999999</v>
      </c>
      <c r="Q719">
        <v>16841</v>
      </c>
      <c r="R719">
        <v>13</v>
      </c>
    </row>
    <row r="720" spans="2:18" x14ac:dyDescent="0.2">
      <c r="B720">
        <v>2008</v>
      </c>
      <c r="C720">
        <v>1</v>
      </c>
      <c r="D720">
        <v>653</v>
      </c>
      <c r="E720">
        <v>1437.25</v>
      </c>
      <c r="F720">
        <v>16403.875</v>
      </c>
      <c r="G720">
        <v>10</v>
      </c>
      <c r="M720">
        <v>2010</v>
      </c>
      <c r="N720">
        <v>11</v>
      </c>
      <c r="O720">
        <v>761</v>
      </c>
      <c r="P720">
        <v>1194.7</v>
      </c>
      <c r="Q720">
        <v>18894.7</v>
      </c>
      <c r="R720">
        <v>13</v>
      </c>
    </row>
    <row r="721" spans="2:18" x14ac:dyDescent="0.2">
      <c r="B721">
        <v>2008</v>
      </c>
      <c r="C721">
        <v>2</v>
      </c>
      <c r="D721">
        <v>653</v>
      </c>
      <c r="E721">
        <v>372.45</v>
      </c>
      <c r="F721">
        <v>4503.3450000000003</v>
      </c>
      <c r="G721">
        <v>10</v>
      </c>
      <c r="M721">
        <v>2010</v>
      </c>
      <c r="N721">
        <v>12</v>
      </c>
      <c r="O721">
        <v>761</v>
      </c>
      <c r="P721">
        <v>1003.45</v>
      </c>
      <c r="Q721">
        <v>15922.25</v>
      </c>
      <c r="R721">
        <v>13</v>
      </c>
    </row>
    <row r="722" spans="2:18" x14ac:dyDescent="0.2">
      <c r="B722">
        <v>2008</v>
      </c>
      <c r="C722">
        <v>3</v>
      </c>
      <c r="D722">
        <v>653</v>
      </c>
      <c r="E722">
        <v>149.4</v>
      </c>
      <c r="F722">
        <v>1606.58</v>
      </c>
      <c r="G722">
        <v>10</v>
      </c>
      <c r="M722">
        <v>2011</v>
      </c>
      <c r="N722">
        <v>1</v>
      </c>
      <c r="O722">
        <v>761</v>
      </c>
      <c r="P722">
        <v>77.25</v>
      </c>
      <c r="Q722">
        <v>1249.5</v>
      </c>
      <c r="R722">
        <v>13</v>
      </c>
    </row>
    <row r="723" spans="2:18" x14ac:dyDescent="0.2">
      <c r="B723">
        <v>2007</v>
      </c>
      <c r="C723">
        <v>10</v>
      </c>
      <c r="D723">
        <v>655</v>
      </c>
      <c r="E723">
        <v>1534.85</v>
      </c>
      <c r="F723">
        <v>17305.34</v>
      </c>
      <c r="G723">
        <v>10</v>
      </c>
      <c r="M723">
        <v>2011</v>
      </c>
      <c r="N723">
        <v>2</v>
      </c>
      <c r="O723">
        <v>761</v>
      </c>
      <c r="P723">
        <v>264.89999999999998</v>
      </c>
      <c r="Q723">
        <v>4503.3</v>
      </c>
      <c r="R723">
        <v>13</v>
      </c>
    </row>
    <row r="724" spans="2:18" x14ac:dyDescent="0.2">
      <c r="B724">
        <v>2007</v>
      </c>
      <c r="C724">
        <v>11</v>
      </c>
      <c r="D724">
        <v>655</v>
      </c>
      <c r="E724">
        <v>1120.3</v>
      </c>
      <c r="F724">
        <v>13321.73</v>
      </c>
      <c r="G724">
        <v>10</v>
      </c>
      <c r="M724">
        <v>2011</v>
      </c>
      <c r="N724">
        <v>3</v>
      </c>
      <c r="O724">
        <v>761</v>
      </c>
      <c r="P724">
        <v>76.5</v>
      </c>
      <c r="Q724">
        <v>1300.5</v>
      </c>
      <c r="R724">
        <v>13</v>
      </c>
    </row>
    <row r="725" spans="2:18" x14ac:dyDescent="0.2">
      <c r="B725">
        <v>2007</v>
      </c>
      <c r="C725">
        <v>12</v>
      </c>
      <c r="D725">
        <v>655</v>
      </c>
      <c r="E725">
        <v>381.6</v>
      </c>
      <c r="F725">
        <v>4549.7299999999996</v>
      </c>
      <c r="G725">
        <v>10</v>
      </c>
      <c r="M725">
        <v>2014</v>
      </c>
      <c r="N725">
        <v>10</v>
      </c>
      <c r="O725">
        <v>765</v>
      </c>
      <c r="P725">
        <v>2110.6</v>
      </c>
      <c r="Q725">
        <v>34732.800000000003</v>
      </c>
      <c r="R725">
        <v>13</v>
      </c>
    </row>
    <row r="726" spans="2:18" x14ac:dyDescent="0.2">
      <c r="B726">
        <v>2008</v>
      </c>
      <c r="C726">
        <v>1</v>
      </c>
      <c r="D726">
        <v>655</v>
      </c>
      <c r="E726">
        <v>1126.9000000000001</v>
      </c>
      <c r="F726">
        <v>13343.93</v>
      </c>
      <c r="G726">
        <v>10</v>
      </c>
      <c r="M726">
        <v>2014</v>
      </c>
      <c r="N726">
        <v>11</v>
      </c>
      <c r="O726">
        <v>765</v>
      </c>
      <c r="P726">
        <v>1366.85</v>
      </c>
      <c r="Q726">
        <v>22423.9</v>
      </c>
      <c r="R726">
        <v>13</v>
      </c>
    </row>
    <row r="727" spans="2:18" x14ac:dyDescent="0.2">
      <c r="B727">
        <v>2008</v>
      </c>
      <c r="C727">
        <v>2</v>
      </c>
      <c r="D727">
        <v>655</v>
      </c>
      <c r="E727">
        <v>163.4</v>
      </c>
      <c r="F727">
        <v>1932.095</v>
      </c>
      <c r="G727">
        <v>10</v>
      </c>
      <c r="M727">
        <v>2014</v>
      </c>
      <c r="N727">
        <v>12</v>
      </c>
      <c r="O727">
        <v>765</v>
      </c>
      <c r="P727">
        <v>775.7</v>
      </c>
      <c r="Q727">
        <v>13113.2</v>
      </c>
      <c r="R727">
        <v>13</v>
      </c>
    </row>
    <row r="728" spans="2:18" x14ac:dyDescent="0.2">
      <c r="B728">
        <v>2007</v>
      </c>
      <c r="C728">
        <v>10</v>
      </c>
      <c r="D728">
        <v>656</v>
      </c>
      <c r="E728">
        <v>1173.9000000000001</v>
      </c>
      <c r="F728">
        <v>12947.84</v>
      </c>
      <c r="G728">
        <v>10</v>
      </c>
      <c r="M728">
        <v>2014</v>
      </c>
      <c r="N728">
        <v>1</v>
      </c>
      <c r="O728">
        <v>765</v>
      </c>
      <c r="P728">
        <v>814.7</v>
      </c>
      <c r="Q728">
        <v>14027.8</v>
      </c>
      <c r="R728">
        <v>13</v>
      </c>
    </row>
    <row r="729" spans="2:18" x14ac:dyDescent="0.2">
      <c r="B729">
        <v>2007</v>
      </c>
      <c r="C729">
        <v>11</v>
      </c>
      <c r="D729">
        <v>656</v>
      </c>
      <c r="E729">
        <v>627</v>
      </c>
      <c r="F729">
        <v>7077.93</v>
      </c>
      <c r="G729">
        <v>10</v>
      </c>
      <c r="M729">
        <v>2014</v>
      </c>
      <c r="N729">
        <v>2</v>
      </c>
      <c r="O729">
        <v>765</v>
      </c>
      <c r="P729">
        <v>657.3</v>
      </c>
      <c r="Q729">
        <v>11561.625</v>
      </c>
      <c r="R729">
        <v>13</v>
      </c>
    </row>
    <row r="730" spans="2:18" x14ac:dyDescent="0.2">
      <c r="B730">
        <v>2007</v>
      </c>
      <c r="C730">
        <v>12</v>
      </c>
      <c r="D730">
        <v>656</v>
      </c>
      <c r="E730">
        <v>424.7</v>
      </c>
      <c r="F730">
        <v>4828.1899999999996</v>
      </c>
      <c r="G730">
        <v>10</v>
      </c>
      <c r="M730">
        <v>2014</v>
      </c>
      <c r="N730">
        <v>3</v>
      </c>
      <c r="O730">
        <v>765</v>
      </c>
      <c r="P730">
        <v>406.8</v>
      </c>
      <c r="Q730">
        <v>7220.7</v>
      </c>
      <c r="R730">
        <v>13</v>
      </c>
    </row>
    <row r="731" spans="2:18" x14ac:dyDescent="0.2">
      <c r="B731">
        <v>2008</v>
      </c>
      <c r="C731">
        <v>1</v>
      </c>
      <c r="D731">
        <v>656</v>
      </c>
      <c r="E731">
        <v>101</v>
      </c>
      <c r="F731">
        <v>1111</v>
      </c>
      <c r="G731">
        <v>10</v>
      </c>
      <c r="M731">
        <v>2010</v>
      </c>
      <c r="N731">
        <v>10</v>
      </c>
      <c r="O731">
        <v>807</v>
      </c>
      <c r="P731">
        <v>2510.71</v>
      </c>
      <c r="Q731">
        <v>37805.665000000001</v>
      </c>
      <c r="R731">
        <v>13</v>
      </c>
    </row>
    <row r="732" spans="2:18" x14ac:dyDescent="0.2">
      <c r="B732">
        <v>2007</v>
      </c>
      <c r="C732">
        <v>10</v>
      </c>
      <c r="D732">
        <v>658</v>
      </c>
      <c r="E732">
        <v>15.85</v>
      </c>
      <c r="F732">
        <v>178.3125</v>
      </c>
      <c r="G732">
        <v>10</v>
      </c>
      <c r="M732">
        <v>2010</v>
      </c>
      <c r="N732">
        <v>11</v>
      </c>
      <c r="O732">
        <v>807</v>
      </c>
      <c r="P732">
        <v>1166.3</v>
      </c>
      <c r="Q732">
        <v>18643.599999999999</v>
      </c>
      <c r="R732">
        <v>13</v>
      </c>
    </row>
    <row r="733" spans="2:18" x14ac:dyDescent="0.2">
      <c r="B733">
        <v>2007</v>
      </c>
      <c r="C733">
        <v>12</v>
      </c>
      <c r="D733">
        <v>658</v>
      </c>
      <c r="E733">
        <v>446</v>
      </c>
      <c r="F733">
        <v>4906</v>
      </c>
      <c r="G733">
        <v>10</v>
      </c>
      <c r="M733">
        <v>2010</v>
      </c>
      <c r="N733">
        <v>12</v>
      </c>
      <c r="O733">
        <v>807</v>
      </c>
      <c r="P733">
        <v>545.95000000000005</v>
      </c>
      <c r="Q733">
        <v>8770.6749999999993</v>
      </c>
      <c r="R733">
        <v>13</v>
      </c>
    </row>
    <row r="734" spans="2:18" x14ac:dyDescent="0.2">
      <c r="B734">
        <v>2008</v>
      </c>
      <c r="C734">
        <v>2</v>
      </c>
      <c r="D734">
        <v>658</v>
      </c>
      <c r="E734">
        <v>114</v>
      </c>
      <c r="F734">
        <v>1254</v>
      </c>
      <c r="G734">
        <v>10</v>
      </c>
      <c r="M734">
        <v>2011</v>
      </c>
      <c r="N734">
        <v>1</v>
      </c>
      <c r="O734">
        <v>807</v>
      </c>
      <c r="P734">
        <v>366.6</v>
      </c>
      <c r="Q734">
        <v>6090.55</v>
      </c>
      <c r="R734">
        <v>13</v>
      </c>
    </row>
    <row r="735" spans="2:18" x14ac:dyDescent="0.2">
      <c r="B735">
        <v>2007</v>
      </c>
      <c r="C735">
        <v>10</v>
      </c>
      <c r="D735">
        <v>663</v>
      </c>
      <c r="E735">
        <v>200</v>
      </c>
      <c r="F735">
        <v>2200</v>
      </c>
      <c r="G735">
        <v>10</v>
      </c>
      <c r="M735">
        <v>2011</v>
      </c>
      <c r="N735">
        <v>2</v>
      </c>
      <c r="O735">
        <v>807</v>
      </c>
      <c r="P735">
        <v>594.70000000000005</v>
      </c>
      <c r="Q735">
        <v>10109.9</v>
      </c>
      <c r="R735">
        <v>13</v>
      </c>
    </row>
    <row r="736" spans="2:18" x14ac:dyDescent="0.2">
      <c r="B736">
        <v>2007</v>
      </c>
      <c r="C736">
        <v>10</v>
      </c>
      <c r="D736">
        <v>665</v>
      </c>
      <c r="E736">
        <v>5289.66</v>
      </c>
      <c r="F736">
        <v>57270.285000000003</v>
      </c>
      <c r="G736">
        <v>10</v>
      </c>
      <c r="M736">
        <v>2011</v>
      </c>
      <c r="N736">
        <v>3</v>
      </c>
      <c r="O736">
        <v>807</v>
      </c>
      <c r="P736">
        <v>216.9</v>
      </c>
      <c r="Q736">
        <v>3687.3</v>
      </c>
      <c r="R736">
        <v>13</v>
      </c>
    </row>
    <row r="737" spans="2:18" x14ac:dyDescent="0.2">
      <c r="B737">
        <v>2007</v>
      </c>
      <c r="C737">
        <v>11</v>
      </c>
      <c r="D737">
        <v>665</v>
      </c>
      <c r="E737">
        <v>2919.7</v>
      </c>
      <c r="F737">
        <v>32795.99</v>
      </c>
      <c r="G737">
        <v>10</v>
      </c>
      <c r="M737">
        <v>2010</v>
      </c>
      <c r="N737">
        <v>10</v>
      </c>
      <c r="O737">
        <v>814</v>
      </c>
      <c r="P737">
        <v>1801.4</v>
      </c>
      <c r="Q737">
        <v>29525.674999999999</v>
      </c>
      <c r="R737">
        <v>13</v>
      </c>
    </row>
    <row r="738" spans="2:18" x14ac:dyDescent="0.2">
      <c r="B738">
        <v>2007</v>
      </c>
      <c r="C738">
        <v>12</v>
      </c>
      <c r="D738">
        <v>665</v>
      </c>
      <c r="E738">
        <v>1656.1</v>
      </c>
      <c r="F738">
        <v>18839.830000000002</v>
      </c>
      <c r="G738">
        <v>10</v>
      </c>
      <c r="M738">
        <v>2010</v>
      </c>
      <c r="N738">
        <v>11</v>
      </c>
      <c r="O738">
        <v>814</v>
      </c>
      <c r="P738">
        <v>1055.0999999999999</v>
      </c>
      <c r="Q738">
        <v>17181.650000000001</v>
      </c>
      <c r="R738">
        <v>13</v>
      </c>
    </row>
    <row r="739" spans="2:18" x14ac:dyDescent="0.2">
      <c r="B739">
        <v>2008</v>
      </c>
      <c r="C739">
        <v>1</v>
      </c>
      <c r="D739">
        <v>665</v>
      </c>
      <c r="E739">
        <v>2895.8</v>
      </c>
      <c r="F739">
        <v>33366.089999999997</v>
      </c>
      <c r="G739">
        <v>10</v>
      </c>
      <c r="M739">
        <v>2010</v>
      </c>
      <c r="N739">
        <v>12</v>
      </c>
      <c r="O739">
        <v>814</v>
      </c>
      <c r="P739">
        <v>2037.5</v>
      </c>
      <c r="Q739">
        <v>34401.375</v>
      </c>
      <c r="R739">
        <v>13</v>
      </c>
    </row>
    <row r="740" spans="2:18" x14ac:dyDescent="0.2">
      <c r="B740">
        <v>2008</v>
      </c>
      <c r="C740">
        <v>2</v>
      </c>
      <c r="D740">
        <v>665</v>
      </c>
      <c r="E740">
        <v>1359.6</v>
      </c>
      <c r="F740">
        <v>15582.88</v>
      </c>
      <c r="G740">
        <v>10</v>
      </c>
      <c r="M740">
        <v>2011</v>
      </c>
      <c r="N740">
        <v>1</v>
      </c>
      <c r="O740">
        <v>814</v>
      </c>
      <c r="P740">
        <v>4999.7</v>
      </c>
      <c r="Q740">
        <v>84893.86</v>
      </c>
      <c r="R740">
        <v>13</v>
      </c>
    </row>
    <row r="741" spans="2:18" x14ac:dyDescent="0.2">
      <c r="B741">
        <v>2008</v>
      </c>
      <c r="C741">
        <v>3</v>
      </c>
      <c r="D741">
        <v>665</v>
      </c>
      <c r="E741">
        <v>96.4</v>
      </c>
      <c r="F741">
        <v>1137.52</v>
      </c>
      <c r="G741">
        <v>10</v>
      </c>
      <c r="M741">
        <v>2011</v>
      </c>
      <c r="N741">
        <v>2</v>
      </c>
      <c r="O741">
        <v>814</v>
      </c>
      <c r="P741">
        <v>2761.3</v>
      </c>
      <c r="Q741">
        <v>49291.199999999997</v>
      </c>
      <c r="R741">
        <v>13</v>
      </c>
    </row>
    <row r="742" spans="2:18" x14ac:dyDescent="0.2">
      <c r="B742">
        <v>2007</v>
      </c>
      <c r="C742">
        <v>11</v>
      </c>
      <c r="D742">
        <v>666</v>
      </c>
      <c r="E742">
        <v>354.5</v>
      </c>
      <c r="F742">
        <v>3980.7</v>
      </c>
      <c r="G742">
        <v>10</v>
      </c>
      <c r="M742">
        <v>2011</v>
      </c>
      <c r="N742">
        <v>3</v>
      </c>
      <c r="O742">
        <v>814</v>
      </c>
      <c r="P742">
        <v>1188.8</v>
      </c>
      <c r="Q742">
        <v>20339.95</v>
      </c>
      <c r="R742">
        <v>13</v>
      </c>
    </row>
    <row r="743" spans="2:18" x14ac:dyDescent="0.2">
      <c r="B743">
        <v>2007</v>
      </c>
      <c r="C743">
        <v>12</v>
      </c>
      <c r="D743">
        <v>666</v>
      </c>
      <c r="E743">
        <v>659.9</v>
      </c>
      <c r="F743">
        <v>7456.87</v>
      </c>
      <c r="G743">
        <v>10</v>
      </c>
      <c r="M743">
        <v>2010</v>
      </c>
      <c r="N743">
        <v>10</v>
      </c>
      <c r="O743">
        <v>815</v>
      </c>
      <c r="P743">
        <v>270</v>
      </c>
      <c r="Q743">
        <v>4320</v>
      </c>
      <c r="R743">
        <v>13</v>
      </c>
    </row>
    <row r="744" spans="2:18" x14ac:dyDescent="0.2">
      <c r="B744">
        <v>2008</v>
      </c>
      <c r="C744">
        <v>1</v>
      </c>
      <c r="D744">
        <v>666</v>
      </c>
      <c r="E744">
        <v>207.8</v>
      </c>
      <c r="F744">
        <v>2348.14</v>
      </c>
      <c r="G744">
        <v>10</v>
      </c>
      <c r="M744">
        <v>2015</v>
      </c>
      <c r="N744">
        <v>10</v>
      </c>
      <c r="O744">
        <v>821</v>
      </c>
      <c r="P744">
        <v>16748.310000000001</v>
      </c>
      <c r="Q744">
        <v>280177.16249999998</v>
      </c>
      <c r="R744">
        <v>13</v>
      </c>
    </row>
    <row r="745" spans="2:18" x14ac:dyDescent="0.2">
      <c r="B745">
        <v>2008</v>
      </c>
      <c r="C745">
        <v>1</v>
      </c>
      <c r="D745">
        <v>678</v>
      </c>
      <c r="E745">
        <v>77</v>
      </c>
      <c r="F745">
        <v>870.1</v>
      </c>
      <c r="G745">
        <v>10</v>
      </c>
      <c r="M745">
        <v>2015</v>
      </c>
      <c r="N745">
        <v>11</v>
      </c>
      <c r="O745">
        <v>821</v>
      </c>
      <c r="P745">
        <v>6648.39</v>
      </c>
      <c r="Q745">
        <v>110331.09450000001</v>
      </c>
      <c r="R745">
        <v>13</v>
      </c>
    </row>
    <row r="746" spans="2:18" x14ac:dyDescent="0.2">
      <c r="B746">
        <v>2007</v>
      </c>
      <c r="C746">
        <v>10</v>
      </c>
      <c r="D746">
        <v>682</v>
      </c>
      <c r="E746">
        <v>671.1</v>
      </c>
      <c r="F746">
        <v>7238.65</v>
      </c>
      <c r="G746">
        <v>10</v>
      </c>
      <c r="M746">
        <v>2015</v>
      </c>
      <c r="N746">
        <v>12</v>
      </c>
      <c r="O746">
        <v>821</v>
      </c>
      <c r="P746">
        <v>3098.48</v>
      </c>
      <c r="Q746">
        <v>50706.705000000002</v>
      </c>
      <c r="R746">
        <v>13</v>
      </c>
    </row>
    <row r="747" spans="2:18" x14ac:dyDescent="0.2">
      <c r="B747">
        <v>2007</v>
      </c>
      <c r="C747">
        <v>11</v>
      </c>
      <c r="D747">
        <v>682</v>
      </c>
      <c r="E747">
        <v>380</v>
      </c>
      <c r="F747">
        <v>3990</v>
      </c>
      <c r="G747">
        <v>10</v>
      </c>
      <c r="M747">
        <v>2015</v>
      </c>
      <c r="N747">
        <v>1</v>
      </c>
      <c r="O747">
        <v>821</v>
      </c>
      <c r="P747">
        <v>2986.06</v>
      </c>
      <c r="Q747">
        <v>48643.11</v>
      </c>
      <c r="R747">
        <v>13</v>
      </c>
    </row>
    <row r="748" spans="2:18" x14ac:dyDescent="0.2">
      <c r="B748">
        <v>2007</v>
      </c>
      <c r="C748">
        <v>12</v>
      </c>
      <c r="D748">
        <v>682</v>
      </c>
      <c r="E748">
        <v>443.03</v>
      </c>
      <c r="F748">
        <v>4720.43</v>
      </c>
      <c r="G748">
        <v>10</v>
      </c>
      <c r="M748">
        <v>2015</v>
      </c>
      <c r="N748">
        <v>2</v>
      </c>
      <c r="O748">
        <v>821</v>
      </c>
      <c r="P748">
        <v>1372.15</v>
      </c>
      <c r="Q748">
        <v>23579.724999999999</v>
      </c>
      <c r="R748">
        <v>13</v>
      </c>
    </row>
    <row r="749" spans="2:18" x14ac:dyDescent="0.2">
      <c r="B749">
        <v>2008</v>
      </c>
      <c r="C749">
        <v>1</v>
      </c>
      <c r="D749">
        <v>682</v>
      </c>
      <c r="E749">
        <v>403.2</v>
      </c>
      <c r="F749">
        <v>4435.2</v>
      </c>
      <c r="G749">
        <v>10</v>
      </c>
      <c r="M749">
        <v>2015</v>
      </c>
      <c r="N749">
        <v>3</v>
      </c>
      <c r="O749">
        <v>821</v>
      </c>
      <c r="P749">
        <v>883.6</v>
      </c>
      <c r="Q749">
        <v>15341.45</v>
      </c>
      <c r="R749">
        <v>13</v>
      </c>
    </row>
    <row r="750" spans="2:18" x14ac:dyDescent="0.2">
      <c r="B750">
        <v>2007</v>
      </c>
      <c r="C750">
        <v>10</v>
      </c>
      <c r="D750">
        <v>683</v>
      </c>
      <c r="E750">
        <v>1760.8</v>
      </c>
      <c r="F750">
        <v>19436.474999999999</v>
      </c>
      <c r="G750">
        <v>10</v>
      </c>
      <c r="M750">
        <v>2016</v>
      </c>
      <c r="N750">
        <v>10</v>
      </c>
      <c r="O750">
        <v>842</v>
      </c>
      <c r="P750">
        <v>7277.25</v>
      </c>
      <c r="Q750">
        <v>118635.02499999999</v>
      </c>
      <c r="R750">
        <v>13</v>
      </c>
    </row>
    <row r="751" spans="2:18" x14ac:dyDescent="0.2">
      <c r="B751">
        <v>2007</v>
      </c>
      <c r="C751">
        <v>11</v>
      </c>
      <c r="D751">
        <v>683</v>
      </c>
      <c r="E751">
        <v>340.8</v>
      </c>
      <c r="F751">
        <v>3989.7</v>
      </c>
      <c r="G751">
        <v>10</v>
      </c>
      <c r="M751">
        <v>2016</v>
      </c>
      <c r="N751">
        <v>11</v>
      </c>
      <c r="O751">
        <v>842</v>
      </c>
      <c r="P751">
        <v>2702.23</v>
      </c>
      <c r="Q751">
        <v>43370.620999999999</v>
      </c>
      <c r="R751">
        <v>13</v>
      </c>
    </row>
    <row r="752" spans="2:18" x14ac:dyDescent="0.2">
      <c r="B752">
        <v>2007</v>
      </c>
      <c r="C752">
        <v>12</v>
      </c>
      <c r="D752">
        <v>683</v>
      </c>
      <c r="E752">
        <v>553.6</v>
      </c>
      <c r="F752">
        <v>6518.48</v>
      </c>
      <c r="G752">
        <v>10</v>
      </c>
      <c r="M752">
        <v>2016</v>
      </c>
      <c r="N752">
        <v>12</v>
      </c>
      <c r="O752">
        <v>842</v>
      </c>
      <c r="P752">
        <v>2885.57</v>
      </c>
      <c r="Q752">
        <v>47118.512999999999</v>
      </c>
      <c r="R752">
        <v>13</v>
      </c>
    </row>
    <row r="753" spans="2:18" x14ac:dyDescent="0.2">
      <c r="B753">
        <v>2008</v>
      </c>
      <c r="C753">
        <v>1</v>
      </c>
      <c r="D753">
        <v>683</v>
      </c>
      <c r="E753">
        <v>515.4</v>
      </c>
      <c r="F753">
        <v>5956.69</v>
      </c>
      <c r="G753">
        <v>10</v>
      </c>
      <c r="M753">
        <v>2016</v>
      </c>
      <c r="N753">
        <v>1</v>
      </c>
      <c r="O753">
        <v>842</v>
      </c>
      <c r="P753">
        <v>1899.86</v>
      </c>
      <c r="Q753">
        <v>29224.01</v>
      </c>
      <c r="R753">
        <v>13</v>
      </c>
    </row>
    <row r="754" spans="2:18" x14ac:dyDescent="0.2">
      <c r="B754">
        <v>2008</v>
      </c>
      <c r="C754">
        <v>2</v>
      </c>
      <c r="D754">
        <v>683</v>
      </c>
      <c r="E754">
        <v>538</v>
      </c>
      <c r="F754">
        <v>6391.76</v>
      </c>
      <c r="G754">
        <v>10</v>
      </c>
      <c r="M754">
        <v>2016</v>
      </c>
      <c r="N754">
        <v>2</v>
      </c>
      <c r="O754">
        <v>842</v>
      </c>
      <c r="P754">
        <v>1774.4</v>
      </c>
      <c r="Q754">
        <v>29577.775000000001</v>
      </c>
      <c r="R754">
        <v>13</v>
      </c>
    </row>
    <row r="755" spans="2:18" x14ac:dyDescent="0.2">
      <c r="B755">
        <v>2008</v>
      </c>
      <c r="C755">
        <v>3</v>
      </c>
      <c r="D755">
        <v>683</v>
      </c>
      <c r="E755">
        <v>42</v>
      </c>
      <c r="F755">
        <v>483</v>
      </c>
      <c r="G755">
        <v>10</v>
      </c>
      <c r="M755">
        <v>2016</v>
      </c>
      <c r="N755">
        <v>3</v>
      </c>
      <c r="O755">
        <v>842</v>
      </c>
      <c r="P755">
        <v>824.8</v>
      </c>
      <c r="Q755">
        <v>13457.1</v>
      </c>
      <c r="R755">
        <v>13</v>
      </c>
    </row>
    <row r="756" spans="2:18" x14ac:dyDescent="0.2">
      <c r="B756">
        <v>2007</v>
      </c>
      <c r="C756">
        <v>11</v>
      </c>
      <c r="D756">
        <v>686</v>
      </c>
      <c r="E756">
        <v>267.3</v>
      </c>
      <c r="F756">
        <v>3020.49</v>
      </c>
      <c r="G756">
        <v>10</v>
      </c>
      <c r="M756">
        <v>2016</v>
      </c>
      <c r="N756">
        <v>10</v>
      </c>
      <c r="O756">
        <v>860</v>
      </c>
      <c r="P756">
        <v>59276.46</v>
      </c>
      <c r="Q756">
        <v>967426.95849999995</v>
      </c>
      <c r="R756">
        <v>13</v>
      </c>
    </row>
    <row r="757" spans="2:18" x14ac:dyDescent="0.2">
      <c r="B757">
        <v>2008</v>
      </c>
      <c r="C757">
        <v>1</v>
      </c>
      <c r="D757">
        <v>686</v>
      </c>
      <c r="E757">
        <v>384.1</v>
      </c>
      <c r="F757">
        <v>4340.33</v>
      </c>
      <c r="G757">
        <v>10</v>
      </c>
      <c r="M757">
        <v>2016</v>
      </c>
      <c r="N757">
        <v>11</v>
      </c>
      <c r="O757">
        <v>860</v>
      </c>
      <c r="P757">
        <v>31669.9</v>
      </c>
      <c r="Q757">
        <v>516952.54499999998</v>
      </c>
      <c r="R757">
        <v>13</v>
      </c>
    </row>
    <row r="758" spans="2:18" x14ac:dyDescent="0.2">
      <c r="B758">
        <v>2008</v>
      </c>
      <c r="C758">
        <v>3</v>
      </c>
      <c r="D758">
        <v>686</v>
      </c>
      <c r="E758">
        <v>487.1</v>
      </c>
      <c r="F758">
        <v>5764.3</v>
      </c>
      <c r="G758">
        <v>10</v>
      </c>
      <c r="M758">
        <v>2016</v>
      </c>
      <c r="N758">
        <v>12</v>
      </c>
      <c r="O758">
        <v>860</v>
      </c>
      <c r="P758">
        <v>21013.9</v>
      </c>
      <c r="Q758">
        <v>335593.27899999998</v>
      </c>
      <c r="R758">
        <v>13</v>
      </c>
    </row>
    <row r="759" spans="2:18" x14ac:dyDescent="0.2">
      <c r="B759">
        <v>2007</v>
      </c>
      <c r="C759">
        <v>10</v>
      </c>
      <c r="D759">
        <v>700</v>
      </c>
      <c r="E759">
        <v>391.6</v>
      </c>
      <c r="F759">
        <v>4307.6000000000004</v>
      </c>
      <c r="G759">
        <v>10</v>
      </c>
      <c r="M759">
        <v>2016</v>
      </c>
      <c r="N759">
        <v>1</v>
      </c>
      <c r="O759">
        <v>860</v>
      </c>
      <c r="P759">
        <v>15685.72</v>
      </c>
      <c r="Q759">
        <v>250309.85</v>
      </c>
      <c r="R759">
        <v>13</v>
      </c>
    </row>
    <row r="760" spans="2:18" x14ac:dyDescent="0.2">
      <c r="B760">
        <v>2008</v>
      </c>
      <c r="C760">
        <v>1</v>
      </c>
      <c r="D760">
        <v>702</v>
      </c>
      <c r="E760">
        <v>25.6</v>
      </c>
      <c r="F760">
        <v>275.2</v>
      </c>
      <c r="G760">
        <v>10</v>
      </c>
      <c r="M760">
        <v>2017</v>
      </c>
      <c r="N760">
        <v>2</v>
      </c>
      <c r="O760">
        <v>860</v>
      </c>
      <c r="P760">
        <v>6469.01</v>
      </c>
      <c r="Q760">
        <v>104954.2175</v>
      </c>
      <c r="R760">
        <v>13</v>
      </c>
    </row>
    <row r="761" spans="2:18" x14ac:dyDescent="0.2">
      <c r="B761">
        <v>2008</v>
      </c>
      <c r="C761">
        <v>2</v>
      </c>
      <c r="D761">
        <v>702</v>
      </c>
      <c r="E761">
        <v>34</v>
      </c>
      <c r="F761">
        <v>340</v>
      </c>
      <c r="G761">
        <v>10</v>
      </c>
      <c r="M761">
        <v>2017</v>
      </c>
      <c r="N761">
        <v>3</v>
      </c>
      <c r="O761">
        <v>860</v>
      </c>
      <c r="P761">
        <v>2116.1</v>
      </c>
      <c r="Q761">
        <v>34182.35</v>
      </c>
      <c r="R761">
        <v>13</v>
      </c>
    </row>
    <row r="762" spans="2:18" x14ac:dyDescent="0.2">
      <c r="B762">
        <v>2007</v>
      </c>
      <c r="C762">
        <v>10</v>
      </c>
      <c r="D762">
        <v>704</v>
      </c>
      <c r="E762">
        <v>251.6</v>
      </c>
      <c r="F762">
        <v>2824.9</v>
      </c>
      <c r="G762">
        <v>10</v>
      </c>
      <c r="M762">
        <v>2017</v>
      </c>
      <c r="N762">
        <v>10</v>
      </c>
      <c r="O762">
        <v>877</v>
      </c>
      <c r="P762">
        <v>4218.3999999999996</v>
      </c>
      <c r="Q762">
        <v>69354.350000000006</v>
      </c>
      <c r="R762">
        <v>13</v>
      </c>
    </row>
    <row r="763" spans="2:18" x14ac:dyDescent="0.2">
      <c r="B763">
        <v>2007</v>
      </c>
      <c r="C763">
        <v>11</v>
      </c>
      <c r="D763">
        <v>704</v>
      </c>
      <c r="E763">
        <v>105.8</v>
      </c>
      <c r="F763">
        <v>1216.7</v>
      </c>
      <c r="G763">
        <v>10</v>
      </c>
      <c r="M763">
        <v>2017</v>
      </c>
      <c r="N763">
        <v>11</v>
      </c>
      <c r="O763">
        <v>877</v>
      </c>
      <c r="P763">
        <v>1062.1400000000001</v>
      </c>
      <c r="Q763">
        <v>17436.48</v>
      </c>
      <c r="R763">
        <v>13</v>
      </c>
    </row>
    <row r="764" spans="2:18" x14ac:dyDescent="0.2">
      <c r="B764">
        <v>2007</v>
      </c>
      <c r="C764">
        <v>12</v>
      </c>
      <c r="D764">
        <v>704</v>
      </c>
      <c r="E764">
        <v>225.5</v>
      </c>
      <c r="F764">
        <v>2435.5</v>
      </c>
      <c r="G764">
        <v>10</v>
      </c>
      <c r="M764">
        <v>2017</v>
      </c>
      <c r="N764">
        <v>12</v>
      </c>
      <c r="O764">
        <v>877</v>
      </c>
      <c r="P764">
        <v>416.02</v>
      </c>
      <c r="Q764">
        <v>6656.32</v>
      </c>
      <c r="R764">
        <v>13</v>
      </c>
    </row>
    <row r="765" spans="2:18" x14ac:dyDescent="0.2">
      <c r="B765">
        <v>2008</v>
      </c>
      <c r="C765">
        <v>1</v>
      </c>
      <c r="D765">
        <v>704</v>
      </c>
      <c r="E765">
        <v>320.10000000000002</v>
      </c>
      <c r="F765">
        <v>3610.75</v>
      </c>
      <c r="G765">
        <v>10</v>
      </c>
      <c r="M765">
        <v>2017</v>
      </c>
      <c r="N765">
        <v>1</v>
      </c>
      <c r="O765">
        <v>877</v>
      </c>
      <c r="P765">
        <v>506.84</v>
      </c>
      <c r="Q765">
        <v>8032.64</v>
      </c>
      <c r="R765">
        <v>13</v>
      </c>
    </row>
    <row r="766" spans="2:18" x14ac:dyDescent="0.2">
      <c r="B766">
        <v>2008</v>
      </c>
      <c r="C766">
        <v>2</v>
      </c>
      <c r="D766">
        <v>704</v>
      </c>
      <c r="E766">
        <v>189.3</v>
      </c>
      <c r="F766">
        <v>2216.64</v>
      </c>
      <c r="G766">
        <v>10</v>
      </c>
      <c r="M766">
        <v>2017</v>
      </c>
      <c r="N766">
        <v>2</v>
      </c>
      <c r="O766">
        <v>877</v>
      </c>
      <c r="P766">
        <v>259.95</v>
      </c>
      <c r="Q766">
        <v>4233.7</v>
      </c>
      <c r="R766">
        <v>13</v>
      </c>
    </row>
    <row r="767" spans="2:18" x14ac:dyDescent="0.2">
      <c r="B767">
        <v>2007</v>
      </c>
      <c r="C767">
        <v>10</v>
      </c>
      <c r="D767">
        <v>712</v>
      </c>
      <c r="E767">
        <v>2313.25</v>
      </c>
      <c r="F767">
        <v>25358.375</v>
      </c>
      <c r="G767">
        <v>10</v>
      </c>
      <c r="M767">
        <v>2018</v>
      </c>
      <c r="N767">
        <v>10</v>
      </c>
      <c r="O767">
        <v>878</v>
      </c>
      <c r="P767">
        <v>84.5</v>
      </c>
      <c r="Q767">
        <v>1352</v>
      </c>
      <c r="R767">
        <v>13</v>
      </c>
    </row>
    <row r="768" spans="2:18" x14ac:dyDescent="0.2">
      <c r="B768">
        <v>2007</v>
      </c>
      <c r="C768">
        <v>11</v>
      </c>
      <c r="D768">
        <v>712</v>
      </c>
      <c r="E768">
        <v>1057.8</v>
      </c>
      <c r="F768">
        <v>11851.96</v>
      </c>
      <c r="G768">
        <v>10</v>
      </c>
      <c r="M768">
        <v>2018</v>
      </c>
      <c r="N768">
        <v>11</v>
      </c>
      <c r="O768">
        <v>878</v>
      </c>
      <c r="P768">
        <v>430.7</v>
      </c>
      <c r="Q768">
        <v>7129.2879999999996</v>
      </c>
      <c r="R768">
        <v>13</v>
      </c>
    </row>
    <row r="769" spans="2:18" x14ac:dyDescent="0.2">
      <c r="B769">
        <v>2007</v>
      </c>
      <c r="C769">
        <v>12</v>
      </c>
      <c r="D769">
        <v>712</v>
      </c>
      <c r="E769">
        <v>657.5</v>
      </c>
      <c r="F769">
        <v>7446.42</v>
      </c>
      <c r="G769">
        <v>10</v>
      </c>
      <c r="M769">
        <v>2018</v>
      </c>
      <c r="N769">
        <v>12</v>
      </c>
      <c r="O769">
        <v>878</v>
      </c>
      <c r="P769">
        <v>284.92</v>
      </c>
      <c r="Q769">
        <v>4558.72</v>
      </c>
      <c r="R769">
        <v>13</v>
      </c>
    </row>
    <row r="770" spans="2:18" x14ac:dyDescent="0.2">
      <c r="B770">
        <v>2008</v>
      </c>
      <c r="C770">
        <v>1</v>
      </c>
      <c r="D770">
        <v>712</v>
      </c>
      <c r="E770">
        <v>762.3</v>
      </c>
      <c r="F770">
        <v>8885.76</v>
      </c>
      <c r="G770">
        <v>10</v>
      </c>
      <c r="M770">
        <v>2018</v>
      </c>
      <c r="N770">
        <v>1</v>
      </c>
      <c r="O770">
        <v>878</v>
      </c>
      <c r="P770">
        <v>642.21</v>
      </c>
      <c r="Q770">
        <v>10390.26</v>
      </c>
      <c r="R770">
        <v>13</v>
      </c>
    </row>
    <row r="771" spans="2:18" x14ac:dyDescent="0.2">
      <c r="B771">
        <v>2008</v>
      </c>
      <c r="C771">
        <v>2</v>
      </c>
      <c r="D771">
        <v>712</v>
      </c>
      <c r="E771">
        <v>1031.7</v>
      </c>
      <c r="F771">
        <v>10695</v>
      </c>
      <c r="G771">
        <v>10</v>
      </c>
      <c r="M771">
        <v>2018</v>
      </c>
      <c r="N771">
        <v>2</v>
      </c>
      <c r="O771">
        <v>878</v>
      </c>
      <c r="P771">
        <v>444.6</v>
      </c>
      <c r="Q771">
        <v>7221.9750000000004</v>
      </c>
      <c r="R771">
        <v>13</v>
      </c>
    </row>
    <row r="772" spans="2:18" x14ac:dyDescent="0.2">
      <c r="B772">
        <v>2008</v>
      </c>
      <c r="C772">
        <v>3</v>
      </c>
      <c r="D772">
        <v>712</v>
      </c>
      <c r="E772">
        <v>163.6</v>
      </c>
      <c r="F772">
        <v>1097.5</v>
      </c>
      <c r="G772">
        <v>10</v>
      </c>
      <c r="M772">
        <v>2018</v>
      </c>
      <c r="N772">
        <v>3</v>
      </c>
      <c r="O772">
        <v>878</v>
      </c>
      <c r="P772">
        <v>124.65</v>
      </c>
      <c r="Q772">
        <v>1733.6</v>
      </c>
      <c r="R772">
        <v>13</v>
      </c>
    </row>
    <row r="773" spans="2:18" x14ac:dyDescent="0.2">
      <c r="B773">
        <v>2007</v>
      </c>
      <c r="C773">
        <v>10</v>
      </c>
      <c r="D773">
        <v>718</v>
      </c>
      <c r="E773">
        <v>32</v>
      </c>
      <c r="F773">
        <v>320</v>
      </c>
      <c r="G773">
        <v>10</v>
      </c>
      <c r="M773">
        <v>2013</v>
      </c>
      <c r="N773">
        <v>10</v>
      </c>
      <c r="O773">
        <v>738</v>
      </c>
      <c r="P773">
        <v>7990.65</v>
      </c>
      <c r="Q773">
        <v>135408.375</v>
      </c>
      <c r="R773">
        <v>13</v>
      </c>
    </row>
    <row r="774" spans="2:18" x14ac:dyDescent="0.2">
      <c r="B774">
        <v>2007</v>
      </c>
      <c r="C774">
        <v>11</v>
      </c>
      <c r="D774">
        <v>718</v>
      </c>
      <c r="E774">
        <v>340.2</v>
      </c>
      <c r="F774">
        <v>3572.1</v>
      </c>
      <c r="G774">
        <v>10</v>
      </c>
      <c r="M774">
        <v>2013</v>
      </c>
      <c r="N774">
        <v>11</v>
      </c>
      <c r="O774">
        <v>738</v>
      </c>
      <c r="P774">
        <v>2801</v>
      </c>
      <c r="Q774">
        <v>46539.3</v>
      </c>
      <c r="R774">
        <v>13</v>
      </c>
    </row>
    <row r="775" spans="2:18" x14ac:dyDescent="0.2">
      <c r="B775">
        <v>2007</v>
      </c>
      <c r="C775">
        <v>12</v>
      </c>
      <c r="D775">
        <v>718</v>
      </c>
      <c r="E775">
        <v>211.9</v>
      </c>
      <c r="F775">
        <v>2291.4</v>
      </c>
      <c r="G775">
        <v>10</v>
      </c>
      <c r="M775">
        <v>2013</v>
      </c>
      <c r="N775">
        <v>12</v>
      </c>
      <c r="O775">
        <v>738</v>
      </c>
      <c r="P775">
        <v>4162.8</v>
      </c>
      <c r="Q775">
        <v>68300.774999999994</v>
      </c>
      <c r="R775">
        <v>13</v>
      </c>
    </row>
    <row r="776" spans="2:18" x14ac:dyDescent="0.2">
      <c r="B776">
        <v>2008</v>
      </c>
      <c r="C776">
        <v>1</v>
      </c>
      <c r="D776">
        <v>718</v>
      </c>
      <c r="E776">
        <v>130.4</v>
      </c>
      <c r="F776">
        <v>1401.8</v>
      </c>
      <c r="G776">
        <v>10</v>
      </c>
      <c r="M776">
        <v>2013</v>
      </c>
      <c r="N776">
        <v>1</v>
      </c>
      <c r="O776">
        <v>738</v>
      </c>
      <c r="P776">
        <v>1583.9</v>
      </c>
      <c r="Q776">
        <v>26722.474999999999</v>
      </c>
      <c r="R776">
        <v>13</v>
      </c>
    </row>
    <row r="777" spans="2:18" x14ac:dyDescent="0.2">
      <c r="B777">
        <v>2008</v>
      </c>
      <c r="C777">
        <v>2</v>
      </c>
      <c r="D777">
        <v>718</v>
      </c>
      <c r="E777">
        <v>96.2</v>
      </c>
      <c r="F777">
        <v>1058.2</v>
      </c>
      <c r="G777">
        <v>10</v>
      </c>
      <c r="M777">
        <v>2013</v>
      </c>
      <c r="N777">
        <v>2</v>
      </c>
      <c r="O777">
        <v>738</v>
      </c>
      <c r="P777">
        <v>591.1</v>
      </c>
      <c r="Q777">
        <v>10087.450000000001</v>
      </c>
      <c r="R777">
        <v>13</v>
      </c>
    </row>
    <row r="778" spans="2:18" x14ac:dyDescent="0.2">
      <c r="B778">
        <v>2007</v>
      </c>
      <c r="C778">
        <v>10</v>
      </c>
      <c r="D778">
        <v>719</v>
      </c>
      <c r="E778">
        <v>8717.9500000000007</v>
      </c>
      <c r="F778">
        <v>90890</v>
      </c>
      <c r="G778">
        <v>10</v>
      </c>
      <c r="M778">
        <v>2013</v>
      </c>
      <c r="N778">
        <v>3</v>
      </c>
      <c r="O778">
        <v>738</v>
      </c>
      <c r="P778">
        <v>144.4</v>
      </c>
      <c r="Q778">
        <v>2454.8000000000002</v>
      </c>
      <c r="R778">
        <v>13</v>
      </c>
    </row>
    <row r="779" spans="2:18" x14ac:dyDescent="0.2">
      <c r="B779">
        <v>2007</v>
      </c>
      <c r="C779">
        <v>11</v>
      </c>
      <c r="D779">
        <v>719</v>
      </c>
      <c r="E779">
        <v>5244.45</v>
      </c>
      <c r="F779">
        <v>46608.639999999999</v>
      </c>
      <c r="G779">
        <v>10</v>
      </c>
      <c r="M779">
        <v>2014</v>
      </c>
      <c r="N779">
        <v>10</v>
      </c>
      <c r="O779">
        <v>757</v>
      </c>
      <c r="P779">
        <v>9041.4500000000007</v>
      </c>
      <c r="Q779">
        <v>151741.36249999999</v>
      </c>
      <c r="R779">
        <v>13</v>
      </c>
    </row>
    <row r="780" spans="2:18" x14ac:dyDescent="0.2">
      <c r="B780">
        <v>2007</v>
      </c>
      <c r="C780">
        <v>12</v>
      </c>
      <c r="D780">
        <v>719</v>
      </c>
      <c r="E780">
        <v>6897.3</v>
      </c>
      <c r="F780">
        <v>73723.925000000003</v>
      </c>
      <c r="G780">
        <v>10</v>
      </c>
      <c r="M780">
        <v>2014</v>
      </c>
      <c r="N780">
        <v>11</v>
      </c>
      <c r="O780">
        <v>757</v>
      </c>
      <c r="P780">
        <v>4014.05</v>
      </c>
      <c r="Q780">
        <v>68092.990000000005</v>
      </c>
      <c r="R780">
        <v>13</v>
      </c>
    </row>
    <row r="781" spans="2:18" x14ac:dyDescent="0.2">
      <c r="B781">
        <v>2008</v>
      </c>
      <c r="C781">
        <v>1</v>
      </c>
      <c r="D781">
        <v>719</v>
      </c>
      <c r="E781">
        <v>11680.8</v>
      </c>
      <c r="F781">
        <v>132515.63750000001</v>
      </c>
      <c r="G781">
        <v>10</v>
      </c>
      <c r="M781">
        <v>2014</v>
      </c>
      <c r="N781">
        <v>12</v>
      </c>
      <c r="O781">
        <v>757</v>
      </c>
      <c r="P781">
        <v>3500.23</v>
      </c>
      <c r="Q781">
        <v>59859.43</v>
      </c>
      <c r="R781">
        <v>13</v>
      </c>
    </row>
    <row r="782" spans="2:18" x14ac:dyDescent="0.2">
      <c r="B782">
        <v>2008</v>
      </c>
      <c r="C782">
        <v>2</v>
      </c>
      <c r="D782">
        <v>719</v>
      </c>
      <c r="E782">
        <v>6673.1</v>
      </c>
      <c r="F782">
        <v>76532.574999999997</v>
      </c>
      <c r="G782">
        <v>10</v>
      </c>
      <c r="M782">
        <v>2014</v>
      </c>
      <c r="N782">
        <v>1</v>
      </c>
      <c r="O782">
        <v>757</v>
      </c>
      <c r="P782">
        <v>1333.95</v>
      </c>
      <c r="Q782">
        <v>22726.762500000001</v>
      </c>
      <c r="R782">
        <v>13</v>
      </c>
    </row>
    <row r="783" spans="2:18" x14ac:dyDescent="0.2">
      <c r="B783">
        <v>2008</v>
      </c>
      <c r="C783">
        <v>3</v>
      </c>
      <c r="D783">
        <v>719</v>
      </c>
      <c r="E783">
        <v>3124.2</v>
      </c>
      <c r="F783">
        <v>35866.9</v>
      </c>
      <c r="G783">
        <v>10</v>
      </c>
      <c r="M783">
        <v>2014</v>
      </c>
      <c r="N783">
        <v>2</v>
      </c>
      <c r="O783">
        <v>757</v>
      </c>
      <c r="P783">
        <v>178.6</v>
      </c>
      <c r="Q783">
        <v>2908.75</v>
      </c>
      <c r="R783">
        <v>13</v>
      </c>
    </row>
    <row r="784" spans="2:18" x14ac:dyDescent="0.2">
      <c r="B784">
        <v>2007</v>
      </c>
      <c r="C784">
        <v>10</v>
      </c>
      <c r="D784">
        <v>731</v>
      </c>
      <c r="E784">
        <v>142.44999999999999</v>
      </c>
      <c r="F784">
        <v>1424.5</v>
      </c>
      <c r="G784">
        <v>10</v>
      </c>
      <c r="M784">
        <v>2014</v>
      </c>
      <c r="N784">
        <v>3</v>
      </c>
      <c r="O784">
        <v>757</v>
      </c>
      <c r="P784">
        <v>135.30000000000001</v>
      </c>
      <c r="Q784">
        <v>1770.5</v>
      </c>
      <c r="R784">
        <v>13</v>
      </c>
    </row>
    <row r="785" spans="2:18" x14ac:dyDescent="0.2">
      <c r="B785">
        <v>2007</v>
      </c>
      <c r="C785">
        <v>11</v>
      </c>
      <c r="D785">
        <v>739</v>
      </c>
      <c r="E785">
        <v>263.64999999999998</v>
      </c>
      <c r="F785">
        <v>2898.1125000000002</v>
      </c>
      <c r="G785">
        <v>10</v>
      </c>
      <c r="M785">
        <v>2010</v>
      </c>
      <c r="N785">
        <v>10</v>
      </c>
      <c r="O785">
        <v>762</v>
      </c>
      <c r="P785">
        <v>3473.5</v>
      </c>
      <c r="Q785">
        <v>57842.15</v>
      </c>
      <c r="R785">
        <v>13</v>
      </c>
    </row>
    <row r="786" spans="2:18" x14ac:dyDescent="0.2">
      <c r="B786">
        <v>2007</v>
      </c>
      <c r="C786">
        <v>12</v>
      </c>
      <c r="D786">
        <v>739</v>
      </c>
      <c r="E786">
        <v>121.3</v>
      </c>
      <c r="F786">
        <v>1243.325</v>
      </c>
      <c r="G786">
        <v>10</v>
      </c>
      <c r="M786">
        <v>2010</v>
      </c>
      <c r="N786">
        <v>11</v>
      </c>
      <c r="O786">
        <v>762</v>
      </c>
      <c r="P786">
        <v>709.7</v>
      </c>
      <c r="Q786">
        <v>11624.6</v>
      </c>
      <c r="R786">
        <v>13</v>
      </c>
    </row>
    <row r="787" spans="2:18" x14ac:dyDescent="0.2">
      <c r="B787">
        <v>2008</v>
      </c>
      <c r="C787">
        <v>1</v>
      </c>
      <c r="D787">
        <v>739</v>
      </c>
      <c r="E787">
        <v>251.2</v>
      </c>
      <c r="F787">
        <v>2612.35</v>
      </c>
      <c r="G787">
        <v>10</v>
      </c>
      <c r="M787">
        <v>2010</v>
      </c>
      <c r="N787">
        <v>12</v>
      </c>
      <c r="O787">
        <v>762</v>
      </c>
      <c r="P787">
        <v>1416</v>
      </c>
      <c r="Q787">
        <v>23637</v>
      </c>
      <c r="R787">
        <v>13</v>
      </c>
    </row>
    <row r="788" spans="2:18" x14ac:dyDescent="0.2">
      <c r="B788">
        <v>2008</v>
      </c>
      <c r="C788">
        <v>2</v>
      </c>
      <c r="D788">
        <v>739</v>
      </c>
      <c r="E788">
        <v>106.2</v>
      </c>
      <c r="F788">
        <v>1115.0999999999999</v>
      </c>
      <c r="G788">
        <v>10</v>
      </c>
      <c r="M788">
        <v>2011</v>
      </c>
      <c r="N788">
        <v>1</v>
      </c>
      <c r="O788">
        <v>762</v>
      </c>
      <c r="P788">
        <v>316.7</v>
      </c>
      <c r="Q788">
        <v>5542.25</v>
      </c>
      <c r="R788">
        <v>13</v>
      </c>
    </row>
    <row r="789" spans="2:18" x14ac:dyDescent="0.2">
      <c r="B789">
        <v>2007</v>
      </c>
      <c r="C789">
        <v>12</v>
      </c>
      <c r="D789">
        <v>740</v>
      </c>
      <c r="E789">
        <v>1005</v>
      </c>
      <c r="F789">
        <v>10619.5</v>
      </c>
      <c r="G789">
        <v>10</v>
      </c>
      <c r="M789">
        <v>2011</v>
      </c>
      <c r="N789">
        <v>2</v>
      </c>
      <c r="O789">
        <v>762</v>
      </c>
      <c r="P789">
        <v>206</v>
      </c>
      <c r="Q789">
        <v>3708</v>
      </c>
      <c r="R789">
        <v>13</v>
      </c>
    </row>
    <row r="790" spans="2:18" x14ac:dyDescent="0.2">
      <c r="B790">
        <v>2008</v>
      </c>
      <c r="C790">
        <v>1</v>
      </c>
      <c r="D790">
        <v>740</v>
      </c>
      <c r="E790">
        <v>854</v>
      </c>
      <c r="F790">
        <v>9394</v>
      </c>
      <c r="G790">
        <v>10</v>
      </c>
      <c r="M790">
        <v>2003</v>
      </c>
      <c r="N790">
        <v>10</v>
      </c>
      <c r="O790">
        <v>654</v>
      </c>
      <c r="P790">
        <v>11586.85</v>
      </c>
      <c r="Q790">
        <v>201094.125</v>
      </c>
      <c r="R790">
        <v>14</v>
      </c>
    </row>
    <row r="791" spans="2:18" x14ac:dyDescent="0.2">
      <c r="B791">
        <v>2008</v>
      </c>
      <c r="C791">
        <v>2</v>
      </c>
      <c r="D791">
        <v>740</v>
      </c>
      <c r="E791">
        <v>558</v>
      </c>
      <c r="F791">
        <v>6168</v>
      </c>
      <c r="G791">
        <v>10</v>
      </c>
      <c r="M791">
        <v>2003</v>
      </c>
      <c r="N791">
        <v>11</v>
      </c>
      <c r="O791">
        <v>654</v>
      </c>
      <c r="P791">
        <v>5722.4</v>
      </c>
      <c r="Q791">
        <v>100054.47500000001</v>
      </c>
      <c r="R791">
        <v>14</v>
      </c>
    </row>
    <row r="792" spans="2:18" x14ac:dyDescent="0.2">
      <c r="B792">
        <v>2008</v>
      </c>
      <c r="C792">
        <v>3</v>
      </c>
      <c r="D792">
        <v>740</v>
      </c>
      <c r="E792">
        <v>48.4</v>
      </c>
      <c r="F792">
        <v>556.6</v>
      </c>
      <c r="G792">
        <v>10</v>
      </c>
      <c r="M792">
        <v>2003</v>
      </c>
      <c r="N792">
        <v>12</v>
      </c>
      <c r="O792">
        <v>654</v>
      </c>
      <c r="P792">
        <v>1913.6</v>
      </c>
      <c r="Q792">
        <v>32610.325000000001</v>
      </c>
      <c r="R792">
        <v>14</v>
      </c>
    </row>
    <row r="793" spans="2:18" x14ac:dyDescent="0.2">
      <c r="B793">
        <v>2007</v>
      </c>
      <c r="C793">
        <v>10</v>
      </c>
      <c r="D793">
        <v>748</v>
      </c>
      <c r="E793">
        <v>12</v>
      </c>
      <c r="F793">
        <v>111</v>
      </c>
      <c r="G793">
        <v>10</v>
      </c>
      <c r="M793">
        <v>2003</v>
      </c>
      <c r="N793">
        <v>1</v>
      </c>
      <c r="O793">
        <v>654</v>
      </c>
      <c r="P793">
        <v>568.6</v>
      </c>
      <c r="Q793">
        <v>9943.625</v>
      </c>
      <c r="R793">
        <v>14</v>
      </c>
    </row>
    <row r="794" spans="2:18" x14ac:dyDescent="0.2">
      <c r="B794">
        <v>2008</v>
      </c>
      <c r="C794">
        <v>2</v>
      </c>
      <c r="D794">
        <v>750</v>
      </c>
      <c r="E794">
        <v>75</v>
      </c>
      <c r="F794">
        <v>937.5</v>
      </c>
      <c r="G794">
        <v>10</v>
      </c>
      <c r="M794">
        <v>2003</v>
      </c>
      <c r="N794">
        <v>2</v>
      </c>
      <c r="O794">
        <v>654</v>
      </c>
      <c r="P794">
        <v>95.2</v>
      </c>
      <c r="Q794">
        <v>1679.6</v>
      </c>
      <c r="R794">
        <v>14</v>
      </c>
    </row>
    <row r="795" spans="2:18" x14ac:dyDescent="0.2">
      <c r="B795">
        <v>2007</v>
      </c>
      <c r="C795">
        <v>12</v>
      </c>
      <c r="D795">
        <v>752</v>
      </c>
      <c r="E795">
        <v>60.8</v>
      </c>
      <c r="F795">
        <v>729.6</v>
      </c>
      <c r="G795">
        <v>10</v>
      </c>
      <c r="M795">
        <v>2003</v>
      </c>
      <c r="N795">
        <v>3</v>
      </c>
      <c r="O795">
        <v>654</v>
      </c>
      <c r="P795">
        <v>60</v>
      </c>
      <c r="Q795">
        <v>1050</v>
      </c>
      <c r="R795">
        <v>14</v>
      </c>
    </row>
    <row r="796" spans="2:18" x14ac:dyDescent="0.2">
      <c r="B796">
        <v>2007</v>
      </c>
      <c r="C796">
        <v>10</v>
      </c>
      <c r="D796">
        <v>756</v>
      </c>
      <c r="E796">
        <v>16289.6</v>
      </c>
      <c r="F796">
        <v>170217.43350000001</v>
      </c>
      <c r="G796">
        <v>10</v>
      </c>
      <c r="M796">
        <v>2004</v>
      </c>
      <c r="N796">
        <v>10</v>
      </c>
      <c r="O796">
        <v>657</v>
      </c>
      <c r="P796">
        <v>43.8</v>
      </c>
      <c r="Q796">
        <v>799.35</v>
      </c>
      <c r="R796">
        <v>14</v>
      </c>
    </row>
    <row r="797" spans="2:18" x14ac:dyDescent="0.2">
      <c r="B797">
        <v>2007</v>
      </c>
      <c r="C797">
        <v>11</v>
      </c>
      <c r="D797">
        <v>756</v>
      </c>
      <c r="E797">
        <v>4121.8999999999996</v>
      </c>
      <c r="F797">
        <v>44427.796000000002</v>
      </c>
      <c r="G797">
        <v>10</v>
      </c>
      <c r="M797">
        <v>2004</v>
      </c>
      <c r="N797">
        <v>12</v>
      </c>
      <c r="O797">
        <v>657</v>
      </c>
      <c r="P797">
        <v>25.9</v>
      </c>
      <c r="Q797">
        <v>472.67500000000001</v>
      </c>
      <c r="R797">
        <v>14</v>
      </c>
    </row>
    <row r="798" spans="2:18" x14ac:dyDescent="0.2">
      <c r="B798">
        <v>2007</v>
      </c>
      <c r="C798">
        <v>12</v>
      </c>
      <c r="D798">
        <v>756</v>
      </c>
      <c r="E798">
        <v>3451.01</v>
      </c>
      <c r="F798">
        <v>37884.074999999997</v>
      </c>
      <c r="G798">
        <v>10</v>
      </c>
      <c r="M798">
        <v>2004</v>
      </c>
      <c r="N798">
        <v>2</v>
      </c>
      <c r="O798">
        <v>657</v>
      </c>
      <c r="P798">
        <v>27.38</v>
      </c>
      <c r="Q798">
        <v>492.84</v>
      </c>
      <c r="R798">
        <v>14</v>
      </c>
    </row>
    <row r="799" spans="2:18" x14ac:dyDescent="0.2">
      <c r="B799">
        <v>2008</v>
      </c>
      <c r="C799">
        <v>1</v>
      </c>
      <c r="D799">
        <v>756</v>
      </c>
      <c r="E799">
        <v>1559.85</v>
      </c>
      <c r="F799">
        <v>17240.505499999999</v>
      </c>
      <c r="G799">
        <v>10</v>
      </c>
      <c r="M799">
        <v>2005</v>
      </c>
      <c r="N799">
        <v>10</v>
      </c>
      <c r="O799">
        <v>680</v>
      </c>
      <c r="P799">
        <v>6920</v>
      </c>
      <c r="Q799">
        <v>121295.0625</v>
      </c>
      <c r="R799">
        <v>14</v>
      </c>
    </row>
    <row r="800" spans="2:18" x14ac:dyDescent="0.2">
      <c r="B800">
        <v>2008</v>
      </c>
      <c r="C800">
        <v>2</v>
      </c>
      <c r="D800">
        <v>756</v>
      </c>
      <c r="E800">
        <v>1454.05</v>
      </c>
      <c r="F800">
        <v>16750.400000000001</v>
      </c>
      <c r="G800">
        <v>10</v>
      </c>
      <c r="M800">
        <v>2005</v>
      </c>
      <c r="N800">
        <v>11</v>
      </c>
      <c r="O800">
        <v>680</v>
      </c>
      <c r="P800">
        <v>7527.05</v>
      </c>
      <c r="Q800">
        <v>134982.71249999999</v>
      </c>
      <c r="R800">
        <v>14</v>
      </c>
    </row>
    <row r="801" spans="2:18" x14ac:dyDescent="0.2">
      <c r="B801">
        <v>2008</v>
      </c>
      <c r="C801">
        <v>3</v>
      </c>
      <c r="D801">
        <v>756</v>
      </c>
      <c r="E801">
        <v>830.35</v>
      </c>
      <c r="F801">
        <v>9324.75</v>
      </c>
      <c r="G801">
        <v>10</v>
      </c>
      <c r="M801">
        <v>2005</v>
      </c>
      <c r="N801">
        <v>12</v>
      </c>
      <c r="O801">
        <v>680</v>
      </c>
      <c r="P801">
        <v>4000.8</v>
      </c>
      <c r="Q801">
        <v>73122.774999999994</v>
      </c>
      <c r="R801">
        <v>14</v>
      </c>
    </row>
    <row r="802" spans="2:18" x14ac:dyDescent="0.2">
      <c r="B802">
        <v>2007</v>
      </c>
      <c r="C802">
        <v>10</v>
      </c>
      <c r="D802">
        <v>758</v>
      </c>
      <c r="E802">
        <v>571.4</v>
      </c>
      <c r="F802">
        <v>6221.4</v>
      </c>
      <c r="G802">
        <v>10</v>
      </c>
      <c r="M802">
        <v>2005</v>
      </c>
      <c r="N802">
        <v>1</v>
      </c>
      <c r="O802">
        <v>680</v>
      </c>
      <c r="P802">
        <v>3542</v>
      </c>
      <c r="Q802">
        <v>63497.031999999999</v>
      </c>
      <c r="R802">
        <v>14</v>
      </c>
    </row>
    <row r="803" spans="2:18" x14ac:dyDescent="0.2">
      <c r="B803">
        <v>2008</v>
      </c>
      <c r="C803">
        <v>1</v>
      </c>
      <c r="D803">
        <v>758</v>
      </c>
      <c r="E803">
        <v>407.2</v>
      </c>
      <c r="F803">
        <v>4581</v>
      </c>
      <c r="G803">
        <v>10</v>
      </c>
      <c r="M803">
        <v>2005</v>
      </c>
      <c r="N803">
        <v>2</v>
      </c>
      <c r="O803">
        <v>680</v>
      </c>
      <c r="P803">
        <v>2220.9</v>
      </c>
      <c r="Q803">
        <v>40817.050000000003</v>
      </c>
      <c r="R803">
        <v>14</v>
      </c>
    </row>
    <row r="804" spans="2:18" x14ac:dyDescent="0.2">
      <c r="B804">
        <v>2007</v>
      </c>
      <c r="C804">
        <v>12</v>
      </c>
      <c r="D804">
        <v>759</v>
      </c>
      <c r="E804">
        <v>55.4</v>
      </c>
      <c r="F804">
        <v>623.25</v>
      </c>
      <c r="G804">
        <v>10</v>
      </c>
      <c r="M804">
        <v>2005</v>
      </c>
      <c r="N804">
        <v>3</v>
      </c>
      <c r="O804">
        <v>680</v>
      </c>
      <c r="P804">
        <v>634.1</v>
      </c>
      <c r="Q804">
        <v>11011.35</v>
      </c>
      <c r="R804">
        <v>14</v>
      </c>
    </row>
    <row r="805" spans="2:18" x14ac:dyDescent="0.2">
      <c r="B805">
        <v>2007</v>
      </c>
      <c r="C805">
        <v>11</v>
      </c>
      <c r="D805">
        <v>760</v>
      </c>
      <c r="E805">
        <v>92</v>
      </c>
      <c r="F805">
        <v>966</v>
      </c>
      <c r="G805">
        <v>10</v>
      </c>
      <c r="M805">
        <v>2005</v>
      </c>
      <c r="N805">
        <v>10</v>
      </c>
      <c r="O805">
        <v>681</v>
      </c>
      <c r="P805">
        <v>676.1</v>
      </c>
      <c r="Q805">
        <v>12023.1</v>
      </c>
      <c r="R805">
        <v>14</v>
      </c>
    </row>
    <row r="806" spans="2:18" x14ac:dyDescent="0.2">
      <c r="B806">
        <v>2007</v>
      </c>
      <c r="C806">
        <v>11</v>
      </c>
      <c r="D806">
        <v>767</v>
      </c>
      <c r="E806">
        <v>75.400000000000006</v>
      </c>
      <c r="F806">
        <v>754</v>
      </c>
      <c r="G806">
        <v>10</v>
      </c>
      <c r="M806">
        <v>2005</v>
      </c>
      <c r="N806">
        <v>11</v>
      </c>
      <c r="O806">
        <v>681</v>
      </c>
      <c r="P806">
        <v>1284</v>
      </c>
      <c r="Q806">
        <v>23491.674999999999</v>
      </c>
      <c r="R806">
        <v>14</v>
      </c>
    </row>
    <row r="807" spans="2:18" x14ac:dyDescent="0.2">
      <c r="B807">
        <v>2007</v>
      </c>
      <c r="C807">
        <v>10</v>
      </c>
      <c r="D807">
        <v>801</v>
      </c>
      <c r="E807">
        <v>729.45</v>
      </c>
      <c r="F807">
        <v>7868.0249999999996</v>
      </c>
      <c r="G807">
        <v>10</v>
      </c>
      <c r="M807">
        <v>2005</v>
      </c>
      <c r="N807">
        <v>12</v>
      </c>
      <c r="O807">
        <v>681</v>
      </c>
      <c r="P807">
        <v>1150.7</v>
      </c>
      <c r="Q807">
        <v>21483.05</v>
      </c>
      <c r="R807">
        <v>14</v>
      </c>
    </row>
    <row r="808" spans="2:18" x14ac:dyDescent="0.2">
      <c r="B808">
        <v>2007</v>
      </c>
      <c r="C808">
        <v>11</v>
      </c>
      <c r="D808">
        <v>801</v>
      </c>
      <c r="E808">
        <v>1225</v>
      </c>
      <c r="F808">
        <v>13298.2</v>
      </c>
      <c r="G808">
        <v>10</v>
      </c>
      <c r="M808">
        <v>2005</v>
      </c>
      <c r="N808">
        <v>1</v>
      </c>
      <c r="O808">
        <v>681</v>
      </c>
      <c r="P808">
        <v>1207.8</v>
      </c>
      <c r="Q808">
        <v>22374.2</v>
      </c>
      <c r="R808">
        <v>14</v>
      </c>
    </row>
    <row r="809" spans="2:18" x14ac:dyDescent="0.2">
      <c r="B809">
        <v>2007</v>
      </c>
      <c r="C809">
        <v>12</v>
      </c>
      <c r="D809">
        <v>801</v>
      </c>
      <c r="E809">
        <v>121.5</v>
      </c>
      <c r="F809">
        <v>1215</v>
      </c>
      <c r="G809">
        <v>10</v>
      </c>
      <c r="M809">
        <v>2005</v>
      </c>
      <c r="N809">
        <v>2</v>
      </c>
      <c r="O809">
        <v>681</v>
      </c>
      <c r="P809">
        <v>150.4</v>
      </c>
      <c r="Q809">
        <v>2826.0749999999998</v>
      </c>
      <c r="R809">
        <v>14</v>
      </c>
    </row>
    <row r="810" spans="2:18" x14ac:dyDescent="0.2">
      <c r="B810">
        <v>2007</v>
      </c>
      <c r="C810">
        <v>10</v>
      </c>
      <c r="D810">
        <v>802</v>
      </c>
      <c r="E810">
        <v>1200.5</v>
      </c>
      <c r="F810">
        <v>12844.9</v>
      </c>
      <c r="G810">
        <v>10</v>
      </c>
      <c r="M810">
        <v>2005</v>
      </c>
      <c r="N810">
        <v>3</v>
      </c>
      <c r="O810">
        <v>681</v>
      </c>
      <c r="P810">
        <v>75</v>
      </c>
      <c r="Q810">
        <v>1425</v>
      </c>
      <c r="R810">
        <v>14</v>
      </c>
    </row>
    <row r="811" spans="2:18" x14ac:dyDescent="0.2">
      <c r="B811">
        <v>2007</v>
      </c>
      <c r="C811">
        <v>11</v>
      </c>
      <c r="D811">
        <v>802</v>
      </c>
      <c r="E811">
        <v>468.95</v>
      </c>
      <c r="F811">
        <v>5104.25</v>
      </c>
      <c r="G811">
        <v>10</v>
      </c>
      <c r="M811">
        <v>2012</v>
      </c>
      <c r="N811">
        <v>10</v>
      </c>
      <c r="O811">
        <v>720</v>
      </c>
      <c r="P811">
        <v>4227.3</v>
      </c>
      <c r="Q811">
        <v>75579.649999999994</v>
      </c>
      <c r="R811">
        <v>14</v>
      </c>
    </row>
    <row r="812" spans="2:18" x14ac:dyDescent="0.2">
      <c r="B812">
        <v>2007</v>
      </c>
      <c r="C812">
        <v>12</v>
      </c>
      <c r="D812">
        <v>802</v>
      </c>
      <c r="E812">
        <v>341.95</v>
      </c>
      <c r="F812">
        <v>3761.45</v>
      </c>
      <c r="G812">
        <v>10</v>
      </c>
      <c r="M812">
        <v>2012</v>
      </c>
      <c r="N812">
        <v>11</v>
      </c>
      <c r="O812">
        <v>720</v>
      </c>
      <c r="P812">
        <v>4873.8999999999996</v>
      </c>
      <c r="Q812">
        <v>88092.125</v>
      </c>
      <c r="R812">
        <v>14</v>
      </c>
    </row>
    <row r="813" spans="2:18" x14ac:dyDescent="0.2">
      <c r="B813">
        <v>2008</v>
      </c>
      <c r="C813">
        <v>1</v>
      </c>
      <c r="D813">
        <v>802</v>
      </c>
      <c r="E813">
        <v>472.3</v>
      </c>
      <c r="F813">
        <v>5288.5124999999998</v>
      </c>
      <c r="G813">
        <v>10</v>
      </c>
      <c r="M813">
        <v>2012</v>
      </c>
      <c r="N813">
        <v>12</v>
      </c>
      <c r="O813">
        <v>720</v>
      </c>
      <c r="P813">
        <v>3358.4</v>
      </c>
      <c r="Q813">
        <v>60504.224999999999</v>
      </c>
      <c r="R813">
        <v>14</v>
      </c>
    </row>
    <row r="814" spans="2:18" x14ac:dyDescent="0.2">
      <c r="B814">
        <v>2008</v>
      </c>
      <c r="C814">
        <v>2</v>
      </c>
      <c r="D814">
        <v>802</v>
      </c>
      <c r="E814">
        <v>410.45</v>
      </c>
      <c r="F814">
        <v>4925.3999999999996</v>
      </c>
      <c r="G814">
        <v>10</v>
      </c>
      <c r="M814">
        <v>2012</v>
      </c>
      <c r="N814">
        <v>1</v>
      </c>
      <c r="O814">
        <v>720</v>
      </c>
      <c r="P814">
        <v>3085.6</v>
      </c>
      <c r="Q814">
        <v>53717.8</v>
      </c>
      <c r="R814">
        <v>14</v>
      </c>
    </row>
    <row r="815" spans="2:18" x14ac:dyDescent="0.2">
      <c r="B815">
        <v>2008</v>
      </c>
      <c r="C815">
        <v>3</v>
      </c>
      <c r="D815">
        <v>802</v>
      </c>
      <c r="E815">
        <v>244.55</v>
      </c>
      <c r="F815">
        <v>2934.6</v>
      </c>
      <c r="G815">
        <v>10</v>
      </c>
      <c r="M815">
        <v>2012</v>
      </c>
      <c r="N815">
        <v>2</v>
      </c>
      <c r="O815">
        <v>720</v>
      </c>
      <c r="P815">
        <v>880.7</v>
      </c>
      <c r="Q815">
        <v>15281.5</v>
      </c>
      <c r="R815">
        <v>14</v>
      </c>
    </row>
    <row r="816" spans="2:18" x14ac:dyDescent="0.2">
      <c r="B816">
        <v>2007</v>
      </c>
      <c r="C816">
        <v>12</v>
      </c>
      <c r="D816">
        <v>803</v>
      </c>
      <c r="E816">
        <v>41</v>
      </c>
      <c r="F816">
        <v>410</v>
      </c>
      <c r="G816">
        <v>10</v>
      </c>
      <c r="M816">
        <v>2012</v>
      </c>
      <c r="N816">
        <v>3</v>
      </c>
      <c r="O816">
        <v>720</v>
      </c>
      <c r="P816">
        <v>285</v>
      </c>
      <c r="Q816">
        <v>4936.8</v>
      </c>
      <c r="R816">
        <v>14</v>
      </c>
    </row>
    <row r="817" spans="2:18" x14ac:dyDescent="0.2">
      <c r="B817">
        <v>2007</v>
      </c>
      <c r="C817">
        <v>10</v>
      </c>
      <c r="D817">
        <v>806</v>
      </c>
      <c r="E817">
        <v>3087.9</v>
      </c>
      <c r="F817">
        <v>32210.2</v>
      </c>
      <c r="G817">
        <v>10</v>
      </c>
      <c r="M817">
        <v>2012</v>
      </c>
      <c r="N817">
        <v>10</v>
      </c>
      <c r="O817">
        <v>737</v>
      </c>
      <c r="P817">
        <v>7401</v>
      </c>
      <c r="Q817">
        <v>131101.92499999999</v>
      </c>
      <c r="R817">
        <v>14</v>
      </c>
    </row>
    <row r="818" spans="2:18" x14ac:dyDescent="0.2">
      <c r="B818">
        <v>2007</v>
      </c>
      <c r="C818">
        <v>11</v>
      </c>
      <c r="D818">
        <v>806</v>
      </c>
      <c r="E818">
        <v>255.5</v>
      </c>
      <c r="F818">
        <v>2555</v>
      </c>
      <c r="G818">
        <v>10</v>
      </c>
      <c r="M818">
        <v>2012</v>
      </c>
      <c r="N818">
        <v>11</v>
      </c>
      <c r="O818">
        <v>737</v>
      </c>
      <c r="P818">
        <v>4822.2</v>
      </c>
      <c r="Q818">
        <v>86088.9</v>
      </c>
      <c r="R818">
        <v>14</v>
      </c>
    </row>
    <row r="819" spans="2:18" x14ac:dyDescent="0.2">
      <c r="B819">
        <v>2008</v>
      </c>
      <c r="C819">
        <v>2</v>
      </c>
      <c r="D819">
        <v>806</v>
      </c>
      <c r="E819">
        <v>144.55000000000001</v>
      </c>
      <c r="F819">
        <v>1734.6</v>
      </c>
      <c r="G819">
        <v>10</v>
      </c>
      <c r="M819">
        <v>2012</v>
      </c>
      <c r="N819">
        <v>12</v>
      </c>
      <c r="O819">
        <v>737</v>
      </c>
      <c r="P819">
        <v>3495.4</v>
      </c>
      <c r="Q819">
        <v>59815.074999999997</v>
      </c>
      <c r="R819">
        <v>14</v>
      </c>
    </row>
    <row r="820" spans="2:18" x14ac:dyDescent="0.2">
      <c r="B820">
        <v>2007</v>
      </c>
      <c r="C820">
        <v>10</v>
      </c>
      <c r="D820">
        <v>813</v>
      </c>
      <c r="E820">
        <v>5352.15</v>
      </c>
      <c r="F820">
        <v>58941.2</v>
      </c>
      <c r="G820">
        <v>10</v>
      </c>
      <c r="M820">
        <v>2012</v>
      </c>
      <c r="N820">
        <v>1</v>
      </c>
      <c r="O820">
        <v>737</v>
      </c>
      <c r="P820">
        <v>83.3</v>
      </c>
      <c r="Q820">
        <v>1499.4</v>
      </c>
      <c r="R820">
        <v>14</v>
      </c>
    </row>
    <row r="821" spans="2:18" x14ac:dyDescent="0.2">
      <c r="B821">
        <v>2007</v>
      </c>
      <c r="C821">
        <v>11</v>
      </c>
      <c r="D821">
        <v>813</v>
      </c>
      <c r="E821">
        <v>11724.1</v>
      </c>
      <c r="F821">
        <v>128123.7975</v>
      </c>
      <c r="G821">
        <v>10</v>
      </c>
      <c r="M821">
        <v>2011</v>
      </c>
      <c r="N821">
        <v>10</v>
      </c>
      <c r="O821">
        <v>761</v>
      </c>
      <c r="P821">
        <v>958.4</v>
      </c>
      <c r="Q821">
        <v>16869</v>
      </c>
      <c r="R821">
        <v>14</v>
      </c>
    </row>
    <row r="822" spans="2:18" x14ac:dyDescent="0.2">
      <c r="B822">
        <v>2007</v>
      </c>
      <c r="C822">
        <v>12</v>
      </c>
      <c r="D822">
        <v>813</v>
      </c>
      <c r="E822">
        <v>5476.1</v>
      </c>
      <c r="F822">
        <v>56854.13</v>
      </c>
      <c r="G822">
        <v>10</v>
      </c>
      <c r="M822">
        <v>2011</v>
      </c>
      <c r="N822">
        <v>11</v>
      </c>
      <c r="O822">
        <v>761</v>
      </c>
      <c r="P822">
        <v>1505.5</v>
      </c>
      <c r="Q822">
        <v>27405.599999999999</v>
      </c>
      <c r="R822">
        <v>14</v>
      </c>
    </row>
    <row r="823" spans="2:18" x14ac:dyDescent="0.2">
      <c r="B823">
        <v>2008</v>
      </c>
      <c r="C823">
        <v>1</v>
      </c>
      <c r="D823">
        <v>813</v>
      </c>
      <c r="E823">
        <v>2805.65</v>
      </c>
      <c r="F823">
        <v>29054.6</v>
      </c>
      <c r="G823">
        <v>10</v>
      </c>
      <c r="M823">
        <v>2011</v>
      </c>
      <c r="N823">
        <v>12</v>
      </c>
      <c r="O823">
        <v>761</v>
      </c>
      <c r="P823">
        <v>1185</v>
      </c>
      <c r="Q823">
        <v>21492.875</v>
      </c>
      <c r="R823">
        <v>14</v>
      </c>
    </row>
    <row r="824" spans="2:18" x14ac:dyDescent="0.2">
      <c r="B824">
        <v>2008</v>
      </c>
      <c r="C824">
        <v>2</v>
      </c>
      <c r="D824">
        <v>813</v>
      </c>
      <c r="E824">
        <v>2809.7</v>
      </c>
      <c r="F824">
        <v>32542.3</v>
      </c>
      <c r="G824">
        <v>10</v>
      </c>
      <c r="M824">
        <v>2012</v>
      </c>
      <c r="N824">
        <v>2</v>
      </c>
      <c r="O824">
        <v>761</v>
      </c>
      <c r="P824">
        <v>14</v>
      </c>
      <c r="Q824">
        <v>252</v>
      </c>
      <c r="R824">
        <v>14</v>
      </c>
    </row>
    <row r="825" spans="2:18" x14ac:dyDescent="0.2">
      <c r="B825">
        <v>2008</v>
      </c>
      <c r="C825">
        <v>3</v>
      </c>
      <c r="D825">
        <v>813</v>
      </c>
      <c r="E825">
        <v>1143.3</v>
      </c>
      <c r="F825">
        <v>11636.95</v>
      </c>
      <c r="G825">
        <v>10</v>
      </c>
      <c r="M825">
        <v>2014</v>
      </c>
      <c r="N825">
        <v>10</v>
      </c>
      <c r="O825">
        <v>765</v>
      </c>
      <c r="P825">
        <v>1926.3</v>
      </c>
      <c r="Q825">
        <v>33393.275000000001</v>
      </c>
      <c r="R825">
        <v>14</v>
      </c>
    </row>
    <row r="826" spans="2:18" x14ac:dyDescent="0.2">
      <c r="B826">
        <v>2007</v>
      </c>
      <c r="C826">
        <v>12</v>
      </c>
      <c r="D826">
        <v>817</v>
      </c>
      <c r="E826">
        <v>100</v>
      </c>
      <c r="F826">
        <v>1050</v>
      </c>
      <c r="G826">
        <v>10</v>
      </c>
      <c r="M826">
        <v>2014</v>
      </c>
      <c r="N826">
        <v>11</v>
      </c>
      <c r="O826">
        <v>765</v>
      </c>
      <c r="P826">
        <v>608.4</v>
      </c>
      <c r="Q826">
        <v>10613.55</v>
      </c>
      <c r="R826">
        <v>14</v>
      </c>
    </row>
    <row r="827" spans="2:18" x14ac:dyDescent="0.2">
      <c r="B827">
        <v>2007</v>
      </c>
      <c r="C827">
        <v>10</v>
      </c>
      <c r="D827">
        <v>822</v>
      </c>
      <c r="E827">
        <v>1809.6</v>
      </c>
      <c r="F827">
        <v>18608.125</v>
      </c>
      <c r="G827">
        <v>10</v>
      </c>
      <c r="M827">
        <v>2014</v>
      </c>
      <c r="N827">
        <v>12</v>
      </c>
      <c r="O827">
        <v>765</v>
      </c>
      <c r="P827">
        <v>627</v>
      </c>
      <c r="Q827">
        <v>11691.75</v>
      </c>
      <c r="R827">
        <v>14</v>
      </c>
    </row>
    <row r="828" spans="2:18" x14ac:dyDescent="0.2">
      <c r="B828">
        <v>2007</v>
      </c>
      <c r="C828">
        <v>11</v>
      </c>
      <c r="D828">
        <v>822</v>
      </c>
      <c r="E828">
        <v>95.85</v>
      </c>
      <c r="F828">
        <v>1065.25</v>
      </c>
      <c r="G828">
        <v>10</v>
      </c>
      <c r="M828">
        <v>2014</v>
      </c>
      <c r="N828">
        <v>1</v>
      </c>
      <c r="O828">
        <v>765</v>
      </c>
      <c r="P828">
        <v>613.79999999999995</v>
      </c>
      <c r="Q828">
        <v>10873.35</v>
      </c>
      <c r="R828">
        <v>14</v>
      </c>
    </row>
    <row r="829" spans="2:18" x14ac:dyDescent="0.2">
      <c r="B829">
        <v>2007</v>
      </c>
      <c r="C829">
        <v>12</v>
      </c>
      <c r="D829">
        <v>822</v>
      </c>
      <c r="E829">
        <v>435.45</v>
      </c>
      <c r="F829">
        <v>4510.2875000000004</v>
      </c>
      <c r="G829">
        <v>10</v>
      </c>
      <c r="M829">
        <v>2014</v>
      </c>
      <c r="N829">
        <v>2</v>
      </c>
      <c r="O829">
        <v>765</v>
      </c>
      <c r="P829">
        <v>252.6</v>
      </c>
      <c r="Q829">
        <v>4736.25</v>
      </c>
      <c r="R829">
        <v>14</v>
      </c>
    </row>
    <row r="830" spans="2:18" x14ac:dyDescent="0.2">
      <c r="B830">
        <v>2008</v>
      </c>
      <c r="C830">
        <v>1</v>
      </c>
      <c r="D830">
        <v>822</v>
      </c>
      <c r="E830">
        <v>286.35000000000002</v>
      </c>
      <c r="F830">
        <v>3319.7125000000001</v>
      </c>
      <c r="G830">
        <v>10</v>
      </c>
      <c r="M830">
        <v>2014</v>
      </c>
      <c r="N830">
        <v>3</v>
      </c>
      <c r="O830">
        <v>765</v>
      </c>
      <c r="P830">
        <v>384.5</v>
      </c>
      <c r="Q830">
        <v>7209.375</v>
      </c>
      <c r="R830">
        <v>14</v>
      </c>
    </row>
    <row r="831" spans="2:18" x14ac:dyDescent="0.2">
      <c r="B831">
        <v>2008</v>
      </c>
      <c r="C831">
        <v>2</v>
      </c>
      <c r="D831">
        <v>822</v>
      </c>
      <c r="E831">
        <v>245</v>
      </c>
      <c r="F831">
        <v>2940</v>
      </c>
      <c r="G831">
        <v>10</v>
      </c>
      <c r="M831">
        <v>2011</v>
      </c>
      <c r="N831">
        <v>11</v>
      </c>
      <c r="O831">
        <v>769</v>
      </c>
      <c r="P831">
        <v>10.199999999999999</v>
      </c>
      <c r="Q831">
        <v>181.05</v>
      </c>
      <c r="R831">
        <v>14</v>
      </c>
    </row>
    <row r="832" spans="2:18" x14ac:dyDescent="0.2">
      <c r="B832">
        <v>2007</v>
      </c>
      <c r="C832">
        <v>10</v>
      </c>
      <c r="D832">
        <v>827</v>
      </c>
      <c r="E832">
        <v>29.5</v>
      </c>
      <c r="F832">
        <v>324.5</v>
      </c>
      <c r="G832">
        <v>10</v>
      </c>
      <c r="M832">
        <v>2011</v>
      </c>
      <c r="N832">
        <v>10</v>
      </c>
      <c r="O832">
        <v>807</v>
      </c>
      <c r="P832">
        <v>251.7</v>
      </c>
      <c r="Q832">
        <v>4529.6000000000004</v>
      </c>
      <c r="R832">
        <v>14</v>
      </c>
    </row>
    <row r="833" spans="2:18" x14ac:dyDescent="0.2">
      <c r="B833">
        <v>2008</v>
      </c>
      <c r="C833">
        <v>1</v>
      </c>
      <c r="D833">
        <v>831</v>
      </c>
      <c r="E833">
        <v>358</v>
      </c>
      <c r="F833">
        <v>3401</v>
      </c>
      <c r="G833">
        <v>10</v>
      </c>
      <c r="M833">
        <v>2011</v>
      </c>
      <c r="N833">
        <v>11</v>
      </c>
      <c r="O833">
        <v>807</v>
      </c>
      <c r="P833">
        <v>2986.3</v>
      </c>
      <c r="Q833">
        <v>52071.525000000001</v>
      </c>
      <c r="R833">
        <v>14</v>
      </c>
    </row>
    <row r="834" spans="2:18" x14ac:dyDescent="0.2">
      <c r="B834">
        <v>2007</v>
      </c>
      <c r="C834">
        <v>10</v>
      </c>
      <c r="D834">
        <v>849</v>
      </c>
      <c r="E834">
        <v>1088</v>
      </c>
      <c r="F834">
        <v>9792</v>
      </c>
      <c r="G834">
        <v>10</v>
      </c>
      <c r="M834">
        <v>2011</v>
      </c>
      <c r="N834">
        <v>12</v>
      </c>
      <c r="O834">
        <v>807</v>
      </c>
      <c r="P834">
        <v>542.52</v>
      </c>
      <c r="Q834">
        <v>9640.36</v>
      </c>
      <c r="R834">
        <v>14</v>
      </c>
    </row>
    <row r="835" spans="2:18" x14ac:dyDescent="0.2">
      <c r="B835">
        <v>2007</v>
      </c>
      <c r="C835">
        <v>11</v>
      </c>
      <c r="D835">
        <v>849</v>
      </c>
      <c r="E835">
        <v>2605.6999999999998</v>
      </c>
      <c r="F835">
        <v>25677</v>
      </c>
      <c r="G835">
        <v>10</v>
      </c>
      <c r="M835">
        <v>2012</v>
      </c>
      <c r="N835">
        <v>1</v>
      </c>
      <c r="O835">
        <v>807</v>
      </c>
      <c r="P835">
        <v>746.6</v>
      </c>
      <c r="Q835">
        <v>13268</v>
      </c>
      <c r="R835">
        <v>14</v>
      </c>
    </row>
    <row r="836" spans="2:18" x14ac:dyDescent="0.2">
      <c r="B836">
        <v>2008</v>
      </c>
      <c r="C836">
        <v>1</v>
      </c>
      <c r="D836">
        <v>849</v>
      </c>
      <c r="E836">
        <v>579.20000000000005</v>
      </c>
      <c r="F836">
        <v>6081.6</v>
      </c>
      <c r="G836">
        <v>10</v>
      </c>
      <c r="M836">
        <v>2012</v>
      </c>
      <c r="N836">
        <v>2</v>
      </c>
      <c r="O836">
        <v>807</v>
      </c>
      <c r="P836">
        <v>392.4</v>
      </c>
      <c r="Q836">
        <v>6906.5</v>
      </c>
      <c r="R836">
        <v>14</v>
      </c>
    </row>
    <row r="837" spans="2:18" x14ac:dyDescent="0.2">
      <c r="B837">
        <v>2007</v>
      </c>
      <c r="C837">
        <v>10</v>
      </c>
      <c r="D837">
        <v>850</v>
      </c>
      <c r="E837">
        <v>19430.400000000001</v>
      </c>
      <c r="F837">
        <v>187792.4</v>
      </c>
      <c r="G837">
        <v>10</v>
      </c>
      <c r="M837">
        <v>2012</v>
      </c>
      <c r="N837">
        <v>3</v>
      </c>
      <c r="O837">
        <v>807</v>
      </c>
      <c r="P837">
        <v>529.25</v>
      </c>
      <c r="Q837">
        <v>9523.4750000000004</v>
      </c>
      <c r="R837">
        <v>14</v>
      </c>
    </row>
    <row r="838" spans="2:18" x14ac:dyDescent="0.2">
      <c r="B838">
        <v>2007</v>
      </c>
      <c r="C838">
        <v>11</v>
      </c>
      <c r="D838">
        <v>850</v>
      </c>
      <c r="E838">
        <v>8357.7000000000007</v>
      </c>
      <c r="F838">
        <v>84713.65</v>
      </c>
      <c r="G838">
        <v>10</v>
      </c>
      <c r="M838">
        <v>2011</v>
      </c>
      <c r="N838">
        <v>10</v>
      </c>
      <c r="O838">
        <v>814</v>
      </c>
      <c r="P838">
        <v>573</v>
      </c>
      <c r="Q838">
        <v>9342.5</v>
      </c>
      <c r="R838">
        <v>14</v>
      </c>
    </row>
    <row r="839" spans="2:18" x14ac:dyDescent="0.2">
      <c r="B839">
        <v>2007</v>
      </c>
      <c r="C839">
        <v>12</v>
      </c>
      <c r="D839">
        <v>850</v>
      </c>
      <c r="E839">
        <v>6900.9</v>
      </c>
      <c r="F839">
        <v>72445.074999999997</v>
      </c>
      <c r="G839">
        <v>10</v>
      </c>
      <c r="M839">
        <v>2011</v>
      </c>
      <c r="N839">
        <v>11</v>
      </c>
      <c r="O839">
        <v>814</v>
      </c>
      <c r="P839">
        <v>3280</v>
      </c>
      <c r="Q839">
        <v>58150.25</v>
      </c>
      <c r="R839">
        <v>14</v>
      </c>
    </row>
    <row r="840" spans="2:18" x14ac:dyDescent="0.2">
      <c r="B840">
        <v>2008</v>
      </c>
      <c r="C840">
        <v>1</v>
      </c>
      <c r="D840">
        <v>850</v>
      </c>
      <c r="E840">
        <v>4084.05</v>
      </c>
      <c r="F840">
        <v>43340.275000000001</v>
      </c>
      <c r="G840">
        <v>10</v>
      </c>
      <c r="M840">
        <v>2011</v>
      </c>
      <c r="N840">
        <v>12</v>
      </c>
      <c r="O840">
        <v>814</v>
      </c>
      <c r="P840">
        <v>4451.3</v>
      </c>
      <c r="Q840">
        <v>80901.125</v>
      </c>
      <c r="R840">
        <v>14</v>
      </c>
    </row>
    <row r="841" spans="2:18" x14ac:dyDescent="0.2">
      <c r="B841">
        <v>2008</v>
      </c>
      <c r="C841">
        <v>2</v>
      </c>
      <c r="D841">
        <v>850</v>
      </c>
      <c r="E841">
        <v>709</v>
      </c>
      <c r="F841">
        <v>7758</v>
      </c>
      <c r="G841">
        <v>10</v>
      </c>
      <c r="M841">
        <v>2012</v>
      </c>
      <c r="N841">
        <v>1</v>
      </c>
      <c r="O841">
        <v>814</v>
      </c>
      <c r="P841">
        <v>4127.5</v>
      </c>
      <c r="Q841">
        <v>75445.75</v>
      </c>
      <c r="R841">
        <v>14</v>
      </c>
    </row>
    <row r="842" spans="2:18" x14ac:dyDescent="0.2">
      <c r="B842">
        <v>2008</v>
      </c>
      <c r="C842">
        <v>3</v>
      </c>
      <c r="D842">
        <v>850</v>
      </c>
      <c r="E842">
        <v>966.1</v>
      </c>
      <c r="F842">
        <v>10082.049999999999</v>
      </c>
      <c r="G842">
        <v>10</v>
      </c>
      <c r="M842">
        <v>2012</v>
      </c>
      <c r="N842">
        <v>2</v>
      </c>
      <c r="O842">
        <v>814</v>
      </c>
      <c r="P842">
        <v>1040.5</v>
      </c>
      <c r="Q842">
        <v>19471.875</v>
      </c>
      <c r="R842">
        <v>14</v>
      </c>
    </row>
    <row r="843" spans="2:18" x14ac:dyDescent="0.2">
      <c r="B843">
        <v>2007</v>
      </c>
      <c r="C843">
        <v>10</v>
      </c>
      <c r="D843">
        <v>861</v>
      </c>
      <c r="E843">
        <v>338</v>
      </c>
      <c r="F843">
        <v>3220.3</v>
      </c>
      <c r="G843">
        <v>10</v>
      </c>
      <c r="M843">
        <v>2012</v>
      </c>
      <c r="N843">
        <v>3</v>
      </c>
      <c r="O843">
        <v>814</v>
      </c>
      <c r="P843">
        <v>403</v>
      </c>
      <c r="Q843">
        <v>7119</v>
      </c>
      <c r="R843">
        <v>14</v>
      </c>
    </row>
    <row r="844" spans="2:18" x14ac:dyDescent="0.2">
      <c r="B844">
        <v>2007</v>
      </c>
      <c r="C844">
        <v>11</v>
      </c>
      <c r="D844">
        <v>863</v>
      </c>
      <c r="E844">
        <v>1347</v>
      </c>
      <c r="F844">
        <v>12559</v>
      </c>
      <c r="G844">
        <v>10</v>
      </c>
      <c r="M844">
        <v>2015</v>
      </c>
      <c r="N844">
        <v>10</v>
      </c>
      <c r="O844">
        <v>821</v>
      </c>
      <c r="P844">
        <v>20684.599999999999</v>
      </c>
      <c r="Q844">
        <v>354572.11499999999</v>
      </c>
      <c r="R844">
        <v>14</v>
      </c>
    </row>
    <row r="845" spans="2:18" x14ac:dyDescent="0.2">
      <c r="B845">
        <v>2007</v>
      </c>
      <c r="C845">
        <v>10</v>
      </c>
      <c r="D845">
        <v>867</v>
      </c>
      <c r="E845">
        <v>2686</v>
      </c>
      <c r="F845">
        <v>25395.5</v>
      </c>
      <c r="G845">
        <v>10</v>
      </c>
      <c r="M845">
        <v>2015</v>
      </c>
      <c r="N845">
        <v>11</v>
      </c>
      <c r="O845">
        <v>821</v>
      </c>
      <c r="P845">
        <v>5014.7299999999996</v>
      </c>
      <c r="Q845">
        <v>87806.997499999998</v>
      </c>
      <c r="R845">
        <v>14</v>
      </c>
    </row>
    <row r="846" spans="2:18" x14ac:dyDescent="0.2">
      <c r="B846">
        <v>2007</v>
      </c>
      <c r="C846">
        <v>11</v>
      </c>
      <c r="D846">
        <v>867</v>
      </c>
      <c r="E846">
        <v>2210.8000000000002</v>
      </c>
      <c r="F846">
        <v>21427.200000000001</v>
      </c>
      <c r="G846">
        <v>10</v>
      </c>
      <c r="M846">
        <v>2015</v>
      </c>
      <c r="N846">
        <v>12</v>
      </c>
      <c r="O846">
        <v>821</v>
      </c>
      <c r="P846">
        <v>5134.8500000000004</v>
      </c>
      <c r="Q846">
        <v>86917.4</v>
      </c>
      <c r="R846">
        <v>14</v>
      </c>
    </row>
    <row r="847" spans="2:18" x14ac:dyDescent="0.2">
      <c r="B847">
        <v>2007</v>
      </c>
      <c r="C847">
        <v>12</v>
      </c>
      <c r="D847">
        <v>867</v>
      </c>
      <c r="E847">
        <v>642</v>
      </c>
      <c r="F847">
        <v>5820</v>
      </c>
      <c r="G847">
        <v>10</v>
      </c>
      <c r="M847">
        <v>2015</v>
      </c>
      <c r="N847">
        <v>1</v>
      </c>
      <c r="O847">
        <v>821</v>
      </c>
      <c r="P847">
        <v>871.55</v>
      </c>
      <c r="Q847">
        <v>15683.875</v>
      </c>
      <c r="R847">
        <v>14</v>
      </c>
    </row>
    <row r="848" spans="2:18" x14ac:dyDescent="0.2">
      <c r="B848">
        <v>2008</v>
      </c>
      <c r="C848">
        <v>1</v>
      </c>
      <c r="D848">
        <v>867</v>
      </c>
      <c r="E848">
        <v>394.35</v>
      </c>
      <c r="F848">
        <v>4028.85</v>
      </c>
      <c r="G848">
        <v>10</v>
      </c>
      <c r="M848">
        <v>2015</v>
      </c>
      <c r="N848">
        <v>2</v>
      </c>
      <c r="O848">
        <v>821</v>
      </c>
      <c r="P848">
        <v>285.10000000000002</v>
      </c>
      <c r="Q848">
        <v>5233.5749999999998</v>
      </c>
      <c r="R848">
        <v>14</v>
      </c>
    </row>
    <row r="849" spans="2:18" x14ac:dyDescent="0.2">
      <c r="B849">
        <v>2008</v>
      </c>
      <c r="C849">
        <v>3</v>
      </c>
      <c r="D849">
        <v>867</v>
      </c>
      <c r="E849">
        <v>289.5</v>
      </c>
      <c r="F849">
        <v>2047.5</v>
      </c>
      <c r="G849">
        <v>10</v>
      </c>
      <c r="M849">
        <v>2015</v>
      </c>
      <c r="N849">
        <v>3</v>
      </c>
      <c r="O849">
        <v>821</v>
      </c>
      <c r="P849">
        <v>129.19999999999999</v>
      </c>
      <c r="Q849">
        <v>2357.9</v>
      </c>
      <c r="R849">
        <v>14</v>
      </c>
    </row>
    <row r="850" spans="2:18" x14ac:dyDescent="0.2">
      <c r="B850">
        <v>2008</v>
      </c>
      <c r="C850">
        <v>1</v>
      </c>
      <c r="D850">
        <v>869</v>
      </c>
      <c r="E850">
        <v>52.01</v>
      </c>
      <c r="F850">
        <v>598.11500000000001</v>
      </c>
      <c r="G850">
        <v>10</v>
      </c>
      <c r="M850">
        <v>2016</v>
      </c>
      <c r="N850">
        <v>10</v>
      </c>
      <c r="O850">
        <v>842</v>
      </c>
      <c r="P850">
        <v>8947.7900000000009</v>
      </c>
      <c r="Q850">
        <v>152235.71</v>
      </c>
      <c r="R850">
        <v>14</v>
      </c>
    </row>
    <row r="851" spans="2:18" x14ac:dyDescent="0.2">
      <c r="B851">
        <v>2008</v>
      </c>
      <c r="C851">
        <v>2</v>
      </c>
      <c r="D851">
        <v>875</v>
      </c>
      <c r="E851">
        <v>734.6</v>
      </c>
      <c r="F851">
        <v>7346</v>
      </c>
      <c r="G851">
        <v>10</v>
      </c>
      <c r="M851">
        <v>2016</v>
      </c>
      <c r="N851">
        <v>11</v>
      </c>
      <c r="O851">
        <v>842</v>
      </c>
      <c r="P851">
        <v>4198.96</v>
      </c>
      <c r="Q851">
        <v>73425.695000000007</v>
      </c>
      <c r="R851">
        <v>14</v>
      </c>
    </row>
    <row r="852" spans="2:18" x14ac:dyDescent="0.2">
      <c r="B852">
        <v>2007</v>
      </c>
      <c r="C852">
        <v>10</v>
      </c>
      <c r="D852">
        <v>890</v>
      </c>
      <c r="E852">
        <v>322.60000000000002</v>
      </c>
      <c r="F852">
        <v>3505.2</v>
      </c>
      <c r="G852">
        <v>10</v>
      </c>
      <c r="M852">
        <v>2016</v>
      </c>
      <c r="N852">
        <v>12</v>
      </c>
      <c r="O852">
        <v>842</v>
      </c>
      <c r="P852">
        <v>2313.4</v>
      </c>
      <c r="Q852">
        <v>40920.224999999999</v>
      </c>
      <c r="R852">
        <v>14</v>
      </c>
    </row>
    <row r="853" spans="2:18" x14ac:dyDescent="0.2">
      <c r="B853">
        <v>2007</v>
      </c>
      <c r="C853">
        <v>11</v>
      </c>
      <c r="D853">
        <v>897</v>
      </c>
      <c r="E853">
        <v>373.2</v>
      </c>
      <c r="F853">
        <v>4072.74</v>
      </c>
      <c r="G853">
        <v>10</v>
      </c>
      <c r="M853">
        <v>2016</v>
      </c>
      <c r="N853">
        <v>1</v>
      </c>
      <c r="O853">
        <v>842</v>
      </c>
      <c r="P853">
        <v>2391.1</v>
      </c>
      <c r="Q853">
        <v>42488.75</v>
      </c>
      <c r="R853">
        <v>14</v>
      </c>
    </row>
    <row r="854" spans="2:18" x14ac:dyDescent="0.2">
      <c r="B854">
        <v>2007</v>
      </c>
      <c r="C854">
        <v>12</v>
      </c>
      <c r="D854">
        <v>897</v>
      </c>
      <c r="E854">
        <v>1622.4</v>
      </c>
      <c r="F854">
        <v>17949.580000000002</v>
      </c>
      <c r="G854">
        <v>10</v>
      </c>
      <c r="M854">
        <v>2016</v>
      </c>
      <c r="N854">
        <v>2</v>
      </c>
      <c r="O854">
        <v>842</v>
      </c>
      <c r="P854">
        <v>605.9</v>
      </c>
      <c r="Q854">
        <v>9887.125</v>
      </c>
      <c r="R854">
        <v>14</v>
      </c>
    </row>
    <row r="855" spans="2:18" x14ac:dyDescent="0.2">
      <c r="B855">
        <v>2008</v>
      </c>
      <c r="C855">
        <v>2</v>
      </c>
      <c r="D855">
        <v>897</v>
      </c>
      <c r="E855">
        <v>806</v>
      </c>
      <c r="F855">
        <v>9672</v>
      </c>
      <c r="G855">
        <v>10</v>
      </c>
      <c r="M855">
        <v>2016</v>
      </c>
      <c r="N855">
        <v>3</v>
      </c>
      <c r="O855">
        <v>842</v>
      </c>
      <c r="P855">
        <v>601.4</v>
      </c>
      <c r="Q855">
        <v>10699.45</v>
      </c>
      <c r="R855">
        <v>14</v>
      </c>
    </row>
    <row r="856" spans="2:18" x14ac:dyDescent="0.2">
      <c r="B856">
        <v>2008</v>
      </c>
      <c r="C856">
        <v>3</v>
      </c>
      <c r="D856">
        <v>897</v>
      </c>
      <c r="E856">
        <v>419.45</v>
      </c>
      <c r="F856">
        <v>5033.3999999999996</v>
      </c>
      <c r="G856">
        <v>10</v>
      </c>
      <c r="M856">
        <v>2017</v>
      </c>
      <c r="N856">
        <v>10</v>
      </c>
      <c r="O856">
        <v>860</v>
      </c>
      <c r="P856">
        <v>59702.38</v>
      </c>
      <c r="Q856">
        <v>1020736.7929999999</v>
      </c>
      <c r="R856">
        <v>14</v>
      </c>
    </row>
    <row r="857" spans="2:18" x14ac:dyDescent="0.2">
      <c r="B857">
        <v>2007</v>
      </c>
      <c r="C857">
        <v>10</v>
      </c>
      <c r="D857">
        <v>1033</v>
      </c>
      <c r="E857">
        <v>44</v>
      </c>
      <c r="F857">
        <v>462</v>
      </c>
      <c r="G857">
        <v>10</v>
      </c>
      <c r="M857">
        <v>2017</v>
      </c>
      <c r="N857">
        <v>11</v>
      </c>
      <c r="O857">
        <v>860</v>
      </c>
      <c r="P857">
        <v>33644.410000000003</v>
      </c>
      <c r="Q857">
        <v>574269.85</v>
      </c>
      <c r="R857">
        <v>14</v>
      </c>
    </row>
    <row r="858" spans="2:18" x14ac:dyDescent="0.2">
      <c r="B858">
        <v>2007</v>
      </c>
      <c r="C858">
        <v>12</v>
      </c>
      <c r="D858">
        <v>1033</v>
      </c>
      <c r="E858">
        <v>150.1</v>
      </c>
      <c r="F858">
        <v>1651.1</v>
      </c>
      <c r="G858">
        <v>10</v>
      </c>
      <c r="M858">
        <v>2017</v>
      </c>
      <c r="N858">
        <v>12</v>
      </c>
      <c r="O858">
        <v>860</v>
      </c>
      <c r="P858">
        <v>22723.72</v>
      </c>
      <c r="Q858">
        <v>391655.09250000003</v>
      </c>
      <c r="R858">
        <v>14</v>
      </c>
    </row>
    <row r="859" spans="2:18" x14ac:dyDescent="0.2">
      <c r="B859">
        <v>2008</v>
      </c>
      <c r="C859">
        <v>2</v>
      </c>
      <c r="D859">
        <v>1033</v>
      </c>
      <c r="E859">
        <v>245</v>
      </c>
      <c r="F859">
        <v>2633.75</v>
      </c>
      <c r="G859">
        <v>10</v>
      </c>
      <c r="M859">
        <v>2017</v>
      </c>
      <c r="N859">
        <v>1</v>
      </c>
      <c r="O859">
        <v>860</v>
      </c>
      <c r="P859">
        <v>11718.75</v>
      </c>
      <c r="Q859">
        <v>202545.21</v>
      </c>
      <c r="R859">
        <v>14</v>
      </c>
    </row>
    <row r="860" spans="2:18" x14ac:dyDescent="0.2">
      <c r="B860">
        <v>2007</v>
      </c>
      <c r="C860">
        <v>11</v>
      </c>
      <c r="D860">
        <v>1034</v>
      </c>
      <c r="E860">
        <v>76</v>
      </c>
      <c r="F860">
        <v>874</v>
      </c>
      <c r="G860">
        <v>10</v>
      </c>
      <c r="M860">
        <v>2017</v>
      </c>
      <c r="N860">
        <v>2</v>
      </c>
      <c r="O860">
        <v>860</v>
      </c>
      <c r="P860">
        <v>5585.31</v>
      </c>
      <c r="Q860">
        <v>101927.83</v>
      </c>
      <c r="R860">
        <v>14</v>
      </c>
    </row>
    <row r="861" spans="2:18" x14ac:dyDescent="0.2">
      <c r="B861">
        <v>2008</v>
      </c>
      <c r="C861">
        <v>1</v>
      </c>
      <c r="D861">
        <v>1034</v>
      </c>
      <c r="E861">
        <v>36</v>
      </c>
      <c r="F861">
        <v>396</v>
      </c>
      <c r="G861">
        <v>10</v>
      </c>
      <c r="M861">
        <v>2017</v>
      </c>
      <c r="N861">
        <v>3</v>
      </c>
      <c r="O861">
        <v>860</v>
      </c>
      <c r="P861">
        <v>3346.91</v>
      </c>
      <c r="Q861">
        <v>59834.27</v>
      </c>
      <c r="R861">
        <v>14</v>
      </c>
    </row>
    <row r="862" spans="2:18" x14ac:dyDescent="0.2">
      <c r="B862">
        <v>2008</v>
      </c>
      <c r="C862">
        <v>10</v>
      </c>
      <c r="D862">
        <v>605</v>
      </c>
      <c r="E862">
        <v>641</v>
      </c>
      <c r="F862">
        <v>6249.75</v>
      </c>
      <c r="G862">
        <v>11</v>
      </c>
      <c r="M862">
        <v>2017</v>
      </c>
      <c r="N862">
        <v>10</v>
      </c>
      <c r="O862">
        <v>877</v>
      </c>
      <c r="P862">
        <v>3247.39</v>
      </c>
      <c r="Q862">
        <v>55586.084999999999</v>
      </c>
      <c r="R862">
        <v>14</v>
      </c>
    </row>
    <row r="863" spans="2:18" x14ac:dyDescent="0.2">
      <c r="B863">
        <v>2008</v>
      </c>
      <c r="C863">
        <v>11</v>
      </c>
      <c r="D863">
        <v>605</v>
      </c>
      <c r="E863">
        <v>253</v>
      </c>
      <c r="F863">
        <v>2466.75</v>
      </c>
      <c r="G863">
        <v>11</v>
      </c>
      <c r="M863">
        <v>2017</v>
      </c>
      <c r="N863">
        <v>11</v>
      </c>
      <c r="O863">
        <v>877</v>
      </c>
      <c r="P863">
        <v>650.53</v>
      </c>
      <c r="Q863">
        <v>11037.605</v>
      </c>
      <c r="R863">
        <v>14</v>
      </c>
    </row>
    <row r="864" spans="2:18" x14ac:dyDescent="0.2">
      <c r="B864">
        <v>2009</v>
      </c>
      <c r="C864">
        <v>1</v>
      </c>
      <c r="D864">
        <v>611</v>
      </c>
      <c r="E864">
        <v>15.4</v>
      </c>
      <c r="F864">
        <v>154</v>
      </c>
      <c r="G864">
        <v>11</v>
      </c>
      <c r="M864">
        <v>2017</v>
      </c>
      <c r="N864">
        <v>12</v>
      </c>
      <c r="O864">
        <v>877</v>
      </c>
      <c r="P864">
        <v>1022.54</v>
      </c>
      <c r="Q864">
        <v>17774.2</v>
      </c>
      <c r="R864">
        <v>14</v>
      </c>
    </row>
    <row r="865" spans="2:18" x14ac:dyDescent="0.2">
      <c r="B865">
        <v>2008</v>
      </c>
      <c r="C865">
        <v>10</v>
      </c>
      <c r="D865">
        <v>613</v>
      </c>
      <c r="E865">
        <v>70.900000000000006</v>
      </c>
      <c r="F865">
        <v>815.35</v>
      </c>
      <c r="G865">
        <v>11</v>
      </c>
      <c r="M865">
        <v>2017</v>
      </c>
      <c r="N865">
        <v>1</v>
      </c>
      <c r="O865">
        <v>877</v>
      </c>
      <c r="P865">
        <v>269.5</v>
      </c>
      <c r="Q865">
        <v>4638.21</v>
      </c>
      <c r="R865">
        <v>14</v>
      </c>
    </row>
    <row r="866" spans="2:18" x14ac:dyDescent="0.2">
      <c r="B866">
        <v>2008</v>
      </c>
      <c r="C866">
        <v>10</v>
      </c>
      <c r="D866">
        <v>632</v>
      </c>
      <c r="E866">
        <v>60.1</v>
      </c>
      <c r="F866">
        <v>561</v>
      </c>
      <c r="G866">
        <v>11</v>
      </c>
      <c r="M866">
        <v>2017</v>
      </c>
      <c r="N866">
        <v>2</v>
      </c>
      <c r="O866">
        <v>877</v>
      </c>
      <c r="P866">
        <v>343.1</v>
      </c>
      <c r="Q866">
        <v>6221.9750000000004</v>
      </c>
      <c r="R866">
        <v>14</v>
      </c>
    </row>
    <row r="867" spans="2:18" x14ac:dyDescent="0.2">
      <c r="B867">
        <v>2009</v>
      </c>
      <c r="C867">
        <v>3</v>
      </c>
      <c r="D867">
        <v>632</v>
      </c>
      <c r="E867">
        <v>32</v>
      </c>
      <c r="F867">
        <v>0</v>
      </c>
      <c r="G867">
        <v>11</v>
      </c>
      <c r="M867">
        <v>2017</v>
      </c>
      <c r="N867">
        <v>3</v>
      </c>
      <c r="O867">
        <v>877</v>
      </c>
      <c r="P867">
        <v>29.4</v>
      </c>
      <c r="Q867">
        <v>536.54999999999995</v>
      </c>
      <c r="R867">
        <v>14</v>
      </c>
    </row>
    <row r="868" spans="2:18" x14ac:dyDescent="0.2">
      <c r="B868">
        <v>2009</v>
      </c>
      <c r="C868">
        <v>2</v>
      </c>
      <c r="D868">
        <v>634</v>
      </c>
      <c r="E868">
        <v>140.4</v>
      </c>
      <c r="F868">
        <v>1825.2</v>
      </c>
      <c r="G868">
        <v>11</v>
      </c>
      <c r="M868">
        <v>2018</v>
      </c>
      <c r="N868">
        <v>10</v>
      </c>
      <c r="O868">
        <v>878</v>
      </c>
      <c r="P868">
        <v>99.7</v>
      </c>
      <c r="Q868">
        <v>1694.9</v>
      </c>
      <c r="R868">
        <v>14</v>
      </c>
    </row>
    <row r="869" spans="2:18" x14ac:dyDescent="0.2">
      <c r="B869">
        <v>2008</v>
      </c>
      <c r="C869">
        <v>10</v>
      </c>
      <c r="D869">
        <v>650</v>
      </c>
      <c r="E869">
        <v>208.3</v>
      </c>
      <c r="F869">
        <v>2395.4499999999998</v>
      </c>
      <c r="G869">
        <v>11</v>
      </c>
      <c r="M869">
        <v>2018</v>
      </c>
      <c r="N869">
        <v>1</v>
      </c>
      <c r="O869">
        <v>878</v>
      </c>
      <c r="P869">
        <v>412</v>
      </c>
      <c r="Q869">
        <v>7129.9</v>
      </c>
      <c r="R869">
        <v>14</v>
      </c>
    </row>
    <row r="870" spans="2:18" x14ac:dyDescent="0.2">
      <c r="B870">
        <v>2008</v>
      </c>
      <c r="C870">
        <v>10</v>
      </c>
      <c r="D870">
        <v>651</v>
      </c>
      <c r="E870">
        <v>653.20000000000005</v>
      </c>
      <c r="F870">
        <v>7089.9</v>
      </c>
      <c r="G870">
        <v>11</v>
      </c>
      <c r="M870">
        <v>2018</v>
      </c>
      <c r="N870">
        <v>2</v>
      </c>
      <c r="O870">
        <v>878</v>
      </c>
      <c r="P870">
        <v>72</v>
      </c>
      <c r="Q870">
        <v>1224</v>
      </c>
      <c r="R870">
        <v>14</v>
      </c>
    </row>
    <row r="871" spans="2:18" x14ac:dyDescent="0.2">
      <c r="B871">
        <v>2008</v>
      </c>
      <c r="C871">
        <v>11</v>
      </c>
      <c r="D871">
        <v>651</v>
      </c>
      <c r="E871">
        <v>634.76</v>
      </c>
      <c r="F871">
        <v>6648.0954000000002</v>
      </c>
      <c r="G871">
        <v>11</v>
      </c>
      <c r="M871">
        <v>2013</v>
      </c>
      <c r="N871">
        <v>10</v>
      </c>
      <c r="O871">
        <v>738</v>
      </c>
      <c r="P871">
        <v>6186.7</v>
      </c>
      <c r="Q871">
        <v>103426.925</v>
      </c>
      <c r="R871">
        <v>14</v>
      </c>
    </row>
    <row r="872" spans="2:18" x14ac:dyDescent="0.2">
      <c r="B872">
        <v>2008</v>
      </c>
      <c r="C872">
        <v>12</v>
      </c>
      <c r="D872">
        <v>651</v>
      </c>
      <c r="E872">
        <v>300</v>
      </c>
      <c r="F872">
        <v>3300</v>
      </c>
      <c r="G872">
        <v>11</v>
      </c>
      <c r="M872">
        <v>2013</v>
      </c>
      <c r="N872">
        <v>11</v>
      </c>
      <c r="O872">
        <v>738</v>
      </c>
      <c r="P872">
        <v>3927.1</v>
      </c>
      <c r="Q872">
        <v>69876.45</v>
      </c>
      <c r="R872">
        <v>14</v>
      </c>
    </row>
    <row r="873" spans="2:18" x14ac:dyDescent="0.2">
      <c r="B873">
        <v>2009</v>
      </c>
      <c r="C873">
        <v>1</v>
      </c>
      <c r="D873">
        <v>651</v>
      </c>
      <c r="E873">
        <v>197.5</v>
      </c>
      <c r="F873">
        <v>2119.85</v>
      </c>
      <c r="G873">
        <v>11</v>
      </c>
      <c r="M873">
        <v>2013</v>
      </c>
      <c r="N873">
        <v>12</v>
      </c>
      <c r="O873">
        <v>738</v>
      </c>
      <c r="P873">
        <v>1431.6</v>
      </c>
      <c r="Q873">
        <v>25688.325000000001</v>
      </c>
      <c r="R873">
        <v>14</v>
      </c>
    </row>
    <row r="874" spans="2:18" x14ac:dyDescent="0.2">
      <c r="B874">
        <v>2008</v>
      </c>
      <c r="C874">
        <v>10</v>
      </c>
      <c r="D874">
        <v>652</v>
      </c>
      <c r="E874">
        <v>3376.25</v>
      </c>
      <c r="F874">
        <v>37412.269999999997</v>
      </c>
      <c r="G874">
        <v>11</v>
      </c>
      <c r="M874">
        <v>2013</v>
      </c>
      <c r="N874">
        <v>1</v>
      </c>
      <c r="O874">
        <v>738</v>
      </c>
      <c r="P874">
        <v>2959.2</v>
      </c>
      <c r="Q874">
        <v>52075.1</v>
      </c>
      <c r="R874">
        <v>14</v>
      </c>
    </row>
    <row r="875" spans="2:18" x14ac:dyDescent="0.2">
      <c r="B875">
        <v>2008</v>
      </c>
      <c r="C875">
        <v>11</v>
      </c>
      <c r="D875">
        <v>652</v>
      </c>
      <c r="E875">
        <v>950.9</v>
      </c>
      <c r="F875">
        <v>9701.2849999999999</v>
      </c>
      <c r="G875">
        <v>11</v>
      </c>
      <c r="M875">
        <v>2013</v>
      </c>
      <c r="N875">
        <v>2</v>
      </c>
      <c r="O875">
        <v>738</v>
      </c>
      <c r="P875">
        <v>1291.4000000000001</v>
      </c>
      <c r="Q875">
        <v>23100.075000000001</v>
      </c>
      <c r="R875">
        <v>14</v>
      </c>
    </row>
    <row r="876" spans="2:18" x14ac:dyDescent="0.2">
      <c r="B876">
        <v>2008</v>
      </c>
      <c r="C876">
        <v>12</v>
      </c>
      <c r="D876">
        <v>652</v>
      </c>
      <c r="E876">
        <v>932.4</v>
      </c>
      <c r="F876">
        <v>9392.5</v>
      </c>
      <c r="G876">
        <v>11</v>
      </c>
      <c r="M876">
        <v>2013</v>
      </c>
      <c r="N876">
        <v>3</v>
      </c>
      <c r="O876">
        <v>738</v>
      </c>
      <c r="P876">
        <v>676.8</v>
      </c>
      <c r="Q876">
        <v>12266.9</v>
      </c>
      <c r="R876">
        <v>14</v>
      </c>
    </row>
    <row r="877" spans="2:18" x14ac:dyDescent="0.2">
      <c r="B877">
        <v>2009</v>
      </c>
      <c r="C877">
        <v>1</v>
      </c>
      <c r="D877">
        <v>652</v>
      </c>
      <c r="E877">
        <v>371.7</v>
      </c>
      <c r="F877">
        <v>3906.1</v>
      </c>
      <c r="G877">
        <v>11</v>
      </c>
      <c r="M877">
        <v>2014</v>
      </c>
      <c r="N877">
        <v>10</v>
      </c>
      <c r="O877">
        <v>757</v>
      </c>
      <c r="P877">
        <v>4277.5</v>
      </c>
      <c r="Q877">
        <v>75938.425000000003</v>
      </c>
      <c r="R877">
        <v>14</v>
      </c>
    </row>
    <row r="878" spans="2:18" x14ac:dyDescent="0.2">
      <c r="B878">
        <v>2009</v>
      </c>
      <c r="C878">
        <v>2</v>
      </c>
      <c r="D878">
        <v>652</v>
      </c>
      <c r="E878">
        <v>247.4</v>
      </c>
      <c r="F878">
        <v>3159.85</v>
      </c>
      <c r="G878">
        <v>11</v>
      </c>
      <c r="M878">
        <v>2014</v>
      </c>
      <c r="N878">
        <v>11</v>
      </c>
      <c r="O878">
        <v>757</v>
      </c>
      <c r="P878">
        <v>7139.48</v>
      </c>
      <c r="Q878">
        <v>127910.55</v>
      </c>
      <c r="R878">
        <v>14</v>
      </c>
    </row>
    <row r="879" spans="2:18" x14ac:dyDescent="0.2">
      <c r="B879">
        <v>2009</v>
      </c>
      <c r="C879">
        <v>3</v>
      </c>
      <c r="D879">
        <v>652</v>
      </c>
      <c r="E879">
        <v>279.89999999999998</v>
      </c>
      <c r="F879">
        <v>2806.4</v>
      </c>
      <c r="G879">
        <v>11</v>
      </c>
      <c r="M879">
        <v>2014</v>
      </c>
      <c r="N879">
        <v>12</v>
      </c>
      <c r="O879">
        <v>757</v>
      </c>
      <c r="P879">
        <v>3314.3</v>
      </c>
      <c r="Q879">
        <v>61210.097999999998</v>
      </c>
      <c r="R879">
        <v>14</v>
      </c>
    </row>
    <row r="880" spans="2:18" x14ac:dyDescent="0.2">
      <c r="B880">
        <v>2008</v>
      </c>
      <c r="C880">
        <v>10</v>
      </c>
      <c r="D880">
        <v>653</v>
      </c>
      <c r="E880">
        <v>7418.55</v>
      </c>
      <c r="F880">
        <v>79996.145000000004</v>
      </c>
      <c r="G880">
        <v>11</v>
      </c>
      <c r="M880">
        <v>2014</v>
      </c>
      <c r="N880">
        <v>1</v>
      </c>
      <c r="O880">
        <v>757</v>
      </c>
      <c r="P880">
        <v>2740.4</v>
      </c>
      <c r="Q880">
        <v>49231.944000000003</v>
      </c>
      <c r="R880">
        <v>14</v>
      </c>
    </row>
    <row r="881" spans="2:18" x14ac:dyDescent="0.2">
      <c r="B881">
        <v>2008</v>
      </c>
      <c r="C881">
        <v>11</v>
      </c>
      <c r="D881">
        <v>653</v>
      </c>
      <c r="E881">
        <v>2447.9</v>
      </c>
      <c r="F881">
        <v>24254.615000000002</v>
      </c>
      <c r="G881">
        <v>11</v>
      </c>
      <c r="M881">
        <v>2014</v>
      </c>
      <c r="N881">
        <v>2</v>
      </c>
      <c r="O881">
        <v>757</v>
      </c>
      <c r="P881">
        <v>1223.9000000000001</v>
      </c>
      <c r="Q881">
        <v>22461.025000000001</v>
      </c>
      <c r="R881">
        <v>14</v>
      </c>
    </row>
    <row r="882" spans="2:18" x14ac:dyDescent="0.2">
      <c r="B882">
        <v>2008</v>
      </c>
      <c r="C882">
        <v>12</v>
      </c>
      <c r="D882">
        <v>653</v>
      </c>
      <c r="E882">
        <v>323.8</v>
      </c>
      <c r="F882">
        <v>2993.64</v>
      </c>
      <c r="G882">
        <v>11</v>
      </c>
      <c r="M882">
        <v>2014</v>
      </c>
      <c r="N882">
        <v>3</v>
      </c>
      <c r="O882">
        <v>757</v>
      </c>
      <c r="P882">
        <v>281.7</v>
      </c>
      <c r="Q882">
        <v>5053.4440000000004</v>
      </c>
      <c r="R882">
        <v>14</v>
      </c>
    </row>
    <row r="883" spans="2:18" x14ac:dyDescent="0.2">
      <c r="B883">
        <v>2009</v>
      </c>
      <c r="C883">
        <v>1</v>
      </c>
      <c r="D883">
        <v>653</v>
      </c>
      <c r="E883">
        <v>43</v>
      </c>
      <c r="F883">
        <v>497.6</v>
      </c>
      <c r="G883">
        <v>11</v>
      </c>
      <c r="M883">
        <v>2011</v>
      </c>
      <c r="N883">
        <v>10</v>
      </c>
      <c r="O883">
        <v>762</v>
      </c>
      <c r="P883">
        <v>2470.5300000000002</v>
      </c>
      <c r="Q883">
        <v>43042.05</v>
      </c>
      <c r="R883">
        <v>14</v>
      </c>
    </row>
    <row r="884" spans="2:18" x14ac:dyDescent="0.2">
      <c r="B884">
        <v>2009</v>
      </c>
      <c r="C884">
        <v>2</v>
      </c>
      <c r="D884">
        <v>653</v>
      </c>
      <c r="E884">
        <v>22.4</v>
      </c>
      <c r="F884">
        <v>285.2</v>
      </c>
      <c r="G884">
        <v>11</v>
      </c>
      <c r="M884">
        <v>2011</v>
      </c>
      <c r="N884">
        <v>11</v>
      </c>
      <c r="O884">
        <v>762</v>
      </c>
      <c r="P884">
        <v>2846.7</v>
      </c>
      <c r="Q884">
        <v>50551.1</v>
      </c>
      <c r="R884">
        <v>14</v>
      </c>
    </row>
    <row r="885" spans="2:18" x14ac:dyDescent="0.2">
      <c r="B885">
        <v>2008</v>
      </c>
      <c r="C885">
        <v>10</v>
      </c>
      <c r="D885">
        <v>655</v>
      </c>
      <c r="E885">
        <v>2541.9</v>
      </c>
      <c r="F885">
        <v>28606.712500000001</v>
      </c>
      <c r="G885">
        <v>11</v>
      </c>
      <c r="M885">
        <v>2011</v>
      </c>
      <c r="N885">
        <v>12</v>
      </c>
      <c r="O885">
        <v>762</v>
      </c>
      <c r="P885">
        <v>558.4</v>
      </c>
      <c r="Q885">
        <v>10125.200000000001</v>
      </c>
      <c r="R885">
        <v>14</v>
      </c>
    </row>
    <row r="886" spans="2:18" x14ac:dyDescent="0.2">
      <c r="B886">
        <v>2008</v>
      </c>
      <c r="C886">
        <v>11</v>
      </c>
      <c r="D886">
        <v>655</v>
      </c>
      <c r="E886">
        <v>1264.7</v>
      </c>
      <c r="F886">
        <v>12550.825000000001</v>
      </c>
      <c r="G886">
        <v>11</v>
      </c>
      <c r="M886">
        <v>2012</v>
      </c>
      <c r="N886">
        <v>1</v>
      </c>
      <c r="O886">
        <v>762</v>
      </c>
      <c r="P886">
        <v>920.5</v>
      </c>
      <c r="Q886">
        <v>16481.775000000001</v>
      </c>
      <c r="R886">
        <v>14</v>
      </c>
    </row>
    <row r="887" spans="2:18" x14ac:dyDescent="0.2">
      <c r="B887">
        <v>2008</v>
      </c>
      <c r="C887">
        <v>12</v>
      </c>
      <c r="D887">
        <v>655</v>
      </c>
      <c r="E887">
        <v>203.3</v>
      </c>
      <c r="F887">
        <v>2196.33</v>
      </c>
      <c r="G887">
        <v>11</v>
      </c>
      <c r="M887">
        <v>2012</v>
      </c>
      <c r="N887">
        <v>2</v>
      </c>
      <c r="O887">
        <v>762</v>
      </c>
      <c r="P887">
        <v>889</v>
      </c>
      <c r="Q887">
        <v>15894.05</v>
      </c>
      <c r="R887">
        <v>14</v>
      </c>
    </row>
    <row r="888" spans="2:18" x14ac:dyDescent="0.2">
      <c r="B888">
        <v>2008</v>
      </c>
      <c r="C888">
        <v>10</v>
      </c>
      <c r="D888">
        <v>656</v>
      </c>
      <c r="E888">
        <v>262</v>
      </c>
      <c r="F888">
        <v>3010.24</v>
      </c>
      <c r="G888">
        <v>11</v>
      </c>
      <c r="M888">
        <v>2012</v>
      </c>
      <c r="N888">
        <v>3</v>
      </c>
      <c r="O888">
        <v>762</v>
      </c>
      <c r="P888">
        <v>211</v>
      </c>
      <c r="Q888">
        <v>3891.5</v>
      </c>
      <c r="R888">
        <v>14</v>
      </c>
    </row>
    <row r="889" spans="2:18" x14ac:dyDescent="0.2">
      <c r="B889">
        <v>2008</v>
      </c>
      <c r="C889">
        <v>11</v>
      </c>
      <c r="D889">
        <v>656</v>
      </c>
      <c r="E889">
        <v>168.4</v>
      </c>
      <c r="F889">
        <v>1641.9</v>
      </c>
      <c r="G889">
        <v>11</v>
      </c>
      <c r="M889">
        <v>2003</v>
      </c>
      <c r="N889">
        <v>10</v>
      </c>
      <c r="O889">
        <v>654</v>
      </c>
      <c r="P889">
        <v>5937.55</v>
      </c>
      <c r="Q889">
        <v>76182.55</v>
      </c>
      <c r="R889">
        <v>15</v>
      </c>
    </row>
    <row r="890" spans="2:18" x14ac:dyDescent="0.2">
      <c r="B890">
        <v>2008</v>
      </c>
      <c r="C890">
        <v>12</v>
      </c>
      <c r="D890">
        <v>656</v>
      </c>
      <c r="E890">
        <v>186.1</v>
      </c>
      <c r="F890">
        <v>1949.2449999999999</v>
      </c>
      <c r="G890">
        <v>11</v>
      </c>
      <c r="M890">
        <v>2003</v>
      </c>
      <c r="N890">
        <v>11</v>
      </c>
      <c r="O890">
        <v>654</v>
      </c>
      <c r="P890">
        <v>2269.73</v>
      </c>
      <c r="Q890">
        <v>32295.834999999999</v>
      </c>
      <c r="R890">
        <v>15</v>
      </c>
    </row>
    <row r="891" spans="2:18" x14ac:dyDescent="0.2">
      <c r="B891">
        <v>2009</v>
      </c>
      <c r="C891">
        <v>1</v>
      </c>
      <c r="D891">
        <v>656</v>
      </c>
      <c r="E891">
        <v>14</v>
      </c>
      <c r="F891">
        <v>168</v>
      </c>
      <c r="G891">
        <v>11</v>
      </c>
      <c r="M891">
        <v>2003</v>
      </c>
      <c r="N891">
        <v>12</v>
      </c>
      <c r="O891">
        <v>654</v>
      </c>
      <c r="P891">
        <v>1042.83</v>
      </c>
      <c r="Q891">
        <v>19792.3</v>
      </c>
      <c r="R891">
        <v>15</v>
      </c>
    </row>
    <row r="892" spans="2:18" x14ac:dyDescent="0.2">
      <c r="B892">
        <v>2009</v>
      </c>
      <c r="C892">
        <v>2</v>
      </c>
      <c r="D892">
        <v>656</v>
      </c>
      <c r="E892">
        <v>80.8</v>
      </c>
      <c r="F892">
        <v>832.24</v>
      </c>
      <c r="G892">
        <v>11</v>
      </c>
      <c r="M892">
        <v>2003</v>
      </c>
      <c r="N892">
        <v>1</v>
      </c>
      <c r="O892">
        <v>654</v>
      </c>
      <c r="P892">
        <v>699.5</v>
      </c>
      <c r="Q892">
        <v>15448.825000000001</v>
      </c>
      <c r="R892">
        <v>15</v>
      </c>
    </row>
    <row r="893" spans="2:18" x14ac:dyDescent="0.2">
      <c r="B893">
        <v>2008</v>
      </c>
      <c r="C893">
        <v>10</v>
      </c>
      <c r="D893">
        <v>658</v>
      </c>
      <c r="E893">
        <v>1799.9</v>
      </c>
      <c r="F893">
        <v>19332.400000000001</v>
      </c>
      <c r="G893">
        <v>11</v>
      </c>
      <c r="M893">
        <v>2003</v>
      </c>
      <c r="N893">
        <v>2</v>
      </c>
      <c r="O893">
        <v>654</v>
      </c>
      <c r="P893">
        <v>197.2</v>
      </c>
      <c r="Q893">
        <v>4268.05</v>
      </c>
      <c r="R893">
        <v>15</v>
      </c>
    </row>
    <row r="894" spans="2:18" x14ac:dyDescent="0.2">
      <c r="B894">
        <v>2008</v>
      </c>
      <c r="C894">
        <v>11</v>
      </c>
      <c r="D894">
        <v>658</v>
      </c>
      <c r="E894">
        <v>483.3</v>
      </c>
      <c r="F894">
        <v>4833</v>
      </c>
      <c r="G894">
        <v>11</v>
      </c>
      <c r="M894">
        <v>2003</v>
      </c>
      <c r="N894">
        <v>3</v>
      </c>
      <c r="O894">
        <v>654</v>
      </c>
      <c r="P894">
        <v>355.52</v>
      </c>
      <c r="Q894">
        <v>8103.66</v>
      </c>
      <c r="R894">
        <v>15</v>
      </c>
    </row>
    <row r="895" spans="2:18" x14ac:dyDescent="0.2">
      <c r="B895">
        <v>2008</v>
      </c>
      <c r="C895">
        <v>12</v>
      </c>
      <c r="D895">
        <v>658</v>
      </c>
      <c r="E895">
        <v>257.39999999999998</v>
      </c>
      <c r="F895">
        <v>2574</v>
      </c>
      <c r="G895">
        <v>11</v>
      </c>
      <c r="M895">
        <v>2004</v>
      </c>
      <c r="N895">
        <v>10</v>
      </c>
      <c r="O895">
        <v>657</v>
      </c>
      <c r="P895">
        <v>776.3</v>
      </c>
      <c r="Q895">
        <v>9836.7749999999996</v>
      </c>
      <c r="R895">
        <v>15</v>
      </c>
    </row>
    <row r="896" spans="2:18" x14ac:dyDescent="0.2">
      <c r="B896">
        <v>2009</v>
      </c>
      <c r="C896">
        <v>1</v>
      </c>
      <c r="D896">
        <v>658</v>
      </c>
      <c r="E896">
        <v>245.5</v>
      </c>
      <c r="F896">
        <v>2524</v>
      </c>
      <c r="G896">
        <v>11</v>
      </c>
      <c r="M896">
        <v>2004</v>
      </c>
      <c r="N896">
        <v>11</v>
      </c>
      <c r="O896">
        <v>657</v>
      </c>
      <c r="P896">
        <v>476.3</v>
      </c>
      <c r="Q896">
        <v>7612.3450000000003</v>
      </c>
      <c r="R896">
        <v>15</v>
      </c>
    </row>
    <row r="897" spans="2:18" x14ac:dyDescent="0.2">
      <c r="B897">
        <v>2008</v>
      </c>
      <c r="C897">
        <v>10</v>
      </c>
      <c r="D897">
        <v>664</v>
      </c>
      <c r="E897">
        <v>554.4</v>
      </c>
      <c r="F897">
        <v>6514.2</v>
      </c>
      <c r="G897">
        <v>11</v>
      </c>
      <c r="M897">
        <v>2004</v>
      </c>
      <c r="N897">
        <v>12</v>
      </c>
      <c r="O897">
        <v>657</v>
      </c>
      <c r="P897">
        <v>66.2</v>
      </c>
      <c r="Q897">
        <v>1390.2</v>
      </c>
      <c r="R897">
        <v>15</v>
      </c>
    </row>
    <row r="898" spans="2:18" x14ac:dyDescent="0.2">
      <c r="B898">
        <v>2008</v>
      </c>
      <c r="C898">
        <v>11</v>
      </c>
      <c r="D898">
        <v>664</v>
      </c>
      <c r="E898">
        <v>1175.9000000000001</v>
      </c>
      <c r="F898">
        <v>11759</v>
      </c>
      <c r="G898">
        <v>11</v>
      </c>
      <c r="M898">
        <v>2004</v>
      </c>
      <c r="N898">
        <v>1</v>
      </c>
      <c r="O898">
        <v>657</v>
      </c>
      <c r="P898">
        <v>15</v>
      </c>
      <c r="Q898">
        <v>339.8</v>
      </c>
      <c r="R898">
        <v>15</v>
      </c>
    </row>
    <row r="899" spans="2:18" x14ac:dyDescent="0.2">
      <c r="B899">
        <v>2008</v>
      </c>
      <c r="C899">
        <v>12</v>
      </c>
      <c r="D899">
        <v>664</v>
      </c>
      <c r="E899">
        <v>356.2</v>
      </c>
      <c r="F899">
        <v>3668.86</v>
      </c>
      <c r="G899">
        <v>11</v>
      </c>
      <c r="M899">
        <v>2004</v>
      </c>
      <c r="N899">
        <v>2</v>
      </c>
      <c r="O899">
        <v>657</v>
      </c>
      <c r="P899">
        <v>22.6</v>
      </c>
      <c r="Q899">
        <v>531.1</v>
      </c>
      <c r="R899">
        <v>15</v>
      </c>
    </row>
    <row r="900" spans="2:18" x14ac:dyDescent="0.2">
      <c r="B900">
        <v>2008</v>
      </c>
      <c r="C900">
        <v>10</v>
      </c>
      <c r="D900">
        <v>665</v>
      </c>
      <c r="E900">
        <v>8911.75</v>
      </c>
      <c r="F900">
        <v>94386.212499999994</v>
      </c>
      <c r="G900">
        <v>11</v>
      </c>
      <c r="M900">
        <v>2005</v>
      </c>
      <c r="N900">
        <v>10</v>
      </c>
      <c r="O900">
        <v>680</v>
      </c>
      <c r="P900">
        <v>9631.2000000000007</v>
      </c>
      <c r="Q900">
        <v>125255.45</v>
      </c>
      <c r="R900">
        <v>15</v>
      </c>
    </row>
    <row r="901" spans="2:18" x14ac:dyDescent="0.2">
      <c r="B901">
        <v>2008</v>
      </c>
      <c r="C901">
        <v>11</v>
      </c>
      <c r="D901">
        <v>665</v>
      </c>
      <c r="E901">
        <v>6812.9</v>
      </c>
      <c r="F901">
        <v>69033.100000000006</v>
      </c>
      <c r="G901">
        <v>11</v>
      </c>
      <c r="M901">
        <v>2005</v>
      </c>
      <c r="N901">
        <v>11</v>
      </c>
      <c r="O901">
        <v>680</v>
      </c>
      <c r="P901">
        <v>5238.8</v>
      </c>
      <c r="Q901">
        <v>78797.75</v>
      </c>
      <c r="R901">
        <v>15</v>
      </c>
    </row>
    <row r="902" spans="2:18" x14ac:dyDescent="0.2">
      <c r="B902">
        <v>2008</v>
      </c>
      <c r="C902">
        <v>12</v>
      </c>
      <c r="D902">
        <v>665</v>
      </c>
      <c r="E902">
        <v>2944.16</v>
      </c>
      <c r="F902">
        <v>29314.613399999998</v>
      </c>
      <c r="G902">
        <v>11</v>
      </c>
      <c r="M902">
        <v>2005</v>
      </c>
      <c r="N902">
        <v>12</v>
      </c>
      <c r="O902">
        <v>680</v>
      </c>
      <c r="P902">
        <v>3702.1</v>
      </c>
      <c r="Q902">
        <v>77086.375</v>
      </c>
      <c r="R902">
        <v>15</v>
      </c>
    </row>
    <row r="903" spans="2:18" x14ac:dyDescent="0.2">
      <c r="B903">
        <v>2009</v>
      </c>
      <c r="C903">
        <v>1</v>
      </c>
      <c r="D903">
        <v>665</v>
      </c>
      <c r="E903">
        <v>1146.5</v>
      </c>
      <c r="F903">
        <v>13001.08</v>
      </c>
      <c r="G903">
        <v>11</v>
      </c>
      <c r="M903">
        <v>2005</v>
      </c>
      <c r="N903">
        <v>1</v>
      </c>
      <c r="O903">
        <v>680</v>
      </c>
      <c r="P903">
        <v>2412.6999999999998</v>
      </c>
      <c r="Q903">
        <v>54332.15</v>
      </c>
      <c r="R903">
        <v>15</v>
      </c>
    </row>
    <row r="904" spans="2:18" x14ac:dyDescent="0.2">
      <c r="B904">
        <v>2009</v>
      </c>
      <c r="C904">
        <v>2</v>
      </c>
      <c r="D904">
        <v>665</v>
      </c>
      <c r="E904">
        <v>1036.95</v>
      </c>
      <c r="F904">
        <v>12832.33</v>
      </c>
      <c r="G904">
        <v>11</v>
      </c>
      <c r="M904">
        <v>2005</v>
      </c>
      <c r="N904">
        <v>2</v>
      </c>
      <c r="O904">
        <v>680</v>
      </c>
      <c r="P904">
        <v>1130.5999999999999</v>
      </c>
      <c r="Q904">
        <v>26315.3</v>
      </c>
      <c r="R904">
        <v>15</v>
      </c>
    </row>
    <row r="905" spans="2:18" x14ac:dyDescent="0.2">
      <c r="B905">
        <v>2009</v>
      </c>
      <c r="C905">
        <v>3</v>
      </c>
      <c r="D905">
        <v>665</v>
      </c>
      <c r="E905">
        <v>145.5</v>
      </c>
      <c r="F905">
        <v>1433.84</v>
      </c>
      <c r="G905">
        <v>11</v>
      </c>
      <c r="M905">
        <v>2005</v>
      </c>
      <c r="N905">
        <v>3</v>
      </c>
      <c r="O905">
        <v>680</v>
      </c>
      <c r="P905">
        <v>1339.1</v>
      </c>
      <c r="Q905">
        <v>30798.55</v>
      </c>
      <c r="R905">
        <v>15</v>
      </c>
    </row>
    <row r="906" spans="2:18" x14ac:dyDescent="0.2">
      <c r="B906">
        <v>2008</v>
      </c>
      <c r="C906">
        <v>10</v>
      </c>
      <c r="D906">
        <v>668</v>
      </c>
      <c r="E906">
        <v>450</v>
      </c>
      <c r="F906">
        <v>5175</v>
      </c>
      <c r="G906">
        <v>11</v>
      </c>
      <c r="M906">
        <v>2005</v>
      </c>
      <c r="N906">
        <v>10</v>
      </c>
      <c r="O906">
        <v>681</v>
      </c>
      <c r="P906">
        <v>974.3</v>
      </c>
      <c r="Q906">
        <v>12695.4</v>
      </c>
      <c r="R906">
        <v>15</v>
      </c>
    </row>
    <row r="907" spans="2:18" x14ac:dyDescent="0.2">
      <c r="B907">
        <v>2009</v>
      </c>
      <c r="C907">
        <v>2</v>
      </c>
      <c r="D907">
        <v>668</v>
      </c>
      <c r="E907">
        <v>38</v>
      </c>
      <c r="F907">
        <v>532</v>
      </c>
      <c r="G907">
        <v>11</v>
      </c>
      <c r="M907">
        <v>2005</v>
      </c>
      <c r="N907">
        <v>11</v>
      </c>
      <c r="O907">
        <v>681</v>
      </c>
      <c r="P907">
        <v>1698.6</v>
      </c>
      <c r="Q907">
        <v>27473.55</v>
      </c>
      <c r="R907">
        <v>15</v>
      </c>
    </row>
    <row r="908" spans="2:18" x14ac:dyDescent="0.2">
      <c r="B908">
        <v>2008</v>
      </c>
      <c r="C908">
        <v>10</v>
      </c>
      <c r="D908">
        <v>676</v>
      </c>
      <c r="E908">
        <v>261</v>
      </c>
      <c r="F908">
        <v>2936.25</v>
      </c>
      <c r="G908">
        <v>11</v>
      </c>
      <c r="M908">
        <v>2005</v>
      </c>
      <c r="N908">
        <v>12</v>
      </c>
      <c r="O908">
        <v>681</v>
      </c>
      <c r="P908">
        <v>673</v>
      </c>
      <c r="Q908">
        <v>14133</v>
      </c>
      <c r="R908">
        <v>15</v>
      </c>
    </row>
    <row r="909" spans="2:18" x14ac:dyDescent="0.2">
      <c r="B909">
        <v>2008</v>
      </c>
      <c r="C909">
        <v>10</v>
      </c>
      <c r="D909">
        <v>682</v>
      </c>
      <c r="E909">
        <v>154.4</v>
      </c>
      <c r="F909">
        <v>1544</v>
      </c>
      <c r="G909">
        <v>11</v>
      </c>
      <c r="M909">
        <v>2005</v>
      </c>
      <c r="N909">
        <v>1</v>
      </c>
      <c r="O909">
        <v>681</v>
      </c>
      <c r="P909">
        <v>1297.4000000000001</v>
      </c>
      <c r="Q909">
        <v>29496.400000000001</v>
      </c>
      <c r="R909">
        <v>15</v>
      </c>
    </row>
    <row r="910" spans="2:18" x14ac:dyDescent="0.2">
      <c r="B910">
        <v>2008</v>
      </c>
      <c r="C910">
        <v>11</v>
      </c>
      <c r="D910">
        <v>682</v>
      </c>
      <c r="E910">
        <v>568.29999999999995</v>
      </c>
      <c r="F910">
        <v>5841.15</v>
      </c>
      <c r="G910">
        <v>11</v>
      </c>
      <c r="M910">
        <v>2005</v>
      </c>
      <c r="N910">
        <v>2</v>
      </c>
      <c r="O910">
        <v>681</v>
      </c>
      <c r="P910">
        <v>330.5</v>
      </c>
      <c r="Q910">
        <v>7601.5</v>
      </c>
      <c r="R910">
        <v>15</v>
      </c>
    </row>
    <row r="911" spans="2:18" x14ac:dyDescent="0.2">
      <c r="B911">
        <v>2008</v>
      </c>
      <c r="C911">
        <v>10</v>
      </c>
      <c r="D911">
        <v>683</v>
      </c>
      <c r="E911">
        <v>632</v>
      </c>
      <c r="F911">
        <v>7211.5124999999998</v>
      </c>
      <c r="G911">
        <v>11</v>
      </c>
      <c r="M911">
        <v>2012</v>
      </c>
      <c r="N911">
        <v>10</v>
      </c>
      <c r="O911">
        <v>720</v>
      </c>
      <c r="P911">
        <v>4950.1000000000004</v>
      </c>
      <c r="Q911">
        <v>64360.974999999999</v>
      </c>
      <c r="R911">
        <v>15</v>
      </c>
    </row>
    <row r="912" spans="2:18" x14ac:dyDescent="0.2">
      <c r="B912">
        <v>2008</v>
      </c>
      <c r="C912">
        <v>11</v>
      </c>
      <c r="D912">
        <v>683</v>
      </c>
      <c r="E912">
        <v>551.9</v>
      </c>
      <c r="F912">
        <v>5586.375</v>
      </c>
      <c r="G912">
        <v>11</v>
      </c>
      <c r="M912">
        <v>2012</v>
      </c>
      <c r="N912">
        <v>11</v>
      </c>
      <c r="O912">
        <v>720</v>
      </c>
      <c r="P912">
        <v>2534.1</v>
      </c>
      <c r="Q912">
        <v>38503.599999999999</v>
      </c>
      <c r="R912">
        <v>15</v>
      </c>
    </row>
    <row r="913" spans="2:18" x14ac:dyDescent="0.2">
      <c r="B913">
        <v>2008</v>
      </c>
      <c r="C913">
        <v>12</v>
      </c>
      <c r="D913">
        <v>683</v>
      </c>
      <c r="E913">
        <v>678.6</v>
      </c>
      <c r="F913">
        <v>7537.1</v>
      </c>
      <c r="G913">
        <v>11</v>
      </c>
      <c r="M913">
        <v>2012</v>
      </c>
      <c r="N913">
        <v>12</v>
      </c>
      <c r="O913">
        <v>720</v>
      </c>
      <c r="P913">
        <v>2432</v>
      </c>
      <c r="Q913">
        <v>47638.1</v>
      </c>
      <c r="R913">
        <v>15</v>
      </c>
    </row>
    <row r="914" spans="2:18" x14ac:dyDescent="0.2">
      <c r="B914">
        <v>2009</v>
      </c>
      <c r="C914">
        <v>1</v>
      </c>
      <c r="D914">
        <v>683</v>
      </c>
      <c r="E914">
        <v>223.5</v>
      </c>
      <c r="F914">
        <v>2556.5</v>
      </c>
      <c r="G914">
        <v>11</v>
      </c>
      <c r="M914">
        <v>2012</v>
      </c>
      <c r="N914">
        <v>1</v>
      </c>
      <c r="O914">
        <v>720</v>
      </c>
      <c r="P914">
        <v>3090.9</v>
      </c>
      <c r="Q914">
        <v>61709.05</v>
      </c>
      <c r="R914">
        <v>15</v>
      </c>
    </row>
    <row r="915" spans="2:18" x14ac:dyDescent="0.2">
      <c r="B915">
        <v>2009</v>
      </c>
      <c r="C915">
        <v>2</v>
      </c>
      <c r="D915">
        <v>683</v>
      </c>
      <c r="E915">
        <v>578.6</v>
      </c>
      <c r="F915">
        <v>7433.65</v>
      </c>
      <c r="G915">
        <v>11</v>
      </c>
      <c r="M915">
        <v>2012</v>
      </c>
      <c r="N915">
        <v>2</v>
      </c>
      <c r="O915">
        <v>720</v>
      </c>
      <c r="P915">
        <v>1336.5</v>
      </c>
      <c r="Q915">
        <v>29380.15</v>
      </c>
      <c r="R915">
        <v>15</v>
      </c>
    </row>
    <row r="916" spans="2:18" x14ac:dyDescent="0.2">
      <c r="B916">
        <v>2009</v>
      </c>
      <c r="C916">
        <v>3</v>
      </c>
      <c r="D916">
        <v>683</v>
      </c>
      <c r="E916">
        <v>58.5</v>
      </c>
      <c r="F916">
        <v>702</v>
      </c>
      <c r="G916">
        <v>11</v>
      </c>
      <c r="M916">
        <v>2012</v>
      </c>
      <c r="N916">
        <v>3</v>
      </c>
      <c r="O916">
        <v>720</v>
      </c>
      <c r="P916">
        <v>350.9</v>
      </c>
      <c r="Q916">
        <v>6977</v>
      </c>
      <c r="R916">
        <v>15</v>
      </c>
    </row>
    <row r="917" spans="2:18" x14ac:dyDescent="0.2">
      <c r="B917">
        <v>2008</v>
      </c>
      <c r="C917">
        <v>10</v>
      </c>
      <c r="D917">
        <v>686</v>
      </c>
      <c r="E917">
        <v>747</v>
      </c>
      <c r="F917">
        <v>7779.5</v>
      </c>
      <c r="G917">
        <v>11</v>
      </c>
      <c r="M917">
        <v>2012</v>
      </c>
      <c r="N917">
        <v>10</v>
      </c>
      <c r="O917">
        <v>737</v>
      </c>
      <c r="P917">
        <v>1036.5999999999999</v>
      </c>
      <c r="Q917">
        <v>13424.45</v>
      </c>
      <c r="R917">
        <v>15</v>
      </c>
    </row>
    <row r="918" spans="2:18" x14ac:dyDescent="0.2">
      <c r="B918">
        <v>2008</v>
      </c>
      <c r="C918">
        <v>11</v>
      </c>
      <c r="D918">
        <v>686</v>
      </c>
      <c r="E918">
        <v>861.8</v>
      </c>
      <c r="F918">
        <v>8740.9249999999993</v>
      </c>
      <c r="G918">
        <v>11</v>
      </c>
      <c r="M918">
        <v>2012</v>
      </c>
      <c r="N918">
        <v>12</v>
      </c>
      <c r="O918">
        <v>737</v>
      </c>
      <c r="P918">
        <v>147.19999999999999</v>
      </c>
      <c r="Q918">
        <v>3091.2</v>
      </c>
      <c r="R918">
        <v>15</v>
      </c>
    </row>
    <row r="919" spans="2:18" x14ac:dyDescent="0.2">
      <c r="B919">
        <v>2008</v>
      </c>
      <c r="C919">
        <v>12</v>
      </c>
      <c r="D919">
        <v>686</v>
      </c>
      <c r="E919">
        <v>2728.35</v>
      </c>
      <c r="F919">
        <v>27079.982499999998</v>
      </c>
      <c r="G919">
        <v>11</v>
      </c>
      <c r="M919">
        <v>2012</v>
      </c>
      <c r="N919">
        <v>3</v>
      </c>
      <c r="O919">
        <v>737</v>
      </c>
      <c r="P919">
        <v>119.2</v>
      </c>
      <c r="Q919">
        <v>2771.4</v>
      </c>
      <c r="R919">
        <v>15</v>
      </c>
    </row>
    <row r="920" spans="2:18" x14ac:dyDescent="0.2">
      <c r="B920">
        <v>2009</v>
      </c>
      <c r="C920">
        <v>1</v>
      </c>
      <c r="D920">
        <v>686</v>
      </c>
      <c r="E920">
        <v>1784.8</v>
      </c>
      <c r="F920">
        <v>19825.215</v>
      </c>
      <c r="G920">
        <v>11</v>
      </c>
      <c r="M920">
        <v>2012</v>
      </c>
      <c r="N920">
        <v>10</v>
      </c>
      <c r="O920">
        <v>761</v>
      </c>
      <c r="P920">
        <v>3454.4</v>
      </c>
      <c r="Q920">
        <v>44651.275000000001</v>
      </c>
      <c r="R920">
        <v>15</v>
      </c>
    </row>
    <row r="921" spans="2:18" x14ac:dyDescent="0.2">
      <c r="B921">
        <v>2009</v>
      </c>
      <c r="C921">
        <v>2</v>
      </c>
      <c r="D921">
        <v>686</v>
      </c>
      <c r="E921">
        <v>1975.6</v>
      </c>
      <c r="F921">
        <v>24520.09</v>
      </c>
      <c r="G921">
        <v>11</v>
      </c>
      <c r="M921">
        <v>2012</v>
      </c>
      <c r="N921">
        <v>11</v>
      </c>
      <c r="O921">
        <v>761</v>
      </c>
      <c r="P921">
        <v>2684.7</v>
      </c>
      <c r="Q921">
        <v>40820.775000000001</v>
      </c>
      <c r="R921">
        <v>15</v>
      </c>
    </row>
    <row r="922" spans="2:18" x14ac:dyDescent="0.2">
      <c r="B922">
        <v>2009</v>
      </c>
      <c r="C922">
        <v>3</v>
      </c>
      <c r="D922">
        <v>686</v>
      </c>
      <c r="E922">
        <v>663.3</v>
      </c>
      <c r="F922">
        <v>6715.9750000000004</v>
      </c>
      <c r="G922">
        <v>11</v>
      </c>
      <c r="M922">
        <v>2012</v>
      </c>
      <c r="N922">
        <v>12</v>
      </c>
      <c r="O922">
        <v>761</v>
      </c>
      <c r="P922">
        <v>839.9</v>
      </c>
      <c r="Q922">
        <v>16653.224999999999</v>
      </c>
      <c r="R922">
        <v>15</v>
      </c>
    </row>
    <row r="923" spans="2:18" x14ac:dyDescent="0.2">
      <c r="B923">
        <v>2008</v>
      </c>
      <c r="C923">
        <v>11</v>
      </c>
      <c r="D923">
        <v>702</v>
      </c>
      <c r="E923">
        <v>444.2</v>
      </c>
      <c r="F923">
        <v>4330.95</v>
      </c>
      <c r="G923">
        <v>11</v>
      </c>
      <c r="M923">
        <v>2013</v>
      </c>
      <c r="N923">
        <v>1</v>
      </c>
      <c r="O923">
        <v>761</v>
      </c>
      <c r="P923">
        <v>469.3</v>
      </c>
      <c r="Q923">
        <v>10400.1</v>
      </c>
      <c r="R923">
        <v>15</v>
      </c>
    </row>
    <row r="924" spans="2:18" x14ac:dyDescent="0.2">
      <c r="B924">
        <v>2009</v>
      </c>
      <c r="C924">
        <v>1</v>
      </c>
      <c r="D924">
        <v>702</v>
      </c>
      <c r="E924">
        <v>24</v>
      </c>
      <c r="F924">
        <v>288</v>
      </c>
      <c r="G924">
        <v>11</v>
      </c>
      <c r="M924">
        <v>2013</v>
      </c>
      <c r="N924">
        <v>2</v>
      </c>
      <c r="O924">
        <v>761</v>
      </c>
      <c r="P924">
        <v>155.30000000000001</v>
      </c>
      <c r="Q924">
        <v>3571.9</v>
      </c>
      <c r="R924">
        <v>15</v>
      </c>
    </row>
    <row r="925" spans="2:18" x14ac:dyDescent="0.2">
      <c r="B925">
        <v>2009</v>
      </c>
      <c r="C925">
        <v>2</v>
      </c>
      <c r="D925">
        <v>702</v>
      </c>
      <c r="E925">
        <v>13.3</v>
      </c>
      <c r="F925">
        <v>159.6</v>
      </c>
      <c r="G925">
        <v>11</v>
      </c>
      <c r="M925">
        <v>2014</v>
      </c>
      <c r="N925">
        <v>10</v>
      </c>
      <c r="O925">
        <v>765</v>
      </c>
      <c r="P925">
        <v>1966.4</v>
      </c>
      <c r="Q925">
        <v>24986.525000000001</v>
      </c>
      <c r="R925">
        <v>15</v>
      </c>
    </row>
    <row r="926" spans="2:18" x14ac:dyDescent="0.2">
      <c r="B926">
        <v>2009</v>
      </c>
      <c r="C926">
        <v>2</v>
      </c>
      <c r="D926">
        <v>703</v>
      </c>
      <c r="E926">
        <v>44</v>
      </c>
      <c r="F926">
        <v>528</v>
      </c>
      <c r="G926">
        <v>11</v>
      </c>
      <c r="M926">
        <v>2014</v>
      </c>
      <c r="N926">
        <v>11</v>
      </c>
      <c r="O926">
        <v>765</v>
      </c>
      <c r="P926">
        <v>1120.2</v>
      </c>
      <c r="Q926">
        <v>16483.95</v>
      </c>
      <c r="R926">
        <v>15</v>
      </c>
    </row>
    <row r="927" spans="2:18" x14ac:dyDescent="0.2">
      <c r="B927">
        <v>2008</v>
      </c>
      <c r="C927">
        <v>12</v>
      </c>
      <c r="D927">
        <v>704</v>
      </c>
      <c r="E927">
        <v>33.5</v>
      </c>
      <c r="F927">
        <v>351.75</v>
      </c>
      <c r="G927">
        <v>11</v>
      </c>
      <c r="M927">
        <v>2014</v>
      </c>
      <c r="N927">
        <v>12</v>
      </c>
      <c r="O927">
        <v>765</v>
      </c>
      <c r="P927">
        <v>456.2</v>
      </c>
      <c r="Q927">
        <v>9229.7999999999993</v>
      </c>
      <c r="R927">
        <v>15</v>
      </c>
    </row>
    <row r="928" spans="2:18" x14ac:dyDescent="0.2">
      <c r="B928">
        <v>2009</v>
      </c>
      <c r="C928">
        <v>1</v>
      </c>
      <c r="D928">
        <v>704</v>
      </c>
      <c r="E928">
        <v>343.1</v>
      </c>
      <c r="F928">
        <v>3945.65</v>
      </c>
      <c r="G928">
        <v>11</v>
      </c>
      <c r="M928">
        <v>2014</v>
      </c>
      <c r="N928">
        <v>1</v>
      </c>
      <c r="O928">
        <v>765</v>
      </c>
      <c r="P928">
        <v>287.89999999999998</v>
      </c>
      <c r="Q928">
        <v>6621.7</v>
      </c>
      <c r="R928">
        <v>15</v>
      </c>
    </row>
    <row r="929" spans="2:18" x14ac:dyDescent="0.2">
      <c r="B929">
        <v>2008</v>
      </c>
      <c r="C929">
        <v>10</v>
      </c>
      <c r="D929">
        <v>712</v>
      </c>
      <c r="E929">
        <v>2500</v>
      </c>
      <c r="F929">
        <v>27703.724999999999</v>
      </c>
      <c r="G929">
        <v>11</v>
      </c>
      <c r="M929">
        <v>2014</v>
      </c>
      <c r="N929">
        <v>2</v>
      </c>
      <c r="O929">
        <v>765</v>
      </c>
      <c r="P929">
        <v>193.6</v>
      </c>
      <c r="Q929">
        <v>3926.25</v>
      </c>
      <c r="R929">
        <v>15</v>
      </c>
    </row>
    <row r="930" spans="2:18" x14ac:dyDescent="0.2">
      <c r="B930">
        <v>2008</v>
      </c>
      <c r="C930">
        <v>11</v>
      </c>
      <c r="D930">
        <v>712</v>
      </c>
      <c r="E930">
        <v>1947.7</v>
      </c>
      <c r="F930">
        <v>19680</v>
      </c>
      <c r="G930">
        <v>11</v>
      </c>
      <c r="M930">
        <v>2014</v>
      </c>
      <c r="N930">
        <v>3</v>
      </c>
      <c r="O930">
        <v>765</v>
      </c>
      <c r="P930">
        <v>61.2</v>
      </c>
      <c r="Q930">
        <v>1224</v>
      </c>
      <c r="R930">
        <v>15</v>
      </c>
    </row>
    <row r="931" spans="2:18" x14ac:dyDescent="0.2">
      <c r="B931">
        <v>2008</v>
      </c>
      <c r="C931">
        <v>12</v>
      </c>
      <c r="D931">
        <v>712</v>
      </c>
      <c r="E931">
        <v>1973.5</v>
      </c>
      <c r="F931">
        <v>19943.990000000002</v>
      </c>
      <c r="G931">
        <v>11</v>
      </c>
      <c r="M931">
        <v>2012</v>
      </c>
      <c r="N931">
        <v>11</v>
      </c>
      <c r="O931">
        <v>768</v>
      </c>
      <c r="P931">
        <v>81.3</v>
      </c>
      <c r="Q931">
        <v>1219.5</v>
      </c>
      <c r="R931">
        <v>15</v>
      </c>
    </row>
    <row r="932" spans="2:18" x14ac:dyDescent="0.2">
      <c r="B932">
        <v>2009</v>
      </c>
      <c r="C932">
        <v>1</v>
      </c>
      <c r="D932">
        <v>712</v>
      </c>
      <c r="E932">
        <v>1278.5</v>
      </c>
      <c r="F932">
        <v>13709.758</v>
      </c>
      <c r="G932">
        <v>11</v>
      </c>
      <c r="M932">
        <v>2012</v>
      </c>
      <c r="N932">
        <v>10</v>
      </c>
      <c r="O932">
        <v>807</v>
      </c>
      <c r="P932">
        <v>1262.5999999999999</v>
      </c>
      <c r="Q932">
        <v>16709.075000000001</v>
      </c>
      <c r="R932">
        <v>15</v>
      </c>
    </row>
    <row r="933" spans="2:18" x14ac:dyDescent="0.2">
      <c r="B933">
        <v>2009</v>
      </c>
      <c r="C933">
        <v>2</v>
      </c>
      <c r="D933">
        <v>712</v>
      </c>
      <c r="E933">
        <v>485.7</v>
      </c>
      <c r="F933">
        <v>5696.35</v>
      </c>
      <c r="G933">
        <v>11</v>
      </c>
      <c r="M933">
        <v>2012</v>
      </c>
      <c r="N933">
        <v>11</v>
      </c>
      <c r="O933">
        <v>807</v>
      </c>
      <c r="P933">
        <v>3536</v>
      </c>
      <c r="Q933">
        <v>54669.875</v>
      </c>
      <c r="R933">
        <v>15</v>
      </c>
    </row>
    <row r="934" spans="2:18" x14ac:dyDescent="0.2">
      <c r="B934">
        <v>2009</v>
      </c>
      <c r="C934">
        <v>3</v>
      </c>
      <c r="D934">
        <v>712</v>
      </c>
      <c r="E934">
        <v>633.6</v>
      </c>
      <c r="F934">
        <v>6601.04</v>
      </c>
      <c r="G934">
        <v>11</v>
      </c>
      <c r="M934">
        <v>2012</v>
      </c>
      <c r="N934">
        <v>12</v>
      </c>
      <c r="O934">
        <v>807</v>
      </c>
      <c r="P934">
        <v>762.3</v>
      </c>
      <c r="Q934">
        <v>15347.95</v>
      </c>
      <c r="R934">
        <v>15</v>
      </c>
    </row>
    <row r="935" spans="2:18" x14ac:dyDescent="0.2">
      <c r="B935">
        <v>2009</v>
      </c>
      <c r="C935">
        <v>1</v>
      </c>
      <c r="D935">
        <v>715</v>
      </c>
      <c r="E935">
        <v>120</v>
      </c>
      <c r="F935">
        <v>1350</v>
      </c>
      <c r="G935">
        <v>11</v>
      </c>
      <c r="M935">
        <v>2013</v>
      </c>
      <c r="N935">
        <v>1</v>
      </c>
      <c r="O935">
        <v>807</v>
      </c>
      <c r="P935">
        <v>639</v>
      </c>
      <c r="Q935">
        <v>13578.3</v>
      </c>
      <c r="R935">
        <v>15</v>
      </c>
    </row>
    <row r="936" spans="2:18" x14ac:dyDescent="0.2">
      <c r="B936">
        <v>2008</v>
      </c>
      <c r="C936">
        <v>11</v>
      </c>
      <c r="D936">
        <v>718</v>
      </c>
      <c r="E936">
        <v>363</v>
      </c>
      <c r="F936">
        <v>3834.65</v>
      </c>
      <c r="G936">
        <v>11</v>
      </c>
      <c r="M936">
        <v>2013</v>
      </c>
      <c r="N936">
        <v>2</v>
      </c>
      <c r="O936">
        <v>807</v>
      </c>
      <c r="P936">
        <v>230.6</v>
      </c>
      <c r="Q936">
        <v>5092</v>
      </c>
      <c r="R936">
        <v>15</v>
      </c>
    </row>
    <row r="937" spans="2:18" x14ac:dyDescent="0.2">
      <c r="B937">
        <v>2008</v>
      </c>
      <c r="C937">
        <v>12</v>
      </c>
      <c r="D937">
        <v>718</v>
      </c>
      <c r="E937">
        <v>71.3</v>
      </c>
      <c r="F937">
        <v>677.35</v>
      </c>
      <c r="G937">
        <v>11</v>
      </c>
      <c r="M937">
        <v>2013</v>
      </c>
      <c r="N937">
        <v>3</v>
      </c>
      <c r="O937">
        <v>807</v>
      </c>
      <c r="P937">
        <v>137.9</v>
      </c>
      <c r="Q937">
        <v>2987.65</v>
      </c>
      <c r="R937">
        <v>15</v>
      </c>
    </row>
    <row r="938" spans="2:18" x14ac:dyDescent="0.2">
      <c r="B938">
        <v>2009</v>
      </c>
      <c r="C938">
        <v>1</v>
      </c>
      <c r="D938">
        <v>718</v>
      </c>
      <c r="E938">
        <v>226.59</v>
      </c>
      <c r="F938">
        <v>2537.39</v>
      </c>
      <c r="G938">
        <v>11</v>
      </c>
      <c r="M938">
        <v>2012</v>
      </c>
      <c r="N938">
        <v>10</v>
      </c>
      <c r="O938">
        <v>814</v>
      </c>
      <c r="P938">
        <v>1121</v>
      </c>
      <c r="Q938">
        <v>14469</v>
      </c>
      <c r="R938">
        <v>15</v>
      </c>
    </row>
    <row r="939" spans="2:18" x14ac:dyDescent="0.2">
      <c r="B939">
        <v>2009</v>
      </c>
      <c r="C939">
        <v>2</v>
      </c>
      <c r="D939">
        <v>718</v>
      </c>
      <c r="E939">
        <v>177.6</v>
      </c>
      <c r="F939">
        <v>2055.6</v>
      </c>
      <c r="G939">
        <v>11</v>
      </c>
      <c r="M939">
        <v>2012</v>
      </c>
      <c r="N939">
        <v>11</v>
      </c>
      <c r="O939">
        <v>814</v>
      </c>
      <c r="P939">
        <v>2933.8</v>
      </c>
      <c r="Q939">
        <v>44076.06</v>
      </c>
      <c r="R939">
        <v>15</v>
      </c>
    </row>
    <row r="940" spans="2:18" x14ac:dyDescent="0.2">
      <c r="B940">
        <v>2008</v>
      </c>
      <c r="C940">
        <v>10</v>
      </c>
      <c r="D940">
        <v>719</v>
      </c>
      <c r="E940">
        <v>8311.5</v>
      </c>
      <c r="F940">
        <v>90327.512499999997</v>
      </c>
      <c r="G940">
        <v>11</v>
      </c>
      <c r="M940">
        <v>2012</v>
      </c>
      <c r="N940">
        <v>12</v>
      </c>
      <c r="O940">
        <v>814</v>
      </c>
      <c r="P940">
        <v>3517</v>
      </c>
      <c r="Q940">
        <v>72620.5</v>
      </c>
      <c r="R940">
        <v>15</v>
      </c>
    </row>
    <row r="941" spans="2:18" x14ac:dyDescent="0.2">
      <c r="B941">
        <v>2008</v>
      </c>
      <c r="C941">
        <v>11</v>
      </c>
      <c r="D941">
        <v>719</v>
      </c>
      <c r="E941">
        <v>13356.2</v>
      </c>
      <c r="F941">
        <v>138836.1</v>
      </c>
      <c r="G941">
        <v>11</v>
      </c>
      <c r="M941">
        <v>2013</v>
      </c>
      <c r="N941">
        <v>1</v>
      </c>
      <c r="O941">
        <v>814</v>
      </c>
      <c r="P941">
        <v>2039.5</v>
      </c>
      <c r="Q941">
        <v>45145.875</v>
      </c>
      <c r="R941">
        <v>15</v>
      </c>
    </row>
    <row r="942" spans="2:18" x14ac:dyDescent="0.2">
      <c r="B942">
        <v>2008</v>
      </c>
      <c r="C942">
        <v>12</v>
      </c>
      <c r="D942">
        <v>719</v>
      </c>
      <c r="E942">
        <v>15586.29</v>
      </c>
      <c r="F942">
        <v>159840.45000000001</v>
      </c>
      <c r="G942">
        <v>11</v>
      </c>
      <c r="M942">
        <v>2013</v>
      </c>
      <c r="N942">
        <v>2</v>
      </c>
      <c r="O942">
        <v>814</v>
      </c>
      <c r="P942">
        <v>1117</v>
      </c>
      <c r="Q942">
        <v>25953.674999999999</v>
      </c>
      <c r="R942">
        <v>15</v>
      </c>
    </row>
    <row r="943" spans="2:18" x14ac:dyDescent="0.2">
      <c r="B943">
        <v>2009</v>
      </c>
      <c r="C943">
        <v>1</v>
      </c>
      <c r="D943">
        <v>719</v>
      </c>
      <c r="E943">
        <v>7549.8</v>
      </c>
      <c r="F943">
        <v>82593.824999999997</v>
      </c>
      <c r="G943">
        <v>11</v>
      </c>
      <c r="M943">
        <v>2015</v>
      </c>
      <c r="N943">
        <v>10</v>
      </c>
      <c r="O943">
        <v>821</v>
      </c>
      <c r="P943">
        <v>4618.75</v>
      </c>
      <c r="Q943">
        <v>60304.4</v>
      </c>
      <c r="R943">
        <v>15</v>
      </c>
    </row>
    <row r="944" spans="2:18" x14ac:dyDescent="0.2">
      <c r="B944">
        <v>2009</v>
      </c>
      <c r="C944">
        <v>2</v>
      </c>
      <c r="D944">
        <v>719</v>
      </c>
      <c r="E944">
        <v>7661.85</v>
      </c>
      <c r="F944">
        <v>92395.225000000006</v>
      </c>
      <c r="G944">
        <v>11</v>
      </c>
      <c r="M944">
        <v>2015</v>
      </c>
      <c r="N944">
        <v>11</v>
      </c>
      <c r="O944">
        <v>821</v>
      </c>
      <c r="P944">
        <v>1291.4000000000001</v>
      </c>
      <c r="Q944">
        <v>21712</v>
      </c>
      <c r="R944">
        <v>15</v>
      </c>
    </row>
    <row r="945" spans="2:18" x14ac:dyDescent="0.2">
      <c r="B945">
        <v>2009</v>
      </c>
      <c r="C945">
        <v>3</v>
      </c>
      <c r="D945">
        <v>719</v>
      </c>
      <c r="E945">
        <v>1815.7</v>
      </c>
      <c r="F945">
        <v>18757.150000000001</v>
      </c>
      <c r="G945">
        <v>11</v>
      </c>
      <c r="M945">
        <v>2015</v>
      </c>
      <c r="N945">
        <v>12</v>
      </c>
      <c r="O945">
        <v>821</v>
      </c>
      <c r="P945">
        <v>1735.7</v>
      </c>
      <c r="Q945">
        <v>34684.9</v>
      </c>
      <c r="R945">
        <v>15</v>
      </c>
    </row>
    <row r="946" spans="2:18" x14ac:dyDescent="0.2">
      <c r="B946">
        <v>2008</v>
      </c>
      <c r="C946">
        <v>11</v>
      </c>
      <c r="D946">
        <v>722</v>
      </c>
      <c r="E946">
        <v>233</v>
      </c>
      <c r="F946">
        <v>2563</v>
      </c>
      <c r="G946">
        <v>11</v>
      </c>
      <c r="M946">
        <v>2015</v>
      </c>
      <c r="N946">
        <v>1</v>
      </c>
      <c r="O946">
        <v>821</v>
      </c>
      <c r="P946">
        <v>1085.7</v>
      </c>
      <c r="Q946">
        <v>24499.1</v>
      </c>
      <c r="R946">
        <v>15</v>
      </c>
    </row>
    <row r="947" spans="2:18" x14ac:dyDescent="0.2">
      <c r="B947">
        <v>2008</v>
      </c>
      <c r="C947">
        <v>10</v>
      </c>
      <c r="D947">
        <v>733</v>
      </c>
      <c r="E947">
        <v>116.3</v>
      </c>
      <c r="F947">
        <v>1279.3</v>
      </c>
      <c r="G947">
        <v>11</v>
      </c>
      <c r="M947">
        <v>2015</v>
      </c>
      <c r="N947">
        <v>2</v>
      </c>
      <c r="O947">
        <v>821</v>
      </c>
      <c r="P947">
        <v>582.70000000000005</v>
      </c>
      <c r="Q947">
        <v>13402.1</v>
      </c>
      <c r="R947">
        <v>15</v>
      </c>
    </row>
    <row r="948" spans="2:18" x14ac:dyDescent="0.2">
      <c r="B948">
        <v>2008</v>
      </c>
      <c r="C948">
        <v>10</v>
      </c>
      <c r="D948">
        <v>739</v>
      </c>
      <c r="E948">
        <v>152</v>
      </c>
      <c r="F948">
        <v>1710</v>
      </c>
      <c r="G948">
        <v>11</v>
      </c>
      <c r="M948">
        <v>2015</v>
      </c>
      <c r="N948">
        <v>3</v>
      </c>
      <c r="O948">
        <v>821</v>
      </c>
      <c r="P948">
        <v>246</v>
      </c>
      <c r="Q948">
        <v>5465.1</v>
      </c>
      <c r="R948">
        <v>15</v>
      </c>
    </row>
    <row r="949" spans="2:18" x14ac:dyDescent="0.2">
      <c r="B949">
        <v>2008</v>
      </c>
      <c r="C949">
        <v>11</v>
      </c>
      <c r="D949">
        <v>739</v>
      </c>
      <c r="E949">
        <v>506.4</v>
      </c>
      <c r="F949">
        <v>4612.45</v>
      </c>
      <c r="G949">
        <v>11</v>
      </c>
      <c r="M949">
        <v>2016</v>
      </c>
      <c r="N949">
        <v>10</v>
      </c>
      <c r="O949">
        <v>842</v>
      </c>
      <c r="P949">
        <v>14218.99</v>
      </c>
      <c r="Q949">
        <v>195596.14</v>
      </c>
      <c r="R949">
        <v>15</v>
      </c>
    </row>
    <row r="950" spans="2:18" x14ac:dyDescent="0.2">
      <c r="B950">
        <v>2008</v>
      </c>
      <c r="C950">
        <v>12</v>
      </c>
      <c r="D950">
        <v>739</v>
      </c>
      <c r="E950">
        <v>456.3</v>
      </c>
      <c r="F950">
        <v>4886.3</v>
      </c>
      <c r="G950">
        <v>11</v>
      </c>
      <c r="M950">
        <v>2016</v>
      </c>
      <c r="N950">
        <v>11</v>
      </c>
      <c r="O950">
        <v>842</v>
      </c>
      <c r="P950">
        <v>5666.9</v>
      </c>
      <c r="Q950">
        <v>87623.837499999994</v>
      </c>
      <c r="R950">
        <v>15</v>
      </c>
    </row>
    <row r="951" spans="2:18" x14ac:dyDescent="0.2">
      <c r="B951">
        <v>2009</v>
      </c>
      <c r="C951">
        <v>1</v>
      </c>
      <c r="D951">
        <v>739</v>
      </c>
      <c r="E951">
        <v>305.39999999999998</v>
      </c>
      <c r="F951">
        <v>2897.9124999999999</v>
      </c>
      <c r="G951">
        <v>11</v>
      </c>
      <c r="M951">
        <v>2016</v>
      </c>
      <c r="N951">
        <v>12</v>
      </c>
      <c r="O951">
        <v>842</v>
      </c>
      <c r="P951">
        <v>3041.05</v>
      </c>
      <c r="Q951">
        <v>58779.9</v>
      </c>
      <c r="R951">
        <v>15</v>
      </c>
    </row>
    <row r="952" spans="2:18" x14ac:dyDescent="0.2">
      <c r="B952">
        <v>2009</v>
      </c>
      <c r="C952">
        <v>2</v>
      </c>
      <c r="D952">
        <v>739</v>
      </c>
      <c r="E952">
        <v>83.25</v>
      </c>
      <c r="F952">
        <v>915.75</v>
      </c>
      <c r="G952">
        <v>11</v>
      </c>
      <c r="M952">
        <v>2016</v>
      </c>
      <c r="N952">
        <v>1</v>
      </c>
      <c r="O952">
        <v>842</v>
      </c>
      <c r="P952">
        <v>1553.11</v>
      </c>
      <c r="Q952">
        <v>34125.375</v>
      </c>
      <c r="R952">
        <v>15</v>
      </c>
    </row>
    <row r="953" spans="2:18" x14ac:dyDescent="0.2">
      <c r="B953">
        <v>2008</v>
      </c>
      <c r="C953">
        <v>11</v>
      </c>
      <c r="D953">
        <v>740</v>
      </c>
      <c r="E953">
        <v>289.7</v>
      </c>
      <c r="F953">
        <v>3127.5</v>
      </c>
      <c r="G953">
        <v>11</v>
      </c>
      <c r="M953">
        <v>2016</v>
      </c>
      <c r="N953">
        <v>2</v>
      </c>
      <c r="O953">
        <v>842</v>
      </c>
      <c r="P953">
        <v>1335.55</v>
      </c>
      <c r="Q953">
        <v>29633.3</v>
      </c>
      <c r="R953">
        <v>15</v>
      </c>
    </row>
    <row r="954" spans="2:18" x14ac:dyDescent="0.2">
      <c r="B954">
        <v>2008</v>
      </c>
      <c r="C954">
        <v>12</v>
      </c>
      <c r="D954">
        <v>740</v>
      </c>
      <c r="E954">
        <v>1723.06</v>
      </c>
      <c r="F954">
        <v>17624.25</v>
      </c>
      <c r="G954">
        <v>11</v>
      </c>
      <c r="M954">
        <v>2016</v>
      </c>
      <c r="N954">
        <v>3</v>
      </c>
      <c r="O954">
        <v>842</v>
      </c>
      <c r="P954">
        <v>945.28</v>
      </c>
      <c r="Q954">
        <v>19005</v>
      </c>
      <c r="R954">
        <v>15</v>
      </c>
    </row>
    <row r="955" spans="2:18" x14ac:dyDescent="0.2">
      <c r="B955">
        <v>2009</v>
      </c>
      <c r="C955">
        <v>1</v>
      </c>
      <c r="D955">
        <v>740</v>
      </c>
      <c r="E955">
        <v>1396.79</v>
      </c>
      <c r="F955">
        <v>14817.084999999999</v>
      </c>
      <c r="G955">
        <v>11</v>
      </c>
      <c r="M955">
        <v>2017</v>
      </c>
      <c r="N955">
        <v>10</v>
      </c>
      <c r="O955">
        <v>860</v>
      </c>
      <c r="P955">
        <v>65352.160000000003</v>
      </c>
      <c r="Q955">
        <v>851489.13170000003</v>
      </c>
      <c r="R955">
        <v>15</v>
      </c>
    </row>
    <row r="956" spans="2:18" x14ac:dyDescent="0.2">
      <c r="B956">
        <v>2009</v>
      </c>
      <c r="C956">
        <v>2</v>
      </c>
      <c r="D956">
        <v>740</v>
      </c>
      <c r="E956">
        <v>1118.0999999999999</v>
      </c>
      <c r="F956">
        <v>12947.1</v>
      </c>
      <c r="G956">
        <v>11</v>
      </c>
      <c r="M956">
        <v>2017</v>
      </c>
      <c r="N956">
        <v>11</v>
      </c>
      <c r="O956">
        <v>860</v>
      </c>
      <c r="P956">
        <v>36951.51</v>
      </c>
      <c r="Q956">
        <v>565551.76249999995</v>
      </c>
      <c r="R956">
        <v>15</v>
      </c>
    </row>
    <row r="957" spans="2:18" x14ac:dyDescent="0.2">
      <c r="B957">
        <v>2009</v>
      </c>
      <c r="C957">
        <v>3</v>
      </c>
      <c r="D957">
        <v>740</v>
      </c>
      <c r="E957">
        <v>149.80000000000001</v>
      </c>
      <c r="F957">
        <v>1572.9</v>
      </c>
      <c r="G957">
        <v>11</v>
      </c>
      <c r="M957">
        <v>2017</v>
      </c>
      <c r="N957">
        <v>12</v>
      </c>
      <c r="O957">
        <v>860</v>
      </c>
      <c r="P957">
        <v>20916.3</v>
      </c>
      <c r="Q957">
        <v>396271.21</v>
      </c>
      <c r="R957">
        <v>15</v>
      </c>
    </row>
    <row r="958" spans="2:18" x14ac:dyDescent="0.2">
      <c r="B958">
        <v>2008</v>
      </c>
      <c r="C958">
        <v>10</v>
      </c>
      <c r="D958">
        <v>745</v>
      </c>
      <c r="E958">
        <v>1015.2</v>
      </c>
      <c r="F958">
        <v>8911.7999999999993</v>
      </c>
      <c r="G958">
        <v>11</v>
      </c>
      <c r="M958">
        <v>2017</v>
      </c>
      <c r="N958">
        <v>1</v>
      </c>
      <c r="O958">
        <v>860</v>
      </c>
      <c r="P958">
        <v>9269.58</v>
      </c>
      <c r="Q958">
        <v>202721.08499999999</v>
      </c>
      <c r="R958">
        <v>15</v>
      </c>
    </row>
    <row r="959" spans="2:18" x14ac:dyDescent="0.2">
      <c r="B959">
        <v>2008</v>
      </c>
      <c r="C959">
        <v>11</v>
      </c>
      <c r="D959">
        <v>745</v>
      </c>
      <c r="E959">
        <v>1101.0999999999999</v>
      </c>
      <c r="F959">
        <v>9630.9</v>
      </c>
      <c r="G959">
        <v>11</v>
      </c>
      <c r="M959">
        <v>2017</v>
      </c>
      <c r="N959">
        <v>2</v>
      </c>
      <c r="O959">
        <v>860</v>
      </c>
      <c r="P959">
        <v>5114.6899999999996</v>
      </c>
      <c r="Q959">
        <v>112764.705</v>
      </c>
      <c r="R959">
        <v>15</v>
      </c>
    </row>
    <row r="960" spans="2:18" x14ac:dyDescent="0.2">
      <c r="B960">
        <v>2009</v>
      </c>
      <c r="C960">
        <v>2</v>
      </c>
      <c r="D960">
        <v>745</v>
      </c>
      <c r="E960">
        <v>200</v>
      </c>
      <c r="F960">
        <v>2000</v>
      </c>
      <c r="G960">
        <v>11</v>
      </c>
      <c r="M960">
        <v>2017</v>
      </c>
      <c r="N960">
        <v>3</v>
      </c>
      <c r="O960">
        <v>860</v>
      </c>
      <c r="P960">
        <v>1949.11</v>
      </c>
      <c r="Q960">
        <v>40398.57</v>
      </c>
      <c r="R960">
        <v>15</v>
      </c>
    </row>
    <row r="961" spans="2:18" x14ac:dyDescent="0.2">
      <c r="B961">
        <v>2009</v>
      </c>
      <c r="C961">
        <v>2</v>
      </c>
      <c r="D961">
        <v>750</v>
      </c>
      <c r="E961">
        <v>320</v>
      </c>
      <c r="F961">
        <v>3360</v>
      </c>
      <c r="G961">
        <v>11</v>
      </c>
      <c r="M961">
        <v>2017</v>
      </c>
      <c r="N961">
        <v>10</v>
      </c>
      <c r="O961">
        <v>877</v>
      </c>
      <c r="P961">
        <v>2402.9699999999998</v>
      </c>
      <c r="Q961">
        <v>32264.26</v>
      </c>
      <c r="R961">
        <v>15</v>
      </c>
    </row>
    <row r="962" spans="2:18" x14ac:dyDescent="0.2">
      <c r="B962">
        <v>2009</v>
      </c>
      <c r="C962">
        <v>3</v>
      </c>
      <c r="D962">
        <v>750</v>
      </c>
      <c r="E962">
        <v>514</v>
      </c>
      <c r="F962">
        <v>5397</v>
      </c>
      <c r="G962">
        <v>11</v>
      </c>
      <c r="M962">
        <v>2017</v>
      </c>
      <c r="N962">
        <v>11</v>
      </c>
      <c r="O962">
        <v>877</v>
      </c>
      <c r="P962">
        <v>1645.72</v>
      </c>
      <c r="Q962">
        <v>25120.49</v>
      </c>
      <c r="R962">
        <v>15</v>
      </c>
    </row>
    <row r="963" spans="2:18" x14ac:dyDescent="0.2">
      <c r="B963">
        <v>2008</v>
      </c>
      <c r="C963">
        <v>10</v>
      </c>
      <c r="D963">
        <v>756</v>
      </c>
      <c r="E963">
        <v>12684.45</v>
      </c>
      <c r="F963">
        <v>142166.1955</v>
      </c>
      <c r="G963">
        <v>11</v>
      </c>
      <c r="M963">
        <v>2017</v>
      </c>
      <c r="N963">
        <v>12</v>
      </c>
      <c r="O963">
        <v>877</v>
      </c>
      <c r="P963">
        <v>1402.56</v>
      </c>
      <c r="Q963">
        <v>27340.76</v>
      </c>
      <c r="R963">
        <v>15</v>
      </c>
    </row>
    <row r="964" spans="2:18" x14ac:dyDescent="0.2">
      <c r="B964">
        <v>2008</v>
      </c>
      <c r="C964">
        <v>11</v>
      </c>
      <c r="D964">
        <v>756</v>
      </c>
      <c r="E964">
        <v>3615.4</v>
      </c>
      <c r="F964">
        <v>38216.239999999998</v>
      </c>
      <c r="G964">
        <v>11</v>
      </c>
      <c r="M964">
        <v>2017</v>
      </c>
      <c r="N964">
        <v>1</v>
      </c>
      <c r="O964">
        <v>877</v>
      </c>
      <c r="P964">
        <v>669.25</v>
      </c>
      <c r="Q964">
        <v>14418.49</v>
      </c>
      <c r="R964">
        <v>15</v>
      </c>
    </row>
    <row r="965" spans="2:18" x14ac:dyDescent="0.2">
      <c r="B965">
        <v>2008</v>
      </c>
      <c r="C965">
        <v>12</v>
      </c>
      <c r="D965">
        <v>756</v>
      </c>
      <c r="E965">
        <v>4592.91</v>
      </c>
      <c r="F965">
        <v>48019.360000000001</v>
      </c>
      <c r="G965">
        <v>11</v>
      </c>
      <c r="M965">
        <v>2017</v>
      </c>
      <c r="N965">
        <v>2</v>
      </c>
      <c r="O965">
        <v>877</v>
      </c>
      <c r="P965">
        <v>114.5</v>
      </c>
      <c r="Q965">
        <v>2576.25</v>
      </c>
      <c r="R965">
        <v>15</v>
      </c>
    </row>
    <row r="966" spans="2:18" x14ac:dyDescent="0.2">
      <c r="B966">
        <v>2009</v>
      </c>
      <c r="C966">
        <v>1</v>
      </c>
      <c r="D966">
        <v>756</v>
      </c>
      <c r="E966">
        <v>2347.9699999999998</v>
      </c>
      <c r="F966">
        <v>25610.77</v>
      </c>
      <c r="G966">
        <v>11</v>
      </c>
      <c r="M966">
        <v>2018</v>
      </c>
      <c r="N966">
        <v>10</v>
      </c>
      <c r="O966">
        <v>878</v>
      </c>
      <c r="P966">
        <v>104.2</v>
      </c>
      <c r="Q966">
        <v>1458.8</v>
      </c>
      <c r="R966">
        <v>15</v>
      </c>
    </row>
    <row r="967" spans="2:18" x14ac:dyDescent="0.2">
      <c r="B967">
        <v>2009</v>
      </c>
      <c r="C967">
        <v>2</v>
      </c>
      <c r="D967">
        <v>756</v>
      </c>
      <c r="E967">
        <v>1969.05</v>
      </c>
      <c r="F967">
        <v>22403.875</v>
      </c>
      <c r="G967">
        <v>11</v>
      </c>
      <c r="M967">
        <v>2018</v>
      </c>
      <c r="N967">
        <v>11</v>
      </c>
      <c r="O967">
        <v>878</v>
      </c>
      <c r="P967">
        <v>147.4</v>
      </c>
      <c r="Q967">
        <v>2284.6999999999998</v>
      </c>
      <c r="R967">
        <v>15</v>
      </c>
    </row>
    <row r="968" spans="2:18" x14ac:dyDescent="0.2">
      <c r="B968">
        <v>2009</v>
      </c>
      <c r="C968">
        <v>3</v>
      </c>
      <c r="D968">
        <v>756</v>
      </c>
      <c r="E968">
        <v>675.25</v>
      </c>
      <c r="F968">
        <v>7313.15</v>
      </c>
      <c r="G968">
        <v>11</v>
      </c>
      <c r="M968">
        <v>2018</v>
      </c>
      <c r="N968">
        <v>12</v>
      </c>
      <c r="O968">
        <v>878</v>
      </c>
      <c r="P968">
        <v>601.79999999999995</v>
      </c>
      <c r="Q968">
        <v>11586.5</v>
      </c>
      <c r="R968">
        <v>15</v>
      </c>
    </row>
    <row r="969" spans="2:18" x14ac:dyDescent="0.2">
      <c r="B969">
        <v>2008</v>
      </c>
      <c r="C969">
        <v>10</v>
      </c>
      <c r="D969">
        <v>758</v>
      </c>
      <c r="E969">
        <v>70.8</v>
      </c>
      <c r="F969">
        <v>761.1</v>
      </c>
      <c r="G969">
        <v>11</v>
      </c>
      <c r="M969">
        <v>2018</v>
      </c>
      <c r="N969">
        <v>1</v>
      </c>
      <c r="O969">
        <v>878</v>
      </c>
      <c r="P969">
        <v>80.599999999999994</v>
      </c>
      <c r="Q969">
        <v>1853.8</v>
      </c>
      <c r="R969">
        <v>15</v>
      </c>
    </row>
    <row r="970" spans="2:18" x14ac:dyDescent="0.2">
      <c r="B970">
        <v>2008</v>
      </c>
      <c r="C970">
        <v>10</v>
      </c>
      <c r="D970">
        <v>759</v>
      </c>
      <c r="E970">
        <v>270.39999999999998</v>
      </c>
      <c r="F970">
        <v>2638.65</v>
      </c>
      <c r="G970">
        <v>11</v>
      </c>
      <c r="M970">
        <v>2013</v>
      </c>
      <c r="N970">
        <v>10</v>
      </c>
      <c r="O970">
        <v>738</v>
      </c>
      <c r="P970">
        <v>11678.8</v>
      </c>
      <c r="Q970">
        <v>155461.04999999999</v>
      </c>
      <c r="R970">
        <v>15</v>
      </c>
    </row>
    <row r="971" spans="2:18" x14ac:dyDescent="0.2">
      <c r="B971">
        <v>2008</v>
      </c>
      <c r="C971">
        <v>10</v>
      </c>
      <c r="D971">
        <v>767</v>
      </c>
      <c r="E971">
        <v>175.1</v>
      </c>
      <c r="F971">
        <v>2057.4250000000002</v>
      </c>
      <c r="G971">
        <v>11</v>
      </c>
      <c r="M971">
        <v>2013</v>
      </c>
      <c r="N971">
        <v>11</v>
      </c>
      <c r="O971">
        <v>738</v>
      </c>
      <c r="P971">
        <v>4358.05</v>
      </c>
      <c r="Q971">
        <v>66775.324999999997</v>
      </c>
      <c r="R971">
        <v>15</v>
      </c>
    </row>
    <row r="972" spans="2:18" x14ac:dyDescent="0.2">
      <c r="B972">
        <v>2008</v>
      </c>
      <c r="C972">
        <v>12</v>
      </c>
      <c r="D972">
        <v>767</v>
      </c>
      <c r="E972">
        <v>27.6</v>
      </c>
      <c r="F972">
        <v>0</v>
      </c>
      <c r="G972">
        <v>11</v>
      </c>
      <c r="M972">
        <v>2013</v>
      </c>
      <c r="N972">
        <v>12</v>
      </c>
      <c r="O972">
        <v>738</v>
      </c>
      <c r="P972">
        <v>1955.3</v>
      </c>
      <c r="Q972">
        <v>39751.699999999997</v>
      </c>
      <c r="R972">
        <v>15</v>
      </c>
    </row>
    <row r="973" spans="2:18" x14ac:dyDescent="0.2">
      <c r="B973">
        <v>2008</v>
      </c>
      <c r="C973">
        <v>11</v>
      </c>
      <c r="D973">
        <v>770</v>
      </c>
      <c r="E973">
        <v>214.5</v>
      </c>
      <c r="F973">
        <v>2359.5</v>
      </c>
      <c r="G973">
        <v>11</v>
      </c>
      <c r="M973">
        <v>2013</v>
      </c>
      <c r="N973">
        <v>1</v>
      </c>
      <c r="O973">
        <v>738</v>
      </c>
      <c r="P973">
        <v>920.2</v>
      </c>
      <c r="Q973">
        <v>20107.875</v>
      </c>
      <c r="R973">
        <v>15</v>
      </c>
    </row>
    <row r="974" spans="2:18" x14ac:dyDescent="0.2">
      <c r="B974">
        <v>2008</v>
      </c>
      <c r="C974">
        <v>10</v>
      </c>
      <c r="D974">
        <v>801</v>
      </c>
      <c r="E974">
        <v>3113.05</v>
      </c>
      <c r="F974">
        <v>33365.324999999997</v>
      </c>
      <c r="G974">
        <v>11</v>
      </c>
      <c r="M974">
        <v>2013</v>
      </c>
      <c r="N974">
        <v>2</v>
      </c>
      <c r="O974">
        <v>738</v>
      </c>
      <c r="P974">
        <v>523.1</v>
      </c>
      <c r="Q974">
        <v>11165.775</v>
      </c>
      <c r="R974">
        <v>15</v>
      </c>
    </row>
    <row r="975" spans="2:18" x14ac:dyDescent="0.2">
      <c r="B975">
        <v>2008</v>
      </c>
      <c r="C975">
        <v>11</v>
      </c>
      <c r="D975">
        <v>801</v>
      </c>
      <c r="E975">
        <v>676.71</v>
      </c>
      <c r="F975">
        <v>6585.0649999999996</v>
      </c>
      <c r="G975">
        <v>11</v>
      </c>
      <c r="M975">
        <v>2013</v>
      </c>
      <c r="N975">
        <v>3</v>
      </c>
      <c r="O975">
        <v>738</v>
      </c>
      <c r="P975">
        <v>181.9</v>
      </c>
      <c r="Q975">
        <v>4069.2750000000001</v>
      </c>
      <c r="R975">
        <v>15</v>
      </c>
    </row>
    <row r="976" spans="2:18" x14ac:dyDescent="0.2">
      <c r="B976">
        <v>2008</v>
      </c>
      <c r="C976">
        <v>12</v>
      </c>
      <c r="D976">
        <v>801</v>
      </c>
      <c r="E976">
        <v>423.3</v>
      </c>
      <c r="F976">
        <v>4344.9750000000004</v>
      </c>
      <c r="G976">
        <v>11</v>
      </c>
      <c r="M976">
        <v>2014</v>
      </c>
      <c r="N976">
        <v>10</v>
      </c>
      <c r="O976">
        <v>757</v>
      </c>
      <c r="P976">
        <v>10361.5</v>
      </c>
      <c r="Q976">
        <v>138540.5</v>
      </c>
      <c r="R976">
        <v>15</v>
      </c>
    </row>
    <row r="977" spans="2:18" x14ac:dyDescent="0.2">
      <c r="B977">
        <v>2009</v>
      </c>
      <c r="C977">
        <v>1</v>
      </c>
      <c r="D977">
        <v>801</v>
      </c>
      <c r="E977">
        <v>343.9</v>
      </c>
      <c r="F977">
        <v>3302.25</v>
      </c>
      <c r="G977">
        <v>11</v>
      </c>
      <c r="M977">
        <v>2014</v>
      </c>
      <c r="N977">
        <v>11</v>
      </c>
      <c r="O977">
        <v>757</v>
      </c>
      <c r="P977">
        <v>5335.35</v>
      </c>
      <c r="Q977">
        <v>82298.524999999994</v>
      </c>
      <c r="R977">
        <v>15</v>
      </c>
    </row>
    <row r="978" spans="2:18" x14ac:dyDescent="0.2">
      <c r="B978">
        <v>2009</v>
      </c>
      <c r="C978">
        <v>2</v>
      </c>
      <c r="D978">
        <v>801</v>
      </c>
      <c r="E978">
        <v>119.5</v>
      </c>
      <c r="F978">
        <v>874.875</v>
      </c>
      <c r="G978">
        <v>11</v>
      </c>
      <c r="M978">
        <v>2014</v>
      </c>
      <c r="N978">
        <v>12</v>
      </c>
      <c r="O978">
        <v>757</v>
      </c>
      <c r="P978">
        <v>3249.7</v>
      </c>
      <c r="Q978">
        <v>68080.324999999997</v>
      </c>
      <c r="R978">
        <v>15</v>
      </c>
    </row>
    <row r="979" spans="2:18" x14ac:dyDescent="0.2">
      <c r="B979">
        <v>2009</v>
      </c>
      <c r="C979">
        <v>3</v>
      </c>
      <c r="D979">
        <v>801</v>
      </c>
      <c r="E979">
        <v>96.6</v>
      </c>
      <c r="F979">
        <v>869.4</v>
      </c>
      <c r="G979">
        <v>11</v>
      </c>
      <c r="M979">
        <v>2014</v>
      </c>
      <c r="N979">
        <v>1</v>
      </c>
      <c r="O979">
        <v>757</v>
      </c>
      <c r="P979">
        <v>1072.8</v>
      </c>
      <c r="Q979">
        <v>24158.525000000001</v>
      </c>
      <c r="R979">
        <v>15</v>
      </c>
    </row>
    <row r="980" spans="2:18" x14ac:dyDescent="0.2">
      <c r="B980">
        <v>2009</v>
      </c>
      <c r="C980">
        <v>1</v>
      </c>
      <c r="D980">
        <v>802</v>
      </c>
      <c r="E980">
        <v>1467.2</v>
      </c>
      <c r="F980">
        <v>17661.95</v>
      </c>
      <c r="G980">
        <v>11</v>
      </c>
      <c r="M980">
        <v>2014</v>
      </c>
      <c r="N980">
        <v>2</v>
      </c>
      <c r="O980">
        <v>757</v>
      </c>
      <c r="P980">
        <v>657.6</v>
      </c>
      <c r="Q980">
        <v>15056.55</v>
      </c>
      <c r="R980">
        <v>15</v>
      </c>
    </row>
    <row r="981" spans="2:18" x14ac:dyDescent="0.2">
      <c r="B981">
        <v>2009</v>
      </c>
      <c r="C981">
        <v>2</v>
      </c>
      <c r="D981">
        <v>802</v>
      </c>
      <c r="E981">
        <v>911.3</v>
      </c>
      <c r="F981">
        <v>11678.25</v>
      </c>
      <c r="G981">
        <v>11</v>
      </c>
      <c r="M981">
        <v>2014</v>
      </c>
      <c r="N981">
        <v>3</v>
      </c>
      <c r="O981">
        <v>757</v>
      </c>
      <c r="P981">
        <v>196.7</v>
      </c>
      <c r="Q981">
        <v>4229.1750000000002</v>
      </c>
      <c r="R981">
        <v>15</v>
      </c>
    </row>
    <row r="982" spans="2:18" x14ac:dyDescent="0.2">
      <c r="B982">
        <v>2009</v>
      </c>
      <c r="C982">
        <v>1</v>
      </c>
      <c r="D982">
        <v>805</v>
      </c>
      <c r="E982">
        <v>27.8</v>
      </c>
      <c r="F982">
        <v>295.45</v>
      </c>
      <c r="G982">
        <v>11</v>
      </c>
      <c r="M982">
        <v>2012</v>
      </c>
      <c r="N982">
        <v>10</v>
      </c>
      <c r="O982">
        <v>762</v>
      </c>
      <c r="P982">
        <v>6497.45</v>
      </c>
      <c r="Q982">
        <v>84626.425000000003</v>
      </c>
      <c r="R982">
        <v>15</v>
      </c>
    </row>
    <row r="983" spans="2:18" x14ac:dyDescent="0.2">
      <c r="B983">
        <v>2008</v>
      </c>
      <c r="C983">
        <v>10</v>
      </c>
      <c r="D983">
        <v>806</v>
      </c>
      <c r="E983">
        <v>937</v>
      </c>
      <c r="F983">
        <v>10568</v>
      </c>
      <c r="G983">
        <v>11</v>
      </c>
      <c r="M983">
        <v>2012</v>
      </c>
      <c r="N983">
        <v>11</v>
      </c>
      <c r="O983">
        <v>762</v>
      </c>
      <c r="P983">
        <v>3268.54</v>
      </c>
      <c r="Q983">
        <v>52250.635000000002</v>
      </c>
      <c r="R983">
        <v>15</v>
      </c>
    </row>
    <row r="984" spans="2:18" x14ac:dyDescent="0.2">
      <c r="B984">
        <v>2008</v>
      </c>
      <c r="C984">
        <v>11</v>
      </c>
      <c r="D984">
        <v>806</v>
      </c>
      <c r="E984">
        <v>373</v>
      </c>
      <c r="F984">
        <v>3675.3</v>
      </c>
      <c r="G984">
        <v>11</v>
      </c>
      <c r="M984">
        <v>2012</v>
      </c>
      <c r="N984">
        <v>12</v>
      </c>
      <c r="O984">
        <v>762</v>
      </c>
      <c r="P984">
        <v>2748.76</v>
      </c>
      <c r="Q984">
        <v>55980.92</v>
      </c>
      <c r="R984">
        <v>15</v>
      </c>
    </row>
    <row r="985" spans="2:18" x14ac:dyDescent="0.2">
      <c r="B985">
        <v>2008</v>
      </c>
      <c r="C985">
        <v>12</v>
      </c>
      <c r="D985">
        <v>806</v>
      </c>
      <c r="E985">
        <v>295.5</v>
      </c>
      <c r="F985">
        <v>3052.5</v>
      </c>
      <c r="G985">
        <v>11</v>
      </c>
      <c r="M985">
        <v>2013</v>
      </c>
      <c r="N985">
        <v>1</v>
      </c>
      <c r="O985">
        <v>762</v>
      </c>
      <c r="P985">
        <v>2178.5500000000002</v>
      </c>
      <c r="Q985">
        <v>48084.625</v>
      </c>
      <c r="R985">
        <v>15</v>
      </c>
    </row>
    <row r="986" spans="2:18" x14ac:dyDescent="0.2">
      <c r="B986">
        <v>2009</v>
      </c>
      <c r="C986">
        <v>1</v>
      </c>
      <c r="D986">
        <v>806</v>
      </c>
      <c r="E986">
        <v>214.1</v>
      </c>
      <c r="F986">
        <v>2390.9</v>
      </c>
      <c r="G986">
        <v>11</v>
      </c>
      <c r="M986">
        <v>2013</v>
      </c>
      <c r="N986">
        <v>2</v>
      </c>
      <c r="O986">
        <v>762</v>
      </c>
      <c r="P986">
        <v>928.8</v>
      </c>
      <c r="Q986">
        <v>20145.849999999999</v>
      </c>
      <c r="R986">
        <v>15</v>
      </c>
    </row>
    <row r="987" spans="2:18" x14ac:dyDescent="0.2">
      <c r="B987">
        <v>2009</v>
      </c>
      <c r="C987">
        <v>2</v>
      </c>
      <c r="D987">
        <v>806</v>
      </c>
      <c r="E987">
        <v>115</v>
      </c>
      <c r="F987">
        <v>1380</v>
      </c>
      <c r="G987">
        <v>11</v>
      </c>
      <c r="M987">
        <v>2013</v>
      </c>
      <c r="N987">
        <v>3</v>
      </c>
      <c r="O987">
        <v>762</v>
      </c>
      <c r="P987">
        <v>196.25</v>
      </c>
      <c r="Q987">
        <v>4016.9</v>
      </c>
      <c r="R987">
        <v>15</v>
      </c>
    </row>
    <row r="988" spans="2:18" x14ac:dyDescent="0.2">
      <c r="B988">
        <v>2009</v>
      </c>
      <c r="C988">
        <v>3</v>
      </c>
      <c r="D988">
        <v>806</v>
      </c>
      <c r="E988">
        <v>248.9</v>
      </c>
      <c r="F988">
        <v>2445.6999999999998</v>
      </c>
      <c r="G988">
        <v>11</v>
      </c>
      <c r="M988">
        <v>2003</v>
      </c>
      <c r="N988">
        <v>10</v>
      </c>
      <c r="O988">
        <v>654</v>
      </c>
      <c r="P988">
        <v>9811.7999999999993</v>
      </c>
      <c r="Q988">
        <v>144849.82500000001</v>
      </c>
      <c r="R988">
        <v>16</v>
      </c>
    </row>
    <row r="989" spans="2:18" x14ac:dyDescent="0.2">
      <c r="B989">
        <v>2008</v>
      </c>
      <c r="C989">
        <v>10</v>
      </c>
      <c r="D989">
        <v>813</v>
      </c>
      <c r="E989">
        <v>8837.2000000000007</v>
      </c>
      <c r="F989">
        <v>98051.9</v>
      </c>
      <c r="G989">
        <v>11</v>
      </c>
      <c r="M989">
        <v>2003</v>
      </c>
      <c r="N989">
        <v>11</v>
      </c>
      <c r="O989">
        <v>654</v>
      </c>
      <c r="P989">
        <v>3534.6</v>
      </c>
      <c r="Q989">
        <v>64951.574999999997</v>
      </c>
      <c r="R989">
        <v>16</v>
      </c>
    </row>
    <row r="990" spans="2:18" x14ac:dyDescent="0.2">
      <c r="B990">
        <v>2008</v>
      </c>
      <c r="C990">
        <v>11</v>
      </c>
      <c r="D990">
        <v>813</v>
      </c>
      <c r="E990">
        <v>1275.3</v>
      </c>
      <c r="F990">
        <v>12789</v>
      </c>
      <c r="G990">
        <v>11</v>
      </c>
      <c r="M990">
        <v>2003</v>
      </c>
      <c r="N990">
        <v>12</v>
      </c>
      <c r="O990">
        <v>654</v>
      </c>
      <c r="P990">
        <v>3861.65</v>
      </c>
      <c r="Q990">
        <v>75839.199999999997</v>
      </c>
      <c r="R990">
        <v>16</v>
      </c>
    </row>
    <row r="991" spans="2:18" x14ac:dyDescent="0.2">
      <c r="B991">
        <v>2008</v>
      </c>
      <c r="C991">
        <v>12</v>
      </c>
      <c r="D991">
        <v>813</v>
      </c>
      <c r="E991">
        <v>4260.37</v>
      </c>
      <c r="F991">
        <v>44901.81</v>
      </c>
      <c r="G991">
        <v>11</v>
      </c>
      <c r="M991">
        <v>2003</v>
      </c>
      <c r="N991">
        <v>1</v>
      </c>
      <c r="O991">
        <v>654</v>
      </c>
      <c r="P991">
        <v>4158.2</v>
      </c>
      <c r="Q991">
        <v>88234.6</v>
      </c>
      <c r="R991">
        <v>16</v>
      </c>
    </row>
    <row r="992" spans="2:18" x14ac:dyDescent="0.2">
      <c r="B992">
        <v>2009</v>
      </c>
      <c r="C992">
        <v>1</v>
      </c>
      <c r="D992">
        <v>813</v>
      </c>
      <c r="E992">
        <v>2146.3000000000002</v>
      </c>
      <c r="F992">
        <v>24084.799999999999</v>
      </c>
      <c r="G992">
        <v>11</v>
      </c>
      <c r="M992">
        <v>2003</v>
      </c>
      <c r="N992">
        <v>2</v>
      </c>
      <c r="O992">
        <v>654</v>
      </c>
      <c r="P992">
        <v>2273.6999999999998</v>
      </c>
      <c r="Q992">
        <v>51858.75</v>
      </c>
      <c r="R992">
        <v>16</v>
      </c>
    </row>
    <row r="993" spans="2:18" x14ac:dyDescent="0.2">
      <c r="B993">
        <v>2009</v>
      </c>
      <c r="C993">
        <v>2</v>
      </c>
      <c r="D993">
        <v>813</v>
      </c>
      <c r="E993">
        <v>2551.6</v>
      </c>
      <c r="F993">
        <v>29484.2</v>
      </c>
      <c r="G993">
        <v>11</v>
      </c>
      <c r="M993">
        <v>2004</v>
      </c>
      <c r="N993">
        <v>3</v>
      </c>
      <c r="O993">
        <v>654</v>
      </c>
      <c r="P993">
        <v>1206.3</v>
      </c>
      <c r="Q993">
        <v>28951.200000000001</v>
      </c>
      <c r="R993">
        <v>16</v>
      </c>
    </row>
    <row r="994" spans="2:18" x14ac:dyDescent="0.2">
      <c r="B994">
        <v>2009</v>
      </c>
      <c r="C994">
        <v>3</v>
      </c>
      <c r="D994">
        <v>813</v>
      </c>
      <c r="E994">
        <v>1003.8</v>
      </c>
      <c r="F994">
        <v>9918.5499999999993</v>
      </c>
      <c r="G994">
        <v>11</v>
      </c>
      <c r="M994">
        <v>2004</v>
      </c>
      <c r="N994">
        <v>10</v>
      </c>
      <c r="O994">
        <v>657</v>
      </c>
      <c r="P994">
        <v>814.9</v>
      </c>
      <c r="Q994">
        <v>12454</v>
      </c>
      <c r="R994">
        <v>16</v>
      </c>
    </row>
    <row r="995" spans="2:18" x14ac:dyDescent="0.2">
      <c r="B995">
        <v>2008</v>
      </c>
      <c r="C995">
        <v>10</v>
      </c>
      <c r="D995">
        <v>819</v>
      </c>
      <c r="E995">
        <v>738.2</v>
      </c>
      <c r="F995">
        <v>8304.75</v>
      </c>
      <c r="G995">
        <v>11</v>
      </c>
      <c r="M995">
        <v>2004</v>
      </c>
      <c r="N995">
        <v>11</v>
      </c>
      <c r="O995">
        <v>657</v>
      </c>
      <c r="P995">
        <v>209.4</v>
      </c>
      <c r="Q995">
        <v>3769.2</v>
      </c>
      <c r="R995">
        <v>16</v>
      </c>
    </row>
    <row r="996" spans="2:18" x14ac:dyDescent="0.2">
      <c r="B996">
        <v>2008</v>
      </c>
      <c r="C996">
        <v>11</v>
      </c>
      <c r="D996">
        <v>819</v>
      </c>
      <c r="E996">
        <v>264.3</v>
      </c>
      <c r="F996">
        <v>2643</v>
      </c>
      <c r="G996">
        <v>11</v>
      </c>
      <c r="M996">
        <v>2004</v>
      </c>
      <c r="N996">
        <v>12</v>
      </c>
      <c r="O996">
        <v>657</v>
      </c>
      <c r="P996">
        <v>86.6</v>
      </c>
      <c r="Q996">
        <v>1732</v>
      </c>
      <c r="R996">
        <v>16</v>
      </c>
    </row>
    <row r="997" spans="2:18" x14ac:dyDescent="0.2">
      <c r="B997">
        <v>2008</v>
      </c>
      <c r="C997">
        <v>10</v>
      </c>
      <c r="D997">
        <v>820</v>
      </c>
      <c r="E997">
        <v>446.95</v>
      </c>
      <c r="F997">
        <v>4692.9750000000004</v>
      </c>
      <c r="G997">
        <v>11</v>
      </c>
      <c r="M997">
        <v>2004</v>
      </c>
      <c r="N997">
        <v>1</v>
      </c>
      <c r="O997">
        <v>657</v>
      </c>
      <c r="P997">
        <v>30.2</v>
      </c>
      <c r="Q997">
        <v>634.20000000000005</v>
      </c>
      <c r="R997">
        <v>16</v>
      </c>
    </row>
    <row r="998" spans="2:18" x14ac:dyDescent="0.2">
      <c r="B998">
        <v>2008</v>
      </c>
      <c r="C998">
        <v>11</v>
      </c>
      <c r="D998">
        <v>820</v>
      </c>
      <c r="E998">
        <v>489.3</v>
      </c>
      <c r="F998">
        <v>4896.625</v>
      </c>
      <c r="G998">
        <v>11</v>
      </c>
      <c r="M998">
        <v>2005</v>
      </c>
      <c r="N998">
        <v>10</v>
      </c>
      <c r="O998">
        <v>680</v>
      </c>
      <c r="P998">
        <v>9483.6</v>
      </c>
      <c r="Q998">
        <v>144848.22500000001</v>
      </c>
      <c r="R998">
        <v>16</v>
      </c>
    </row>
    <row r="999" spans="2:18" x14ac:dyDescent="0.2">
      <c r="B999">
        <v>2008</v>
      </c>
      <c r="C999">
        <v>10</v>
      </c>
      <c r="D999">
        <v>822</v>
      </c>
      <c r="E999">
        <v>3252.9</v>
      </c>
      <c r="F999">
        <v>35473.987500000003</v>
      </c>
      <c r="G999">
        <v>11</v>
      </c>
      <c r="M999">
        <v>2005</v>
      </c>
      <c r="N999">
        <v>11</v>
      </c>
      <c r="O999">
        <v>680</v>
      </c>
      <c r="P999">
        <v>3294.1</v>
      </c>
      <c r="Q999">
        <v>62408.9</v>
      </c>
      <c r="R999">
        <v>16</v>
      </c>
    </row>
    <row r="1000" spans="2:18" x14ac:dyDescent="0.2">
      <c r="B1000">
        <v>2008</v>
      </c>
      <c r="C1000">
        <v>11</v>
      </c>
      <c r="D1000">
        <v>822</v>
      </c>
      <c r="E1000">
        <v>492.79</v>
      </c>
      <c r="F1000">
        <v>5175.66</v>
      </c>
      <c r="G1000">
        <v>11</v>
      </c>
      <c r="M1000">
        <v>2005</v>
      </c>
      <c r="N1000">
        <v>12</v>
      </c>
      <c r="O1000">
        <v>680</v>
      </c>
      <c r="P1000">
        <v>2411.65</v>
      </c>
      <c r="Q1000">
        <v>48893</v>
      </c>
      <c r="R1000">
        <v>16</v>
      </c>
    </row>
    <row r="1001" spans="2:18" x14ac:dyDescent="0.2">
      <c r="B1001">
        <v>2008</v>
      </c>
      <c r="C1001">
        <v>12</v>
      </c>
      <c r="D1001">
        <v>822</v>
      </c>
      <c r="E1001">
        <v>454</v>
      </c>
      <c r="F1001">
        <v>4984.0749999999998</v>
      </c>
      <c r="G1001">
        <v>11</v>
      </c>
      <c r="M1001">
        <v>2005</v>
      </c>
      <c r="N1001">
        <v>1</v>
      </c>
      <c r="O1001">
        <v>680</v>
      </c>
      <c r="P1001">
        <v>4940.6000000000004</v>
      </c>
      <c r="Q1001">
        <v>111228.7</v>
      </c>
      <c r="R1001">
        <v>16</v>
      </c>
    </row>
    <row r="1002" spans="2:18" x14ac:dyDescent="0.2">
      <c r="B1002">
        <v>2009</v>
      </c>
      <c r="C1002">
        <v>1</v>
      </c>
      <c r="D1002">
        <v>822</v>
      </c>
      <c r="E1002">
        <v>156.25</v>
      </c>
      <c r="F1002">
        <v>1718.75</v>
      </c>
      <c r="G1002">
        <v>11</v>
      </c>
      <c r="M1002">
        <v>2005</v>
      </c>
      <c r="N1002">
        <v>2</v>
      </c>
      <c r="O1002">
        <v>680</v>
      </c>
      <c r="P1002">
        <v>1564.35</v>
      </c>
      <c r="Q1002">
        <v>35895.15</v>
      </c>
      <c r="R1002">
        <v>16</v>
      </c>
    </row>
    <row r="1003" spans="2:18" x14ac:dyDescent="0.2">
      <c r="B1003">
        <v>2009</v>
      </c>
      <c r="C1003">
        <v>2</v>
      </c>
      <c r="D1003">
        <v>822</v>
      </c>
      <c r="E1003">
        <v>324.60000000000002</v>
      </c>
      <c r="F1003">
        <v>3782.75</v>
      </c>
      <c r="G1003">
        <v>11</v>
      </c>
      <c r="M1003">
        <v>2005</v>
      </c>
      <c r="N1003">
        <v>3</v>
      </c>
      <c r="O1003">
        <v>680</v>
      </c>
      <c r="P1003">
        <v>2441.3000000000002</v>
      </c>
      <c r="Q1003">
        <v>61613.15</v>
      </c>
      <c r="R1003">
        <v>16</v>
      </c>
    </row>
    <row r="1004" spans="2:18" x14ac:dyDescent="0.2">
      <c r="B1004">
        <v>2009</v>
      </c>
      <c r="C1004">
        <v>3</v>
      </c>
      <c r="D1004">
        <v>822</v>
      </c>
      <c r="E1004">
        <v>101.75</v>
      </c>
      <c r="F1004">
        <v>1103.125</v>
      </c>
      <c r="G1004">
        <v>11</v>
      </c>
      <c r="M1004">
        <v>2005</v>
      </c>
      <c r="N1004">
        <v>10</v>
      </c>
      <c r="O1004">
        <v>681</v>
      </c>
      <c r="P1004">
        <v>6034.3</v>
      </c>
      <c r="Q1004">
        <v>93287.725000000006</v>
      </c>
      <c r="R1004">
        <v>16</v>
      </c>
    </row>
    <row r="1005" spans="2:18" x14ac:dyDescent="0.2">
      <c r="B1005">
        <v>2009</v>
      </c>
      <c r="C1005">
        <v>1</v>
      </c>
      <c r="D1005">
        <v>824</v>
      </c>
      <c r="E1005">
        <v>46</v>
      </c>
      <c r="F1005">
        <v>471.5</v>
      </c>
      <c r="G1005">
        <v>11</v>
      </c>
      <c r="M1005">
        <v>2005</v>
      </c>
      <c r="N1005">
        <v>11</v>
      </c>
      <c r="O1005">
        <v>681</v>
      </c>
      <c r="P1005">
        <v>2828.3</v>
      </c>
      <c r="Q1005">
        <v>54049.599999999999</v>
      </c>
      <c r="R1005">
        <v>16</v>
      </c>
    </row>
    <row r="1006" spans="2:18" x14ac:dyDescent="0.2">
      <c r="B1006">
        <v>2008</v>
      </c>
      <c r="C1006">
        <v>10</v>
      </c>
      <c r="D1006">
        <v>825</v>
      </c>
      <c r="E1006">
        <v>966</v>
      </c>
      <c r="F1006">
        <v>8825</v>
      </c>
      <c r="G1006">
        <v>11</v>
      </c>
      <c r="M1006">
        <v>2005</v>
      </c>
      <c r="N1006">
        <v>12</v>
      </c>
      <c r="O1006">
        <v>681</v>
      </c>
      <c r="P1006">
        <v>1880.9</v>
      </c>
      <c r="Q1006">
        <v>37547.15</v>
      </c>
      <c r="R1006">
        <v>16</v>
      </c>
    </row>
    <row r="1007" spans="2:18" x14ac:dyDescent="0.2">
      <c r="B1007">
        <v>2008</v>
      </c>
      <c r="C1007">
        <v>10</v>
      </c>
      <c r="D1007">
        <v>829</v>
      </c>
      <c r="E1007">
        <v>457.1</v>
      </c>
      <c r="F1007">
        <v>4228.1750000000002</v>
      </c>
      <c r="G1007">
        <v>11</v>
      </c>
      <c r="M1007">
        <v>2005</v>
      </c>
      <c r="N1007">
        <v>1</v>
      </c>
      <c r="O1007">
        <v>681</v>
      </c>
      <c r="P1007">
        <v>2552.8000000000002</v>
      </c>
      <c r="Q1007">
        <v>55266.05</v>
      </c>
      <c r="R1007">
        <v>16</v>
      </c>
    </row>
    <row r="1008" spans="2:18" x14ac:dyDescent="0.2">
      <c r="B1008">
        <v>2008</v>
      </c>
      <c r="C1008">
        <v>11</v>
      </c>
      <c r="D1008">
        <v>829</v>
      </c>
      <c r="E1008">
        <v>3936.6</v>
      </c>
      <c r="F1008">
        <v>40286.35</v>
      </c>
      <c r="G1008">
        <v>11</v>
      </c>
      <c r="M1008">
        <v>2005</v>
      </c>
      <c r="N1008">
        <v>2</v>
      </c>
      <c r="O1008">
        <v>681</v>
      </c>
      <c r="P1008">
        <v>3093.4</v>
      </c>
      <c r="Q1008">
        <v>73056.2</v>
      </c>
      <c r="R1008">
        <v>16</v>
      </c>
    </row>
    <row r="1009" spans="2:18" x14ac:dyDescent="0.2">
      <c r="B1009">
        <v>2008</v>
      </c>
      <c r="C1009">
        <v>12</v>
      </c>
      <c r="D1009">
        <v>829</v>
      </c>
      <c r="E1009">
        <v>2253.83</v>
      </c>
      <c r="F1009">
        <v>24147.279999999999</v>
      </c>
      <c r="G1009">
        <v>11</v>
      </c>
      <c r="M1009">
        <v>2012</v>
      </c>
      <c r="N1009">
        <v>10</v>
      </c>
      <c r="O1009">
        <v>720</v>
      </c>
      <c r="P1009">
        <v>5195.6499999999996</v>
      </c>
      <c r="Q1009">
        <v>77606.2</v>
      </c>
      <c r="R1009">
        <v>16</v>
      </c>
    </row>
    <row r="1010" spans="2:18" x14ac:dyDescent="0.2">
      <c r="B1010">
        <v>2009</v>
      </c>
      <c r="C1010">
        <v>1</v>
      </c>
      <c r="D1010">
        <v>829</v>
      </c>
      <c r="E1010">
        <v>164.6</v>
      </c>
      <c r="F1010">
        <v>1892.9</v>
      </c>
      <c r="G1010">
        <v>11</v>
      </c>
      <c r="M1010">
        <v>2012</v>
      </c>
      <c r="N1010">
        <v>11</v>
      </c>
      <c r="O1010">
        <v>720</v>
      </c>
      <c r="P1010">
        <v>3482.3</v>
      </c>
      <c r="Q1010">
        <v>64014.724999999999</v>
      </c>
      <c r="R1010">
        <v>16</v>
      </c>
    </row>
    <row r="1011" spans="2:18" x14ac:dyDescent="0.2">
      <c r="B1011">
        <v>2009</v>
      </c>
      <c r="C1011">
        <v>2</v>
      </c>
      <c r="D1011">
        <v>829</v>
      </c>
      <c r="E1011">
        <v>749.5</v>
      </c>
      <c r="F1011">
        <v>6430.5</v>
      </c>
      <c r="G1011">
        <v>11</v>
      </c>
      <c r="M1011">
        <v>2012</v>
      </c>
      <c r="N1011">
        <v>12</v>
      </c>
      <c r="O1011">
        <v>720</v>
      </c>
      <c r="P1011">
        <v>2699.1</v>
      </c>
      <c r="Q1011">
        <v>51734.574999999997</v>
      </c>
      <c r="R1011">
        <v>16</v>
      </c>
    </row>
    <row r="1012" spans="2:18" x14ac:dyDescent="0.2">
      <c r="B1012">
        <v>2009</v>
      </c>
      <c r="C1012">
        <v>3</v>
      </c>
      <c r="D1012">
        <v>829</v>
      </c>
      <c r="E1012">
        <v>464.5</v>
      </c>
      <c r="F1012">
        <v>3424.5</v>
      </c>
      <c r="G1012">
        <v>11</v>
      </c>
      <c r="M1012">
        <v>2012</v>
      </c>
      <c r="N1012">
        <v>1</v>
      </c>
      <c r="O1012">
        <v>720</v>
      </c>
      <c r="P1012">
        <v>4106.2</v>
      </c>
      <c r="Q1012">
        <v>85958.975000000006</v>
      </c>
      <c r="R1012">
        <v>16</v>
      </c>
    </row>
    <row r="1013" spans="2:18" x14ac:dyDescent="0.2">
      <c r="B1013">
        <v>2008</v>
      </c>
      <c r="C1013">
        <v>11</v>
      </c>
      <c r="D1013">
        <v>840</v>
      </c>
      <c r="E1013">
        <v>70.599999999999994</v>
      </c>
      <c r="F1013">
        <v>688.35</v>
      </c>
      <c r="G1013">
        <v>11</v>
      </c>
      <c r="M1013">
        <v>2012</v>
      </c>
      <c r="N1013">
        <v>2</v>
      </c>
      <c r="O1013">
        <v>720</v>
      </c>
      <c r="P1013">
        <v>868.25</v>
      </c>
      <c r="Q1013">
        <v>18495.150000000001</v>
      </c>
      <c r="R1013">
        <v>16</v>
      </c>
    </row>
    <row r="1014" spans="2:18" x14ac:dyDescent="0.2">
      <c r="B1014">
        <v>2009</v>
      </c>
      <c r="C1014">
        <v>2</v>
      </c>
      <c r="D1014">
        <v>840</v>
      </c>
      <c r="E1014">
        <v>87.7</v>
      </c>
      <c r="F1014">
        <v>1096.25</v>
      </c>
      <c r="G1014">
        <v>11</v>
      </c>
      <c r="M1014">
        <v>2012</v>
      </c>
      <c r="N1014">
        <v>3</v>
      </c>
      <c r="O1014">
        <v>720</v>
      </c>
      <c r="P1014">
        <v>483</v>
      </c>
      <c r="Q1014">
        <v>10701</v>
      </c>
      <c r="R1014">
        <v>16</v>
      </c>
    </row>
    <row r="1015" spans="2:18" x14ac:dyDescent="0.2">
      <c r="B1015">
        <v>2008</v>
      </c>
      <c r="C1015">
        <v>10</v>
      </c>
      <c r="D1015">
        <v>845</v>
      </c>
      <c r="E1015">
        <v>77.8</v>
      </c>
      <c r="F1015">
        <v>875.25</v>
      </c>
      <c r="G1015">
        <v>11</v>
      </c>
      <c r="M1015">
        <v>2012</v>
      </c>
      <c r="N1015">
        <v>3</v>
      </c>
      <c r="O1015">
        <v>737</v>
      </c>
      <c r="P1015">
        <v>113.5</v>
      </c>
      <c r="Q1015">
        <v>2750.0250000000001</v>
      </c>
      <c r="R1015">
        <v>16</v>
      </c>
    </row>
    <row r="1016" spans="2:18" x14ac:dyDescent="0.2">
      <c r="B1016">
        <v>2008</v>
      </c>
      <c r="C1016">
        <v>10</v>
      </c>
      <c r="D1016">
        <v>849</v>
      </c>
      <c r="E1016">
        <v>237.3</v>
      </c>
      <c r="F1016">
        <v>2101.35</v>
      </c>
      <c r="G1016">
        <v>11</v>
      </c>
      <c r="M1016">
        <v>2013</v>
      </c>
      <c r="N1016">
        <v>10</v>
      </c>
      <c r="O1016">
        <v>761</v>
      </c>
      <c r="P1016">
        <v>5916.3</v>
      </c>
      <c r="Q1016">
        <v>86282.75</v>
      </c>
      <c r="R1016">
        <v>16</v>
      </c>
    </row>
    <row r="1017" spans="2:18" x14ac:dyDescent="0.2">
      <c r="B1017">
        <v>2008</v>
      </c>
      <c r="C1017">
        <v>11</v>
      </c>
      <c r="D1017">
        <v>849</v>
      </c>
      <c r="E1017">
        <v>416</v>
      </c>
      <c r="F1017">
        <v>3972.8</v>
      </c>
      <c r="G1017">
        <v>11</v>
      </c>
      <c r="M1017">
        <v>2013</v>
      </c>
      <c r="N1017">
        <v>11</v>
      </c>
      <c r="O1017">
        <v>761</v>
      </c>
      <c r="P1017">
        <v>6059.1</v>
      </c>
      <c r="Q1017">
        <v>106250.77499999999</v>
      </c>
      <c r="R1017">
        <v>16</v>
      </c>
    </row>
    <row r="1018" spans="2:18" x14ac:dyDescent="0.2">
      <c r="B1018">
        <v>2008</v>
      </c>
      <c r="C1018">
        <v>12</v>
      </c>
      <c r="D1018">
        <v>849</v>
      </c>
      <c r="E1018">
        <v>237.1</v>
      </c>
      <c r="F1018">
        <v>2371</v>
      </c>
      <c r="G1018">
        <v>11</v>
      </c>
      <c r="M1018">
        <v>2013</v>
      </c>
      <c r="N1018">
        <v>12</v>
      </c>
      <c r="O1018">
        <v>761</v>
      </c>
      <c r="P1018">
        <v>759.45</v>
      </c>
      <c r="Q1018">
        <v>14490.15</v>
      </c>
      <c r="R1018">
        <v>16</v>
      </c>
    </row>
    <row r="1019" spans="2:18" x14ac:dyDescent="0.2">
      <c r="B1019">
        <v>2009</v>
      </c>
      <c r="C1019">
        <v>1</v>
      </c>
      <c r="D1019">
        <v>849</v>
      </c>
      <c r="E1019">
        <v>56.5</v>
      </c>
      <c r="F1019">
        <v>621.5</v>
      </c>
      <c r="G1019">
        <v>11</v>
      </c>
      <c r="M1019">
        <v>2014</v>
      </c>
      <c r="N1019">
        <v>1</v>
      </c>
      <c r="O1019">
        <v>761</v>
      </c>
      <c r="P1019">
        <v>942.1</v>
      </c>
      <c r="Q1019">
        <v>19196.875</v>
      </c>
      <c r="R1019">
        <v>16</v>
      </c>
    </row>
    <row r="1020" spans="2:18" x14ac:dyDescent="0.2">
      <c r="B1020">
        <v>2008</v>
      </c>
      <c r="C1020">
        <v>10</v>
      </c>
      <c r="D1020">
        <v>850</v>
      </c>
      <c r="E1020">
        <v>16558.349999999999</v>
      </c>
      <c r="F1020">
        <v>177434.3775</v>
      </c>
      <c r="G1020">
        <v>11</v>
      </c>
      <c r="M1020">
        <v>2014</v>
      </c>
      <c r="N1020">
        <v>2</v>
      </c>
      <c r="O1020">
        <v>761</v>
      </c>
      <c r="P1020">
        <v>173.4</v>
      </c>
      <c r="Q1020">
        <v>3586.4</v>
      </c>
      <c r="R1020">
        <v>16</v>
      </c>
    </row>
    <row r="1021" spans="2:18" x14ac:dyDescent="0.2">
      <c r="B1021">
        <v>2008</v>
      </c>
      <c r="C1021">
        <v>11</v>
      </c>
      <c r="D1021">
        <v>850</v>
      </c>
      <c r="E1021">
        <v>6031.46</v>
      </c>
      <c r="F1021">
        <v>62510.879999999997</v>
      </c>
      <c r="G1021">
        <v>11</v>
      </c>
      <c r="M1021">
        <v>2014</v>
      </c>
      <c r="N1021">
        <v>3</v>
      </c>
      <c r="O1021">
        <v>761</v>
      </c>
      <c r="P1021">
        <v>43.8</v>
      </c>
      <c r="Q1021">
        <v>963.6</v>
      </c>
      <c r="R1021">
        <v>16</v>
      </c>
    </row>
    <row r="1022" spans="2:18" x14ac:dyDescent="0.2">
      <c r="B1022">
        <v>2008</v>
      </c>
      <c r="C1022">
        <v>12</v>
      </c>
      <c r="D1022">
        <v>850</v>
      </c>
      <c r="E1022">
        <v>3443.4</v>
      </c>
      <c r="F1022">
        <v>32809.550000000003</v>
      </c>
      <c r="G1022">
        <v>11</v>
      </c>
      <c r="M1022">
        <v>2014</v>
      </c>
      <c r="N1022">
        <v>10</v>
      </c>
      <c r="O1022">
        <v>765</v>
      </c>
      <c r="P1022">
        <v>1895.2</v>
      </c>
      <c r="Q1022">
        <v>27090.25</v>
      </c>
      <c r="R1022">
        <v>16</v>
      </c>
    </row>
    <row r="1023" spans="2:18" x14ac:dyDescent="0.2">
      <c r="B1023">
        <v>2009</v>
      </c>
      <c r="C1023">
        <v>1</v>
      </c>
      <c r="D1023">
        <v>850</v>
      </c>
      <c r="E1023">
        <v>2766.1</v>
      </c>
      <c r="F1023">
        <v>28043.85</v>
      </c>
      <c r="G1023">
        <v>11</v>
      </c>
      <c r="M1023">
        <v>2014</v>
      </c>
      <c r="N1023">
        <v>11</v>
      </c>
      <c r="O1023">
        <v>765</v>
      </c>
      <c r="P1023">
        <v>1521.4</v>
      </c>
      <c r="Q1023">
        <v>26857.7</v>
      </c>
      <c r="R1023">
        <v>16</v>
      </c>
    </row>
    <row r="1024" spans="2:18" x14ac:dyDescent="0.2">
      <c r="B1024">
        <v>2009</v>
      </c>
      <c r="C1024">
        <v>2</v>
      </c>
      <c r="D1024">
        <v>850</v>
      </c>
      <c r="E1024">
        <v>643.1</v>
      </c>
      <c r="F1024">
        <v>7569.1</v>
      </c>
      <c r="G1024">
        <v>11</v>
      </c>
      <c r="M1024">
        <v>2014</v>
      </c>
      <c r="N1024">
        <v>12</v>
      </c>
      <c r="O1024">
        <v>765</v>
      </c>
      <c r="P1024">
        <v>1108.2</v>
      </c>
      <c r="Q1024">
        <v>21794.799999999999</v>
      </c>
      <c r="R1024">
        <v>16</v>
      </c>
    </row>
    <row r="1025" spans="2:18" x14ac:dyDescent="0.2">
      <c r="B1025">
        <v>2008</v>
      </c>
      <c r="C1025">
        <v>10</v>
      </c>
      <c r="D1025">
        <v>862</v>
      </c>
      <c r="E1025">
        <v>2508.5</v>
      </c>
      <c r="F1025">
        <v>24447.55</v>
      </c>
      <c r="G1025">
        <v>11</v>
      </c>
      <c r="M1025">
        <v>2014</v>
      </c>
      <c r="N1025">
        <v>1</v>
      </c>
      <c r="O1025">
        <v>765</v>
      </c>
      <c r="P1025">
        <v>2278.15</v>
      </c>
      <c r="Q1025">
        <v>47723.1</v>
      </c>
      <c r="R1025">
        <v>16</v>
      </c>
    </row>
    <row r="1026" spans="2:18" x14ac:dyDescent="0.2">
      <c r="B1026">
        <v>2008</v>
      </c>
      <c r="C1026">
        <v>11</v>
      </c>
      <c r="D1026">
        <v>866</v>
      </c>
      <c r="E1026">
        <v>79.5</v>
      </c>
      <c r="F1026">
        <v>800.55</v>
      </c>
      <c r="G1026">
        <v>11</v>
      </c>
      <c r="M1026">
        <v>2014</v>
      </c>
      <c r="N1026">
        <v>2</v>
      </c>
      <c r="O1026">
        <v>765</v>
      </c>
      <c r="P1026">
        <v>1233.3</v>
      </c>
      <c r="Q1026">
        <v>28589.55</v>
      </c>
      <c r="R1026">
        <v>16</v>
      </c>
    </row>
    <row r="1027" spans="2:18" x14ac:dyDescent="0.2">
      <c r="B1027">
        <v>2008</v>
      </c>
      <c r="C1027">
        <v>10</v>
      </c>
      <c r="D1027">
        <v>867</v>
      </c>
      <c r="E1027">
        <v>3682.6</v>
      </c>
      <c r="F1027">
        <v>38306.6</v>
      </c>
      <c r="G1027">
        <v>11</v>
      </c>
      <c r="M1027">
        <v>2014</v>
      </c>
      <c r="N1027">
        <v>3</v>
      </c>
      <c r="O1027">
        <v>765</v>
      </c>
      <c r="P1027">
        <v>441.7</v>
      </c>
      <c r="Q1027">
        <v>10600.8</v>
      </c>
      <c r="R1027">
        <v>16</v>
      </c>
    </row>
    <row r="1028" spans="2:18" x14ac:dyDescent="0.2">
      <c r="B1028">
        <v>2008</v>
      </c>
      <c r="C1028">
        <v>11</v>
      </c>
      <c r="D1028">
        <v>867</v>
      </c>
      <c r="E1028">
        <v>1580.9</v>
      </c>
      <c r="F1028">
        <v>16267.525</v>
      </c>
      <c r="G1028">
        <v>11</v>
      </c>
      <c r="M1028">
        <v>2013</v>
      </c>
      <c r="N1028">
        <v>10</v>
      </c>
      <c r="O1028">
        <v>807</v>
      </c>
      <c r="P1028">
        <v>2831.92</v>
      </c>
      <c r="Q1028">
        <v>40704.955000000002</v>
      </c>
      <c r="R1028">
        <v>16</v>
      </c>
    </row>
    <row r="1029" spans="2:18" x14ac:dyDescent="0.2">
      <c r="B1029">
        <v>2008</v>
      </c>
      <c r="C1029">
        <v>12</v>
      </c>
      <c r="D1029">
        <v>867</v>
      </c>
      <c r="E1029">
        <v>870.2</v>
      </c>
      <c r="F1029">
        <v>9318.5</v>
      </c>
      <c r="G1029">
        <v>11</v>
      </c>
      <c r="M1029">
        <v>2013</v>
      </c>
      <c r="N1029">
        <v>11</v>
      </c>
      <c r="O1029">
        <v>807</v>
      </c>
      <c r="P1029">
        <v>3335.8</v>
      </c>
      <c r="Q1029">
        <v>61133.925000000003</v>
      </c>
      <c r="R1029">
        <v>16</v>
      </c>
    </row>
    <row r="1030" spans="2:18" x14ac:dyDescent="0.2">
      <c r="B1030">
        <v>2009</v>
      </c>
      <c r="C1030">
        <v>1</v>
      </c>
      <c r="D1030">
        <v>867</v>
      </c>
      <c r="E1030">
        <v>68</v>
      </c>
      <c r="F1030">
        <v>697</v>
      </c>
      <c r="G1030">
        <v>11</v>
      </c>
      <c r="M1030">
        <v>2013</v>
      </c>
      <c r="N1030">
        <v>12</v>
      </c>
      <c r="O1030">
        <v>807</v>
      </c>
      <c r="P1030">
        <v>1020.65</v>
      </c>
      <c r="Q1030">
        <v>20638.525000000001</v>
      </c>
      <c r="R1030">
        <v>16</v>
      </c>
    </row>
    <row r="1031" spans="2:18" x14ac:dyDescent="0.2">
      <c r="B1031">
        <v>2008</v>
      </c>
      <c r="C1031">
        <v>12</v>
      </c>
      <c r="D1031">
        <v>869</v>
      </c>
      <c r="E1031">
        <v>66.7</v>
      </c>
      <c r="F1031">
        <v>683.67499999999995</v>
      </c>
      <c r="G1031">
        <v>11</v>
      </c>
      <c r="M1031">
        <v>2014</v>
      </c>
      <c r="N1031">
        <v>1</v>
      </c>
      <c r="O1031">
        <v>807</v>
      </c>
      <c r="P1031">
        <v>755.31</v>
      </c>
      <c r="Q1031">
        <v>16386.8</v>
      </c>
      <c r="R1031">
        <v>16</v>
      </c>
    </row>
    <row r="1032" spans="2:18" x14ac:dyDescent="0.2">
      <c r="B1032">
        <v>2009</v>
      </c>
      <c r="C1032">
        <v>1</v>
      </c>
      <c r="D1032">
        <v>870</v>
      </c>
      <c r="E1032">
        <v>25</v>
      </c>
      <c r="F1032">
        <v>287.5</v>
      </c>
      <c r="G1032">
        <v>11</v>
      </c>
      <c r="M1032">
        <v>2014</v>
      </c>
      <c r="N1032">
        <v>2</v>
      </c>
      <c r="O1032">
        <v>807</v>
      </c>
      <c r="P1032">
        <v>739.94</v>
      </c>
      <c r="Q1032">
        <v>16751.0075</v>
      </c>
      <c r="R1032">
        <v>16</v>
      </c>
    </row>
    <row r="1033" spans="2:18" x14ac:dyDescent="0.2">
      <c r="B1033">
        <v>2009</v>
      </c>
      <c r="C1033">
        <v>2</v>
      </c>
      <c r="D1033">
        <v>882</v>
      </c>
      <c r="E1033">
        <v>85.3</v>
      </c>
      <c r="F1033">
        <v>895.65</v>
      </c>
      <c r="G1033">
        <v>11</v>
      </c>
      <c r="M1033">
        <v>2014</v>
      </c>
      <c r="N1033">
        <v>3</v>
      </c>
      <c r="O1033">
        <v>807</v>
      </c>
      <c r="P1033">
        <v>483.25</v>
      </c>
      <c r="Q1033">
        <v>11644.45</v>
      </c>
      <c r="R1033">
        <v>16</v>
      </c>
    </row>
    <row r="1034" spans="2:18" x14ac:dyDescent="0.2">
      <c r="B1034">
        <v>2009</v>
      </c>
      <c r="C1034">
        <v>2</v>
      </c>
      <c r="D1034">
        <v>897</v>
      </c>
      <c r="E1034">
        <v>133.69999999999999</v>
      </c>
      <c r="F1034">
        <v>1671.25</v>
      </c>
      <c r="G1034">
        <v>11</v>
      </c>
      <c r="M1034">
        <v>2013</v>
      </c>
      <c r="N1034">
        <v>10</v>
      </c>
      <c r="O1034">
        <v>814</v>
      </c>
      <c r="P1034">
        <v>685</v>
      </c>
      <c r="Q1034">
        <v>9200</v>
      </c>
      <c r="R1034">
        <v>16</v>
      </c>
    </row>
    <row r="1035" spans="2:18" x14ac:dyDescent="0.2">
      <c r="B1035">
        <v>2008</v>
      </c>
      <c r="C1035">
        <v>11</v>
      </c>
      <c r="D1035">
        <v>1033</v>
      </c>
      <c r="E1035">
        <v>409.2</v>
      </c>
      <c r="F1035">
        <v>3572</v>
      </c>
      <c r="G1035">
        <v>11</v>
      </c>
      <c r="M1035">
        <v>2013</v>
      </c>
      <c r="N1035">
        <v>11</v>
      </c>
      <c r="O1035">
        <v>814</v>
      </c>
      <c r="P1035">
        <v>1625.2</v>
      </c>
      <c r="Q1035">
        <v>29603.65</v>
      </c>
      <c r="R1035">
        <v>16</v>
      </c>
    </row>
    <row r="1036" spans="2:18" x14ac:dyDescent="0.2">
      <c r="B1036">
        <v>2008</v>
      </c>
      <c r="C1036">
        <v>10</v>
      </c>
      <c r="D1036">
        <v>1034</v>
      </c>
      <c r="E1036">
        <v>316.7</v>
      </c>
      <c r="F1036">
        <v>3383.5</v>
      </c>
      <c r="G1036">
        <v>11</v>
      </c>
      <c r="M1036">
        <v>2013</v>
      </c>
      <c r="N1036">
        <v>12</v>
      </c>
      <c r="O1036">
        <v>814</v>
      </c>
      <c r="P1036">
        <v>2520</v>
      </c>
      <c r="Q1036">
        <v>50050</v>
      </c>
      <c r="R1036">
        <v>16</v>
      </c>
    </row>
    <row r="1037" spans="2:18" x14ac:dyDescent="0.2">
      <c r="B1037">
        <v>2008</v>
      </c>
      <c r="C1037">
        <v>11</v>
      </c>
      <c r="D1037">
        <v>1034</v>
      </c>
      <c r="E1037">
        <v>289.2</v>
      </c>
      <c r="F1037">
        <v>2797.9</v>
      </c>
      <c r="G1037">
        <v>11</v>
      </c>
      <c r="M1037">
        <v>2014</v>
      </c>
      <c r="N1037">
        <v>1</v>
      </c>
      <c r="O1037">
        <v>814</v>
      </c>
      <c r="P1037">
        <v>3193.6</v>
      </c>
      <c r="Q1037">
        <v>67820.100000000006</v>
      </c>
      <c r="R1037">
        <v>16</v>
      </c>
    </row>
    <row r="1038" spans="2:18" x14ac:dyDescent="0.2">
      <c r="B1038">
        <v>2009</v>
      </c>
      <c r="C1038">
        <v>10</v>
      </c>
      <c r="D1038">
        <v>613</v>
      </c>
      <c r="E1038">
        <v>159.4</v>
      </c>
      <c r="F1038">
        <v>1793.25</v>
      </c>
      <c r="G1038">
        <v>12</v>
      </c>
      <c r="M1038">
        <v>2014</v>
      </c>
      <c r="N1038">
        <v>2</v>
      </c>
      <c r="O1038">
        <v>814</v>
      </c>
      <c r="P1038">
        <v>1783.5</v>
      </c>
      <c r="Q1038">
        <v>41482.5</v>
      </c>
      <c r="R1038">
        <v>16</v>
      </c>
    </row>
    <row r="1039" spans="2:18" x14ac:dyDescent="0.2">
      <c r="B1039">
        <v>2009</v>
      </c>
      <c r="C1039">
        <v>12</v>
      </c>
      <c r="D1039">
        <v>614</v>
      </c>
      <c r="E1039">
        <v>592.5</v>
      </c>
      <c r="F1039">
        <v>7830.75</v>
      </c>
      <c r="G1039">
        <v>12</v>
      </c>
      <c r="M1039">
        <v>2014</v>
      </c>
      <c r="N1039">
        <v>3</v>
      </c>
      <c r="O1039">
        <v>814</v>
      </c>
      <c r="P1039">
        <v>153.5</v>
      </c>
      <c r="Q1039">
        <v>3684</v>
      </c>
      <c r="R1039">
        <v>16</v>
      </c>
    </row>
    <row r="1040" spans="2:18" x14ac:dyDescent="0.2">
      <c r="B1040">
        <v>2010</v>
      </c>
      <c r="C1040">
        <v>2</v>
      </c>
      <c r="D1040">
        <v>650</v>
      </c>
      <c r="E1040">
        <v>37</v>
      </c>
      <c r="F1040">
        <v>518</v>
      </c>
      <c r="G1040">
        <v>12</v>
      </c>
      <c r="M1040">
        <v>2015</v>
      </c>
      <c r="N1040">
        <v>10</v>
      </c>
      <c r="O1040">
        <v>821</v>
      </c>
      <c r="P1040">
        <v>5131.16</v>
      </c>
      <c r="Q1040">
        <v>85372.44</v>
      </c>
      <c r="R1040">
        <v>16</v>
      </c>
    </row>
    <row r="1041" spans="2:18" x14ac:dyDescent="0.2">
      <c r="B1041">
        <v>2009</v>
      </c>
      <c r="C1041">
        <v>10</v>
      </c>
      <c r="D1041">
        <v>651</v>
      </c>
      <c r="E1041">
        <v>681.1</v>
      </c>
      <c r="F1041">
        <v>7558.375</v>
      </c>
      <c r="G1041">
        <v>12</v>
      </c>
      <c r="M1041">
        <v>2015</v>
      </c>
      <c r="N1041">
        <v>11</v>
      </c>
      <c r="O1041">
        <v>821</v>
      </c>
      <c r="P1041">
        <v>1168.82</v>
      </c>
      <c r="Q1041">
        <v>22075.15</v>
      </c>
      <c r="R1041">
        <v>16</v>
      </c>
    </row>
    <row r="1042" spans="2:18" x14ac:dyDescent="0.2">
      <c r="B1042">
        <v>2009</v>
      </c>
      <c r="C1042">
        <v>11</v>
      </c>
      <c r="D1042">
        <v>651</v>
      </c>
      <c r="E1042">
        <v>766.3</v>
      </c>
      <c r="F1042">
        <v>8575.35</v>
      </c>
      <c r="G1042">
        <v>12</v>
      </c>
      <c r="M1042">
        <v>2015</v>
      </c>
      <c r="N1042">
        <v>12</v>
      </c>
      <c r="O1042">
        <v>821</v>
      </c>
      <c r="P1042">
        <v>757.83</v>
      </c>
      <c r="Q1042">
        <v>14860.9175</v>
      </c>
      <c r="R1042">
        <v>16</v>
      </c>
    </row>
    <row r="1043" spans="2:18" x14ac:dyDescent="0.2">
      <c r="B1043">
        <v>2009</v>
      </c>
      <c r="C1043">
        <v>12</v>
      </c>
      <c r="D1043">
        <v>651</v>
      </c>
      <c r="E1043">
        <v>494.7</v>
      </c>
      <c r="F1043">
        <v>6375.4750000000004</v>
      </c>
      <c r="G1043">
        <v>12</v>
      </c>
      <c r="M1043">
        <v>2015</v>
      </c>
      <c r="N1043">
        <v>1</v>
      </c>
      <c r="O1043">
        <v>821</v>
      </c>
      <c r="P1043">
        <v>291.89999999999998</v>
      </c>
      <c r="Q1043">
        <v>6275.8</v>
      </c>
      <c r="R1043">
        <v>16</v>
      </c>
    </row>
    <row r="1044" spans="2:18" x14ac:dyDescent="0.2">
      <c r="B1044">
        <v>2010</v>
      </c>
      <c r="C1044">
        <v>1</v>
      </c>
      <c r="D1044">
        <v>651</v>
      </c>
      <c r="E1044">
        <v>531.70000000000005</v>
      </c>
      <c r="F1044">
        <v>7600.7749999999996</v>
      </c>
      <c r="G1044">
        <v>12</v>
      </c>
      <c r="M1044">
        <v>2015</v>
      </c>
      <c r="N1044">
        <v>2</v>
      </c>
      <c r="O1044">
        <v>821</v>
      </c>
      <c r="P1044">
        <v>192</v>
      </c>
      <c r="Q1044">
        <v>4416</v>
      </c>
      <c r="R1044">
        <v>16</v>
      </c>
    </row>
    <row r="1045" spans="2:18" x14ac:dyDescent="0.2">
      <c r="B1045">
        <v>2010</v>
      </c>
      <c r="C1045">
        <v>2</v>
      </c>
      <c r="D1045">
        <v>651</v>
      </c>
      <c r="E1045">
        <v>291.8</v>
      </c>
      <c r="F1045">
        <v>4326.5749999999998</v>
      </c>
      <c r="G1045">
        <v>12</v>
      </c>
      <c r="M1045">
        <v>2015</v>
      </c>
      <c r="N1045">
        <v>3</v>
      </c>
      <c r="O1045">
        <v>821</v>
      </c>
      <c r="P1045">
        <v>137.4</v>
      </c>
      <c r="Q1045">
        <v>3297.6</v>
      </c>
      <c r="R1045">
        <v>16</v>
      </c>
    </row>
    <row r="1046" spans="2:18" x14ac:dyDescent="0.2">
      <c r="B1046">
        <v>2010</v>
      </c>
      <c r="C1046">
        <v>3</v>
      </c>
      <c r="D1046">
        <v>651</v>
      </c>
      <c r="E1046">
        <v>139.5</v>
      </c>
      <c r="F1046">
        <v>2092.5</v>
      </c>
      <c r="G1046">
        <v>12</v>
      </c>
      <c r="M1046">
        <v>2016</v>
      </c>
      <c r="N1046">
        <v>10</v>
      </c>
      <c r="O1046">
        <v>842</v>
      </c>
      <c r="P1046">
        <v>3299.43</v>
      </c>
      <c r="Q1046">
        <v>51134.76</v>
      </c>
      <c r="R1046">
        <v>16</v>
      </c>
    </row>
    <row r="1047" spans="2:18" x14ac:dyDescent="0.2">
      <c r="B1047">
        <v>2009</v>
      </c>
      <c r="C1047">
        <v>10</v>
      </c>
      <c r="D1047">
        <v>652</v>
      </c>
      <c r="E1047">
        <v>1199</v>
      </c>
      <c r="F1047">
        <v>12723.8</v>
      </c>
      <c r="G1047">
        <v>12</v>
      </c>
      <c r="M1047">
        <v>2016</v>
      </c>
      <c r="N1047">
        <v>11</v>
      </c>
      <c r="O1047">
        <v>842</v>
      </c>
      <c r="P1047">
        <v>1632.9</v>
      </c>
      <c r="Q1047">
        <v>29098.15</v>
      </c>
      <c r="R1047">
        <v>16</v>
      </c>
    </row>
    <row r="1048" spans="2:18" x14ac:dyDescent="0.2">
      <c r="B1048">
        <v>2009</v>
      </c>
      <c r="C1048">
        <v>11</v>
      </c>
      <c r="D1048">
        <v>652</v>
      </c>
      <c r="E1048">
        <v>1575.9</v>
      </c>
      <c r="F1048">
        <v>17622.3</v>
      </c>
      <c r="G1048">
        <v>12</v>
      </c>
      <c r="M1048">
        <v>2016</v>
      </c>
      <c r="N1048">
        <v>12</v>
      </c>
      <c r="O1048">
        <v>842</v>
      </c>
      <c r="P1048">
        <v>997.7</v>
      </c>
      <c r="Q1048">
        <v>19053.36</v>
      </c>
      <c r="R1048">
        <v>16</v>
      </c>
    </row>
    <row r="1049" spans="2:18" x14ac:dyDescent="0.2">
      <c r="B1049">
        <v>2009</v>
      </c>
      <c r="C1049">
        <v>12</v>
      </c>
      <c r="D1049">
        <v>652</v>
      </c>
      <c r="E1049">
        <v>778.42</v>
      </c>
      <c r="F1049">
        <v>9404.0400000000009</v>
      </c>
      <c r="G1049">
        <v>12</v>
      </c>
      <c r="M1049">
        <v>2016</v>
      </c>
      <c r="N1049">
        <v>1</v>
      </c>
      <c r="O1049">
        <v>842</v>
      </c>
      <c r="P1049">
        <v>769.6</v>
      </c>
      <c r="Q1049">
        <v>16835.150000000001</v>
      </c>
      <c r="R1049">
        <v>16</v>
      </c>
    </row>
    <row r="1050" spans="2:18" x14ac:dyDescent="0.2">
      <c r="B1050">
        <v>2010</v>
      </c>
      <c r="C1050">
        <v>1</v>
      </c>
      <c r="D1050">
        <v>652</v>
      </c>
      <c r="E1050">
        <v>816.8</v>
      </c>
      <c r="F1050">
        <v>11007.75</v>
      </c>
      <c r="G1050">
        <v>12</v>
      </c>
      <c r="M1050">
        <v>2016</v>
      </c>
      <c r="N1050">
        <v>2</v>
      </c>
      <c r="O1050">
        <v>842</v>
      </c>
      <c r="P1050">
        <v>389.6</v>
      </c>
      <c r="Q1050">
        <v>9000.1</v>
      </c>
      <c r="R1050">
        <v>16</v>
      </c>
    </row>
    <row r="1051" spans="2:18" x14ac:dyDescent="0.2">
      <c r="B1051">
        <v>2010</v>
      </c>
      <c r="C1051">
        <v>2</v>
      </c>
      <c r="D1051">
        <v>652</v>
      </c>
      <c r="E1051">
        <v>666.9</v>
      </c>
      <c r="F1051">
        <v>9554.1</v>
      </c>
      <c r="G1051">
        <v>12</v>
      </c>
      <c r="M1051">
        <v>2016</v>
      </c>
      <c r="N1051">
        <v>3</v>
      </c>
      <c r="O1051">
        <v>842</v>
      </c>
      <c r="P1051">
        <v>370.4</v>
      </c>
      <c r="Q1051">
        <v>7964.25</v>
      </c>
      <c r="R1051">
        <v>16</v>
      </c>
    </row>
    <row r="1052" spans="2:18" x14ac:dyDescent="0.2">
      <c r="B1052">
        <v>2010</v>
      </c>
      <c r="C1052">
        <v>3</v>
      </c>
      <c r="D1052">
        <v>652</v>
      </c>
      <c r="E1052">
        <v>166.65</v>
      </c>
      <c r="F1052">
        <v>2245.75</v>
      </c>
      <c r="G1052">
        <v>12</v>
      </c>
      <c r="M1052">
        <v>2017</v>
      </c>
      <c r="N1052">
        <v>10</v>
      </c>
      <c r="O1052">
        <v>860</v>
      </c>
      <c r="P1052">
        <v>63897.72</v>
      </c>
      <c r="Q1052">
        <v>948379.63500000001</v>
      </c>
      <c r="R1052">
        <v>16</v>
      </c>
    </row>
    <row r="1053" spans="2:18" x14ac:dyDescent="0.2">
      <c r="B1053">
        <v>2009</v>
      </c>
      <c r="C1053">
        <v>10</v>
      </c>
      <c r="D1053">
        <v>653</v>
      </c>
      <c r="E1053">
        <v>10572.93</v>
      </c>
      <c r="F1053">
        <v>114024.19</v>
      </c>
      <c r="G1053">
        <v>12</v>
      </c>
      <c r="M1053">
        <v>2017</v>
      </c>
      <c r="N1053">
        <v>11</v>
      </c>
      <c r="O1053">
        <v>860</v>
      </c>
      <c r="P1053">
        <v>32526.6</v>
      </c>
      <c r="Q1053">
        <v>587214.38500000001</v>
      </c>
      <c r="R1053">
        <v>16</v>
      </c>
    </row>
    <row r="1054" spans="2:18" x14ac:dyDescent="0.2">
      <c r="B1054">
        <v>2009</v>
      </c>
      <c r="C1054">
        <v>11</v>
      </c>
      <c r="D1054">
        <v>653</v>
      </c>
      <c r="E1054">
        <v>2648.09</v>
      </c>
      <c r="F1054">
        <v>30262.453000000001</v>
      </c>
      <c r="G1054">
        <v>12</v>
      </c>
      <c r="M1054">
        <v>2017</v>
      </c>
      <c r="N1054">
        <v>12</v>
      </c>
      <c r="O1054">
        <v>860</v>
      </c>
      <c r="P1054">
        <v>31893.73</v>
      </c>
      <c r="Q1054">
        <v>607741.85250000004</v>
      </c>
      <c r="R1054">
        <v>16</v>
      </c>
    </row>
    <row r="1055" spans="2:18" x14ac:dyDescent="0.2">
      <c r="B1055">
        <v>2009</v>
      </c>
      <c r="C1055">
        <v>12</v>
      </c>
      <c r="D1055">
        <v>653</v>
      </c>
      <c r="E1055">
        <v>901.21</v>
      </c>
      <c r="F1055">
        <v>11314.7665</v>
      </c>
      <c r="G1055">
        <v>12</v>
      </c>
      <c r="M1055">
        <v>2017</v>
      </c>
      <c r="N1055">
        <v>1</v>
      </c>
      <c r="O1055">
        <v>860</v>
      </c>
      <c r="P1055">
        <v>12948.14</v>
      </c>
      <c r="Q1055">
        <v>271039.565</v>
      </c>
      <c r="R1055">
        <v>16</v>
      </c>
    </row>
    <row r="1056" spans="2:18" x14ac:dyDescent="0.2">
      <c r="B1056">
        <v>2010</v>
      </c>
      <c r="C1056">
        <v>1</v>
      </c>
      <c r="D1056">
        <v>653</v>
      </c>
      <c r="E1056">
        <v>218.5</v>
      </c>
      <c r="F1056">
        <v>2925.2750000000001</v>
      </c>
      <c r="G1056">
        <v>12</v>
      </c>
      <c r="M1056">
        <v>2017</v>
      </c>
      <c r="N1056">
        <v>2</v>
      </c>
      <c r="O1056">
        <v>860</v>
      </c>
      <c r="P1056">
        <v>4419.58</v>
      </c>
      <c r="Q1056">
        <v>100421.39</v>
      </c>
      <c r="R1056">
        <v>16</v>
      </c>
    </row>
    <row r="1057" spans="2:18" x14ac:dyDescent="0.2">
      <c r="B1057">
        <v>2010</v>
      </c>
      <c r="C1057">
        <v>2</v>
      </c>
      <c r="D1057">
        <v>653</v>
      </c>
      <c r="E1057">
        <v>181.64</v>
      </c>
      <c r="F1057">
        <v>2604.6</v>
      </c>
      <c r="G1057">
        <v>12</v>
      </c>
      <c r="M1057">
        <v>2017</v>
      </c>
      <c r="N1057">
        <v>3</v>
      </c>
      <c r="O1057">
        <v>860</v>
      </c>
      <c r="P1057">
        <v>2238.65</v>
      </c>
      <c r="Q1057">
        <v>54123.67</v>
      </c>
      <c r="R1057">
        <v>16</v>
      </c>
    </row>
    <row r="1058" spans="2:18" x14ac:dyDescent="0.2">
      <c r="B1058">
        <v>2010</v>
      </c>
      <c r="C1058">
        <v>3</v>
      </c>
      <c r="D1058">
        <v>653</v>
      </c>
      <c r="E1058">
        <v>77.25</v>
      </c>
      <c r="F1058">
        <v>232.5</v>
      </c>
      <c r="G1058">
        <v>12</v>
      </c>
      <c r="M1058">
        <v>2017</v>
      </c>
      <c r="N1058">
        <v>10</v>
      </c>
      <c r="O1058">
        <v>877</v>
      </c>
      <c r="P1058">
        <v>1463.67</v>
      </c>
      <c r="Q1058">
        <v>22039.727500000001</v>
      </c>
      <c r="R1058">
        <v>16</v>
      </c>
    </row>
    <row r="1059" spans="2:18" x14ac:dyDescent="0.2">
      <c r="B1059">
        <v>2009</v>
      </c>
      <c r="C1059">
        <v>10</v>
      </c>
      <c r="D1059">
        <v>655</v>
      </c>
      <c r="E1059">
        <v>2802.4</v>
      </c>
      <c r="F1059">
        <v>30043.75</v>
      </c>
      <c r="G1059">
        <v>12</v>
      </c>
      <c r="M1059">
        <v>2017</v>
      </c>
      <c r="N1059">
        <v>12</v>
      </c>
      <c r="O1059">
        <v>877</v>
      </c>
      <c r="P1059">
        <v>962.97</v>
      </c>
      <c r="Q1059">
        <v>17250.86</v>
      </c>
      <c r="R1059">
        <v>16</v>
      </c>
    </row>
    <row r="1060" spans="2:18" x14ac:dyDescent="0.2">
      <c r="B1060">
        <v>2009</v>
      </c>
      <c r="C1060">
        <v>11</v>
      </c>
      <c r="D1060">
        <v>655</v>
      </c>
      <c r="E1060">
        <v>902.1</v>
      </c>
      <c r="F1060">
        <v>9906.1749999999993</v>
      </c>
      <c r="G1060">
        <v>12</v>
      </c>
      <c r="M1060">
        <v>2017</v>
      </c>
      <c r="N1060">
        <v>1</v>
      </c>
      <c r="O1060">
        <v>877</v>
      </c>
      <c r="P1060">
        <v>475.3</v>
      </c>
      <c r="Q1060">
        <v>10459.6</v>
      </c>
      <c r="R1060">
        <v>16</v>
      </c>
    </row>
    <row r="1061" spans="2:18" x14ac:dyDescent="0.2">
      <c r="B1061">
        <v>2009</v>
      </c>
      <c r="C1061">
        <v>12</v>
      </c>
      <c r="D1061">
        <v>655</v>
      </c>
      <c r="E1061">
        <v>103</v>
      </c>
      <c r="F1061">
        <v>1297.8</v>
      </c>
      <c r="G1061">
        <v>12</v>
      </c>
      <c r="M1061">
        <v>2017</v>
      </c>
      <c r="N1061">
        <v>2</v>
      </c>
      <c r="O1061">
        <v>877</v>
      </c>
      <c r="P1061">
        <v>98.6</v>
      </c>
      <c r="Q1061">
        <v>2140.6</v>
      </c>
      <c r="R1061">
        <v>16</v>
      </c>
    </row>
    <row r="1062" spans="2:18" x14ac:dyDescent="0.2">
      <c r="B1062">
        <v>2010</v>
      </c>
      <c r="C1062">
        <v>1</v>
      </c>
      <c r="D1062">
        <v>655</v>
      </c>
      <c r="E1062">
        <v>144.1</v>
      </c>
      <c r="F1062">
        <v>1945.35</v>
      </c>
      <c r="G1062">
        <v>12</v>
      </c>
      <c r="M1062">
        <v>2017</v>
      </c>
      <c r="N1062">
        <v>3</v>
      </c>
      <c r="O1062">
        <v>877</v>
      </c>
      <c r="P1062">
        <v>21.32</v>
      </c>
      <c r="Q1062">
        <v>533</v>
      </c>
      <c r="R1062">
        <v>16</v>
      </c>
    </row>
    <row r="1063" spans="2:18" x14ac:dyDescent="0.2">
      <c r="B1063">
        <v>2010</v>
      </c>
      <c r="C1063">
        <v>2</v>
      </c>
      <c r="D1063">
        <v>655</v>
      </c>
      <c r="E1063">
        <v>122</v>
      </c>
      <c r="F1063">
        <v>1830</v>
      </c>
      <c r="G1063">
        <v>12</v>
      </c>
      <c r="M1063">
        <v>2018</v>
      </c>
      <c r="N1063">
        <v>11</v>
      </c>
      <c r="O1063">
        <v>878</v>
      </c>
      <c r="P1063">
        <v>65</v>
      </c>
      <c r="Q1063">
        <v>1202.5</v>
      </c>
      <c r="R1063">
        <v>16</v>
      </c>
    </row>
    <row r="1064" spans="2:18" x14ac:dyDescent="0.2">
      <c r="B1064">
        <v>2009</v>
      </c>
      <c r="C1064">
        <v>10</v>
      </c>
      <c r="D1064">
        <v>656</v>
      </c>
      <c r="E1064">
        <v>67.7</v>
      </c>
      <c r="F1064">
        <v>677</v>
      </c>
      <c r="G1064">
        <v>12</v>
      </c>
      <c r="M1064">
        <v>2018</v>
      </c>
      <c r="N1064">
        <v>1</v>
      </c>
      <c r="O1064">
        <v>878</v>
      </c>
      <c r="P1064">
        <v>185.4</v>
      </c>
      <c r="Q1064">
        <v>3803.9</v>
      </c>
      <c r="R1064">
        <v>16</v>
      </c>
    </row>
    <row r="1065" spans="2:18" x14ac:dyDescent="0.2">
      <c r="B1065">
        <v>2009</v>
      </c>
      <c r="C1065">
        <v>11</v>
      </c>
      <c r="D1065">
        <v>656</v>
      </c>
      <c r="E1065">
        <v>62</v>
      </c>
      <c r="F1065">
        <v>744</v>
      </c>
      <c r="G1065">
        <v>12</v>
      </c>
      <c r="M1065">
        <v>2013</v>
      </c>
      <c r="N1065">
        <v>10</v>
      </c>
      <c r="O1065">
        <v>738</v>
      </c>
      <c r="P1065">
        <v>7681.1</v>
      </c>
      <c r="Q1065">
        <v>119866.5</v>
      </c>
      <c r="R1065">
        <v>16</v>
      </c>
    </row>
    <row r="1066" spans="2:18" x14ac:dyDescent="0.2">
      <c r="B1066">
        <v>2009</v>
      </c>
      <c r="C1066">
        <v>12</v>
      </c>
      <c r="D1066">
        <v>656</v>
      </c>
      <c r="E1066">
        <v>142.4</v>
      </c>
      <c r="F1066">
        <v>1886.8</v>
      </c>
      <c r="G1066">
        <v>12</v>
      </c>
      <c r="M1066">
        <v>2013</v>
      </c>
      <c r="N1066">
        <v>11</v>
      </c>
      <c r="O1066">
        <v>738</v>
      </c>
      <c r="P1066">
        <v>2290.3000000000002</v>
      </c>
      <c r="Q1066">
        <v>42618.95</v>
      </c>
      <c r="R1066">
        <v>16</v>
      </c>
    </row>
    <row r="1067" spans="2:18" x14ac:dyDescent="0.2">
      <c r="B1067">
        <v>2010</v>
      </c>
      <c r="C1067">
        <v>1</v>
      </c>
      <c r="D1067">
        <v>656</v>
      </c>
      <c r="E1067">
        <v>527.1</v>
      </c>
      <c r="F1067">
        <v>7599.6</v>
      </c>
      <c r="G1067">
        <v>12</v>
      </c>
      <c r="M1067">
        <v>2013</v>
      </c>
      <c r="N1067">
        <v>12</v>
      </c>
      <c r="O1067">
        <v>738</v>
      </c>
      <c r="P1067">
        <v>1333.3</v>
      </c>
      <c r="Q1067">
        <v>26493.775000000001</v>
      </c>
      <c r="R1067">
        <v>16</v>
      </c>
    </row>
    <row r="1068" spans="2:18" x14ac:dyDescent="0.2">
      <c r="B1068">
        <v>2010</v>
      </c>
      <c r="C1068">
        <v>3</v>
      </c>
      <c r="D1068">
        <v>656</v>
      </c>
      <c r="E1068">
        <v>308</v>
      </c>
      <c r="F1068">
        <v>4620</v>
      </c>
      <c r="G1068">
        <v>12</v>
      </c>
      <c r="M1068">
        <v>2013</v>
      </c>
      <c r="N1068">
        <v>1</v>
      </c>
      <c r="O1068">
        <v>738</v>
      </c>
      <c r="P1068">
        <v>619</v>
      </c>
      <c r="Q1068">
        <v>13640.525</v>
      </c>
      <c r="R1068">
        <v>16</v>
      </c>
    </row>
    <row r="1069" spans="2:18" x14ac:dyDescent="0.2">
      <c r="B1069">
        <v>2009</v>
      </c>
      <c r="C1069">
        <v>10</v>
      </c>
      <c r="D1069">
        <v>658</v>
      </c>
      <c r="E1069">
        <v>216.3</v>
      </c>
      <c r="F1069">
        <v>2160.5</v>
      </c>
      <c r="G1069">
        <v>12</v>
      </c>
      <c r="M1069">
        <v>2013</v>
      </c>
      <c r="N1069">
        <v>2</v>
      </c>
      <c r="O1069">
        <v>738</v>
      </c>
      <c r="P1069">
        <v>700</v>
      </c>
      <c r="Q1069">
        <v>15830.7</v>
      </c>
      <c r="R1069">
        <v>16</v>
      </c>
    </row>
    <row r="1070" spans="2:18" x14ac:dyDescent="0.2">
      <c r="B1070">
        <v>2009</v>
      </c>
      <c r="C1070">
        <v>11</v>
      </c>
      <c r="D1070">
        <v>658</v>
      </c>
      <c r="E1070">
        <v>577</v>
      </c>
      <c r="F1070">
        <v>6094</v>
      </c>
      <c r="G1070">
        <v>12</v>
      </c>
      <c r="M1070">
        <v>2013</v>
      </c>
      <c r="N1070">
        <v>3</v>
      </c>
      <c r="O1070">
        <v>738</v>
      </c>
      <c r="P1070">
        <v>958.75</v>
      </c>
      <c r="Q1070">
        <v>22679.8</v>
      </c>
      <c r="R1070">
        <v>16</v>
      </c>
    </row>
    <row r="1071" spans="2:18" x14ac:dyDescent="0.2">
      <c r="B1071">
        <v>2009</v>
      </c>
      <c r="C1071">
        <v>12</v>
      </c>
      <c r="D1071">
        <v>658</v>
      </c>
      <c r="E1071">
        <v>262</v>
      </c>
      <c r="F1071">
        <v>2988</v>
      </c>
      <c r="G1071">
        <v>12</v>
      </c>
      <c r="M1071">
        <v>2014</v>
      </c>
      <c r="N1071">
        <v>10</v>
      </c>
      <c r="O1071">
        <v>757</v>
      </c>
      <c r="P1071">
        <v>9889.5</v>
      </c>
      <c r="Q1071">
        <v>154850.1</v>
      </c>
      <c r="R1071">
        <v>16</v>
      </c>
    </row>
    <row r="1072" spans="2:18" x14ac:dyDescent="0.2">
      <c r="B1072">
        <v>2010</v>
      </c>
      <c r="C1072">
        <v>1</v>
      </c>
      <c r="D1072">
        <v>658</v>
      </c>
      <c r="E1072">
        <v>72.150000000000006</v>
      </c>
      <c r="F1072">
        <v>1023.525</v>
      </c>
      <c r="G1072">
        <v>12</v>
      </c>
      <c r="M1072">
        <v>2014</v>
      </c>
      <c r="N1072">
        <v>11</v>
      </c>
      <c r="O1072">
        <v>757</v>
      </c>
      <c r="P1072">
        <v>5541.78</v>
      </c>
      <c r="Q1072">
        <v>104477.62</v>
      </c>
      <c r="R1072">
        <v>16</v>
      </c>
    </row>
    <row r="1073" spans="2:18" x14ac:dyDescent="0.2">
      <c r="B1073">
        <v>2010</v>
      </c>
      <c r="C1073">
        <v>2</v>
      </c>
      <c r="D1073">
        <v>658</v>
      </c>
      <c r="E1073">
        <v>155.6</v>
      </c>
      <c r="F1073">
        <v>2327.1</v>
      </c>
      <c r="G1073">
        <v>12</v>
      </c>
      <c r="M1073">
        <v>2014</v>
      </c>
      <c r="N1073">
        <v>12</v>
      </c>
      <c r="O1073">
        <v>757</v>
      </c>
      <c r="P1073">
        <v>2557.4499999999998</v>
      </c>
      <c r="Q1073">
        <v>49929.962500000001</v>
      </c>
      <c r="R1073">
        <v>16</v>
      </c>
    </row>
    <row r="1074" spans="2:18" x14ac:dyDescent="0.2">
      <c r="B1074">
        <v>2010</v>
      </c>
      <c r="C1074">
        <v>3</v>
      </c>
      <c r="D1074">
        <v>658</v>
      </c>
      <c r="E1074">
        <v>71.2</v>
      </c>
      <c r="F1074">
        <v>996.8</v>
      </c>
      <c r="G1074">
        <v>12</v>
      </c>
      <c r="M1074">
        <v>2014</v>
      </c>
      <c r="N1074">
        <v>1</v>
      </c>
      <c r="O1074">
        <v>757</v>
      </c>
      <c r="P1074">
        <v>1890.75</v>
      </c>
      <c r="Q1074">
        <v>41811.3125</v>
      </c>
      <c r="R1074">
        <v>16</v>
      </c>
    </row>
    <row r="1075" spans="2:18" x14ac:dyDescent="0.2">
      <c r="B1075">
        <v>2009</v>
      </c>
      <c r="C1075">
        <v>10</v>
      </c>
      <c r="D1075">
        <v>665</v>
      </c>
      <c r="E1075">
        <v>8329.7000000000007</v>
      </c>
      <c r="F1075">
        <v>87821</v>
      </c>
      <c r="G1075">
        <v>12</v>
      </c>
      <c r="M1075">
        <v>2014</v>
      </c>
      <c r="N1075">
        <v>2</v>
      </c>
      <c r="O1075">
        <v>757</v>
      </c>
      <c r="P1075">
        <v>699</v>
      </c>
      <c r="Q1075">
        <v>15990.075000000001</v>
      </c>
      <c r="R1075">
        <v>16</v>
      </c>
    </row>
    <row r="1076" spans="2:18" x14ac:dyDescent="0.2">
      <c r="B1076">
        <v>2009</v>
      </c>
      <c r="C1076">
        <v>11</v>
      </c>
      <c r="D1076">
        <v>665</v>
      </c>
      <c r="E1076">
        <v>5939.3</v>
      </c>
      <c r="F1076">
        <v>66981.899999999994</v>
      </c>
      <c r="G1076">
        <v>12</v>
      </c>
      <c r="M1076">
        <v>2014</v>
      </c>
      <c r="N1076">
        <v>3</v>
      </c>
      <c r="O1076">
        <v>757</v>
      </c>
      <c r="P1076">
        <v>348</v>
      </c>
      <c r="Q1076">
        <v>8700</v>
      </c>
      <c r="R1076">
        <v>16</v>
      </c>
    </row>
    <row r="1077" spans="2:18" x14ac:dyDescent="0.2">
      <c r="B1077">
        <v>2009</v>
      </c>
      <c r="C1077">
        <v>12</v>
      </c>
      <c r="D1077">
        <v>665</v>
      </c>
      <c r="E1077">
        <v>2720.15</v>
      </c>
      <c r="F1077">
        <v>34581.522499999999</v>
      </c>
      <c r="G1077">
        <v>12</v>
      </c>
      <c r="M1077">
        <v>2013</v>
      </c>
      <c r="N1077">
        <v>10</v>
      </c>
      <c r="O1077">
        <v>762</v>
      </c>
      <c r="P1077">
        <v>4319.95</v>
      </c>
      <c r="Q1077">
        <v>61949.65</v>
      </c>
      <c r="R1077">
        <v>16</v>
      </c>
    </row>
    <row r="1078" spans="2:18" x14ac:dyDescent="0.2">
      <c r="B1078">
        <v>2010</v>
      </c>
      <c r="C1078">
        <v>1</v>
      </c>
      <c r="D1078">
        <v>665</v>
      </c>
      <c r="E1078">
        <v>2379.4</v>
      </c>
      <c r="F1078">
        <v>33846.519999999997</v>
      </c>
      <c r="G1078">
        <v>12</v>
      </c>
      <c r="M1078">
        <v>2013</v>
      </c>
      <c r="N1078">
        <v>11</v>
      </c>
      <c r="O1078">
        <v>762</v>
      </c>
      <c r="P1078">
        <v>1550.8</v>
      </c>
      <c r="Q1078">
        <v>28210.6</v>
      </c>
      <c r="R1078">
        <v>16</v>
      </c>
    </row>
    <row r="1079" spans="2:18" x14ac:dyDescent="0.2">
      <c r="B1079">
        <v>2010</v>
      </c>
      <c r="C1079">
        <v>2</v>
      </c>
      <c r="D1079">
        <v>665</v>
      </c>
      <c r="E1079">
        <v>1166.0999999999999</v>
      </c>
      <c r="F1079">
        <v>17247.575000000001</v>
      </c>
      <c r="G1079">
        <v>12</v>
      </c>
      <c r="M1079">
        <v>2013</v>
      </c>
      <c r="N1079">
        <v>12</v>
      </c>
      <c r="O1079">
        <v>762</v>
      </c>
      <c r="P1079">
        <v>1512.3</v>
      </c>
      <c r="Q1079">
        <v>29393.424999999999</v>
      </c>
      <c r="R1079">
        <v>16</v>
      </c>
    </row>
    <row r="1080" spans="2:18" x14ac:dyDescent="0.2">
      <c r="B1080">
        <v>2010</v>
      </c>
      <c r="C1080">
        <v>3</v>
      </c>
      <c r="D1080">
        <v>665</v>
      </c>
      <c r="E1080">
        <v>535.29999999999995</v>
      </c>
      <c r="F1080">
        <v>7819.5</v>
      </c>
      <c r="G1080">
        <v>12</v>
      </c>
      <c r="M1080">
        <v>2014</v>
      </c>
      <c r="N1080">
        <v>1</v>
      </c>
      <c r="O1080">
        <v>762</v>
      </c>
      <c r="P1080">
        <v>931.95</v>
      </c>
      <c r="Q1080">
        <v>19914.75</v>
      </c>
      <c r="R1080">
        <v>16</v>
      </c>
    </row>
    <row r="1081" spans="2:18" x14ac:dyDescent="0.2">
      <c r="B1081">
        <v>2009</v>
      </c>
      <c r="C1081">
        <v>10</v>
      </c>
      <c r="D1081">
        <v>666</v>
      </c>
      <c r="E1081">
        <v>127.4</v>
      </c>
      <c r="F1081">
        <v>1274</v>
      </c>
      <c r="G1081">
        <v>12</v>
      </c>
      <c r="M1081">
        <v>2014</v>
      </c>
      <c r="N1081">
        <v>2</v>
      </c>
      <c r="O1081">
        <v>762</v>
      </c>
      <c r="P1081">
        <v>413.1</v>
      </c>
      <c r="Q1081">
        <v>8973.4500000000007</v>
      </c>
      <c r="R1081">
        <v>16</v>
      </c>
    </row>
    <row r="1082" spans="2:18" x14ac:dyDescent="0.2">
      <c r="B1082">
        <v>2009</v>
      </c>
      <c r="C1082">
        <v>11</v>
      </c>
      <c r="D1082">
        <v>666</v>
      </c>
      <c r="E1082">
        <v>399</v>
      </c>
      <c r="F1082">
        <v>4267.3</v>
      </c>
      <c r="G1082">
        <v>12</v>
      </c>
      <c r="M1082">
        <v>2014</v>
      </c>
      <c r="N1082">
        <v>3</v>
      </c>
      <c r="O1082">
        <v>762</v>
      </c>
      <c r="P1082">
        <v>293.39999999999998</v>
      </c>
      <c r="Q1082">
        <v>6504.75</v>
      </c>
      <c r="R1082">
        <v>16</v>
      </c>
    </row>
    <row r="1083" spans="2:18" x14ac:dyDescent="0.2">
      <c r="B1083">
        <v>2009</v>
      </c>
      <c r="C1083">
        <v>11</v>
      </c>
      <c r="D1083">
        <v>679</v>
      </c>
      <c r="E1083">
        <v>114</v>
      </c>
      <c r="F1083">
        <v>1396.5</v>
      </c>
      <c r="G1083">
        <v>12</v>
      </c>
      <c r="M1083">
        <v>2004</v>
      </c>
      <c r="N1083">
        <v>10</v>
      </c>
      <c r="O1083">
        <v>654</v>
      </c>
      <c r="P1083">
        <v>21185.46</v>
      </c>
      <c r="Q1083">
        <v>355211.67499999999</v>
      </c>
      <c r="R1083">
        <v>17</v>
      </c>
    </row>
    <row r="1084" spans="2:18" x14ac:dyDescent="0.2">
      <c r="B1084">
        <v>2010</v>
      </c>
      <c r="C1084">
        <v>1</v>
      </c>
      <c r="D1084">
        <v>682</v>
      </c>
      <c r="E1084">
        <v>20</v>
      </c>
      <c r="F1084">
        <v>240</v>
      </c>
      <c r="G1084">
        <v>12</v>
      </c>
      <c r="M1084">
        <v>2004</v>
      </c>
      <c r="N1084">
        <v>11</v>
      </c>
      <c r="O1084">
        <v>654</v>
      </c>
      <c r="P1084">
        <v>5817.13</v>
      </c>
      <c r="Q1084">
        <v>113460.45</v>
      </c>
      <c r="R1084">
        <v>17</v>
      </c>
    </row>
    <row r="1085" spans="2:18" x14ac:dyDescent="0.2">
      <c r="B1085">
        <v>2009</v>
      </c>
      <c r="C1085">
        <v>10</v>
      </c>
      <c r="D1085">
        <v>683</v>
      </c>
      <c r="E1085">
        <v>1141.5999999999999</v>
      </c>
      <c r="F1085">
        <v>12502.6</v>
      </c>
      <c r="G1085">
        <v>12</v>
      </c>
      <c r="M1085">
        <v>2004</v>
      </c>
      <c r="N1085">
        <v>12</v>
      </c>
      <c r="O1085">
        <v>654</v>
      </c>
      <c r="P1085">
        <v>9115.42</v>
      </c>
      <c r="Q1085">
        <v>205450.2</v>
      </c>
      <c r="R1085">
        <v>17</v>
      </c>
    </row>
    <row r="1086" spans="2:18" x14ac:dyDescent="0.2">
      <c r="B1086">
        <v>2009</v>
      </c>
      <c r="C1086">
        <v>11</v>
      </c>
      <c r="D1086">
        <v>683</v>
      </c>
      <c r="E1086">
        <v>574.79999999999995</v>
      </c>
      <c r="F1086">
        <v>7036.6</v>
      </c>
      <c r="G1086">
        <v>12</v>
      </c>
      <c r="M1086">
        <v>2004</v>
      </c>
      <c r="N1086">
        <v>1</v>
      </c>
      <c r="O1086">
        <v>654</v>
      </c>
      <c r="P1086">
        <v>4798.6000000000004</v>
      </c>
      <c r="Q1086">
        <v>114684.375</v>
      </c>
      <c r="R1086">
        <v>17</v>
      </c>
    </row>
    <row r="1087" spans="2:18" x14ac:dyDescent="0.2">
      <c r="B1087">
        <v>2009</v>
      </c>
      <c r="C1087">
        <v>12</v>
      </c>
      <c r="D1087">
        <v>683</v>
      </c>
      <c r="E1087">
        <v>772.9</v>
      </c>
      <c r="F1087">
        <v>10047.700000000001</v>
      </c>
      <c r="G1087">
        <v>12</v>
      </c>
      <c r="M1087">
        <v>2004</v>
      </c>
      <c r="N1087">
        <v>2</v>
      </c>
      <c r="O1087">
        <v>654</v>
      </c>
      <c r="P1087">
        <v>3270.75</v>
      </c>
      <c r="Q1087">
        <v>79075.7</v>
      </c>
      <c r="R1087">
        <v>17</v>
      </c>
    </row>
    <row r="1088" spans="2:18" x14ac:dyDescent="0.2">
      <c r="B1088">
        <v>2010</v>
      </c>
      <c r="C1088">
        <v>1</v>
      </c>
      <c r="D1088">
        <v>683</v>
      </c>
      <c r="E1088">
        <v>551</v>
      </c>
      <c r="F1088">
        <v>7941.875</v>
      </c>
      <c r="G1088">
        <v>12</v>
      </c>
      <c r="M1088">
        <v>2004</v>
      </c>
      <c r="N1088">
        <v>3</v>
      </c>
      <c r="O1088">
        <v>654</v>
      </c>
      <c r="P1088">
        <v>1150.2</v>
      </c>
      <c r="Q1088">
        <v>27724.55</v>
      </c>
      <c r="R1088">
        <v>17</v>
      </c>
    </row>
    <row r="1089" spans="2:18" x14ac:dyDescent="0.2">
      <c r="B1089">
        <v>2010</v>
      </c>
      <c r="C1089">
        <v>2</v>
      </c>
      <c r="D1089">
        <v>683</v>
      </c>
      <c r="E1089">
        <v>52</v>
      </c>
      <c r="F1089">
        <v>780</v>
      </c>
      <c r="G1089">
        <v>12</v>
      </c>
      <c r="M1089">
        <v>2004</v>
      </c>
      <c r="N1089">
        <v>11</v>
      </c>
      <c r="O1089">
        <v>657</v>
      </c>
      <c r="P1089">
        <v>635.79999999999995</v>
      </c>
      <c r="Q1089">
        <v>11618</v>
      </c>
      <c r="R1089">
        <v>17</v>
      </c>
    </row>
    <row r="1090" spans="2:18" x14ac:dyDescent="0.2">
      <c r="B1090">
        <v>2010</v>
      </c>
      <c r="C1090">
        <v>3</v>
      </c>
      <c r="D1090">
        <v>683</v>
      </c>
      <c r="E1090">
        <v>47.5</v>
      </c>
      <c r="F1090">
        <v>712.5</v>
      </c>
      <c r="G1090">
        <v>12</v>
      </c>
      <c r="M1090">
        <v>2004</v>
      </c>
      <c r="N1090">
        <v>12</v>
      </c>
      <c r="O1090">
        <v>657</v>
      </c>
      <c r="P1090">
        <v>643.5</v>
      </c>
      <c r="Q1090">
        <v>14423</v>
      </c>
      <c r="R1090">
        <v>17</v>
      </c>
    </row>
    <row r="1091" spans="2:18" x14ac:dyDescent="0.2">
      <c r="B1091">
        <v>2009</v>
      </c>
      <c r="C1091">
        <v>10</v>
      </c>
      <c r="D1091">
        <v>686</v>
      </c>
      <c r="E1091">
        <v>521.29999999999995</v>
      </c>
      <c r="F1091">
        <v>5213</v>
      </c>
      <c r="G1091">
        <v>12</v>
      </c>
      <c r="M1091">
        <v>2004</v>
      </c>
      <c r="N1091">
        <v>1</v>
      </c>
      <c r="O1091">
        <v>657</v>
      </c>
      <c r="P1091">
        <v>732</v>
      </c>
      <c r="Q1091">
        <v>17446</v>
      </c>
      <c r="R1091">
        <v>17</v>
      </c>
    </row>
    <row r="1092" spans="2:18" x14ac:dyDescent="0.2">
      <c r="B1092">
        <v>2009</v>
      </c>
      <c r="C1092">
        <v>12</v>
      </c>
      <c r="D1092">
        <v>686</v>
      </c>
      <c r="E1092">
        <v>2526.6999999999998</v>
      </c>
      <c r="F1092">
        <v>31975.5</v>
      </c>
      <c r="G1092">
        <v>12</v>
      </c>
      <c r="M1092">
        <v>2004</v>
      </c>
      <c r="N1092">
        <v>2</v>
      </c>
      <c r="O1092">
        <v>657</v>
      </c>
      <c r="P1092">
        <v>388</v>
      </c>
      <c r="Q1092">
        <v>9243.5</v>
      </c>
      <c r="R1092">
        <v>17</v>
      </c>
    </row>
    <row r="1093" spans="2:18" x14ac:dyDescent="0.2">
      <c r="B1093">
        <v>2010</v>
      </c>
      <c r="C1093">
        <v>1</v>
      </c>
      <c r="D1093">
        <v>686</v>
      </c>
      <c r="E1093">
        <v>1693.6</v>
      </c>
      <c r="F1093">
        <v>23921.1</v>
      </c>
      <c r="G1093">
        <v>12</v>
      </c>
      <c r="M1093">
        <v>2004</v>
      </c>
      <c r="N1093">
        <v>3</v>
      </c>
      <c r="O1093">
        <v>657</v>
      </c>
      <c r="P1093">
        <v>44</v>
      </c>
      <c r="Q1093">
        <v>1100</v>
      </c>
      <c r="R1093">
        <v>17</v>
      </c>
    </row>
    <row r="1094" spans="2:18" x14ac:dyDescent="0.2">
      <c r="B1094">
        <v>2010</v>
      </c>
      <c r="C1094">
        <v>2</v>
      </c>
      <c r="D1094">
        <v>686</v>
      </c>
      <c r="E1094">
        <v>1304.5</v>
      </c>
      <c r="F1094">
        <v>19155.740000000002</v>
      </c>
      <c r="G1094">
        <v>12</v>
      </c>
      <c r="M1094">
        <v>2005</v>
      </c>
      <c r="N1094">
        <v>10</v>
      </c>
      <c r="O1094">
        <v>680</v>
      </c>
      <c r="P1094">
        <v>17193</v>
      </c>
      <c r="Q1094">
        <v>288461.5</v>
      </c>
      <c r="R1094">
        <v>17</v>
      </c>
    </row>
    <row r="1095" spans="2:18" x14ac:dyDescent="0.2">
      <c r="B1095">
        <v>2010</v>
      </c>
      <c r="C1095">
        <v>3</v>
      </c>
      <c r="D1095">
        <v>686</v>
      </c>
      <c r="E1095">
        <v>1119.5999999999999</v>
      </c>
      <c r="F1095">
        <v>16794</v>
      </c>
      <c r="G1095">
        <v>12</v>
      </c>
      <c r="M1095">
        <v>2005</v>
      </c>
      <c r="N1095">
        <v>11</v>
      </c>
      <c r="O1095">
        <v>680</v>
      </c>
      <c r="P1095">
        <v>5670.58</v>
      </c>
      <c r="Q1095">
        <v>109629.99249999999</v>
      </c>
      <c r="R1095">
        <v>17</v>
      </c>
    </row>
    <row r="1096" spans="2:18" x14ac:dyDescent="0.2">
      <c r="B1096">
        <v>2009</v>
      </c>
      <c r="C1096">
        <v>10</v>
      </c>
      <c r="D1096">
        <v>702</v>
      </c>
      <c r="E1096">
        <v>210.7</v>
      </c>
      <c r="F1096">
        <v>2172.81</v>
      </c>
      <c r="G1096">
        <v>12</v>
      </c>
      <c r="M1096">
        <v>2005</v>
      </c>
      <c r="N1096">
        <v>12</v>
      </c>
      <c r="O1096">
        <v>680</v>
      </c>
      <c r="P1096">
        <v>6288.96</v>
      </c>
      <c r="Q1096">
        <v>145003.54500000001</v>
      </c>
      <c r="R1096">
        <v>17</v>
      </c>
    </row>
    <row r="1097" spans="2:18" x14ac:dyDescent="0.2">
      <c r="B1097">
        <v>2009</v>
      </c>
      <c r="C1097">
        <v>11</v>
      </c>
      <c r="D1097">
        <v>702</v>
      </c>
      <c r="E1097">
        <v>17</v>
      </c>
      <c r="F1097">
        <v>204</v>
      </c>
      <c r="G1097">
        <v>12</v>
      </c>
      <c r="M1097">
        <v>2005</v>
      </c>
      <c r="N1097">
        <v>1</v>
      </c>
      <c r="O1097">
        <v>680</v>
      </c>
      <c r="P1097">
        <v>2743.19</v>
      </c>
      <c r="Q1097">
        <v>65599.75</v>
      </c>
      <c r="R1097">
        <v>17</v>
      </c>
    </row>
    <row r="1098" spans="2:18" x14ac:dyDescent="0.2">
      <c r="B1098">
        <v>2009</v>
      </c>
      <c r="C1098">
        <v>12</v>
      </c>
      <c r="D1098">
        <v>702</v>
      </c>
      <c r="E1098">
        <v>36.4</v>
      </c>
      <c r="F1098">
        <v>445.9</v>
      </c>
      <c r="G1098">
        <v>12</v>
      </c>
      <c r="M1098">
        <v>2005</v>
      </c>
      <c r="N1098">
        <v>2</v>
      </c>
      <c r="O1098">
        <v>680</v>
      </c>
      <c r="P1098">
        <v>3519.9</v>
      </c>
      <c r="Q1098">
        <v>85386.05</v>
      </c>
      <c r="R1098">
        <v>17</v>
      </c>
    </row>
    <row r="1099" spans="2:18" x14ac:dyDescent="0.2">
      <c r="B1099">
        <v>2010</v>
      </c>
      <c r="C1099">
        <v>1</v>
      </c>
      <c r="D1099">
        <v>702</v>
      </c>
      <c r="E1099">
        <v>41</v>
      </c>
      <c r="F1099">
        <v>533</v>
      </c>
      <c r="G1099">
        <v>12</v>
      </c>
      <c r="M1099">
        <v>2005</v>
      </c>
      <c r="N1099">
        <v>3</v>
      </c>
      <c r="O1099">
        <v>680</v>
      </c>
      <c r="P1099">
        <v>673.8</v>
      </c>
      <c r="Q1099">
        <v>15741.9</v>
      </c>
      <c r="R1099">
        <v>17</v>
      </c>
    </row>
    <row r="1100" spans="2:18" x14ac:dyDescent="0.2">
      <c r="B1100">
        <v>2010</v>
      </c>
      <c r="C1100">
        <v>2</v>
      </c>
      <c r="D1100">
        <v>702</v>
      </c>
      <c r="E1100">
        <v>489.4</v>
      </c>
      <c r="F1100">
        <v>7060.2</v>
      </c>
      <c r="G1100">
        <v>12</v>
      </c>
      <c r="M1100">
        <v>2005</v>
      </c>
      <c r="N1100">
        <v>10</v>
      </c>
      <c r="O1100">
        <v>681</v>
      </c>
      <c r="P1100">
        <v>4984.3500000000004</v>
      </c>
      <c r="Q1100">
        <v>85035</v>
      </c>
      <c r="R1100">
        <v>17</v>
      </c>
    </row>
    <row r="1101" spans="2:18" x14ac:dyDescent="0.2">
      <c r="B1101">
        <v>2010</v>
      </c>
      <c r="C1101">
        <v>3</v>
      </c>
      <c r="D1101">
        <v>702</v>
      </c>
      <c r="E1101">
        <v>229.3</v>
      </c>
      <c r="F1101">
        <v>3210.2</v>
      </c>
      <c r="G1101">
        <v>12</v>
      </c>
      <c r="M1101">
        <v>2005</v>
      </c>
      <c r="N1101">
        <v>11</v>
      </c>
      <c r="O1101">
        <v>681</v>
      </c>
      <c r="P1101">
        <v>963</v>
      </c>
      <c r="Q1101">
        <v>18230</v>
      </c>
      <c r="R1101">
        <v>17</v>
      </c>
    </row>
    <row r="1102" spans="2:18" x14ac:dyDescent="0.2">
      <c r="B1102">
        <v>2009</v>
      </c>
      <c r="C1102">
        <v>10</v>
      </c>
      <c r="D1102">
        <v>706</v>
      </c>
      <c r="E1102">
        <v>594.5</v>
      </c>
      <c r="F1102">
        <v>6582.75</v>
      </c>
      <c r="G1102">
        <v>12</v>
      </c>
      <c r="M1102">
        <v>2005</v>
      </c>
      <c r="N1102">
        <v>12</v>
      </c>
      <c r="O1102">
        <v>681</v>
      </c>
      <c r="P1102">
        <v>933</v>
      </c>
      <c r="Q1102">
        <v>22423</v>
      </c>
      <c r="R1102">
        <v>17</v>
      </c>
    </row>
    <row r="1103" spans="2:18" x14ac:dyDescent="0.2">
      <c r="B1103">
        <v>2009</v>
      </c>
      <c r="C1103">
        <v>10</v>
      </c>
      <c r="D1103">
        <v>712</v>
      </c>
      <c r="E1103">
        <v>2410</v>
      </c>
      <c r="F1103">
        <v>25602.15</v>
      </c>
      <c r="G1103">
        <v>12</v>
      </c>
      <c r="M1103">
        <v>2005</v>
      </c>
      <c r="N1103">
        <v>1</v>
      </c>
      <c r="O1103">
        <v>681</v>
      </c>
      <c r="P1103">
        <v>5134.05</v>
      </c>
      <c r="Q1103">
        <v>125814.45</v>
      </c>
      <c r="R1103">
        <v>17</v>
      </c>
    </row>
    <row r="1104" spans="2:18" x14ac:dyDescent="0.2">
      <c r="B1104">
        <v>2009</v>
      </c>
      <c r="C1104">
        <v>11</v>
      </c>
      <c r="D1104">
        <v>712</v>
      </c>
      <c r="E1104">
        <v>1954.39</v>
      </c>
      <c r="F1104">
        <v>21995.98</v>
      </c>
      <c r="G1104">
        <v>12</v>
      </c>
      <c r="M1104">
        <v>2005</v>
      </c>
      <c r="N1104">
        <v>2</v>
      </c>
      <c r="O1104">
        <v>681</v>
      </c>
      <c r="P1104">
        <v>2398.3000000000002</v>
      </c>
      <c r="Q1104">
        <v>57770</v>
      </c>
      <c r="R1104">
        <v>17</v>
      </c>
    </row>
    <row r="1105" spans="2:18" x14ac:dyDescent="0.2">
      <c r="B1105">
        <v>2009</v>
      </c>
      <c r="C1105">
        <v>12</v>
      </c>
      <c r="D1105">
        <v>712</v>
      </c>
      <c r="E1105">
        <v>4674.7</v>
      </c>
      <c r="F1105">
        <v>60803.095000000001</v>
      </c>
      <c r="G1105">
        <v>12</v>
      </c>
      <c r="M1105">
        <v>2005</v>
      </c>
      <c r="N1105">
        <v>3</v>
      </c>
      <c r="O1105">
        <v>681</v>
      </c>
      <c r="P1105">
        <v>1756.2</v>
      </c>
      <c r="Q1105">
        <v>43026.9</v>
      </c>
      <c r="R1105">
        <v>17</v>
      </c>
    </row>
    <row r="1106" spans="2:18" x14ac:dyDescent="0.2">
      <c r="B1106">
        <v>2010</v>
      </c>
      <c r="C1106">
        <v>1</v>
      </c>
      <c r="D1106">
        <v>712</v>
      </c>
      <c r="E1106">
        <v>3876.3</v>
      </c>
      <c r="F1106">
        <v>53990.1</v>
      </c>
      <c r="G1106">
        <v>12</v>
      </c>
      <c r="M1106">
        <v>2012</v>
      </c>
      <c r="N1106">
        <v>10</v>
      </c>
      <c r="O1106">
        <v>720</v>
      </c>
      <c r="P1106">
        <v>8940.5</v>
      </c>
      <c r="Q1106">
        <v>148174.6</v>
      </c>
      <c r="R1106">
        <v>17</v>
      </c>
    </row>
    <row r="1107" spans="2:18" x14ac:dyDescent="0.2">
      <c r="B1107">
        <v>2010</v>
      </c>
      <c r="C1107">
        <v>2</v>
      </c>
      <c r="D1107">
        <v>712</v>
      </c>
      <c r="E1107">
        <v>1822.6</v>
      </c>
      <c r="F1107">
        <v>27033.25</v>
      </c>
      <c r="G1107">
        <v>12</v>
      </c>
      <c r="M1107">
        <v>2012</v>
      </c>
      <c r="N1107">
        <v>11</v>
      </c>
      <c r="O1107">
        <v>720</v>
      </c>
      <c r="P1107">
        <v>5816.3</v>
      </c>
      <c r="Q1107">
        <v>112299.425</v>
      </c>
      <c r="R1107">
        <v>17</v>
      </c>
    </row>
    <row r="1108" spans="2:18" x14ac:dyDescent="0.2">
      <c r="B1108">
        <v>2010</v>
      </c>
      <c r="C1108">
        <v>3</v>
      </c>
      <c r="D1108">
        <v>712</v>
      </c>
      <c r="E1108">
        <v>2034.2</v>
      </c>
      <c r="F1108">
        <v>30451.5</v>
      </c>
      <c r="G1108">
        <v>12</v>
      </c>
      <c r="M1108">
        <v>2012</v>
      </c>
      <c r="N1108">
        <v>12</v>
      </c>
      <c r="O1108">
        <v>720</v>
      </c>
      <c r="P1108">
        <v>5854.5</v>
      </c>
      <c r="Q1108">
        <v>128096.6</v>
      </c>
      <c r="R1108">
        <v>17</v>
      </c>
    </row>
    <row r="1109" spans="2:18" x14ac:dyDescent="0.2">
      <c r="B1109">
        <v>2009</v>
      </c>
      <c r="C1109">
        <v>10</v>
      </c>
      <c r="D1109">
        <v>718</v>
      </c>
      <c r="E1109">
        <v>123.5</v>
      </c>
      <c r="F1109">
        <v>1296.75</v>
      </c>
      <c r="G1109">
        <v>12</v>
      </c>
      <c r="M1109">
        <v>2012</v>
      </c>
      <c r="N1109">
        <v>1</v>
      </c>
      <c r="O1109">
        <v>720</v>
      </c>
      <c r="P1109">
        <v>2267.1</v>
      </c>
      <c r="Q1109">
        <v>52560.05</v>
      </c>
      <c r="R1109">
        <v>17</v>
      </c>
    </row>
    <row r="1110" spans="2:18" x14ac:dyDescent="0.2">
      <c r="B1110">
        <v>2009</v>
      </c>
      <c r="C1110">
        <v>11</v>
      </c>
      <c r="D1110">
        <v>718</v>
      </c>
      <c r="E1110">
        <v>116.4</v>
      </c>
      <c r="F1110">
        <v>1367.7</v>
      </c>
      <c r="G1110">
        <v>12</v>
      </c>
      <c r="M1110">
        <v>2012</v>
      </c>
      <c r="N1110">
        <v>2</v>
      </c>
      <c r="O1110">
        <v>720</v>
      </c>
      <c r="P1110">
        <v>1281.0999999999999</v>
      </c>
      <c r="Q1110">
        <v>29732.5</v>
      </c>
      <c r="R1110">
        <v>17</v>
      </c>
    </row>
    <row r="1111" spans="2:18" x14ac:dyDescent="0.2">
      <c r="B1111">
        <v>2009</v>
      </c>
      <c r="C1111">
        <v>12</v>
      </c>
      <c r="D1111">
        <v>718</v>
      </c>
      <c r="E1111">
        <v>9.4</v>
      </c>
      <c r="F1111">
        <v>119.85</v>
      </c>
      <c r="G1111">
        <v>12</v>
      </c>
      <c r="M1111">
        <v>2012</v>
      </c>
      <c r="N1111">
        <v>3</v>
      </c>
      <c r="O1111">
        <v>720</v>
      </c>
      <c r="P1111">
        <v>105.8</v>
      </c>
      <c r="Q1111">
        <v>2433.4</v>
      </c>
      <c r="R1111">
        <v>17</v>
      </c>
    </row>
    <row r="1112" spans="2:18" x14ac:dyDescent="0.2">
      <c r="B1112">
        <v>2010</v>
      </c>
      <c r="C1112">
        <v>1</v>
      </c>
      <c r="D1112">
        <v>718</v>
      </c>
      <c r="E1112">
        <v>77.599999999999994</v>
      </c>
      <c r="F1112">
        <v>1041.8</v>
      </c>
      <c r="G1112">
        <v>12</v>
      </c>
      <c r="M1112">
        <v>2012</v>
      </c>
      <c r="N1112">
        <v>10</v>
      </c>
      <c r="O1112">
        <v>737</v>
      </c>
      <c r="P1112">
        <v>126</v>
      </c>
      <c r="Q1112">
        <v>1890</v>
      </c>
      <c r="R1112">
        <v>17</v>
      </c>
    </row>
    <row r="1113" spans="2:18" x14ac:dyDescent="0.2">
      <c r="B1113">
        <v>2010</v>
      </c>
      <c r="C1113">
        <v>2</v>
      </c>
      <c r="D1113">
        <v>718</v>
      </c>
      <c r="E1113">
        <v>33.299999999999997</v>
      </c>
      <c r="F1113">
        <v>482.85</v>
      </c>
      <c r="G1113">
        <v>12</v>
      </c>
      <c r="M1113">
        <v>2012</v>
      </c>
      <c r="N1113">
        <v>11</v>
      </c>
      <c r="O1113">
        <v>737</v>
      </c>
      <c r="P1113">
        <v>107.4</v>
      </c>
      <c r="Q1113">
        <v>2067.4499999999998</v>
      </c>
      <c r="R1113">
        <v>17</v>
      </c>
    </row>
    <row r="1114" spans="2:18" x14ac:dyDescent="0.2">
      <c r="B1114">
        <v>2010</v>
      </c>
      <c r="C1114">
        <v>3</v>
      </c>
      <c r="D1114">
        <v>718</v>
      </c>
      <c r="E1114">
        <v>55.6</v>
      </c>
      <c r="F1114">
        <v>778.4</v>
      </c>
      <c r="G1114">
        <v>12</v>
      </c>
      <c r="M1114">
        <v>2012</v>
      </c>
      <c r="N1114">
        <v>12</v>
      </c>
      <c r="O1114">
        <v>737</v>
      </c>
      <c r="P1114">
        <v>142.30000000000001</v>
      </c>
      <c r="Q1114">
        <v>3323.2</v>
      </c>
      <c r="R1114">
        <v>17</v>
      </c>
    </row>
    <row r="1115" spans="2:18" x14ac:dyDescent="0.2">
      <c r="B1115">
        <v>2009</v>
      </c>
      <c r="C1115">
        <v>10</v>
      </c>
      <c r="D1115">
        <v>719</v>
      </c>
      <c r="E1115">
        <v>13114.19</v>
      </c>
      <c r="F1115">
        <v>140449.83249999999</v>
      </c>
      <c r="G1115">
        <v>12</v>
      </c>
      <c r="M1115">
        <v>2012</v>
      </c>
      <c r="N1115">
        <v>1</v>
      </c>
      <c r="O1115">
        <v>737</v>
      </c>
      <c r="P1115">
        <v>27.5</v>
      </c>
      <c r="Q1115">
        <v>687.5</v>
      </c>
      <c r="R1115">
        <v>17</v>
      </c>
    </row>
    <row r="1116" spans="2:18" x14ac:dyDescent="0.2">
      <c r="B1116">
        <v>2009</v>
      </c>
      <c r="C1116">
        <v>11</v>
      </c>
      <c r="D1116">
        <v>719</v>
      </c>
      <c r="E1116">
        <v>8931.75</v>
      </c>
      <c r="F1116">
        <v>104515.0625</v>
      </c>
      <c r="G1116">
        <v>12</v>
      </c>
      <c r="M1116">
        <v>2012</v>
      </c>
      <c r="N1116">
        <v>3</v>
      </c>
      <c r="O1116">
        <v>737</v>
      </c>
      <c r="P1116">
        <v>555.29999999999995</v>
      </c>
      <c r="Q1116">
        <v>13316.85</v>
      </c>
      <c r="R1116">
        <v>17</v>
      </c>
    </row>
    <row r="1117" spans="2:18" x14ac:dyDescent="0.2">
      <c r="B1117">
        <v>2009</v>
      </c>
      <c r="C1117">
        <v>12</v>
      </c>
      <c r="D1117">
        <v>719</v>
      </c>
      <c r="E1117">
        <v>12305.2</v>
      </c>
      <c r="F1117">
        <v>157412.83249999999</v>
      </c>
      <c r="G1117">
        <v>12</v>
      </c>
      <c r="M1117">
        <v>2014</v>
      </c>
      <c r="N1117">
        <v>10</v>
      </c>
      <c r="O1117">
        <v>761</v>
      </c>
      <c r="P1117">
        <v>4010.15</v>
      </c>
      <c r="Q1117">
        <v>66206.8</v>
      </c>
      <c r="R1117">
        <v>17</v>
      </c>
    </row>
    <row r="1118" spans="2:18" x14ac:dyDescent="0.2">
      <c r="B1118">
        <v>2010</v>
      </c>
      <c r="C1118">
        <v>1</v>
      </c>
      <c r="D1118">
        <v>719</v>
      </c>
      <c r="E1118">
        <v>14145.25</v>
      </c>
      <c r="F1118">
        <v>202207.7525</v>
      </c>
      <c r="G1118">
        <v>12</v>
      </c>
      <c r="M1118">
        <v>2014</v>
      </c>
      <c r="N1118">
        <v>11</v>
      </c>
      <c r="O1118">
        <v>761</v>
      </c>
      <c r="P1118">
        <v>1087.2</v>
      </c>
      <c r="Q1118">
        <v>19776.900000000001</v>
      </c>
      <c r="R1118">
        <v>17</v>
      </c>
    </row>
    <row r="1119" spans="2:18" x14ac:dyDescent="0.2">
      <c r="B1119">
        <v>2010</v>
      </c>
      <c r="C1119">
        <v>2</v>
      </c>
      <c r="D1119">
        <v>719</v>
      </c>
      <c r="E1119">
        <v>6303.75</v>
      </c>
      <c r="F1119">
        <v>89145.622499999998</v>
      </c>
      <c r="G1119">
        <v>12</v>
      </c>
      <c r="M1119">
        <v>2014</v>
      </c>
      <c r="N1119">
        <v>12</v>
      </c>
      <c r="O1119">
        <v>761</v>
      </c>
      <c r="P1119">
        <v>149.4</v>
      </c>
      <c r="Q1119">
        <v>3062.7</v>
      </c>
      <c r="R1119">
        <v>17</v>
      </c>
    </row>
    <row r="1120" spans="2:18" x14ac:dyDescent="0.2">
      <c r="B1120">
        <v>2010</v>
      </c>
      <c r="C1120">
        <v>3</v>
      </c>
      <c r="D1120">
        <v>719</v>
      </c>
      <c r="E1120">
        <v>3073</v>
      </c>
      <c r="F1120">
        <v>44048.55</v>
      </c>
      <c r="G1120">
        <v>12</v>
      </c>
      <c r="M1120">
        <v>2015</v>
      </c>
      <c r="N1120">
        <v>2</v>
      </c>
      <c r="O1120">
        <v>761</v>
      </c>
      <c r="P1120">
        <v>193.6</v>
      </c>
      <c r="Q1120">
        <v>4193.6000000000004</v>
      </c>
      <c r="R1120">
        <v>17</v>
      </c>
    </row>
    <row r="1121" spans="2:18" x14ac:dyDescent="0.2">
      <c r="B1121">
        <v>2009</v>
      </c>
      <c r="C1121">
        <v>10</v>
      </c>
      <c r="D1121">
        <v>721</v>
      </c>
      <c r="E1121">
        <v>190.3</v>
      </c>
      <c r="F1121">
        <v>1998.15</v>
      </c>
      <c r="G1121">
        <v>12</v>
      </c>
      <c r="M1121">
        <v>2014</v>
      </c>
      <c r="N1121">
        <v>10</v>
      </c>
      <c r="O1121">
        <v>765</v>
      </c>
      <c r="P1121">
        <v>2142.5</v>
      </c>
      <c r="Q1121">
        <v>36005.15</v>
      </c>
      <c r="R1121">
        <v>17</v>
      </c>
    </row>
    <row r="1122" spans="2:18" x14ac:dyDescent="0.2">
      <c r="B1122">
        <v>2009</v>
      </c>
      <c r="C1122">
        <v>11</v>
      </c>
      <c r="D1122">
        <v>721</v>
      </c>
      <c r="E1122">
        <v>1969.15</v>
      </c>
      <c r="F1122">
        <v>22708.224999999999</v>
      </c>
      <c r="G1122">
        <v>12</v>
      </c>
      <c r="M1122">
        <v>2014</v>
      </c>
      <c r="N1122">
        <v>11</v>
      </c>
      <c r="O1122">
        <v>765</v>
      </c>
      <c r="P1122">
        <v>745</v>
      </c>
      <c r="Q1122">
        <v>15309</v>
      </c>
      <c r="R1122">
        <v>17</v>
      </c>
    </row>
    <row r="1123" spans="2:18" x14ac:dyDescent="0.2">
      <c r="B1123">
        <v>2009</v>
      </c>
      <c r="C1123">
        <v>12</v>
      </c>
      <c r="D1123">
        <v>721</v>
      </c>
      <c r="E1123">
        <v>181.3</v>
      </c>
      <c r="F1123">
        <v>2200.6750000000002</v>
      </c>
      <c r="G1123">
        <v>12</v>
      </c>
      <c r="M1123">
        <v>2014</v>
      </c>
      <c r="N1123">
        <v>12</v>
      </c>
      <c r="O1123">
        <v>765</v>
      </c>
      <c r="P1123">
        <v>281.5</v>
      </c>
      <c r="Q1123">
        <v>5848.5</v>
      </c>
      <c r="R1123">
        <v>17</v>
      </c>
    </row>
    <row r="1124" spans="2:18" x14ac:dyDescent="0.2">
      <c r="B1124">
        <v>2009</v>
      </c>
      <c r="C1124">
        <v>10</v>
      </c>
      <c r="D1124">
        <v>730</v>
      </c>
      <c r="E1124">
        <v>417.95</v>
      </c>
      <c r="F1124">
        <v>5015.3999999999996</v>
      </c>
      <c r="G1124">
        <v>12</v>
      </c>
      <c r="M1124">
        <v>2014</v>
      </c>
      <c r="N1124">
        <v>1</v>
      </c>
      <c r="O1124">
        <v>765</v>
      </c>
      <c r="P1124">
        <v>1267</v>
      </c>
      <c r="Q1124">
        <v>29441.5</v>
      </c>
      <c r="R1124">
        <v>17</v>
      </c>
    </row>
    <row r="1125" spans="2:18" x14ac:dyDescent="0.2">
      <c r="B1125">
        <v>2010</v>
      </c>
      <c r="C1125">
        <v>3</v>
      </c>
      <c r="D1125">
        <v>730</v>
      </c>
      <c r="E1125">
        <v>52.8</v>
      </c>
      <c r="F1125">
        <v>0</v>
      </c>
      <c r="G1125">
        <v>12</v>
      </c>
      <c r="M1125">
        <v>2015</v>
      </c>
      <c r="N1125">
        <v>3</v>
      </c>
      <c r="O1125">
        <v>765</v>
      </c>
      <c r="P1125">
        <v>46</v>
      </c>
      <c r="Q1125">
        <v>1104</v>
      </c>
      <c r="R1125">
        <v>17</v>
      </c>
    </row>
    <row r="1126" spans="2:18" x14ac:dyDescent="0.2">
      <c r="B1126">
        <v>2009</v>
      </c>
      <c r="C1126">
        <v>10</v>
      </c>
      <c r="D1126">
        <v>739</v>
      </c>
      <c r="E1126">
        <v>502.25</v>
      </c>
      <c r="F1126">
        <v>5240.7875000000004</v>
      </c>
      <c r="G1126">
        <v>12</v>
      </c>
      <c r="M1126">
        <v>2014</v>
      </c>
      <c r="N1126">
        <v>10</v>
      </c>
      <c r="O1126">
        <v>807</v>
      </c>
      <c r="P1126">
        <v>4652.1000000000004</v>
      </c>
      <c r="Q1126">
        <v>75868.324999999997</v>
      </c>
      <c r="R1126">
        <v>17</v>
      </c>
    </row>
    <row r="1127" spans="2:18" x14ac:dyDescent="0.2">
      <c r="B1127">
        <v>2009</v>
      </c>
      <c r="C1127">
        <v>11</v>
      </c>
      <c r="D1127">
        <v>739</v>
      </c>
      <c r="E1127">
        <v>627.29999999999995</v>
      </c>
      <c r="F1127">
        <v>7214.6</v>
      </c>
      <c r="G1127">
        <v>12</v>
      </c>
      <c r="M1127">
        <v>2014</v>
      </c>
      <c r="N1127">
        <v>11</v>
      </c>
      <c r="O1127">
        <v>807</v>
      </c>
      <c r="P1127">
        <v>1985.5</v>
      </c>
      <c r="Q1127">
        <v>37814.300000000003</v>
      </c>
      <c r="R1127">
        <v>17</v>
      </c>
    </row>
    <row r="1128" spans="2:18" x14ac:dyDescent="0.2">
      <c r="B1128">
        <v>2009</v>
      </c>
      <c r="C1128">
        <v>12</v>
      </c>
      <c r="D1128">
        <v>739</v>
      </c>
      <c r="E1128">
        <v>1367.8</v>
      </c>
      <c r="F1128">
        <v>16111.2</v>
      </c>
      <c r="G1128">
        <v>12</v>
      </c>
      <c r="M1128">
        <v>2014</v>
      </c>
      <c r="N1128">
        <v>12</v>
      </c>
      <c r="O1128">
        <v>807</v>
      </c>
      <c r="P1128">
        <v>957</v>
      </c>
      <c r="Q1128">
        <v>20798.650000000001</v>
      </c>
      <c r="R1128">
        <v>17</v>
      </c>
    </row>
    <row r="1129" spans="2:18" x14ac:dyDescent="0.2">
      <c r="B1129">
        <v>2010</v>
      </c>
      <c r="C1129">
        <v>1</v>
      </c>
      <c r="D1129">
        <v>739</v>
      </c>
      <c r="E1129">
        <v>2202.75</v>
      </c>
      <c r="F1129">
        <v>29514.799999999999</v>
      </c>
      <c r="G1129">
        <v>12</v>
      </c>
      <c r="M1129">
        <v>2015</v>
      </c>
      <c r="N1129">
        <v>1</v>
      </c>
      <c r="O1129">
        <v>807</v>
      </c>
      <c r="P1129">
        <v>432</v>
      </c>
      <c r="Q1129">
        <v>10381</v>
      </c>
      <c r="R1129">
        <v>17</v>
      </c>
    </row>
    <row r="1130" spans="2:18" x14ac:dyDescent="0.2">
      <c r="B1130">
        <v>2010</v>
      </c>
      <c r="C1130">
        <v>2</v>
      </c>
      <c r="D1130">
        <v>739</v>
      </c>
      <c r="E1130">
        <v>1012</v>
      </c>
      <c r="F1130">
        <v>14290.125</v>
      </c>
      <c r="G1130">
        <v>12</v>
      </c>
      <c r="M1130">
        <v>2015</v>
      </c>
      <c r="N1130">
        <v>2</v>
      </c>
      <c r="O1130">
        <v>807</v>
      </c>
      <c r="P1130">
        <v>380.3</v>
      </c>
      <c r="Q1130">
        <v>8928.4</v>
      </c>
      <c r="R1130">
        <v>17</v>
      </c>
    </row>
    <row r="1131" spans="2:18" x14ac:dyDescent="0.2">
      <c r="B1131">
        <v>2010</v>
      </c>
      <c r="C1131">
        <v>3</v>
      </c>
      <c r="D1131">
        <v>739</v>
      </c>
      <c r="E1131">
        <v>215.6</v>
      </c>
      <c r="F1131">
        <v>3018.4</v>
      </c>
      <c r="G1131">
        <v>12</v>
      </c>
      <c r="M1131">
        <v>2015</v>
      </c>
      <c r="N1131">
        <v>3</v>
      </c>
      <c r="O1131">
        <v>807</v>
      </c>
      <c r="P1131">
        <v>1203.2</v>
      </c>
      <c r="Q1131">
        <v>27758.95</v>
      </c>
      <c r="R1131">
        <v>17</v>
      </c>
    </row>
    <row r="1132" spans="2:18" x14ac:dyDescent="0.2">
      <c r="B1132">
        <v>2009</v>
      </c>
      <c r="C1132">
        <v>11</v>
      </c>
      <c r="D1132">
        <v>740</v>
      </c>
      <c r="E1132">
        <v>633.20000000000005</v>
      </c>
      <c r="F1132">
        <v>7535.3</v>
      </c>
      <c r="G1132">
        <v>12</v>
      </c>
      <c r="M1132">
        <v>2014</v>
      </c>
      <c r="N1132">
        <v>10</v>
      </c>
      <c r="O1132">
        <v>814</v>
      </c>
      <c r="P1132">
        <v>1964.1</v>
      </c>
      <c r="Q1132">
        <v>32576.9</v>
      </c>
      <c r="R1132">
        <v>17</v>
      </c>
    </row>
    <row r="1133" spans="2:18" x14ac:dyDescent="0.2">
      <c r="B1133">
        <v>2009</v>
      </c>
      <c r="C1133">
        <v>12</v>
      </c>
      <c r="D1133">
        <v>740</v>
      </c>
      <c r="E1133">
        <v>788.4</v>
      </c>
      <c r="F1133">
        <v>9853.35</v>
      </c>
      <c r="G1133">
        <v>12</v>
      </c>
      <c r="M1133">
        <v>2014</v>
      </c>
      <c r="N1133">
        <v>11</v>
      </c>
      <c r="O1133">
        <v>814</v>
      </c>
      <c r="P1133">
        <v>3319.8</v>
      </c>
      <c r="Q1133">
        <v>65131.4</v>
      </c>
      <c r="R1133">
        <v>17</v>
      </c>
    </row>
    <row r="1134" spans="2:18" x14ac:dyDescent="0.2">
      <c r="B1134">
        <v>2010</v>
      </c>
      <c r="C1134">
        <v>1</v>
      </c>
      <c r="D1134">
        <v>740</v>
      </c>
      <c r="E1134">
        <v>434.2</v>
      </c>
      <c r="F1134">
        <v>5688.4750000000004</v>
      </c>
      <c r="G1134">
        <v>12</v>
      </c>
      <c r="M1134">
        <v>2014</v>
      </c>
      <c r="N1134">
        <v>12</v>
      </c>
      <c r="O1134">
        <v>814</v>
      </c>
      <c r="P1134">
        <v>3402.4</v>
      </c>
      <c r="Q1134">
        <v>77036</v>
      </c>
      <c r="R1134">
        <v>17</v>
      </c>
    </row>
    <row r="1135" spans="2:18" x14ac:dyDescent="0.2">
      <c r="B1135">
        <v>2010</v>
      </c>
      <c r="C1135">
        <v>2</v>
      </c>
      <c r="D1135">
        <v>740</v>
      </c>
      <c r="E1135">
        <v>192.3</v>
      </c>
      <c r="F1135">
        <v>2788.35</v>
      </c>
      <c r="G1135">
        <v>12</v>
      </c>
      <c r="M1135">
        <v>2015</v>
      </c>
      <c r="N1135">
        <v>1</v>
      </c>
      <c r="O1135">
        <v>814</v>
      </c>
      <c r="P1135">
        <v>1588.5</v>
      </c>
      <c r="Q1135">
        <v>36877.449999999997</v>
      </c>
      <c r="R1135">
        <v>17</v>
      </c>
    </row>
    <row r="1136" spans="2:18" x14ac:dyDescent="0.2">
      <c r="B1136">
        <v>2010</v>
      </c>
      <c r="C1136">
        <v>3</v>
      </c>
      <c r="D1136">
        <v>740</v>
      </c>
      <c r="E1136">
        <v>17</v>
      </c>
      <c r="F1136">
        <v>238</v>
      </c>
      <c r="G1136">
        <v>12</v>
      </c>
      <c r="M1136">
        <v>2015</v>
      </c>
      <c r="N1136">
        <v>2</v>
      </c>
      <c r="O1136">
        <v>814</v>
      </c>
      <c r="P1136">
        <v>1699</v>
      </c>
      <c r="Q1136">
        <v>39570</v>
      </c>
      <c r="R1136">
        <v>17</v>
      </c>
    </row>
    <row r="1137" spans="2:18" x14ac:dyDescent="0.2">
      <c r="B1137">
        <v>2009</v>
      </c>
      <c r="C1137">
        <v>10</v>
      </c>
      <c r="D1137">
        <v>745</v>
      </c>
      <c r="E1137">
        <v>889</v>
      </c>
      <c r="F1137">
        <v>8001</v>
      </c>
      <c r="G1137">
        <v>12</v>
      </c>
      <c r="M1137">
        <v>2015</v>
      </c>
      <c r="N1137">
        <v>3</v>
      </c>
      <c r="O1137">
        <v>814</v>
      </c>
      <c r="P1137">
        <v>158</v>
      </c>
      <c r="Q1137">
        <v>2064</v>
      </c>
      <c r="R1137">
        <v>17</v>
      </c>
    </row>
    <row r="1138" spans="2:18" x14ac:dyDescent="0.2">
      <c r="B1138">
        <v>2009</v>
      </c>
      <c r="C1138">
        <v>11</v>
      </c>
      <c r="D1138">
        <v>745</v>
      </c>
      <c r="E1138">
        <v>705.4</v>
      </c>
      <c r="F1138">
        <v>6348.6</v>
      </c>
      <c r="G1138">
        <v>12</v>
      </c>
      <c r="M1138">
        <v>2015</v>
      </c>
      <c r="N1138">
        <v>10</v>
      </c>
      <c r="O1138">
        <v>821</v>
      </c>
      <c r="P1138">
        <v>6573.32</v>
      </c>
      <c r="Q1138">
        <v>105939.715</v>
      </c>
      <c r="R1138">
        <v>17</v>
      </c>
    </row>
    <row r="1139" spans="2:18" x14ac:dyDescent="0.2">
      <c r="B1139">
        <v>2009</v>
      </c>
      <c r="C1139">
        <v>12</v>
      </c>
      <c r="D1139">
        <v>745</v>
      </c>
      <c r="E1139">
        <v>1297.9000000000001</v>
      </c>
      <c r="F1139">
        <v>12857</v>
      </c>
      <c r="G1139">
        <v>12</v>
      </c>
      <c r="M1139">
        <v>2015</v>
      </c>
      <c r="N1139">
        <v>11</v>
      </c>
      <c r="O1139">
        <v>821</v>
      </c>
      <c r="P1139">
        <v>837.42</v>
      </c>
      <c r="Q1139">
        <v>15792.605</v>
      </c>
      <c r="R1139">
        <v>17</v>
      </c>
    </row>
    <row r="1140" spans="2:18" x14ac:dyDescent="0.2">
      <c r="B1140">
        <v>2010</v>
      </c>
      <c r="C1140">
        <v>2</v>
      </c>
      <c r="D1140">
        <v>745</v>
      </c>
      <c r="E1140">
        <v>283</v>
      </c>
      <c r="F1140">
        <v>3679</v>
      </c>
      <c r="G1140">
        <v>12</v>
      </c>
      <c r="M1140">
        <v>2015</v>
      </c>
      <c r="N1140">
        <v>12</v>
      </c>
      <c r="O1140">
        <v>821</v>
      </c>
      <c r="P1140">
        <v>575.6</v>
      </c>
      <c r="Q1140">
        <v>12838.98</v>
      </c>
      <c r="R1140">
        <v>17</v>
      </c>
    </row>
    <row r="1141" spans="2:18" x14ac:dyDescent="0.2">
      <c r="B1141">
        <v>2010</v>
      </c>
      <c r="C1141">
        <v>3</v>
      </c>
      <c r="D1141">
        <v>745</v>
      </c>
      <c r="E1141">
        <v>259</v>
      </c>
      <c r="F1141">
        <v>2744</v>
      </c>
      <c r="G1141">
        <v>12</v>
      </c>
      <c r="M1141">
        <v>2015</v>
      </c>
      <c r="N1141">
        <v>1</v>
      </c>
      <c r="O1141">
        <v>821</v>
      </c>
      <c r="P1141">
        <v>825.92</v>
      </c>
      <c r="Q1141">
        <v>19647.36</v>
      </c>
      <c r="R1141">
        <v>17</v>
      </c>
    </row>
    <row r="1142" spans="2:18" x14ac:dyDescent="0.2">
      <c r="B1142">
        <v>2009</v>
      </c>
      <c r="C1142">
        <v>10</v>
      </c>
      <c r="D1142">
        <v>748</v>
      </c>
      <c r="E1142">
        <v>106.4</v>
      </c>
      <c r="F1142">
        <v>1085.28</v>
      </c>
      <c r="G1142">
        <v>12</v>
      </c>
      <c r="M1142">
        <v>2015</v>
      </c>
      <c r="N1142">
        <v>2</v>
      </c>
      <c r="O1142">
        <v>821</v>
      </c>
      <c r="P1142">
        <v>411.38</v>
      </c>
      <c r="Q1142">
        <v>9931.9</v>
      </c>
      <c r="R1142">
        <v>17</v>
      </c>
    </row>
    <row r="1143" spans="2:18" x14ac:dyDescent="0.2">
      <c r="B1143">
        <v>2009</v>
      </c>
      <c r="C1143">
        <v>10</v>
      </c>
      <c r="D1143">
        <v>755</v>
      </c>
      <c r="E1143">
        <v>318.39999999999998</v>
      </c>
      <c r="F1143">
        <v>3661.6</v>
      </c>
      <c r="G1143">
        <v>12</v>
      </c>
      <c r="M1143">
        <v>2015</v>
      </c>
      <c r="N1143">
        <v>3</v>
      </c>
      <c r="O1143">
        <v>821</v>
      </c>
      <c r="P1143">
        <v>40.06</v>
      </c>
      <c r="Q1143">
        <v>981.47</v>
      </c>
      <c r="R1143">
        <v>17</v>
      </c>
    </row>
    <row r="1144" spans="2:18" x14ac:dyDescent="0.2">
      <c r="B1144">
        <v>2009</v>
      </c>
      <c r="C1144">
        <v>10</v>
      </c>
      <c r="D1144">
        <v>756</v>
      </c>
      <c r="E1144">
        <v>7078.55</v>
      </c>
      <c r="F1144">
        <v>78498.085000000006</v>
      </c>
      <c r="G1144">
        <v>12</v>
      </c>
      <c r="M1144">
        <v>2016</v>
      </c>
      <c r="N1144">
        <v>10</v>
      </c>
      <c r="O1144">
        <v>842</v>
      </c>
      <c r="P1144">
        <v>5770.11</v>
      </c>
      <c r="Q1144">
        <v>93372.46</v>
      </c>
      <c r="R1144">
        <v>17</v>
      </c>
    </row>
    <row r="1145" spans="2:18" x14ac:dyDescent="0.2">
      <c r="B1145">
        <v>2009</v>
      </c>
      <c r="C1145">
        <v>11</v>
      </c>
      <c r="D1145">
        <v>756</v>
      </c>
      <c r="E1145">
        <v>7048.4</v>
      </c>
      <c r="F1145">
        <v>84956.793999999994</v>
      </c>
      <c r="G1145">
        <v>12</v>
      </c>
      <c r="M1145">
        <v>2016</v>
      </c>
      <c r="N1145">
        <v>11</v>
      </c>
      <c r="O1145">
        <v>842</v>
      </c>
      <c r="P1145">
        <v>2540.4</v>
      </c>
      <c r="Q1145">
        <v>46619.05</v>
      </c>
      <c r="R1145">
        <v>17</v>
      </c>
    </row>
    <row r="1146" spans="2:18" x14ac:dyDescent="0.2">
      <c r="B1146">
        <v>2009</v>
      </c>
      <c r="C1146">
        <v>12</v>
      </c>
      <c r="D1146">
        <v>756</v>
      </c>
      <c r="E1146">
        <v>5847.56</v>
      </c>
      <c r="F1146">
        <v>72743.5</v>
      </c>
      <c r="G1146">
        <v>12</v>
      </c>
      <c r="M1146">
        <v>2016</v>
      </c>
      <c r="N1146">
        <v>12</v>
      </c>
      <c r="O1146">
        <v>842</v>
      </c>
      <c r="P1146">
        <v>1297.3</v>
      </c>
      <c r="Q1146">
        <v>25602.2</v>
      </c>
      <c r="R1146">
        <v>17</v>
      </c>
    </row>
    <row r="1147" spans="2:18" x14ac:dyDescent="0.2">
      <c r="B1147">
        <v>2010</v>
      </c>
      <c r="C1147">
        <v>1</v>
      </c>
      <c r="D1147">
        <v>756</v>
      </c>
      <c r="E1147">
        <v>2336.9499999999998</v>
      </c>
      <c r="F1147">
        <v>31343.924999999999</v>
      </c>
      <c r="G1147">
        <v>12</v>
      </c>
      <c r="M1147">
        <v>2016</v>
      </c>
      <c r="N1147">
        <v>1</v>
      </c>
      <c r="O1147">
        <v>842</v>
      </c>
      <c r="P1147">
        <v>440.6</v>
      </c>
      <c r="Q1147">
        <v>9936</v>
      </c>
      <c r="R1147">
        <v>17</v>
      </c>
    </row>
    <row r="1148" spans="2:18" x14ac:dyDescent="0.2">
      <c r="B1148">
        <v>2010</v>
      </c>
      <c r="C1148">
        <v>2</v>
      </c>
      <c r="D1148">
        <v>756</v>
      </c>
      <c r="E1148">
        <v>2265.25</v>
      </c>
      <c r="F1148">
        <v>31175.4</v>
      </c>
      <c r="G1148">
        <v>12</v>
      </c>
      <c r="M1148">
        <v>2016</v>
      </c>
      <c r="N1148">
        <v>2</v>
      </c>
      <c r="O1148">
        <v>842</v>
      </c>
      <c r="P1148">
        <v>630.34</v>
      </c>
      <c r="Q1148">
        <v>14715.14</v>
      </c>
      <c r="R1148">
        <v>17</v>
      </c>
    </row>
    <row r="1149" spans="2:18" x14ac:dyDescent="0.2">
      <c r="B1149">
        <v>2010</v>
      </c>
      <c r="C1149">
        <v>3</v>
      </c>
      <c r="D1149">
        <v>756</v>
      </c>
      <c r="E1149">
        <v>804.65</v>
      </c>
      <c r="F1149">
        <v>10490.375</v>
      </c>
      <c r="G1149">
        <v>12</v>
      </c>
      <c r="M1149">
        <v>2016</v>
      </c>
      <c r="N1149">
        <v>3</v>
      </c>
      <c r="O1149">
        <v>842</v>
      </c>
      <c r="P1149">
        <v>276.52</v>
      </c>
      <c r="Q1149">
        <v>6401.09</v>
      </c>
      <c r="R1149">
        <v>17</v>
      </c>
    </row>
    <row r="1150" spans="2:18" x14ac:dyDescent="0.2">
      <c r="B1150">
        <v>2009</v>
      </c>
      <c r="C1150">
        <v>11</v>
      </c>
      <c r="D1150">
        <v>758</v>
      </c>
      <c r="E1150">
        <v>90.2</v>
      </c>
      <c r="F1150">
        <v>996.7</v>
      </c>
      <c r="G1150">
        <v>12</v>
      </c>
      <c r="M1150">
        <v>2017</v>
      </c>
      <c r="N1150">
        <v>10</v>
      </c>
      <c r="O1150">
        <v>860</v>
      </c>
      <c r="P1150">
        <v>95116.59</v>
      </c>
      <c r="Q1150">
        <v>1513994.17</v>
      </c>
      <c r="R1150">
        <v>17</v>
      </c>
    </row>
    <row r="1151" spans="2:18" x14ac:dyDescent="0.2">
      <c r="B1151">
        <v>2010</v>
      </c>
      <c r="C1151">
        <v>3</v>
      </c>
      <c r="D1151">
        <v>758</v>
      </c>
      <c r="E1151">
        <v>40.299999999999997</v>
      </c>
      <c r="F1151">
        <v>564.20000000000005</v>
      </c>
      <c r="G1151">
        <v>12</v>
      </c>
      <c r="M1151">
        <v>2017</v>
      </c>
      <c r="N1151">
        <v>11</v>
      </c>
      <c r="O1151">
        <v>860</v>
      </c>
      <c r="P1151">
        <v>32266.84</v>
      </c>
      <c r="Q1151">
        <v>586100.65749999997</v>
      </c>
      <c r="R1151">
        <v>17</v>
      </c>
    </row>
    <row r="1152" spans="2:18" x14ac:dyDescent="0.2">
      <c r="B1152">
        <v>2009</v>
      </c>
      <c r="C1152">
        <v>10</v>
      </c>
      <c r="D1152">
        <v>801</v>
      </c>
      <c r="E1152">
        <v>1271.5999999999999</v>
      </c>
      <c r="F1152">
        <v>13535.65</v>
      </c>
      <c r="G1152">
        <v>12</v>
      </c>
      <c r="M1152">
        <v>2017</v>
      </c>
      <c r="N1152">
        <v>12</v>
      </c>
      <c r="O1152">
        <v>860</v>
      </c>
      <c r="P1152">
        <v>16289.42</v>
      </c>
      <c r="Q1152">
        <v>343657.42749999999</v>
      </c>
      <c r="R1152">
        <v>17</v>
      </c>
    </row>
    <row r="1153" spans="2:18" x14ac:dyDescent="0.2">
      <c r="B1153">
        <v>2009</v>
      </c>
      <c r="C1153">
        <v>11</v>
      </c>
      <c r="D1153">
        <v>801</v>
      </c>
      <c r="E1153">
        <v>768.8</v>
      </c>
      <c r="F1153">
        <v>7256.75</v>
      </c>
      <c r="G1153">
        <v>12</v>
      </c>
      <c r="M1153">
        <v>2017</v>
      </c>
      <c r="N1153">
        <v>1</v>
      </c>
      <c r="O1153">
        <v>860</v>
      </c>
      <c r="P1153">
        <v>7501.13</v>
      </c>
      <c r="Q1153">
        <v>171649.03</v>
      </c>
      <c r="R1153">
        <v>17</v>
      </c>
    </row>
    <row r="1154" spans="2:18" x14ac:dyDescent="0.2">
      <c r="B1154">
        <v>2009</v>
      </c>
      <c r="C1154">
        <v>12</v>
      </c>
      <c r="D1154">
        <v>801</v>
      </c>
      <c r="E1154">
        <v>421.15</v>
      </c>
      <c r="F1154">
        <v>5331.62</v>
      </c>
      <c r="G1154">
        <v>12</v>
      </c>
      <c r="M1154">
        <v>2017</v>
      </c>
      <c r="N1154">
        <v>2</v>
      </c>
      <c r="O1154">
        <v>860</v>
      </c>
      <c r="P1154">
        <v>3597.13</v>
      </c>
      <c r="Q1154">
        <v>84391.714999999997</v>
      </c>
      <c r="R1154">
        <v>17</v>
      </c>
    </row>
    <row r="1155" spans="2:18" x14ac:dyDescent="0.2">
      <c r="B1155">
        <v>2010</v>
      </c>
      <c r="C1155">
        <v>1</v>
      </c>
      <c r="D1155">
        <v>801</v>
      </c>
      <c r="E1155">
        <v>534.5</v>
      </c>
      <c r="F1155">
        <v>7186.5</v>
      </c>
      <c r="G1155">
        <v>12</v>
      </c>
      <c r="M1155">
        <v>2017</v>
      </c>
      <c r="N1155">
        <v>3</v>
      </c>
      <c r="O1155">
        <v>860</v>
      </c>
      <c r="P1155">
        <v>1048.6600000000001</v>
      </c>
      <c r="Q1155">
        <v>24053.67</v>
      </c>
      <c r="R1155">
        <v>17</v>
      </c>
    </row>
    <row r="1156" spans="2:18" x14ac:dyDescent="0.2">
      <c r="B1156">
        <v>2010</v>
      </c>
      <c r="C1156">
        <v>2</v>
      </c>
      <c r="D1156">
        <v>801</v>
      </c>
      <c r="E1156">
        <v>1679.85</v>
      </c>
      <c r="F1156">
        <v>23369.05</v>
      </c>
      <c r="G1156">
        <v>12</v>
      </c>
      <c r="M1156">
        <v>2017</v>
      </c>
      <c r="N1156">
        <v>12</v>
      </c>
      <c r="O1156">
        <v>877</v>
      </c>
      <c r="P1156">
        <v>178.7</v>
      </c>
      <c r="Q1156">
        <v>3630</v>
      </c>
      <c r="R1156">
        <v>17</v>
      </c>
    </row>
    <row r="1157" spans="2:18" x14ac:dyDescent="0.2">
      <c r="B1157">
        <v>2010</v>
      </c>
      <c r="C1157">
        <v>3</v>
      </c>
      <c r="D1157">
        <v>801</v>
      </c>
      <c r="E1157">
        <v>165.6</v>
      </c>
      <c r="F1157">
        <v>2121.5</v>
      </c>
      <c r="G1157">
        <v>12</v>
      </c>
      <c r="M1157">
        <v>2017</v>
      </c>
      <c r="N1157">
        <v>1</v>
      </c>
      <c r="O1157">
        <v>877</v>
      </c>
      <c r="P1157">
        <v>81.900000000000006</v>
      </c>
      <c r="Q1157">
        <v>1753.4</v>
      </c>
      <c r="R1157">
        <v>17</v>
      </c>
    </row>
    <row r="1158" spans="2:18" x14ac:dyDescent="0.2">
      <c r="B1158">
        <v>2009</v>
      </c>
      <c r="C1158">
        <v>10</v>
      </c>
      <c r="D1158">
        <v>802</v>
      </c>
      <c r="E1158">
        <v>1541.3</v>
      </c>
      <c r="F1158">
        <v>16093.65</v>
      </c>
      <c r="G1158">
        <v>12</v>
      </c>
      <c r="M1158">
        <v>2017</v>
      </c>
      <c r="N1158">
        <v>3</v>
      </c>
      <c r="O1158">
        <v>877</v>
      </c>
      <c r="P1158">
        <v>28.9</v>
      </c>
      <c r="Q1158">
        <v>173.8</v>
      </c>
      <c r="R1158">
        <v>17</v>
      </c>
    </row>
    <row r="1159" spans="2:18" x14ac:dyDescent="0.2">
      <c r="B1159">
        <v>2009</v>
      </c>
      <c r="C1159">
        <v>10</v>
      </c>
      <c r="D1159">
        <v>806</v>
      </c>
      <c r="E1159">
        <v>1048.4000000000001</v>
      </c>
      <c r="F1159">
        <v>10836.15</v>
      </c>
      <c r="G1159">
        <v>12</v>
      </c>
      <c r="M1159">
        <v>2018</v>
      </c>
      <c r="N1159">
        <v>11</v>
      </c>
      <c r="O1159">
        <v>878</v>
      </c>
      <c r="P1159">
        <v>187.1</v>
      </c>
      <c r="Q1159">
        <v>3545.8</v>
      </c>
      <c r="R1159">
        <v>17</v>
      </c>
    </row>
    <row r="1160" spans="2:18" x14ac:dyDescent="0.2">
      <c r="B1160">
        <v>2009</v>
      </c>
      <c r="C1160">
        <v>12</v>
      </c>
      <c r="D1160">
        <v>806</v>
      </c>
      <c r="E1160">
        <v>60</v>
      </c>
      <c r="F1160">
        <v>780</v>
      </c>
      <c r="G1160">
        <v>12</v>
      </c>
      <c r="M1160">
        <v>2018</v>
      </c>
      <c r="N1160">
        <v>12</v>
      </c>
      <c r="O1160">
        <v>878</v>
      </c>
      <c r="P1160">
        <v>239.4</v>
      </c>
      <c r="Q1160">
        <v>5198.8</v>
      </c>
      <c r="R1160">
        <v>17</v>
      </c>
    </row>
    <row r="1161" spans="2:18" x14ac:dyDescent="0.2">
      <c r="B1161">
        <v>2009</v>
      </c>
      <c r="C1161">
        <v>10</v>
      </c>
      <c r="D1161">
        <v>813</v>
      </c>
      <c r="E1161">
        <v>5523.9</v>
      </c>
      <c r="F1161">
        <v>57675.275000000001</v>
      </c>
      <c r="G1161">
        <v>12</v>
      </c>
      <c r="M1161">
        <v>2018</v>
      </c>
      <c r="N1161">
        <v>1</v>
      </c>
      <c r="O1161">
        <v>878</v>
      </c>
      <c r="P1161">
        <v>92.6</v>
      </c>
      <c r="Q1161">
        <v>1830.8</v>
      </c>
      <c r="R1161">
        <v>17</v>
      </c>
    </row>
    <row r="1162" spans="2:18" x14ac:dyDescent="0.2">
      <c r="B1162">
        <v>2009</v>
      </c>
      <c r="C1162">
        <v>11</v>
      </c>
      <c r="D1162">
        <v>813</v>
      </c>
      <c r="E1162">
        <v>2891.8</v>
      </c>
      <c r="F1162">
        <v>33557.300000000003</v>
      </c>
      <c r="G1162">
        <v>12</v>
      </c>
      <c r="M1162">
        <v>2013</v>
      </c>
      <c r="N1162">
        <v>10</v>
      </c>
      <c r="O1162">
        <v>738</v>
      </c>
      <c r="P1162">
        <v>9368.6</v>
      </c>
      <c r="Q1162">
        <v>154934.47500000001</v>
      </c>
      <c r="R1162">
        <v>17</v>
      </c>
    </row>
    <row r="1163" spans="2:18" x14ac:dyDescent="0.2">
      <c r="B1163">
        <v>2009</v>
      </c>
      <c r="C1163">
        <v>12</v>
      </c>
      <c r="D1163">
        <v>813</v>
      </c>
      <c r="E1163">
        <v>7062.5</v>
      </c>
      <c r="F1163">
        <v>91705.34</v>
      </c>
      <c r="G1163">
        <v>12</v>
      </c>
      <c r="M1163">
        <v>2013</v>
      </c>
      <c r="N1163">
        <v>11</v>
      </c>
      <c r="O1163">
        <v>738</v>
      </c>
      <c r="P1163">
        <v>1537</v>
      </c>
      <c r="Q1163">
        <v>29224.375</v>
      </c>
      <c r="R1163">
        <v>17</v>
      </c>
    </row>
    <row r="1164" spans="2:18" x14ac:dyDescent="0.2">
      <c r="B1164">
        <v>2010</v>
      </c>
      <c r="C1164">
        <v>1</v>
      </c>
      <c r="D1164">
        <v>813</v>
      </c>
      <c r="E1164">
        <v>810</v>
      </c>
      <c r="F1164">
        <v>12150</v>
      </c>
      <c r="G1164">
        <v>12</v>
      </c>
      <c r="M1164">
        <v>2013</v>
      </c>
      <c r="N1164">
        <v>12</v>
      </c>
      <c r="O1164">
        <v>738</v>
      </c>
      <c r="P1164">
        <v>3151.45</v>
      </c>
      <c r="Q1164">
        <v>72332.399999999994</v>
      </c>
      <c r="R1164">
        <v>17</v>
      </c>
    </row>
    <row r="1165" spans="2:18" x14ac:dyDescent="0.2">
      <c r="B1165">
        <v>2010</v>
      </c>
      <c r="C1165">
        <v>2</v>
      </c>
      <c r="D1165">
        <v>813</v>
      </c>
      <c r="E1165">
        <v>2153.3000000000002</v>
      </c>
      <c r="F1165">
        <v>32011.200000000001</v>
      </c>
      <c r="G1165">
        <v>12</v>
      </c>
      <c r="M1165">
        <v>2013</v>
      </c>
      <c r="N1165">
        <v>1</v>
      </c>
      <c r="O1165">
        <v>738</v>
      </c>
      <c r="P1165">
        <v>919.2</v>
      </c>
      <c r="Q1165">
        <v>21981.85</v>
      </c>
      <c r="R1165">
        <v>17</v>
      </c>
    </row>
    <row r="1166" spans="2:18" x14ac:dyDescent="0.2">
      <c r="B1166">
        <v>2010</v>
      </c>
      <c r="C1166">
        <v>3</v>
      </c>
      <c r="D1166">
        <v>813</v>
      </c>
      <c r="E1166">
        <v>458</v>
      </c>
      <c r="F1166">
        <v>6570</v>
      </c>
      <c r="G1166">
        <v>12</v>
      </c>
      <c r="M1166">
        <v>2013</v>
      </c>
      <c r="N1166">
        <v>2</v>
      </c>
      <c r="O1166">
        <v>738</v>
      </c>
      <c r="P1166">
        <v>1235.8</v>
      </c>
      <c r="Q1166">
        <v>30265.55</v>
      </c>
      <c r="R1166">
        <v>17</v>
      </c>
    </row>
    <row r="1167" spans="2:18" x14ac:dyDescent="0.2">
      <c r="B1167">
        <v>2009</v>
      </c>
      <c r="C1167">
        <v>10</v>
      </c>
      <c r="D1167">
        <v>822</v>
      </c>
      <c r="E1167">
        <v>2056.88</v>
      </c>
      <c r="F1167">
        <v>21523.34</v>
      </c>
      <c r="G1167">
        <v>12</v>
      </c>
      <c r="M1167">
        <v>2013</v>
      </c>
      <c r="N1167">
        <v>3</v>
      </c>
      <c r="O1167">
        <v>738</v>
      </c>
      <c r="P1167">
        <v>340.4</v>
      </c>
      <c r="Q1167">
        <v>8254.15</v>
      </c>
      <c r="R1167">
        <v>17</v>
      </c>
    </row>
    <row r="1168" spans="2:18" x14ac:dyDescent="0.2">
      <c r="B1168">
        <v>2009</v>
      </c>
      <c r="C1168">
        <v>11</v>
      </c>
      <c r="D1168">
        <v>822</v>
      </c>
      <c r="E1168">
        <v>162.30000000000001</v>
      </c>
      <c r="F1168">
        <v>1917.8</v>
      </c>
      <c r="G1168">
        <v>12</v>
      </c>
      <c r="M1168">
        <v>2014</v>
      </c>
      <c r="N1168">
        <v>10</v>
      </c>
      <c r="O1168">
        <v>757</v>
      </c>
      <c r="P1168">
        <v>21876.98</v>
      </c>
      <c r="Q1168">
        <v>364836</v>
      </c>
      <c r="R1168">
        <v>17</v>
      </c>
    </row>
    <row r="1169" spans="2:18" x14ac:dyDescent="0.2">
      <c r="B1169">
        <v>2010</v>
      </c>
      <c r="C1169">
        <v>2</v>
      </c>
      <c r="D1169">
        <v>822</v>
      </c>
      <c r="E1169">
        <v>74.8</v>
      </c>
      <c r="F1169">
        <v>1122</v>
      </c>
      <c r="G1169">
        <v>12</v>
      </c>
      <c r="M1169">
        <v>2014</v>
      </c>
      <c r="N1169">
        <v>11</v>
      </c>
      <c r="O1169">
        <v>757</v>
      </c>
      <c r="P1169">
        <v>5992.55</v>
      </c>
      <c r="Q1169">
        <v>116196.46249999999</v>
      </c>
      <c r="R1169">
        <v>17</v>
      </c>
    </row>
    <row r="1170" spans="2:18" x14ac:dyDescent="0.2">
      <c r="B1170">
        <v>2009</v>
      </c>
      <c r="C1170">
        <v>10</v>
      </c>
      <c r="D1170">
        <v>829</v>
      </c>
      <c r="E1170">
        <v>170.5</v>
      </c>
      <c r="F1170">
        <v>1875.5</v>
      </c>
      <c r="G1170">
        <v>12</v>
      </c>
      <c r="M1170">
        <v>2014</v>
      </c>
      <c r="N1170">
        <v>12</v>
      </c>
      <c r="O1170">
        <v>757</v>
      </c>
      <c r="P1170">
        <v>4886.9799999999996</v>
      </c>
      <c r="Q1170">
        <v>109244.07</v>
      </c>
      <c r="R1170">
        <v>17</v>
      </c>
    </row>
    <row r="1171" spans="2:18" x14ac:dyDescent="0.2">
      <c r="B1171">
        <v>2009</v>
      </c>
      <c r="C1171">
        <v>11</v>
      </c>
      <c r="D1171">
        <v>829</v>
      </c>
      <c r="E1171">
        <v>1406.1</v>
      </c>
      <c r="F1171">
        <v>15125.9</v>
      </c>
      <c r="G1171">
        <v>12</v>
      </c>
      <c r="M1171">
        <v>2014</v>
      </c>
      <c r="N1171">
        <v>1</v>
      </c>
      <c r="O1171">
        <v>757</v>
      </c>
      <c r="P1171">
        <v>1560.54</v>
      </c>
      <c r="Q1171">
        <v>38390.85</v>
      </c>
      <c r="R1171">
        <v>17</v>
      </c>
    </row>
    <row r="1172" spans="2:18" x14ac:dyDescent="0.2">
      <c r="B1172">
        <v>2010</v>
      </c>
      <c r="C1172">
        <v>1</v>
      </c>
      <c r="D1172">
        <v>829</v>
      </c>
      <c r="E1172">
        <v>939.4</v>
      </c>
      <c r="F1172">
        <v>12972.2</v>
      </c>
      <c r="G1172">
        <v>12</v>
      </c>
      <c r="M1172">
        <v>2014</v>
      </c>
      <c r="N1172">
        <v>2</v>
      </c>
      <c r="O1172">
        <v>757</v>
      </c>
      <c r="P1172">
        <v>2544.9</v>
      </c>
      <c r="Q1172">
        <v>62620.2</v>
      </c>
      <c r="R1172">
        <v>17</v>
      </c>
    </row>
    <row r="1173" spans="2:18" x14ac:dyDescent="0.2">
      <c r="B1173">
        <v>2010</v>
      </c>
      <c r="C1173">
        <v>2</v>
      </c>
      <c r="D1173">
        <v>829</v>
      </c>
      <c r="E1173">
        <v>78</v>
      </c>
      <c r="F1173">
        <v>1014</v>
      </c>
      <c r="G1173">
        <v>12</v>
      </c>
      <c r="M1173">
        <v>2014</v>
      </c>
      <c r="N1173">
        <v>3</v>
      </c>
      <c r="O1173">
        <v>757</v>
      </c>
      <c r="P1173">
        <v>384.8</v>
      </c>
      <c r="Q1173">
        <v>7913.65</v>
      </c>
      <c r="R1173">
        <v>17</v>
      </c>
    </row>
    <row r="1174" spans="2:18" x14ac:dyDescent="0.2">
      <c r="B1174">
        <v>2009</v>
      </c>
      <c r="C1174">
        <v>10</v>
      </c>
      <c r="D1174">
        <v>844</v>
      </c>
      <c r="E1174">
        <v>181.8</v>
      </c>
      <c r="F1174">
        <v>1999.8</v>
      </c>
      <c r="G1174">
        <v>12</v>
      </c>
      <c r="M1174">
        <v>2014</v>
      </c>
      <c r="N1174">
        <v>10</v>
      </c>
      <c r="O1174">
        <v>762</v>
      </c>
      <c r="P1174">
        <v>6719.4</v>
      </c>
      <c r="Q1174">
        <v>109413.575</v>
      </c>
      <c r="R1174">
        <v>17</v>
      </c>
    </row>
    <row r="1175" spans="2:18" x14ac:dyDescent="0.2">
      <c r="B1175">
        <v>2009</v>
      </c>
      <c r="C1175">
        <v>10</v>
      </c>
      <c r="D1175">
        <v>845</v>
      </c>
      <c r="E1175">
        <v>1488</v>
      </c>
      <c r="F1175">
        <v>13392</v>
      </c>
      <c r="G1175">
        <v>12</v>
      </c>
      <c r="M1175">
        <v>2014</v>
      </c>
      <c r="N1175">
        <v>11</v>
      </c>
      <c r="O1175">
        <v>762</v>
      </c>
      <c r="P1175">
        <v>2239.9699999999998</v>
      </c>
      <c r="Q1175">
        <v>43126.92</v>
      </c>
      <c r="R1175">
        <v>17</v>
      </c>
    </row>
    <row r="1176" spans="2:18" x14ac:dyDescent="0.2">
      <c r="B1176">
        <v>2009</v>
      </c>
      <c r="C1176">
        <v>11</v>
      </c>
      <c r="D1176">
        <v>845</v>
      </c>
      <c r="E1176">
        <v>2332</v>
      </c>
      <c r="F1176">
        <v>20988</v>
      </c>
      <c r="G1176">
        <v>12</v>
      </c>
      <c r="M1176">
        <v>2014</v>
      </c>
      <c r="N1176">
        <v>12</v>
      </c>
      <c r="O1176">
        <v>762</v>
      </c>
      <c r="P1176">
        <v>2178.5</v>
      </c>
      <c r="Q1176">
        <v>46399.9</v>
      </c>
      <c r="R1176">
        <v>17</v>
      </c>
    </row>
    <row r="1177" spans="2:18" x14ac:dyDescent="0.2">
      <c r="B1177">
        <v>2009</v>
      </c>
      <c r="C1177">
        <v>12</v>
      </c>
      <c r="D1177">
        <v>845</v>
      </c>
      <c r="E1177">
        <v>747</v>
      </c>
      <c r="F1177">
        <v>7470</v>
      </c>
      <c r="G1177">
        <v>12</v>
      </c>
      <c r="M1177">
        <v>2015</v>
      </c>
      <c r="N1177">
        <v>1</v>
      </c>
      <c r="O1177">
        <v>762</v>
      </c>
      <c r="P1177">
        <v>1682.4</v>
      </c>
      <c r="Q1177">
        <v>38832.75</v>
      </c>
      <c r="R1177">
        <v>17</v>
      </c>
    </row>
    <row r="1178" spans="2:18" x14ac:dyDescent="0.2">
      <c r="B1178">
        <v>2010</v>
      </c>
      <c r="C1178">
        <v>1</v>
      </c>
      <c r="D1178">
        <v>845</v>
      </c>
      <c r="E1178">
        <v>620</v>
      </c>
      <c r="F1178">
        <v>6000</v>
      </c>
      <c r="G1178">
        <v>12</v>
      </c>
      <c r="M1178">
        <v>2015</v>
      </c>
      <c r="N1178">
        <v>2</v>
      </c>
      <c r="O1178">
        <v>762</v>
      </c>
      <c r="P1178">
        <v>344.7</v>
      </c>
      <c r="Q1178">
        <v>8018.2</v>
      </c>
      <c r="R1178">
        <v>17</v>
      </c>
    </row>
    <row r="1179" spans="2:18" x14ac:dyDescent="0.2">
      <c r="B1179">
        <v>2009</v>
      </c>
      <c r="C1179">
        <v>10</v>
      </c>
      <c r="D1179">
        <v>847</v>
      </c>
      <c r="E1179">
        <v>56</v>
      </c>
      <c r="F1179">
        <v>560</v>
      </c>
      <c r="G1179">
        <v>12</v>
      </c>
      <c r="M1179">
        <v>2015</v>
      </c>
      <c r="N1179">
        <v>3</v>
      </c>
      <c r="O1179">
        <v>762</v>
      </c>
      <c r="P1179">
        <v>292</v>
      </c>
      <c r="Q1179">
        <v>6656.85</v>
      </c>
      <c r="R1179">
        <v>17</v>
      </c>
    </row>
    <row r="1180" spans="2:18" x14ac:dyDescent="0.2">
      <c r="B1180">
        <v>2009</v>
      </c>
      <c r="C1180">
        <v>10</v>
      </c>
      <c r="D1180">
        <v>849</v>
      </c>
      <c r="E1180">
        <v>2524.5</v>
      </c>
      <c r="F1180">
        <v>26800.05</v>
      </c>
      <c r="G1180">
        <v>12</v>
      </c>
      <c r="M1180">
        <v>2004</v>
      </c>
      <c r="N1180">
        <v>10</v>
      </c>
      <c r="O1180">
        <v>654</v>
      </c>
      <c r="P1180">
        <v>15424.39</v>
      </c>
      <c r="Q1180">
        <v>245764.81</v>
      </c>
      <c r="R1180">
        <v>18</v>
      </c>
    </row>
    <row r="1181" spans="2:18" x14ac:dyDescent="0.2">
      <c r="B1181">
        <v>2009</v>
      </c>
      <c r="C1181">
        <v>11</v>
      </c>
      <c r="D1181">
        <v>849</v>
      </c>
      <c r="E1181">
        <v>4516.2</v>
      </c>
      <c r="F1181">
        <v>51596.95</v>
      </c>
      <c r="G1181">
        <v>12</v>
      </c>
      <c r="M1181">
        <v>2004</v>
      </c>
      <c r="N1181">
        <v>11</v>
      </c>
      <c r="O1181">
        <v>654</v>
      </c>
      <c r="P1181">
        <v>6135.8</v>
      </c>
      <c r="Q1181">
        <v>133756.54500000001</v>
      </c>
      <c r="R1181">
        <v>18</v>
      </c>
    </row>
    <row r="1182" spans="2:18" x14ac:dyDescent="0.2">
      <c r="B1182">
        <v>2009</v>
      </c>
      <c r="C1182">
        <v>12</v>
      </c>
      <c r="D1182">
        <v>849</v>
      </c>
      <c r="E1182">
        <v>2059.4</v>
      </c>
      <c r="F1182">
        <v>25661.875</v>
      </c>
      <c r="G1182">
        <v>12</v>
      </c>
      <c r="M1182">
        <v>2004</v>
      </c>
      <c r="N1182">
        <v>12</v>
      </c>
      <c r="O1182">
        <v>654</v>
      </c>
      <c r="P1182">
        <v>5371.76</v>
      </c>
      <c r="Q1182">
        <v>123438.815</v>
      </c>
      <c r="R1182">
        <v>18</v>
      </c>
    </row>
    <row r="1183" spans="2:18" x14ac:dyDescent="0.2">
      <c r="B1183">
        <v>2009</v>
      </c>
      <c r="C1183">
        <v>10</v>
      </c>
      <c r="D1183">
        <v>850</v>
      </c>
      <c r="E1183">
        <v>11386.25</v>
      </c>
      <c r="F1183">
        <v>118646.625</v>
      </c>
      <c r="G1183">
        <v>12</v>
      </c>
      <c r="M1183">
        <v>2004</v>
      </c>
      <c r="N1183">
        <v>1</v>
      </c>
      <c r="O1183">
        <v>654</v>
      </c>
      <c r="P1183">
        <v>5682.4</v>
      </c>
      <c r="Q1183">
        <v>117440.41250000001</v>
      </c>
      <c r="R1183">
        <v>18</v>
      </c>
    </row>
    <row r="1184" spans="2:18" x14ac:dyDescent="0.2">
      <c r="B1184">
        <v>2009</v>
      </c>
      <c r="C1184">
        <v>11</v>
      </c>
      <c r="D1184">
        <v>850</v>
      </c>
      <c r="E1184">
        <v>8064.25</v>
      </c>
      <c r="F1184">
        <v>90969.2</v>
      </c>
      <c r="G1184">
        <v>12</v>
      </c>
      <c r="M1184">
        <v>2004</v>
      </c>
      <c r="N1184">
        <v>2</v>
      </c>
      <c r="O1184">
        <v>654</v>
      </c>
      <c r="P1184">
        <v>2676.71</v>
      </c>
      <c r="Q1184">
        <v>56787.495000000003</v>
      </c>
      <c r="R1184">
        <v>18</v>
      </c>
    </row>
    <row r="1185" spans="2:18" x14ac:dyDescent="0.2">
      <c r="B1185">
        <v>2009</v>
      </c>
      <c r="C1185">
        <v>12</v>
      </c>
      <c r="D1185">
        <v>850</v>
      </c>
      <c r="E1185">
        <v>1877.2</v>
      </c>
      <c r="F1185">
        <v>22119</v>
      </c>
      <c r="G1185">
        <v>12</v>
      </c>
      <c r="M1185">
        <v>2004</v>
      </c>
      <c r="N1185">
        <v>3</v>
      </c>
      <c r="O1185">
        <v>654</v>
      </c>
      <c r="P1185">
        <v>2264.0500000000002</v>
      </c>
      <c r="Q1185">
        <v>46177.25</v>
      </c>
      <c r="R1185">
        <v>18</v>
      </c>
    </row>
    <row r="1186" spans="2:18" x14ac:dyDescent="0.2">
      <c r="B1186">
        <v>2010</v>
      </c>
      <c r="C1186">
        <v>1</v>
      </c>
      <c r="D1186">
        <v>850</v>
      </c>
      <c r="E1186">
        <v>1677.4</v>
      </c>
      <c r="F1186">
        <v>18640.5</v>
      </c>
      <c r="G1186">
        <v>12</v>
      </c>
      <c r="M1186">
        <v>2004</v>
      </c>
      <c r="N1186">
        <v>11</v>
      </c>
      <c r="O1186">
        <v>657</v>
      </c>
      <c r="P1186">
        <v>162.9</v>
      </c>
      <c r="Q1186">
        <v>3909.6</v>
      </c>
      <c r="R1186">
        <v>18</v>
      </c>
    </row>
    <row r="1187" spans="2:18" x14ac:dyDescent="0.2">
      <c r="B1187">
        <v>2010</v>
      </c>
      <c r="C1187">
        <v>2</v>
      </c>
      <c r="D1187">
        <v>850</v>
      </c>
      <c r="E1187">
        <v>1221.55</v>
      </c>
      <c r="F1187">
        <v>18209.025000000001</v>
      </c>
      <c r="G1187">
        <v>12</v>
      </c>
      <c r="M1187">
        <v>2004</v>
      </c>
      <c r="N1187">
        <v>1</v>
      </c>
      <c r="O1187">
        <v>657</v>
      </c>
      <c r="P1187">
        <v>69.400000000000006</v>
      </c>
      <c r="Q1187">
        <v>1561.5</v>
      </c>
      <c r="R1187">
        <v>18</v>
      </c>
    </row>
    <row r="1188" spans="2:18" x14ac:dyDescent="0.2">
      <c r="B1188">
        <v>2010</v>
      </c>
      <c r="C1188">
        <v>3</v>
      </c>
      <c r="D1188">
        <v>850</v>
      </c>
      <c r="E1188">
        <v>740.8</v>
      </c>
      <c r="F1188">
        <v>9951.2000000000007</v>
      </c>
      <c r="G1188">
        <v>12</v>
      </c>
      <c r="M1188">
        <v>2005</v>
      </c>
      <c r="N1188">
        <v>10</v>
      </c>
      <c r="O1188">
        <v>680</v>
      </c>
      <c r="P1188">
        <v>6952.58</v>
      </c>
      <c r="Q1188">
        <v>112734.37</v>
      </c>
      <c r="R1188">
        <v>18</v>
      </c>
    </row>
    <row r="1189" spans="2:18" x14ac:dyDescent="0.2">
      <c r="B1189">
        <v>2009</v>
      </c>
      <c r="C1189">
        <v>11</v>
      </c>
      <c r="D1189">
        <v>851</v>
      </c>
      <c r="E1189">
        <v>106.8</v>
      </c>
      <c r="F1189">
        <v>1334.1</v>
      </c>
      <c r="G1189">
        <v>12</v>
      </c>
      <c r="M1189">
        <v>2005</v>
      </c>
      <c r="N1189">
        <v>11</v>
      </c>
      <c r="O1189">
        <v>680</v>
      </c>
      <c r="P1189">
        <v>2047.9</v>
      </c>
      <c r="Q1189">
        <v>46685.3</v>
      </c>
      <c r="R1189">
        <v>18</v>
      </c>
    </row>
    <row r="1190" spans="2:18" x14ac:dyDescent="0.2">
      <c r="B1190">
        <v>2009</v>
      </c>
      <c r="C1190">
        <v>10</v>
      </c>
      <c r="D1190">
        <v>855</v>
      </c>
      <c r="E1190">
        <v>255</v>
      </c>
      <c r="F1190">
        <v>2805</v>
      </c>
      <c r="G1190">
        <v>12</v>
      </c>
      <c r="M1190">
        <v>2005</v>
      </c>
      <c r="N1190">
        <v>12</v>
      </c>
      <c r="O1190">
        <v>680</v>
      </c>
      <c r="P1190">
        <v>8472.85</v>
      </c>
      <c r="Q1190">
        <v>188552.2</v>
      </c>
      <c r="R1190">
        <v>18</v>
      </c>
    </row>
    <row r="1191" spans="2:18" x14ac:dyDescent="0.2">
      <c r="B1191">
        <v>2009</v>
      </c>
      <c r="C1191">
        <v>10</v>
      </c>
      <c r="D1191">
        <v>857</v>
      </c>
      <c r="E1191">
        <v>292.5</v>
      </c>
      <c r="F1191">
        <v>3363.75</v>
      </c>
      <c r="G1191">
        <v>12</v>
      </c>
      <c r="M1191">
        <v>2005</v>
      </c>
      <c r="N1191">
        <v>1</v>
      </c>
      <c r="O1191">
        <v>680</v>
      </c>
      <c r="P1191">
        <v>10532.1</v>
      </c>
      <c r="Q1191">
        <v>199362.15</v>
      </c>
      <c r="R1191">
        <v>18</v>
      </c>
    </row>
    <row r="1192" spans="2:18" x14ac:dyDescent="0.2">
      <c r="B1192">
        <v>2010</v>
      </c>
      <c r="C1192">
        <v>1</v>
      </c>
      <c r="D1192">
        <v>859</v>
      </c>
      <c r="E1192">
        <v>21</v>
      </c>
      <c r="F1192">
        <v>294</v>
      </c>
      <c r="G1192">
        <v>12</v>
      </c>
      <c r="M1192">
        <v>2005</v>
      </c>
      <c r="N1192">
        <v>2</v>
      </c>
      <c r="O1192">
        <v>680</v>
      </c>
      <c r="P1192">
        <v>4109.05</v>
      </c>
      <c r="Q1192">
        <v>75281.600000000006</v>
      </c>
      <c r="R1192">
        <v>18</v>
      </c>
    </row>
    <row r="1193" spans="2:18" x14ac:dyDescent="0.2">
      <c r="B1193">
        <v>2010</v>
      </c>
      <c r="C1193">
        <v>2</v>
      </c>
      <c r="D1193">
        <v>859</v>
      </c>
      <c r="E1193">
        <v>85.2</v>
      </c>
      <c r="F1193">
        <v>1320.6</v>
      </c>
      <c r="G1193">
        <v>12</v>
      </c>
      <c r="M1193">
        <v>2005</v>
      </c>
      <c r="N1193">
        <v>3</v>
      </c>
      <c r="O1193">
        <v>680</v>
      </c>
      <c r="P1193">
        <v>3281.15</v>
      </c>
      <c r="Q1193">
        <v>58998.75</v>
      </c>
      <c r="R1193">
        <v>18</v>
      </c>
    </row>
    <row r="1194" spans="2:18" x14ac:dyDescent="0.2">
      <c r="B1194">
        <v>2010</v>
      </c>
      <c r="C1194">
        <v>3</v>
      </c>
      <c r="D1194">
        <v>859</v>
      </c>
      <c r="E1194">
        <v>15</v>
      </c>
      <c r="F1194">
        <v>210</v>
      </c>
      <c r="G1194">
        <v>12</v>
      </c>
      <c r="M1194">
        <v>2005</v>
      </c>
      <c r="N1194">
        <v>10</v>
      </c>
      <c r="O1194">
        <v>681</v>
      </c>
      <c r="P1194">
        <v>807.4</v>
      </c>
      <c r="Q1194">
        <v>13608.2</v>
      </c>
      <c r="R1194">
        <v>18</v>
      </c>
    </row>
    <row r="1195" spans="2:18" x14ac:dyDescent="0.2">
      <c r="B1195">
        <v>2009</v>
      </c>
      <c r="C1195">
        <v>10</v>
      </c>
      <c r="D1195">
        <v>861</v>
      </c>
      <c r="E1195">
        <v>1745.65</v>
      </c>
      <c r="F1195">
        <v>18663.84</v>
      </c>
      <c r="G1195">
        <v>12</v>
      </c>
      <c r="M1195">
        <v>2005</v>
      </c>
      <c r="N1195">
        <v>11</v>
      </c>
      <c r="O1195">
        <v>681</v>
      </c>
      <c r="P1195">
        <v>1301.6500000000001</v>
      </c>
      <c r="Q1195">
        <v>30634.9</v>
      </c>
      <c r="R1195">
        <v>18</v>
      </c>
    </row>
    <row r="1196" spans="2:18" x14ac:dyDescent="0.2">
      <c r="B1196">
        <v>2009</v>
      </c>
      <c r="C1196">
        <v>11</v>
      </c>
      <c r="D1196">
        <v>861</v>
      </c>
      <c r="E1196">
        <v>98.1</v>
      </c>
      <c r="F1196">
        <v>1191.915</v>
      </c>
      <c r="G1196">
        <v>12</v>
      </c>
      <c r="M1196">
        <v>2005</v>
      </c>
      <c r="N1196">
        <v>12</v>
      </c>
      <c r="O1196">
        <v>681</v>
      </c>
      <c r="P1196">
        <v>433.5</v>
      </c>
      <c r="Q1196">
        <v>9970.5</v>
      </c>
      <c r="R1196">
        <v>18</v>
      </c>
    </row>
    <row r="1197" spans="2:18" x14ac:dyDescent="0.2">
      <c r="B1197">
        <v>2009</v>
      </c>
      <c r="C1197">
        <v>12</v>
      </c>
      <c r="D1197">
        <v>861</v>
      </c>
      <c r="E1197">
        <v>293.8</v>
      </c>
      <c r="F1197">
        <v>3712.2449999999999</v>
      </c>
      <c r="G1197">
        <v>12</v>
      </c>
      <c r="M1197">
        <v>2005</v>
      </c>
      <c r="N1197">
        <v>1</v>
      </c>
      <c r="O1197">
        <v>681</v>
      </c>
      <c r="P1197">
        <v>229.55</v>
      </c>
      <c r="Q1197">
        <v>5481.2</v>
      </c>
      <c r="R1197">
        <v>18</v>
      </c>
    </row>
    <row r="1198" spans="2:18" x14ac:dyDescent="0.2">
      <c r="B1198">
        <v>2010</v>
      </c>
      <c r="C1198">
        <v>1</v>
      </c>
      <c r="D1198">
        <v>861</v>
      </c>
      <c r="E1198">
        <v>128.85</v>
      </c>
      <c r="F1198">
        <v>1728.4625000000001</v>
      </c>
      <c r="G1198">
        <v>12</v>
      </c>
      <c r="M1198">
        <v>2005</v>
      </c>
      <c r="N1198">
        <v>2</v>
      </c>
      <c r="O1198">
        <v>681</v>
      </c>
      <c r="P1198">
        <v>676.4</v>
      </c>
      <c r="Q1198">
        <v>12513.4</v>
      </c>
      <c r="R1198">
        <v>18</v>
      </c>
    </row>
    <row r="1199" spans="2:18" x14ac:dyDescent="0.2">
      <c r="B1199">
        <v>2009</v>
      </c>
      <c r="C1199">
        <v>10</v>
      </c>
      <c r="D1199">
        <v>867</v>
      </c>
      <c r="E1199">
        <v>3146.25</v>
      </c>
      <c r="F1199">
        <v>31767.7</v>
      </c>
      <c r="G1199">
        <v>12</v>
      </c>
      <c r="M1199">
        <v>2012</v>
      </c>
      <c r="N1199">
        <v>10</v>
      </c>
      <c r="O1199">
        <v>720</v>
      </c>
      <c r="P1199">
        <v>4770.3</v>
      </c>
      <c r="Q1199">
        <v>74762.600000000006</v>
      </c>
      <c r="R1199">
        <v>18</v>
      </c>
    </row>
    <row r="1200" spans="2:18" x14ac:dyDescent="0.2">
      <c r="B1200">
        <v>2009</v>
      </c>
      <c r="C1200">
        <v>11</v>
      </c>
      <c r="D1200">
        <v>867</v>
      </c>
      <c r="E1200">
        <v>2973.2</v>
      </c>
      <c r="F1200">
        <v>34761.275000000001</v>
      </c>
      <c r="G1200">
        <v>12</v>
      </c>
      <c r="M1200">
        <v>2012</v>
      </c>
      <c r="N1200">
        <v>11</v>
      </c>
      <c r="O1200">
        <v>720</v>
      </c>
      <c r="P1200">
        <v>3293.85</v>
      </c>
      <c r="Q1200">
        <v>77564.774999999994</v>
      </c>
      <c r="R1200">
        <v>18</v>
      </c>
    </row>
    <row r="1201" spans="2:18" x14ac:dyDescent="0.2">
      <c r="B1201">
        <v>2009</v>
      </c>
      <c r="C1201">
        <v>12</v>
      </c>
      <c r="D1201">
        <v>867</v>
      </c>
      <c r="E1201">
        <v>1066</v>
      </c>
      <c r="F1201">
        <v>12901.5</v>
      </c>
      <c r="G1201">
        <v>12</v>
      </c>
      <c r="M1201">
        <v>2012</v>
      </c>
      <c r="N1201">
        <v>12</v>
      </c>
      <c r="O1201">
        <v>720</v>
      </c>
      <c r="P1201">
        <v>3683.25</v>
      </c>
      <c r="Q1201">
        <v>83354</v>
      </c>
      <c r="R1201">
        <v>18</v>
      </c>
    </row>
    <row r="1202" spans="2:18" x14ac:dyDescent="0.2">
      <c r="B1202">
        <v>2010</v>
      </c>
      <c r="C1202">
        <v>1</v>
      </c>
      <c r="D1202">
        <v>867</v>
      </c>
      <c r="E1202">
        <v>241.7</v>
      </c>
      <c r="F1202">
        <v>3262.95</v>
      </c>
      <c r="G1202">
        <v>12</v>
      </c>
      <c r="M1202">
        <v>2012</v>
      </c>
      <c r="N1202">
        <v>1</v>
      </c>
      <c r="O1202">
        <v>720</v>
      </c>
      <c r="P1202">
        <v>3149.2</v>
      </c>
      <c r="Q1202">
        <v>69944.75</v>
      </c>
      <c r="R1202">
        <v>18</v>
      </c>
    </row>
    <row r="1203" spans="2:18" x14ac:dyDescent="0.2">
      <c r="B1203">
        <v>2010</v>
      </c>
      <c r="C1203">
        <v>2</v>
      </c>
      <c r="D1203">
        <v>867</v>
      </c>
      <c r="E1203">
        <v>343.8</v>
      </c>
      <c r="F1203">
        <v>4417.3999999999996</v>
      </c>
      <c r="G1203">
        <v>12</v>
      </c>
      <c r="M1203">
        <v>2012</v>
      </c>
      <c r="N1203">
        <v>2</v>
      </c>
      <c r="O1203">
        <v>720</v>
      </c>
      <c r="P1203">
        <v>724.5</v>
      </c>
      <c r="Q1203">
        <v>15708.6</v>
      </c>
      <c r="R1203">
        <v>18</v>
      </c>
    </row>
    <row r="1204" spans="2:18" x14ac:dyDescent="0.2">
      <c r="B1204">
        <v>2010</v>
      </c>
      <c r="C1204">
        <v>3</v>
      </c>
      <c r="D1204">
        <v>867</v>
      </c>
      <c r="E1204">
        <v>1138.5</v>
      </c>
      <c r="F1204">
        <v>13851.5</v>
      </c>
      <c r="G1204">
        <v>12</v>
      </c>
      <c r="M1204">
        <v>2012</v>
      </c>
      <c r="N1204">
        <v>3</v>
      </c>
      <c r="O1204">
        <v>720</v>
      </c>
      <c r="P1204">
        <v>371.6</v>
      </c>
      <c r="Q1204">
        <v>7712.6</v>
      </c>
      <c r="R1204">
        <v>18</v>
      </c>
    </row>
    <row r="1205" spans="2:18" x14ac:dyDescent="0.2">
      <c r="B1205">
        <v>2009</v>
      </c>
      <c r="C1205">
        <v>10</v>
      </c>
      <c r="D1205">
        <v>869</v>
      </c>
      <c r="E1205">
        <v>721.25</v>
      </c>
      <c r="F1205">
        <v>7351.3249999999998</v>
      </c>
      <c r="G1205">
        <v>12</v>
      </c>
      <c r="M1205">
        <v>2012</v>
      </c>
      <c r="N1205">
        <v>10</v>
      </c>
      <c r="O1205">
        <v>737</v>
      </c>
      <c r="P1205">
        <v>638.77</v>
      </c>
      <c r="Q1205">
        <v>10530.35</v>
      </c>
      <c r="R1205">
        <v>18</v>
      </c>
    </row>
    <row r="1206" spans="2:18" x14ac:dyDescent="0.2">
      <c r="B1206">
        <v>2009</v>
      </c>
      <c r="C1206">
        <v>11</v>
      </c>
      <c r="D1206">
        <v>869</v>
      </c>
      <c r="E1206">
        <v>101.5</v>
      </c>
      <c r="F1206">
        <v>1176.675</v>
      </c>
      <c r="G1206">
        <v>12</v>
      </c>
      <c r="M1206">
        <v>2012</v>
      </c>
      <c r="N1206">
        <v>11</v>
      </c>
      <c r="O1206">
        <v>737</v>
      </c>
      <c r="P1206">
        <v>106.72</v>
      </c>
      <c r="Q1206">
        <v>2561.2800000000002</v>
      </c>
      <c r="R1206">
        <v>18</v>
      </c>
    </row>
    <row r="1207" spans="2:18" x14ac:dyDescent="0.2">
      <c r="B1207">
        <v>2009</v>
      </c>
      <c r="C1207">
        <v>12</v>
      </c>
      <c r="D1207">
        <v>869</v>
      </c>
      <c r="E1207">
        <v>48.2</v>
      </c>
      <c r="F1207">
        <v>538.04999999999995</v>
      </c>
      <c r="G1207">
        <v>12</v>
      </c>
      <c r="M1207">
        <v>2012</v>
      </c>
      <c r="N1207">
        <v>12</v>
      </c>
      <c r="O1207">
        <v>737</v>
      </c>
      <c r="P1207">
        <v>1960.64</v>
      </c>
      <c r="Q1207">
        <v>45439.86</v>
      </c>
      <c r="R1207">
        <v>18</v>
      </c>
    </row>
    <row r="1208" spans="2:18" x14ac:dyDescent="0.2">
      <c r="B1208">
        <v>2010</v>
      </c>
      <c r="C1208">
        <v>2</v>
      </c>
      <c r="D1208">
        <v>869</v>
      </c>
      <c r="E1208">
        <v>77.400000000000006</v>
      </c>
      <c r="F1208">
        <v>1149.4000000000001</v>
      </c>
      <c r="G1208">
        <v>12</v>
      </c>
      <c r="M1208">
        <v>2012</v>
      </c>
      <c r="N1208">
        <v>1</v>
      </c>
      <c r="O1208">
        <v>737</v>
      </c>
      <c r="P1208">
        <v>926.15</v>
      </c>
      <c r="Q1208">
        <v>20758.099999999999</v>
      </c>
      <c r="R1208">
        <v>18</v>
      </c>
    </row>
    <row r="1209" spans="2:18" x14ac:dyDescent="0.2">
      <c r="B1209">
        <v>2010</v>
      </c>
      <c r="C1209">
        <v>3</v>
      </c>
      <c r="D1209">
        <v>869</v>
      </c>
      <c r="E1209">
        <v>15.6</v>
      </c>
      <c r="F1209">
        <v>218.4</v>
      </c>
      <c r="G1209">
        <v>12</v>
      </c>
      <c r="M1209">
        <v>2012</v>
      </c>
      <c r="N1209">
        <v>2</v>
      </c>
      <c r="O1209">
        <v>737</v>
      </c>
      <c r="P1209">
        <v>162.18</v>
      </c>
      <c r="Q1209">
        <v>3548.12</v>
      </c>
      <c r="R1209">
        <v>18</v>
      </c>
    </row>
    <row r="1210" spans="2:18" x14ac:dyDescent="0.2">
      <c r="B1210">
        <v>2009</v>
      </c>
      <c r="C1210">
        <v>10</v>
      </c>
      <c r="D1210">
        <v>880</v>
      </c>
      <c r="E1210">
        <v>77</v>
      </c>
      <c r="F1210">
        <v>750.75</v>
      </c>
      <c r="G1210">
        <v>12</v>
      </c>
      <c r="M1210">
        <v>2012</v>
      </c>
      <c r="N1210">
        <v>3</v>
      </c>
      <c r="O1210">
        <v>737</v>
      </c>
      <c r="P1210">
        <v>124.7</v>
      </c>
      <c r="Q1210">
        <v>2618.6999999999998</v>
      </c>
      <c r="R1210">
        <v>18</v>
      </c>
    </row>
    <row r="1211" spans="2:18" x14ac:dyDescent="0.2">
      <c r="B1211">
        <v>2010</v>
      </c>
      <c r="C1211">
        <v>1</v>
      </c>
      <c r="D1211">
        <v>880</v>
      </c>
      <c r="E1211">
        <v>36.1</v>
      </c>
      <c r="F1211">
        <v>487.35</v>
      </c>
      <c r="G1211">
        <v>12</v>
      </c>
      <c r="M1211">
        <v>2015</v>
      </c>
      <c r="N1211">
        <v>10</v>
      </c>
      <c r="O1211">
        <v>761</v>
      </c>
      <c r="P1211">
        <v>3608.65</v>
      </c>
      <c r="Q1211">
        <v>59676.35</v>
      </c>
      <c r="R1211">
        <v>18</v>
      </c>
    </row>
    <row r="1212" spans="2:18" x14ac:dyDescent="0.2">
      <c r="B1212">
        <v>2010</v>
      </c>
      <c r="C1212">
        <v>3</v>
      </c>
      <c r="D1212">
        <v>880</v>
      </c>
      <c r="E1212">
        <v>5.3</v>
      </c>
      <c r="F1212">
        <v>82.15</v>
      </c>
      <c r="G1212">
        <v>12</v>
      </c>
      <c r="M1212">
        <v>2015</v>
      </c>
      <c r="N1212">
        <v>11</v>
      </c>
      <c r="O1212">
        <v>761</v>
      </c>
      <c r="P1212">
        <v>1876.5</v>
      </c>
      <c r="Q1212">
        <v>38704.5</v>
      </c>
      <c r="R1212">
        <v>18</v>
      </c>
    </row>
    <row r="1213" spans="2:18" x14ac:dyDescent="0.2">
      <c r="B1213">
        <v>2009</v>
      </c>
      <c r="C1213">
        <v>10</v>
      </c>
      <c r="D1213">
        <v>881</v>
      </c>
      <c r="E1213">
        <v>2345.3000000000002</v>
      </c>
      <c r="F1213">
        <v>24205.8</v>
      </c>
      <c r="G1213">
        <v>12</v>
      </c>
      <c r="M1213">
        <v>2015</v>
      </c>
      <c r="N1213">
        <v>12</v>
      </c>
      <c r="O1213">
        <v>761</v>
      </c>
      <c r="P1213">
        <v>583.29999999999995</v>
      </c>
      <c r="Q1213">
        <v>13739.2</v>
      </c>
      <c r="R1213">
        <v>18</v>
      </c>
    </row>
    <row r="1214" spans="2:18" x14ac:dyDescent="0.2">
      <c r="B1214">
        <v>2009</v>
      </c>
      <c r="C1214">
        <v>11</v>
      </c>
      <c r="D1214">
        <v>881</v>
      </c>
      <c r="E1214">
        <v>2136.3000000000002</v>
      </c>
      <c r="F1214">
        <v>25005.25</v>
      </c>
      <c r="G1214">
        <v>12</v>
      </c>
      <c r="M1214">
        <v>2016</v>
      </c>
      <c r="N1214">
        <v>1</v>
      </c>
      <c r="O1214">
        <v>761</v>
      </c>
      <c r="P1214">
        <v>1113.5999999999999</v>
      </c>
      <c r="Q1214">
        <v>24827.1</v>
      </c>
      <c r="R1214">
        <v>18</v>
      </c>
    </row>
    <row r="1215" spans="2:18" x14ac:dyDescent="0.2">
      <c r="B1215">
        <v>2009</v>
      </c>
      <c r="C1215">
        <v>12</v>
      </c>
      <c r="D1215">
        <v>881</v>
      </c>
      <c r="E1215">
        <v>874.8</v>
      </c>
      <c r="F1215">
        <v>10817</v>
      </c>
      <c r="G1215">
        <v>12</v>
      </c>
      <c r="M1215">
        <v>2016</v>
      </c>
      <c r="N1215">
        <v>2</v>
      </c>
      <c r="O1215">
        <v>761</v>
      </c>
      <c r="P1215">
        <v>886.5</v>
      </c>
      <c r="Q1215">
        <v>17129.75</v>
      </c>
      <c r="R1215">
        <v>18</v>
      </c>
    </row>
    <row r="1216" spans="2:18" x14ac:dyDescent="0.2">
      <c r="B1216">
        <v>2010</v>
      </c>
      <c r="C1216">
        <v>1</v>
      </c>
      <c r="D1216">
        <v>881</v>
      </c>
      <c r="E1216">
        <v>275.7</v>
      </c>
      <c r="F1216">
        <v>3822.25</v>
      </c>
      <c r="G1216">
        <v>12</v>
      </c>
      <c r="M1216">
        <v>2015</v>
      </c>
      <c r="N1216">
        <v>10</v>
      </c>
      <c r="O1216">
        <v>765</v>
      </c>
      <c r="P1216">
        <v>2526.6</v>
      </c>
      <c r="Q1216">
        <v>36886.550000000003</v>
      </c>
      <c r="R1216">
        <v>18</v>
      </c>
    </row>
    <row r="1217" spans="2:18" x14ac:dyDescent="0.2">
      <c r="B1217">
        <v>2010</v>
      </c>
      <c r="C1217">
        <v>2</v>
      </c>
      <c r="D1217">
        <v>881</v>
      </c>
      <c r="E1217">
        <v>91.7</v>
      </c>
      <c r="F1217">
        <v>1421.35</v>
      </c>
      <c r="G1217">
        <v>12</v>
      </c>
      <c r="M1217">
        <v>2015</v>
      </c>
      <c r="N1217">
        <v>11</v>
      </c>
      <c r="O1217">
        <v>765</v>
      </c>
      <c r="P1217">
        <v>5694.4</v>
      </c>
      <c r="Q1217">
        <v>122745.69</v>
      </c>
      <c r="R1217">
        <v>18</v>
      </c>
    </row>
    <row r="1218" spans="2:18" x14ac:dyDescent="0.2">
      <c r="B1218">
        <v>2010</v>
      </c>
      <c r="C1218">
        <v>3</v>
      </c>
      <c r="D1218">
        <v>881</v>
      </c>
      <c r="E1218">
        <v>61.5</v>
      </c>
      <c r="F1218">
        <v>940.15</v>
      </c>
      <c r="G1218">
        <v>12</v>
      </c>
      <c r="M1218">
        <v>2015</v>
      </c>
      <c r="N1218">
        <v>12</v>
      </c>
      <c r="O1218">
        <v>765</v>
      </c>
      <c r="P1218">
        <v>3626.77</v>
      </c>
      <c r="Q1218">
        <v>72804.710000000006</v>
      </c>
      <c r="R1218">
        <v>18</v>
      </c>
    </row>
    <row r="1219" spans="2:18" x14ac:dyDescent="0.2">
      <c r="B1219">
        <v>2009</v>
      </c>
      <c r="C1219">
        <v>10</v>
      </c>
      <c r="D1219">
        <v>883</v>
      </c>
      <c r="E1219">
        <v>272.10000000000002</v>
      </c>
      <c r="F1219">
        <v>2857.05</v>
      </c>
      <c r="G1219">
        <v>12</v>
      </c>
      <c r="M1219">
        <v>2015</v>
      </c>
      <c r="N1219">
        <v>1</v>
      </c>
      <c r="O1219">
        <v>765</v>
      </c>
      <c r="P1219">
        <v>1176.6500000000001</v>
      </c>
      <c r="Q1219">
        <v>22947.85</v>
      </c>
      <c r="R1219">
        <v>18</v>
      </c>
    </row>
    <row r="1220" spans="2:18" x14ac:dyDescent="0.2">
      <c r="B1220">
        <v>2009</v>
      </c>
      <c r="C1220">
        <v>11</v>
      </c>
      <c r="D1220">
        <v>883</v>
      </c>
      <c r="E1220">
        <v>948.4</v>
      </c>
      <c r="F1220">
        <v>10811.3</v>
      </c>
      <c r="G1220">
        <v>12</v>
      </c>
      <c r="M1220">
        <v>2015</v>
      </c>
      <c r="N1220">
        <v>2</v>
      </c>
      <c r="O1220">
        <v>765</v>
      </c>
      <c r="P1220">
        <v>1949.18</v>
      </c>
      <c r="Q1220">
        <v>37730.300000000003</v>
      </c>
      <c r="R1220">
        <v>18</v>
      </c>
    </row>
    <row r="1221" spans="2:18" x14ac:dyDescent="0.2">
      <c r="B1221">
        <v>2009</v>
      </c>
      <c r="C1221">
        <v>10</v>
      </c>
      <c r="D1221">
        <v>887</v>
      </c>
      <c r="E1221">
        <v>212.2</v>
      </c>
      <c r="F1221">
        <v>2228.1</v>
      </c>
      <c r="G1221">
        <v>12</v>
      </c>
      <c r="M1221">
        <v>2015</v>
      </c>
      <c r="N1221">
        <v>3</v>
      </c>
      <c r="O1221">
        <v>765</v>
      </c>
      <c r="P1221">
        <v>808.85</v>
      </c>
      <c r="Q1221">
        <v>15869.695</v>
      </c>
      <c r="R1221">
        <v>18</v>
      </c>
    </row>
    <row r="1222" spans="2:18" x14ac:dyDescent="0.2">
      <c r="B1222">
        <v>2009</v>
      </c>
      <c r="C1222">
        <v>11</v>
      </c>
      <c r="D1222">
        <v>897</v>
      </c>
      <c r="E1222">
        <v>1609.9</v>
      </c>
      <c r="F1222">
        <v>19920.849999999999</v>
      </c>
      <c r="G1222">
        <v>12</v>
      </c>
      <c r="M1222">
        <v>2015</v>
      </c>
      <c r="N1222">
        <v>10</v>
      </c>
      <c r="O1222">
        <v>769</v>
      </c>
      <c r="P1222">
        <v>10.7</v>
      </c>
      <c r="Q1222">
        <v>203.3</v>
      </c>
      <c r="R1222">
        <v>18</v>
      </c>
    </row>
    <row r="1223" spans="2:18" x14ac:dyDescent="0.2">
      <c r="B1223">
        <v>2009</v>
      </c>
      <c r="C1223">
        <v>12</v>
      </c>
      <c r="D1223">
        <v>897</v>
      </c>
      <c r="E1223">
        <v>2946.4</v>
      </c>
      <c r="F1223">
        <v>36106.17</v>
      </c>
      <c r="G1223">
        <v>12</v>
      </c>
      <c r="M1223">
        <v>2015</v>
      </c>
      <c r="N1223">
        <v>10</v>
      </c>
      <c r="O1223">
        <v>807</v>
      </c>
      <c r="P1223">
        <v>220.05</v>
      </c>
      <c r="Q1223">
        <v>3687.55</v>
      </c>
      <c r="R1223">
        <v>18</v>
      </c>
    </row>
    <row r="1224" spans="2:18" x14ac:dyDescent="0.2">
      <c r="B1224">
        <v>2010</v>
      </c>
      <c r="C1224">
        <v>1</v>
      </c>
      <c r="D1224">
        <v>897</v>
      </c>
      <c r="E1224">
        <v>550.5</v>
      </c>
      <c r="F1224">
        <v>7643.5</v>
      </c>
      <c r="G1224">
        <v>12</v>
      </c>
      <c r="M1224">
        <v>2015</v>
      </c>
      <c r="N1224">
        <v>11</v>
      </c>
      <c r="O1224">
        <v>807</v>
      </c>
      <c r="P1224">
        <v>320.60000000000002</v>
      </c>
      <c r="Q1224">
        <v>7032.05</v>
      </c>
      <c r="R1224">
        <v>18</v>
      </c>
    </row>
    <row r="1225" spans="2:18" x14ac:dyDescent="0.2">
      <c r="B1225">
        <v>2010</v>
      </c>
      <c r="C1225">
        <v>2</v>
      </c>
      <c r="D1225">
        <v>897</v>
      </c>
      <c r="E1225">
        <v>327.55</v>
      </c>
      <c r="F1225">
        <v>4923.2749999999996</v>
      </c>
      <c r="G1225">
        <v>12</v>
      </c>
      <c r="M1225">
        <v>2015</v>
      </c>
      <c r="N1225">
        <v>12</v>
      </c>
      <c r="O1225">
        <v>807</v>
      </c>
      <c r="P1225">
        <v>268.82</v>
      </c>
      <c r="Q1225">
        <v>6489.18</v>
      </c>
      <c r="R1225">
        <v>18</v>
      </c>
    </row>
    <row r="1226" spans="2:18" x14ac:dyDescent="0.2">
      <c r="B1226">
        <v>2010</v>
      </c>
      <c r="C1226">
        <v>1</v>
      </c>
      <c r="D1226">
        <v>950</v>
      </c>
      <c r="E1226">
        <v>342.6</v>
      </c>
      <c r="F1226">
        <v>4625.1000000000004</v>
      </c>
      <c r="G1226">
        <v>12</v>
      </c>
      <c r="M1226">
        <v>2016</v>
      </c>
      <c r="N1226">
        <v>1</v>
      </c>
      <c r="O1226">
        <v>807</v>
      </c>
      <c r="P1226">
        <v>98</v>
      </c>
      <c r="Q1226">
        <v>2352</v>
      </c>
      <c r="R1226">
        <v>18</v>
      </c>
    </row>
    <row r="1227" spans="2:18" x14ac:dyDescent="0.2">
      <c r="B1227">
        <v>2009</v>
      </c>
      <c r="C1227">
        <v>10</v>
      </c>
      <c r="D1227">
        <v>1033</v>
      </c>
      <c r="E1227">
        <v>741.28</v>
      </c>
      <c r="F1227">
        <v>7783.44</v>
      </c>
      <c r="G1227">
        <v>12</v>
      </c>
      <c r="M1227">
        <v>2016</v>
      </c>
      <c r="N1227">
        <v>2</v>
      </c>
      <c r="O1227">
        <v>807</v>
      </c>
      <c r="P1227">
        <v>189</v>
      </c>
      <c r="Q1227">
        <v>4536</v>
      </c>
      <c r="R1227">
        <v>18</v>
      </c>
    </row>
    <row r="1228" spans="2:18" x14ac:dyDescent="0.2">
      <c r="B1228">
        <v>2009</v>
      </c>
      <c r="C1228">
        <v>11</v>
      </c>
      <c r="D1228">
        <v>1033</v>
      </c>
      <c r="E1228">
        <v>92.2</v>
      </c>
      <c r="F1228">
        <v>968.1</v>
      </c>
      <c r="G1228">
        <v>12</v>
      </c>
      <c r="M1228">
        <v>2016</v>
      </c>
      <c r="N1228">
        <v>3</v>
      </c>
      <c r="O1228">
        <v>807</v>
      </c>
      <c r="P1228">
        <v>179</v>
      </c>
      <c r="Q1228">
        <v>4296</v>
      </c>
      <c r="R1228">
        <v>18</v>
      </c>
    </row>
    <row r="1229" spans="2:18" x14ac:dyDescent="0.2">
      <c r="B1229">
        <v>2009</v>
      </c>
      <c r="C1229">
        <v>12</v>
      </c>
      <c r="D1229">
        <v>1034</v>
      </c>
      <c r="E1229">
        <v>60.7</v>
      </c>
      <c r="F1229">
        <v>758.75</v>
      </c>
      <c r="G1229">
        <v>12</v>
      </c>
      <c r="M1229">
        <v>2015</v>
      </c>
      <c r="N1229">
        <v>10</v>
      </c>
      <c r="O1229">
        <v>814</v>
      </c>
      <c r="P1229">
        <v>1825</v>
      </c>
      <c r="Q1229">
        <v>30530</v>
      </c>
      <c r="R1229">
        <v>18</v>
      </c>
    </row>
    <row r="1230" spans="2:18" x14ac:dyDescent="0.2">
      <c r="B1230">
        <v>2010</v>
      </c>
      <c r="C1230">
        <v>2</v>
      </c>
      <c r="D1230">
        <v>1034</v>
      </c>
      <c r="E1230">
        <v>33.549999999999997</v>
      </c>
      <c r="F1230">
        <v>444.53750000000002</v>
      </c>
      <c r="G1230">
        <v>12</v>
      </c>
      <c r="M1230">
        <v>2015</v>
      </c>
      <c r="N1230">
        <v>11</v>
      </c>
      <c r="O1230">
        <v>814</v>
      </c>
      <c r="P1230">
        <v>3847</v>
      </c>
      <c r="Q1230">
        <v>85202.25</v>
      </c>
      <c r="R1230">
        <v>18</v>
      </c>
    </row>
    <row r="1231" spans="2:18" x14ac:dyDescent="0.2">
      <c r="B1231">
        <v>2009</v>
      </c>
      <c r="C1231">
        <v>11</v>
      </c>
      <c r="D1231">
        <v>1035</v>
      </c>
      <c r="E1231">
        <v>432.8</v>
      </c>
      <c r="F1231">
        <v>4977.2</v>
      </c>
      <c r="G1231">
        <v>12</v>
      </c>
      <c r="M1231">
        <v>2015</v>
      </c>
      <c r="N1231">
        <v>12</v>
      </c>
      <c r="O1231">
        <v>814</v>
      </c>
      <c r="P1231">
        <v>2316</v>
      </c>
      <c r="Q1231">
        <v>49251</v>
      </c>
      <c r="R1231">
        <v>18</v>
      </c>
    </row>
    <row r="1232" spans="2:18" x14ac:dyDescent="0.2">
      <c r="B1232">
        <v>2011</v>
      </c>
      <c r="C1232">
        <v>3</v>
      </c>
      <c r="D1232">
        <v>611</v>
      </c>
      <c r="E1232">
        <v>58</v>
      </c>
      <c r="F1232">
        <v>1046.2</v>
      </c>
      <c r="G1232">
        <v>13</v>
      </c>
      <c r="M1232">
        <v>2016</v>
      </c>
      <c r="N1232">
        <v>1</v>
      </c>
      <c r="O1232">
        <v>814</v>
      </c>
      <c r="P1232">
        <v>2698</v>
      </c>
      <c r="Q1232">
        <v>53632</v>
      </c>
      <c r="R1232">
        <v>18</v>
      </c>
    </row>
    <row r="1233" spans="2:18" x14ac:dyDescent="0.2">
      <c r="B1233">
        <v>2010</v>
      </c>
      <c r="C1233">
        <v>11</v>
      </c>
      <c r="D1233">
        <v>613</v>
      </c>
      <c r="E1233">
        <v>26.3</v>
      </c>
      <c r="F1233">
        <v>453.67500000000001</v>
      </c>
      <c r="G1233">
        <v>13</v>
      </c>
      <c r="M1233">
        <v>2016</v>
      </c>
      <c r="N1233">
        <v>2</v>
      </c>
      <c r="O1233">
        <v>814</v>
      </c>
      <c r="P1233">
        <v>1553</v>
      </c>
      <c r="Q1233">
        <v>30777.5</v>
      </c>
      <c r="R1233">
        <v>18</v>
      </c>
    </row>
    <row r="1234" spans="2:18" x14ac:dyDescent="0.2">
      <c r="B1234">
        <v>2011</v>
      </c>
      <c r="C1234">
        <v>2</v>
      </c>
      <c r="D1234">
        <v>615</v>
      </c>
      <c r="E1234">
        <v>19.2</v>
      </c>
      <c r="F1234">
        <v>345.6</v>
      </c>
      <c r="G1234">
        <v>13</v>
      </c>
      <c r="M1234">
        <v>2016</v>
      </c>
      <c r="N1234">
        <v>3</v>
      </c>
      <c r="O1234">
        <v>814</v>
      </c>
      <c r="P1234">
        <v>567</v>
      </c>
      <c r="Q1234">
        <v>10841</v>
      </c>
      <c r="R1234">
        <v>18</v>
      </c>
    </row>
    <row r="1235" spans="2:18" x14ac:dyDescent="0.2">
      <c r="B1235">
        <v>2011</v>
      </c>
      <c r="C1235">
        <v>1</v>
      </c>
      <c r="D1235">
        <v>617</v>
      </c>
      <c r="E1235">
        <v>549.6</v>
      </c>
      <c r="F1235">
        <v>8931</v>
      </c>
      <c r="G1235">
        <v>13</v>
      </c>
      <c r="M1235">
        <v>2015</v>
      </c>
      <c r="N1235">
        <v>11</v>
      </c>
      <c r="O1235">
        <v>815</v>
      </c>
      <c r="P1235">
        <v>434</v>
      </c>
      <c r="Q1235">
        <v>10034.5</v>
      </c>
      <c r="R1235">
        <v>18</v>
      </c>
    </row>
    <row r="1236" spans="2:18" x14ac:dyDescent="0.2">
      <c r="B1236">
        <v>2011</v>
      </c>
      <c r="C1236">
        <v>1</v>
      </c>
      <c r="D1236">
        <v>632</v>
      </c>
      <c r="E1236">
        <v>18.899999999999999</v>
      </c>
      <c r="F1236">
        <v>252</v>
      </c>
      <c r="G1236">
        <v>13</v>
      </c>
      <c r="M1236">
        <v>2015</v>
      </c>
      <c r="N1236">
        <v>10</v>
      </c>
      <c r="O1236">
        <v>821</v>
      </c>
      <c r="P1236">
        <v>1824.47</v>
      </c>
      <c r="Q1236">
        <v>29006.66</v>
      </c>
      <c r="R1236">
        <v>18</v>
      </c>
    </row>
    <row r="1237" spans="2:18" x14ac:dyDescent="0.2">
      <c r="B1237">
        <v>2010</v>
      </c>
      <c r="C1237">
        <v>10</v>
      </c>
      <c r="D1237">
        <v>651</v>
      </c>
      <c r="E1237">
        <v>477.5</v>
      </c>
      <c r="F1237">
        <v>7729.65</v>
      </c>
      <c r="G1237">
        <v>13</v>
      </c>
      <c r="M1237">
        <v>2015</v>
      </c>
      <c r="N1237">
        <v>11</v>
      </c>
      <c r="O1237">
        <v>821</v>
      </c>
      <c r="P1237">
        <v>601.24</v>
      </c>
      <c r="Q1237">
        <v>13325.96</v>
      </c>
      <c r="R1237">
        <v>18</v>
      </c>
    </row>
    <row r="1238" spans="2:18" x14ac:dyDescent="0.2">
      <c r="B1238">
        <v>2010</v>
      </c>
      <c r="C1238">
        <v>11</v>
      </c>
      <c r="D1238">
        <v>651</v>
      </c>
      <c r="E1238">
        <v>284.39999999999998</v>
      </c>
      <c r="F1238">
        <v>4741.5749999999998</v>
      </c>
      <c r="G1238">
        <v>13</v>
      </c>
      <c r="M1238">
        <v>2015</v>
      </c>
      <c r="N1238">
        <v>12</v>
      </c>
      <c r="O1238">
        <v>821</v>
      </c>
      <c r="P1238">
        <v>56.92</v>
      </c>
      <c r="Q1238">
        <v>1366.08</v>
      </c>
      <c r="R1238">
        <v>18</v>
      </c>
    </row>
    <row r="1239" spans="2:18" x14ac:dyDescent="0.2">
      <c r="B1239">
        <v>2010</v>
      </c>
      <c r="C1239">
        <v>12</v>
      </c>
      <c r="D1239">
        <v>651</v>
      </c>
      <c r="E1239">
        <v>398.1</v>
      </c>
      <c r="F1239">
        <v>6579.35</v>
      </c>
      <c r="G1239">
        <v>13</v>
      </c>
      <c r="M1239">
        <v>2015</v>
      </c>
      <c r="N1239">
        <v>2</v>
      </c>
      <c r="O1239">
        <v>821</v>
      </c>
      <c r="P1239">
        <v>274</v>
      </c>
      <c r="Q1239">
        <v>6151</v>
      </c>
      <c r="R1239">
        <v>18</v>
      </c>
    </row>
    <row r="1240" spans="2:18" x14ac:dyDescent="0.2">
      <c r="B1240">
        <v>2011</v>
      </c>
      <c r="C1240">
        <v>1</v>
      </c>
      <c r="D1240">
        <v>651</v>
      </c>
      <c r="E1240">
        <v>74.5</v>
      </c>
      <c r="F1240">
        <v>1303.75</v>
      </c>
      <c r="G1240">
        <v>13</v>
      </c>
      <c r="M1240">
        <v>2015</v>
      </c>
      <c r="N1240">
        <v>3</v>
      </c>
      <c r="O1240">
        <v>821</v>
      </c>
      <c r="P1240">
        <v>195.3</v>
      </c>
      <c r="Q1240">
        <v>4272</v>
      </c>
      <c r="R1240">
        <v>18</v>
      </c>
    </row>
    <row r="1241" spans="2:18" x14ac:dyDescent="0.2">
      <c r="B1241">
        <v>2011</v>
      </c>
      <c r="C1241">
        <v>2</v>
      </c>
      <c r="D1241">
        <v>651</v>
      </c>
      <c r="E1241">
        <v>284</v>
      </c>
      <c r="F1241">
        <v>4997.125</v>
      </c>
      <c r="G1241">
        <v>13</v>
      </c>
      <c r="M1241">
        <v>2016</v>
      </c>
      <c r="N1241">
        <v>10</v>
      </c>
      <c r="O1241">
        <v>842</v>
      </c>
      <c r="P1241">
        <v>3337.7</v>
      </c>
      <c r="Q1241">
        <v>51826.15</v>
      </c>
      <c r="R1241">
        <v>18</v>
      </c>
    </row>
    <row r="1242" spans="2:18" x14ac:dyDescent="0.2">
      <c r="B1242">
        <v>2010</v>
      </c>
      <c r="C1242">
        <v>10</v>
      </c>
      <c r="D1242">
        <v>652</v>
      </c>
      <c r="E1242">
        <v>2738.1</v>
      </c>
      <c r="F1242">
        <v>45632.474999999999</v>
      </c>
      <c r="G1242">
        <v>13</v>
      </c>
      <c r="M1242">
        <v>2016</v>
      </c>
      <c r="N1242">
        <v>11</v>
      </c>
      <c r="O1242">
        <v>842</v>
      </c>
      <c r="P1242">
        <v>670.8</v>
      </c>
      <c r="Q1242">
        <v>14774.15</v>
      </c>
      <c r="R1242">
        <v>18</v>
      </c>
    </row>
    <row r="1243" spans="2:18" x14ac:dyDescent="0.2">
      <c r="B1243">
        <v>2010</v>
      </c>
      <c r="C1243">
        <v>11</v>
      </c>
      <c r="D1243">
        <v>652</v>
      </c>
      <c r="E1243">
        <v>2684.7</v>
      </c>
      <c r="F1243">
        <v>44614.474999999999</v>
      </c>
      <c r="G1243">
        <v>13</v>
      </c>
      <c r="M1243">
        <v>2016</v>
      </c>
      <c r="N1243">
        <v>12</v>
      </c>
      <c r="O1243">
        <v>842</v>
      </c>
      <c r="P1243">
        <v>408.8</v>
      </c>
      <c r="Q1243">
        <v>9253.85</v>
      </c>
      <c r="R1243">
        <v>18</v>
      </c>
    </row>
    <row r="1244" spans="2:18" x14ac:dyDescent="0.2">
      <c r="B1244">
        <v>2010</v>
      </c>
      <c r="C1244">
        <v>12</v>
      </c>
      <c r="D1244">
        <v>652</v>
      </c>
      <c r="E1244">
        <v>506.6</v>
      </c>
      <c r="F1244">
        <v>8121.3</v>
      </c>
      <c r="G1244">
        <v>13</v>
      </c>
      <c r="M1244">
        <v>2016</v>
      </c>
      <c r="N1244">
        <v>1</v>
      </c>
      <c r="O1244">
        <v>842</v>
      </c>
      <c r="P1244">
        <v>734.05</v>
      </c>
      <c r="Q1244">
        <v>16343.025</v>
      </c>
      <c r="R1244">
        <v>18</v>
      </c>
    </row>
    <row r="1245" spans="2:18" x14ac:dyDescent="0.2">
      <c r="B1245">
        <v>2011</v>
      </c>
      <c r="C1245">
        <v>1</v>
      </c>
      <c r="D1245">
        <v>652</v>
      </c>
      <c r="E1245">
        <v>218.3</v>
      </c>
      <c r="F1245">
        <v>3769.63</v>
      </c>
      <c r="G1245">
        <v>13</v>
      </c>
      <c r="M1245">
        <v>2016</v>
      </c>
      <c r="N1245">
        <v>2</v>
      </c>
      <c r="O1245">
        <v>842</v>
      </c>
      <c r="P1245">
        <v>1214.0999999999999</v>
      </c>
      <c r="Q1245">
        <v>26980.85</v>
      </c>
      <c r="R1245">
        <v>18</v>
      </c>
    </row>
    <row r="1246" spans="2:18" x14ac:dyDescent="0.2">
      <c r="B1246">
        <v>2011</v>
      </c>
      <c r="C1246">
        <v>2</v>
      </c>
      <c r="D1246">
        <v>652</v>
      </c>
      <c r="E1246">
        <v>166.8</v>
      </c>
      <c r="F1246">
        <v>2896.85</v>
      </c>
      <c r="G1246">
        <v>13</v>
      </c>
      <c r="M1246">
        <v>2016</v>
      </c>
      <c r="N1246">
        <v>3</v>
      </c>
      <c r="O1246">
        <v>842</v>
      </c>
      <c r="P1246">
        <v>130.6</v>
      </c>
      <c r="Q1246">
        <v>537.6</v>
      </c>
      <c r="R1246">
        <v>18</v>
      </c>
    </row>
    <row r="1247" spans="2:18" x14ac:dyDescent="0.2">
      <c r="B1247">
        <v>2011</v>
      </c>
      <c r="C1247">
        <v>3</v>
      </c>
      <c r="D1247">
        <v>652</v>
      </c>
      <c r="E1247">
        <v>69.599999999999994</v>
      </c>
      <c r="F1247">
        <v>1095.3</v>
      </c>
      <c r="G1247">
        <v>13</v>
      </c>
      <c r="M1247">
        <v>2017</v>
      </c>
      <c r="N1247">
        <v>10</v>
      </c>
      <c r="O1247">
        <v>860</v>
      </c>
      <c r="P1247">
        <v>64717.29</v>
      </c>
      <c r="Q1247">
        <v>1026892.265</v>
      </c>
      <c r="R1247">
        <v>18</v>
      </c>
    </row>
    <row r="1248" spans="2:18" x14ac:dyDescent="0.2">
      <c r="B1248">
        <v>2010</v>
      </c>
      <c r="C1248">
        <v>10</v>
      </c>
      <c r="D1248">
        <v>653</v>
      </c>
      <c r="E1248">
        <v>8862.2000000000007</v>
      </c>
      <c r="F1248">
        <v>147538.92499999999</v>
      </c>
      <c r="G1248">
        <v>13</v>
      </c>
      <c r="M1248">
        <v>2017</v>
      </c>
      <c r="N1248">
        <v>11</v>
      </c>
      <c r="O1248">
        <v>860</v>
      </c>
      <c r="P1248">
        <v>29475.78</v>
      </c>
      <c r="Q1248">
        <v>657300.74</v>
      </c>
      <c r="R1248">
        <v>18</v>
      </c>
    </row>
    <row r="1249" spans="2:18" x14ac:dyDescent="0.2">
      <c r="B1249">
        <v>2010</v>
      </c>
      <c r="C1249">
        <v>11</v>
      </c>
      <c r="D1249">
        <v>653</v>
      </c>
      <c r="E1249">
        <v>5049.8100000000004</v>
      </c>
      <c r="F1249">
        <v>82942.675000000003</v>
      </c>
      <c r="G1249">
        <v>13</v>
      </c>
      <c r="M1249">
        <v>2017</v>
      </c>
      <c r="N1249">
        <v>12</v>
      </c>
      <c r="O1249">
        <v>860</v>
      </c>
      <c r="P1249">
        <v>12860.81</v>
      </c>
      <c r="Q1249">
        <v>296943.09000000003</v>
      </c>
      <c r="R1249">
        <v>18</v>
      </c>
    </row>
    <row r="1250" spans="2:18" x14ac:dyDescent="0.2">
      <c r="B1250">
        <v>2010</v>
      </c>
      <c r="C1250">
        <v>12</v>
      </c>
      <c r="D1250">
        <v>653</v>
      </c>
      <c r="E1250">
        <v>1869.3</v>
      </c>
      <c r="F1250">
        <v>31172.55</v>
      </c>
      <c r="G1250">
        <v>13</v>
      </c>
      <c r="M1250">
        <v>2017</v>
      </c>
      <c r="N1250">
        <v>1</v>
      </c>
      <c r="O1250">
        <v>860</v>
      </c>
      <c r="P1250">
        <v>6265.87</v>
      </c>
      <c r="Q1250">
        <v>141378.22</v>
      </c>
      <c r="R1250">
        <v>18</v>
      </c>
    </row>
    <row r="1251" spans="2:18" x14ac:dyDescent="0.2">
      <c r="B1251">
        <v>2011</v>
      </c>
      <c r="C1251">
        <v>1</v>
      </c>
      <c r="D1251">
        <v>653</v>
      </c>
      <c r="E1251">
        <v>381.4</v>
      </c>
      <c r="F1251">
        <v>6411.57</v>
      </c>
      <c r="G1251">
        <v>13</v>
      </c>
      <c r="M1251">
        <v>2017</v>
      </c>
      <c r="N1251">
        <v>2</v>
      </c>
      <c r="O1251">
        <v>860</v>
      </c>
      <c r="P1251">
        <v>2550.37</v>
      </c>
      <c r="Q1251">
        <v>55047.98</v>
      </c>
      <c r="R1251">
        <v>18</v>
      </c>
    </row>
    <row r="1252" spans="2:18" x14ac:dyDescent="0.2">
      <c r="B1252">
        <v>2011</v>
      </c>
      <c r="C1252">
        <v>2</v>
      </c>
      <c r="D1252">
        <v>653</v>
      </c>
      <c r="E1252">
        <v>390.37</v>
      </c>
      <c r="F1252">
        <v>6949.41</v>
      </c>
      <c r="G1252">
        <v>13</v>
      </c>
      <c r="M1252">
        <v>2017</v>
      </c>
      <c r="N1252">
        <v>3</v>
      </c>
      <c r="O1252">
        <v>860</v>
      </c>
      <c r="P1252">
        <v>874.36</v>
      </c>
      <c r="Q1252">
        <v>18321.5</v>
      </c>
      <c r="R1252">
        <v>18</v>
      </c>
    </row>
    <row r="1253" spans="2:18" x14ac:dyDescent="0.2">
      <c r="B1253">
        <v>2011</v>
      </c>
      <c r="C1253">
        <v>3</v>
      </c>
      <c r="D1253">
        <v>653</v>
      </c>
      <c r="E1253">
        <v>139.30000000000001</v>
      </c>
      <c r="F1253">
        <v>2024.2</v>
      </c>
      <c r="G1253">
        <v>13</v>
      </c>
      <c r="M1253">
        <v>2017</v>
      </c>
      <c r="N1253">
        <v>10</v>
      </c>
      <c r="O1253">
        <v>877</v>
      </c>
      <c r="P1253">
        <v>315.86</v>
      </c>
      <c r="Q1253">
        <v>5046.7650000000003</v>
      </c>
      <c r="R1253">
        <v>18</v>
      </c>
    </row>
    <row r="1254" spans="2:18" x14ac:dyDescent="0.2">
      <c r="B1254">
        <v>2010</v>
      </c>
      <c r="C1254">
        <v>10</v>
      </c>
      <c r="D1254">
        <v>655</v>
      </c>
      <c r="E1254">
        <v>2226.67</v>
      </c>
      <c r="F1254">
        <v>37156.364999999998</v>
      </c>
      <c r="G1254">
        <v>13</v>
      </c>
      <c r="M1254">
        <v>2017</v>
      </c>
      <c r="N1254">
        <v>11</v>
      </c>
      <c r="O1254">
        <v>877</v>
      </c>
      <c r="P1254">
        <v>220.8</v>
      </c>
      <c r="Q1254">
        <v>4736.5</v>
      </c>
      <c r="R1254">
        <v>18</v>
      </c>
    </row>
    <row r="1255" spans="2:18" x14ac:dyDescent="0.2">
      <c r="B1255">
        <v>2010</v>
      </c>
      <c r="C1255">
        <v>11</v>
      </c>
      <c r="D1255">
        <v>655</v>
      </c>
      <c r="E1255">
        <v>445.8</v>
      </c>
      <c r="F1255">
        <v>7568.2</v>
      </c>
      <c r="G1255">
        <v>13</v>
      </c>
      <c r="M1255">
        <v>2017</v>
      </c>
      <c r="N1255">
        <v>12</v>
      </c>
      <c r="O1255">
        <v>877</v>
      </c>
      <c r="P1255">
        <v>57.2</v>
      </c>
      <c r="Q1255">
        <v>1344.2</v>
      </c>
      <c r="R1255">
        <v>18</v>
      </c>
    </row>
    <row r="1256" spans="2:18" x14ac:dyDescent="0.2">
      <c r="B1256">
        <v>2010</v>
      </c>
      <c r="C1256">
        <v>12</v>
      </c>
      <c r="D1256">
        <v>655</v>
      </c>
      <c r="E1256">
        <v>584.1</v>
      </c>
      <c r="F1256">
        <v>10195.375</v>
      </c>
      <c r="G1256">
        <v>13</v>
      </c>
      <c r="M1256">
        <v>2017</v>
      </c>
      <c r="N1256">
        <v>1</v>
      </c>
      <c r="O1256">
        <v>877</v>
      </c>
      <c r="P1256">
        <v>121.5</v>
      </c>
      <c r="Q1256">
        <v>2673</v>
      </c>
      <c r="R1256">
        <v>18</v>
      </c>
    </row>
    <row r="1257" spans="2:18" x14ac:dyDescent="0.2">
      <c r="B1257">
        <v>2011</v>
      </c>
      <c r="C1257">
        <v>2</v>
      </c>
      <c r="D1257">
        <v>655</v>
      </c>
      <c r="E1257">
        <v>30</v>
      </c>
      <c r="F1257">
        <v>540</v>
      </c>
      <c r="G1257">
        <v>13</v>
      </c>
      <c r="M1257">
        <v>2017</v>
      </c>
      <c r="N1257">
        <v>2</v>
      </c>
      <c r="O1257">
        <v>877</v>
      </c>
      <c r="P1257">
        <v>62.76</v>
      </c>
      <c r="Q1257">
        <v>1506.24</v>
      </c>
      <c r="R1257">
        <v>18</v>
      </c>
    </row>
    <row r="1258" spans="2:18" x14ac:dyDescent="0.2">
      <c r="B1258">
        <v>2010</v>
      </c>
      <c r="C1258">
        <v>10</v>
      </c>
      <c r="D1258">
        <v>656</v>
      </c>
      <c r="E1258">
        <v>423.9</v>
      </c>
      <c r="F1258">
        <v>7129.65</v>
      </c>
      <c r="G1258">
        <v>13</v>
      </c>
      <c r="M1258">
        <v>2018</v>
      </c>
      <c r="N1258">
        <v>10</v>
      </c>
      <c r="O1258">
        <v>878</v>
      </c>
      <c r="P1258">
        <v>376.05</v>
      </c>
      <c r="Q1258">
        <v>6318.85</v>
      </c>
      <c r="R1258">
        <v>18</v>
      </c>
    </row>
    <row r="1259" spans="2:18" x14ac:dyDescent="0.2">
      <c r="B1259">
        <v>2010</v>
      </c>
      <c r="C1259">
        <v>11</v>
      </c>
      <c r="D1259">
        <v>656</v>
      </c>
      <c r="E1259">
        <v>263.39999999999998</v>
      </c>
      <c r="F1259">
        <v>4431.125</v>
      </c>
      <c r="G1259">
        <v>13</v>
      </c>
      <c r="M1259">
        <v>2018</v>
      </c>
      <c r="N1259">
        <v>11</v>
      </c>
      <c r="O1259">
        <v>878</v>
      </c>
      <c r="P1259">
        <v>636.79999999999995</v>
      </c>
      <c r="Q1259">
        <v>14508.6</v>
      </c>
      <c r="R1259">
        <v>18</v>
      </c>
    </row>
    <row r="1260" spans="2:18" x14ac:dyDescent="0.2">
      <c r="B1260">
        <v>2010</v>
      </c>
      <c r="C1260">
        <v>12</v>
      </c>
      <c r="D1260">
        <v>656</v>
      </c>
      <c r="E1260">
        <v>216.7</v>
      </c>
      <c r="F1260">
        <v>3550.625</v>
      </c>
      <c r="G1260">
        <v>13</v>
      </c>
      <c r="M1260">
        <v>2018</v>
      </c>
      <c r="N1260">
        <v>12</v>
      </c>
      <c r="O1260">
        <v>878</v>
      </c>
      <c r="P1260">
        <v>455.4</v>
      </c>
      <c r="Q1260">
        <v>10729.9</v>
      </c>
      <c r="R1260">
        <v>18</v>
      </c>
    </row>
    <row r="1261" spans="2:18" x14ac:dyDescent="0.2">
      <c r="B1261">
        <v>2011</v>
      </c>
      <c r="C1261">
        <v>1</v>
      </c>
      <c r="D1261">
        <v>656</v>
      </c>
      <c r="E1261">
        <v>159.30000000000001</v>
      </c>
      <c r="F1261">
        <v>2846.73</v>
      </c>
      <c r="G1261">
        <v>13</v>
      </c>
      <c r="M1261">
        <v>2018</v>
      </c>
      <c r="N1261">
        <v>1</v>
      </c>
      <c r="O1261">
        <v>878</v>
      </c>
      <c r="P1261">
        <v>32.85</v>
      </c>
      <c r="Q1261">
        <v>755.55</v>
      </c>
      <c r="R1261">
        <v>18</v>
      </c>
    </row>
    <row r="1262" spans="2:18" x14ac:dyDescent="0.2">
      <c r="B1262">
        <v>2011</v>
      </c>
      <c r="C1262">
        <v>2</v>
      </c>
      <c r="D1262">
        <v>656</v>
      </c>
      <c r="E1262">
        <v>195.7</v>
      </c>
      <c r="F1262">
        <v>3499.2</v>
      </c>
      <c r="G1262">
        <v>13</v>
      </c>
      <c r="M1262">
        <v>2018</v>
      </c>
      <c r="N1262">
        <v>2</v>
      </c>
      <c r="O1262">
        <v>878</v>
      </c>
      <c r="P1262">
        <v>52.5</v>
      </c>
      <c r="Q1262">
        <v>1101.4000000000001</v>
      </c>
      <c r="R1262">
        <v>18</v>
      </c>
    </row>
    <row r="1263" spans="2:18" x14ac:dyDescent="0.2">
      <c r="B1263">
        <v>2011</v>
      </c>
      <c r="C1263">
        <v>3</v>
      </c>
      <c r="D1263">
        <v>656</v>
      </c>
      <c r="E1263">
        <v>135</v>
      </c>
      <c r="F1263">
        <v>2430</v>
      </c>
      <c r="G1263">
        <v>13</v>
      </c>
      <c r="M1263">
        <v>2013</v>
      </c>
      <c r="N1263">
        <v>10</v>
      </c>
      <c r="O1263">
        <v>738</v>
      </c>
      <c r="P1263">
        <v>8804.85</v>
      </c>
      <c r="Q1263">
        <v>141821.565</v>
      </c>
      <c r="R1263">
        <v>18</v>
      </c>
    </row>
    <row r="1264" spans="2:18" x14ac:dyDescent="0.2">
      <c r="B1264">
        <v>2010</v>
      </c>
      <c r="C1264">
        <v>10</v>
      </c>
      <c r="D1264">
        <v>658</v>
      </c>
      <c r="E1264">
        <v>661.6</v>
      </c>
      <c r="F1264">
        <v>10833.375</v>
      </c>
      <c r="G1264">
        <v>13</v>
      </c>
      <c r="M1264">
        <v>2013</v>
      </c>
      <c r="N1264">
        <v>11</v>
      </c>
      <c r="O1264">
        <v>738</v>
      </c>
      <c r="P1264">
        <v>4370.13</v>
      </c>
      <c r="Q1264">
        <v>101115.91499999999</v>
      </c>
      <c r="R1264">
        <v>18</v>
      </c>
    </row>
    <row r="1265" spans="2:18" x14ac:dyDescent="0.2">
      <c r="B1265">
        <v>2010</v>
      </c>
      <c r="C1265">
        <v>11</v>
      </c>
      <c r="D1265">
        <v>658</v>
      </c>
      <c r="E1265">
        <v>419.5</v>
      </c>
      <c r="F1265">
        <v>7093.75</v>
      </c>
      <c r="G1265">
        <v>13</v>
      </c>
      <c r="M1265">
        <v>2013</v>
      </c>
      <c r="N1265">
        <v>12</v>
      </c>
      <c r="O1265">
        <v>738</v>
      </c>
      <c r="P1265">
        <v>7112.76</v>
      </c>
      <c r="Q1265">
        <v>162062.66</v>
      </c>
      <c r="R1265">
        <v>18</v>
      </c>
    </row>
    <row r="1266" spans="2:18" x14ac:dyDescent="0.2">
      <c r="B1266">
        <v>2010</v>
      </c>
      <c r="C1266">
        <v>12</v>
      </c>
      <c r="D1266">
        <v>658</v>
      </c>
      <c r="E1266">
        <v>153.30000000000001</v>
      </c>
      <c r="F1266">
        <v>2658.375</v>
      </c>
      <c r="G1266">
        <v>13</v>
      </c>
      <c r="M1266">
        <v>2013</v>
      </c>
      <c r="N1266">
        <v>1</v>
      </c>
      <c r="O1266">
        <v>738</v>
      </c>
      <c r="P1266">
        <v>4261.8500000000004</v>
      </c>
      <c r="Q1266">
        <v>97845.285000000003</v>
      </c>
      <c r="R1266">
        <v>18</v>
      </c>
    </row>
    <row r="1267" spans="2:18" x14ac:dyDescent="0.2">
      <c r="B1267">
        <v>2011</v>
      </c>
      <c r="C1267">
        <v>1</v>
      </c>
      <c r="D1267">
        <v>658</v>
      </c>
      <c r="E1267">
        <v>188.7</v>
      </c>
      <c r="F1267">
        <v>3318.33</v>
      </c>
      <c r="G1267">
        <v>13</v>
      </c>
      <c r="M1267">
        <v>2013</v>
      </c>
      <c r="N1267">
        <v>2</v>
      </c>
      <c r="O1267">
        <v>738</v>
      </c>
      <c r="P1267">
        <v>697.95</v>
      </c>
      <c r="Q1267">
        <v>15921.424999999999</v>
      </c>
      <c r="R1267">
        <v>18</v>
      </c>
    </row>
    <row r="1268" spans="2:18" x14ac:dyDescent="0.2">
      <c r="B1268">
        <v>2011</v>
      </c>
      <c r="C1268">
        <v>2</v>
      </c>
      <c r="D1268">
        <v>658</v>
      </c>
      <c r="E1268">
        <v>19.2</v>
      </c>
      <c r="F1268">
        <v>345.6</v>
      </c>
      <c r="G1268">
        <v>13</v>
      </c>
      <c r="M1268">
        <v>2013</v>
      </c>
      <c r="N1268">
        <v>3</v>
      </c>
      <c r="O1268">
        <v>738</v>
      </c>
      <c r="P1268">
        <v>777.01</v>
      </c>
      <c r="Q1268">
        <v>17157.105</v>
      </c>
      <c r="R1268">
        <v>18</v>
      </c>
    </row>
    <row r="1269" spans="2:18" x14ac:dyDescent="0.2">
      <c r="B1269">
        <v>2011</v>
      </c>
      <c r="C1269">
        <v>3</v>
      </c>
      <c r="D1269">
        <v>658</v>
      </c>
      <c r="E1269">
        <v>174.4</v>
      </c>
      <c r="F1269">
        <v>2907.9</v>
      </c>
      <c r="G1269">
        <v>13</v>
      </c>
      <c r="M1269">
        <v>2014</v>
      </c>
      <c r="N1269">
        <v>10</v>
      </c>
      <c r="O1269">
        <v>757</v>
      </c>
      <c r="P1269">
        <v>11727.38</v>
      </c>
      <c r="Q1269">
        <v>182880.11</v>
      </c>
      <c r="R1269">
        <v>18</v>
      </c>
    </row>
    <row r="1270" spans="2:18" x14ac:dyDescent="0.2">
      <c r="B1270">
        <v>2010</v>
      </c>
      <c r="C1270">
        <v>10</v>
      </c>
      <c r="D1270">
        <v>659</v>
      </c>
      <c r="E1270">
        <v>162.80000000000001</v>
      </c>
      <c r="F1270">
        <v>2686.2</v>
      </c>
      <c r="G1270">
        <v>13</v>
      </c>
      <c r="M1270">
        <v>2014</v>
      </c>
      <c r="N1270">
        <v>11</v>
      </c>
      <c r="O1270">
        <v>757</v>
      </c>
      <c r="P1270">
        <v>4583.8599999999997</v>
      </c>
      <c r="Q1270">
        <v>100481.44500000001</v>
      </c>
      <c r="R1270">
        <v>18</v>
      </c>
    </row>
    <row r="1271" spans="2:18" x14ac:dyDescent="0.2">
      <c r="B1271">
        <v>2010</v>
      </c>
      <c r="C1271">
        <v>10</v>
      </c>
      <c r="D1271">
        <v>664</v>
      </c>
      <c r="E1271">
        <v>40.799999999999997</v>
      </c>
      <c r="F1271">
        <v>693.6</v>
      </c>
      <c r="G1271">
        <v>13</v>
      </c>
      <c r="M1271">
        <v>2014</v>
      </c>
      <c r="N1271">
        <v>12</v>
      </c>
      <c r="O1271">
        <v>757</v>
      </c>
      <c r="P1271">
        <v>4561.54</v>
      </c>
      <c r="Q1271">
        <v>106258.03</v>
      </c>
      <c r="R1271">
        <v>18</v>
      </c>
    </row>
    <row r="1272" spans="2:18" x14ac:dyDescent="0.2">
      <c r="B1272">
        <v>2010</v>
      </c>
      <c r="C1272">
        <v>11</v>
      </c>
      <c r="D1272">
        <v>664</v>
      </c>
      <c r="E1272">
        <v>217</v>
      </c>
      <c r="F1272">
        <v>3714.45</v>
      </c>
      <c r="G1272">
        <v>13</v>
      </c>
      <c r="M1272">
        <v>2014</v>
      </c>
      <c r="N1272">
        <v>1</v>
      </c>
      <c r="O1272">
        <v>757</v>
      </c>
      <c r="P1272">
        <v>3251.35</v>
      </c>
      <c r="Q1272">
        <v>78543.255000000005</v>
      </c>
      <c r="R1272">
        <v>18</v>
      </c>
    </row>
    <row r="1273" spans="2:18" x14ac:dyDescent="0.2">
      <c r="B1273">
        <v>2010</v>
      </c>
      <c r="C1273">
        <v>12</v>
      </c>
      <c r="D1273">
        <v>664</v>
      </c>
      <c r="E1273">
        <v>521.6</v>
      </c>
      <c r="F1273">
        <v>8736.7999999999993</v>
      </c>
      <c r="G1273">
        <v>13</v>
      </c>
      <c r="M1273">
        <v>2014</v>
      </c>
      <c r="N1273">
        <v>2</v>
      </c>
      <c r="O1273">
        <v>757</v>
      </c>
      <c r="P1273">
        <v>554.77</v>
      </c>
      <c r="Q1273">
        <v>12422.125</v>
      </c>
      <c r="R1273">
        <v>18</v>
      </c>
    </row>
    <row r="1274" spans="2:18" x14ac:dyDescent="0.2">
      <c r="B1274">
        <v>2010</v>
      </c>
      <c r="C1274">
        <v>10</v>
      </c>
      <c r="D1274">
        <v>665</v>
      </c>
      <c r="E1274">
        <v>4950.7</v>
      </c>
      <c r="F1274">
        <v>82040.95</v>
      </c>
      <c r="G1274">
        <v>13</v>
      </c>
      <c r="M1274">
        <v>2014</v>
      </c>
      <c r="N1274">
        <v>3</v>
      </c>
      <c r="O1274">
        <v>757</v>
      </c>
      <c r="P1274">
        <v>793.23</v>
      </c>
      <c r="Q1274">
        <v>16232.1</v>
      </c>
      <c r="R1274">
        <v>18</v>
      </c>
    </row>
    <row r="1275" spans="2:18" x14ac:dyDescent="0.2">
      <c r="B1275">
        <v>2010</v>
      </c>
      <c r="C1275">
        <v>11</v>
      </c>
      <c r="D1275">
        <v>665</v>
      </c>
      <c r="E1275">
        <v>3961.4</v>
      </c>
      <c r="F1275">
        <v>65566.649999999994</v>
      </c>
      <c r="G1275">
        <v>13</v>
      </c>
      <c r="M1275">
        <v>2015</v>
      </c>
      <c r="N1275">
        <v>10</v>
      </c>
      <c r="O1275">
        <v>762</v>
      </c>
      <c r="P1275">
        <v>2166.3000000000002</v>
      </c>
      <c r="Q1275">
        <v>33237.35</v>
      </c>
      <c r="R1275">
        <v>18</v>
      </c>
    </row>
    <row r="1276" spans="2:18" x14ac:dyDescent="0.2">
      <c r="B1276">
        <v>2010</v>
      </c>
      <c r="C1276">
        <v>12</v>
      </c>
      <c r="D1276">
        <v>665</v>
      </c>
      <c r="E1276">
        <v>5307.7</v>
      </c>
      <c r="F1276">
        <v>86978.35</v>
      </c>
      <c r="G1276">
        <v>13</v>
      </c>
      <c r="M1276">
        <v>2015</v>
      </c>
      <c r="N1276">
        <v>11</v>
      </c>
      <c r="O1276">
        <v>762</v>
      </c>
      <c r="P1276">
        <v>2436.9</v>
      </c>
      <c r="Q1276">
        <v>57396.35</v>
      </c>
      <c r="R1276">
        <v>18</v>
      </c>
    </row>
    <row r="1277" spans="2:18" x14ac:dyDescent="0.2">
      <c r="B1277">
        <v>2011</v>
      </c>
      <c r="C1277">
        <v>1</v>
      </c>
      <c r="D1277">
        <v>665</v>
      </c>
      <c r="E1277">
        <v>1646.9</v>
      </c>
      <c r="F1277">
        <v>28190.25</v>
      </c>
      <c r="G1277">
        <v>13</v>
      </c>
      <c r="M1277">
        <v>2015</v>
      </c>
      <c r="N1277">
        <v>12</v>
      </c>
      <c r="O1277">
        <v>762</v>
      </c>
      <c r="P1277">
        <v>4544.2</v>
      </c>
      <c r="Q1277">
        <v>102385.85</v>
      </c>
      <c r="R1277">
        <v>18</v>
      </c>
    </row>
    <row r="1278" spans="2:18" x14ac:dyDescent="0.2">
      <c r="B1278">
        <v>2011</v>
      </c>
      <c r="C1278">
        <v>2</v>
      </c>
      <c r="D1278">
        <v>665</v>
      </c>
      <c r="E1278">
        <v>1369.2</v>
      </c>
      <c r="F1278">
        <v>24003.47</v>
      </c>
      <c r="G1278">
        <v>13</v>
      </c>
      <c r="M1278">
        <v>2016</v>
      </c>
      <c r="N1278">
        <v>1</v>
      </c>
      <c r="O1278">
        <v>762</v>
      </c>
      <c r="P1278">
        <v>4400.8500000000004</v>
      </c>
      <c r="Q1278">
        <v>99163.55</v>
      </c>
      <c r="R1278">
        <v>18</v>
      </c>
    </row>
    <row r="1279" spans="2:18" x14ac:dyDescent="0.2">
      <c r="B1279">
        <v>2011</v>
      </c>
      <c r="C1279">
        <v>3</v>
      </c>
      <c r="D1279">
        <v>665</v>
      </c>
      <c r="E1279">
        <v>537.4</v>
      </c>
      <c r="F1279">
        <v>9252.41</v>
      </c>
      <c r="G1279">
        <v>13</v>
      </c>
      <c r="M1279">
        <v>2016</v>
      </c>
      <c r="N1279">
        <v>2</v>
      </c>
      <c r="O1279">
        <v>762</v>
      </c>
      <c r="P1279">
        <v>1355.4</v>
      </c>
      <c r="Q1279">
        <v>29646.05</v>
      </c>
      <c r="R1279">
        <v>18</v>
      </c>
    </row>
    <row r="1280" spans="2:18" x14ac:dyDescent="0.2">
      <c r="B1280">
        <v>2010</v>
      </c>
      <c r="C1280">
        <v>11</v>
      </c>
      <c r="D1280">
        <v>666</v>
      </c>
      <c r="E1280">
        <v>130.4</v>
      </c>
      <c r="F1280">
        <v>2151.6</v>
      </c>
      <c r="G1280">
        <v>13</v>
      </c>
      <c r="M1280">
        <v>2016</v>
      </c>
      <c r="N1280">
        <v>3</v>
      </c>
      <c r="O1280">
        <v>762</v>
      </c>
      <c r="P1280">
        <v>577.1</v>
      </c>
      <c r="Q1280">
        <v>11745.3</v>
      </c>
      <c r="R1280">
        <v>18</v>
      </c>
    </row>
    <row r="1281" spans="2:18" x14ac:dyDescent="0.2">
      <c r="B1281">
        <v>2011</v>
      </c>
      <c r="C1281">
        <v>2</v>
      </c>
      <c r="D1281">
        <v>666</v>
      </c>
      <c r="E1281">
        <v>24.5</v>
      </c>
      <c r="F1281">
        <v>441</v>
      </c>
      <c r="G1281">
        <v>13</v>
      </c>
      <c r="M1281">
        <v>2004</v>
      </c>
      <c r="N1281">
        <v>10</v>
      </c>
      <c r="O1281">
        <v>654</v>
      </c>
      <c r="P1281">
        <v>22538.2</v>
      </c>
      <c r="Q1281">
        <v>250667.22500000001</v>
      </c>
      <c r="R1281">
        <v>19</v>
      </c>
    </row>
    <row r="1282" spans="2:18" x14ac:dyDescent="0.2">
      <c r="B1282">
        <v>2011</v>
      </c>
      <c r="C1282">
        <v>1</v>
      </c>
      <c r="D1282">
        <v>679</v>
      </c>
      <c r="E1282">
        <v>589.6</v>
      </c>
      <c r="F1282">
        <v>9581</v>
      </c>
      <c r="G1282">
        <v>13</v>
      </c>
      <c r="M1282">
        <v>2004</v>
      </c>
      <c r="N1282">
        <v>11</v>
      </c>
      <c r="O1282">
        <v>654</v>
      </c>
      <c r="P1282">
        <v>5204.6099999999997</v>
      </c>
      <c r="Q1282">
        <v>112505.93</v>
      </c>
      <c r="R1282">
        <v>19</v>
      </c>
    </row>
    <row r="1283" spans="2:18" x14ac:dyDescent="0.2">
      <c r="B1283">
        <v>2011</v>
      </c>
      <c r="C1283">
        <v>2</v>
      </c>
      <c r="D1283">
        <v>679</v>
      </c>
      <c r="E1283">
        <v>291.3</v>
      </c>
      <c r="F1283">
        <v>4952.1000000000004</v>
      </c>
      <c r="G1283">
        <v>13</v>
      </c>
      <c r="M1283">
        <v>2004</v>
      </c>
      <c r="N1283">
        <v>12</v>
      </c>
      <c r="O1283">
        <v>654</v>
      </c>
      <c r="P1283">
        <v>4219.51</v>
      </c>
      <c r="Q1283">
        <v>93068.95</v>
      </c>
      <c r="R1283">
        <v>19</v>
      </c>
    </row>
    <row r="1284" spans="2:18" x14ac:dyDescent="0.2">
      <c r="B1284">
        <v>2010</v>
      </c>
      <c r="C1284">
        <v>10</v>
      </c>
      <c r="D1284">
        <v>683</v>
      </c>
      <c r="E1284">
        <v>288.2</v>
      </c>
      <c r="F1284">
        <v>4755.3</v>
      </c>
      <c r="G1284">
        <v>13</v>
      </c>
      <c r="M1284">
        <v>2004</v>
      </c>
      <c r="N1284">
        <v>1</v>
      </c>
      <c r="O1284">
        <v>654</v>
      </c>
      <c r="P1284">
        <v>6420.75</v>
      </c>
      <c r="Q1284">
        <v>144531.20000000001</v>
      </c>
      <c r="R1284">
        <v>19</v>
      </c>
    </row>
    <row r="1285" spans="2:18" x14ac:dyDescent="0.2">
      <c r="B1285">
        <v>2010</v>
      </c>
      <c r="C1285">
        <v>11</v>
      </c>
      <c r="D1285">
        <v>683</v>
      </c>
      <c r="E1285">
        <v>1243.9000000000001</v>
      </c>
      <c r="F1285">
        <v>20957.25</v>
      </c>
      <c r="G1285">
        <v>13</v>
      </c>
      <c r="M1285">
        <v>2004</v>
      </c>
      <c r="N1285">
        <v>2</v>
      </c>
      <c r="O1285">
        <v>654</v>
      </c>
      <c r="P1285">
        <v>4593</v>
      </c>
      <c r="Q1285">
        <v>96345.1</v>
      </c>
      <c r="R1285">
        <v>19</v>
      </c>
    </row>
    <row r="1286" spans="2:18" x14ac:dyDescent="0.2">
      <c r="B1286">
        <v>2010</v>
      </c>
      <c r="C1286">
        <v>12</v>
      </c>
      <c r="D1286">
        <v>683</v>
      </c>
      <c r="E1286">
        <v>467.8</v>
      </c>
      <c r="F1286">
        <v>8177</v>
      </c>
      <c r="G1286">
        <v>13</v>
      </c>
      <c r="M1286">
        <v>2004</v>
      </c>
      <c r="N1286">
        <v>3</v>
      </c>
      <c r="O1286">
        <v>654</v>
      </c>
      <c r="P1286">
        <v>1791.36</v>
      </c>
      <c r="Q1286">
        <v>29659.15</v>
      </c>
      <c r="R1286">
        <v>19</v>
      </c>
    </row>
    <row r="1287" spans="2:18" x14ac:dyDescent="0.2">
      <c r="B1287">
        <v>2011</v>
      </c>
      <c r="C1287">
        <v>1</v>
      </c>
      <c r="D1287">
        <v>683</v>
      </c>
      <c r="E1287">
        <v>641.9</v>
      </c>
      <c r="F1287">
        <v>11231.55</v>
      </c>
      <c r="G1287">
        <v>13</v>
      </c>
      <c r="M1287">
        <v>2005</v>
      </c>
      <c r="N1287">
        <v>10</v>
      </c>
      <c r="O1287">
        <v>680</v>
      </c>
      <c r="P1287">
        <v>5942.95</v>
      </c>
      <c r="Q1287">
        <v>113431.1</v>
      </c>
      <c r="R1287">
        <v>19</v>
      </c>
    </row>
    <row r="1288" spans="2:18" x14ac:dyDescent="0.2">
      <c r="B1288">
        <v>2011</v>
      </c>
      <c r="C1288">
        <v>2</v>
      </c>
      <c r="D1288">
        <v>683</v>
      </c>
      <c r="E1288">
        <v>133</v>
      </c>
      <c r="F1288">
        <v>2380.6999999999998</v>
      </c>
      <c r="G1288">
        <v>13</v>
      </c>
      <c r="M1288">
        <v>2005</v>
      </c>
      <c r="N1288">
        <v>11</v>
      </c>
      <c r="O1288">
        <v>680</v>
      </c>
      <c r="P1288">
        <v>2142.84</v>
      </c>
      <c r="Q1288">
        <v>47774.324999999997</v>
      </c>
      <c r="R1288">
        <v>19</v>
      </c>
    </row>
    <row r="1289" spans="2:18" x14ac:dyDescent="0.2">
      <c r="B1289">
        <v>2010</v>
      </c>
      <c r="C1289">
        <v>12</v>
      </c>
      <c r="D1289">
        <v>686</v>
      </c>
      <c r="E1289">
        <v>68.599999999999994</v>
      </c>
      <c r="F1289">
        <v>1149.05</v>
      </c>
      <c r="G1289">
        <v>13</v>
      </c>
      <c r="M1289">
        <v>2005</v>
      </c>
      <c r="N1289">
        <v>12</v>
      </c>
      <c r="O1289">
        <v>680</v>
      </c>
      <c r="P1289">
        <v>3592.05</v>
      </c>
      <c r="Q1289">
        <v>78213.225000000006</v>
      </c>
      <c r="R1289">
        <v>19</v>
      </c>
    </row>
    <row r="1290" spans="2:18" x14ac:dyDescent="0.2">
      <c r="B1290">
        <v>2011</v>
      </c>
      <c r="C1290">
        <v>1</v>
      </c>
      <c r="D1290">
        <v>686</v>
      </c>
      <c r="E1290">
        <v>491.8</v>
      </c>
      <c r="F1290">
        <v>8503.1949999999997</v>
      </c>
      <c r="G1290">
        <v>13</v>
      </c>
      <c r="M1290">
        <v>2005</v>
      </c>
      <c r="N1290">
        <v>1</v>
      </c>
      <c r="O1290">
        <v>680</v>
      </c>
      <c r="P1290">
        <v>3904.05</v>
      </c>
      <c r="Q1290">
        <v>86372.565000000002</v>
      </c>
      <c r="R1290">
        <v>19</v>
      </c>
    </row>
    <row r="1291" spans="2:18" x14ac:dyDescent="0.2">
      <c r="B1291">
        <v>2011</v>
      </c>
      <c r="C1291">
        <v>2</v>
      </c>
      <c r="D1291">
        <v>686</v>
      </c>
      <c r="E1291">
        <v>352.2</v>
      </c>
      <c r="F1291">
        <v>6339.6</v>
      </c>
      <c r="G1291">
        <v>13</v>
      </c>
      <c r="M1291">
        <v>2005</v>
      </c>
      <c r="N1291">
        <v>2</v>
      </c>
      <c r="O1291">
        <v>680</v>
      </c>
      <c r="P1291">
        <v>2447.5</v>
      </c>
      <c r="Q1291">
        <v>49188.05</v>
      </c>
      <c r="R1291">
        <v>19</v>
      </c>
    </row>
    <row r="1292" spans="2:18" x14ac:dyDescent="0.2">
      <c r="B1292">
        <v>2011</v>
      </c>
      <c r="C1292">
        <v>3</v>
      </c>
      <c r="D1292">
        <v>686</v>
      </c>
      <c r="E1292">
        <v>237.9</v>
      </c>
      <c r="F1292">
        <v>4282.2</v>
      </c>
      <c r="G1292">
        <v>13</v>
      </c>
      <c r="M1292">
        <v>2005</v>
      </c>
      <c r="N1292">
        <v>3</v>
      </c>
      <c r="O1292">
        <v>680</v>
      </c>
      <c r="P1292">
        <v>3470.1</v>
      </c>
      <c r="Q1292">
        <v>58332.25</v>
      </c>
      <c r="R1292">
        <v>19</v>
      </c>
    </row>
    <row r="1293" spans="2:18" x14ac:dyDescent="0.2">
      <c r="B1293">
        <v>2010</v>
      </c>
      <c r="C1293">
        <v>12</v>
      </c>
      <c r="D1293">
        <v>691</v>
      </c>
      <c r="E1293">
        <v>211</v>
      </c>
      <c r="F1293">
        <v>3587</v>
      </c>
      <c r="G1293">
        <v>13</v>
      </c>
      <c r="M1293">
        <v>2005</v>
      </c>
      <c r="N1293">
        <v>10</v>
      </c>
      <c r="O1293">
        <v>681</v>
      </c>
      <c r="P1293">
        <v>2028.4</v>
      </c>
      <c r="Q1293">
        <v>39082.199999999997</v>
      </c>
      <c r="R1293">
        <v>19</v>
      </c>
    </row>
    <row r="1294" spans="2:18" x14ac:dyDescent="0.2">
      <c r="B1294">
        <v>2010</v>
      </c>
      <c r="C1294">
        <v>11</v>
      </c>
      <c r="D1294">
        <v>702</v>
      </c>
      <c r="E1294">
        <v>49.3</v>
      </c>
      <c r="F1294">
        <v>813.45</v>
      </c>
      <c r="G1294">
        <v>13</v>
      </c>
      <c r="M1294">
        <v>2005</v>
      </c>
      <c r="N1294">
        <v>11</v>
      </c>
      <c r="O1294">
        <v>681</v>
      </c>
      <c r="P1294">
        <v>962.4</v>
      </c>
      <c r="Q1294">
        <v>20507.099999999999</v>
      </c>
      <c r="R1294">
        <v>19</v>
      </c>
    </row>
    <row r="1295" spans="2:18" x14ac:dyDescent="0.2">
      <c r="B1295">
        <v>2010</v>
      </c>
      <c r="C1295">
        <v>12</v>
      </c>
      <c r="D1295">
        <v>702</v>
      </c>
      <c r="E1295">
        <v>43.2</v>
      </c>
      <c r="F1295">
        <v>724.6</v>
      </c>
      <c r="G1295">
        <v>13</v>
      </c>
      <c r="M1295">
        <v>2005</v>
      </c>
      <c r="N1295">
        <v>12</v>
      </c>
      <c r="O1295">
        <v>681</v>
      </c>
      <c r="P1295">
        <v>654.1</v>
      </c>
      <c r="Q1295">
        <v>14372.7</v>
      </c>
      <c r="R1295">
        <v>19</v>
      </c>
    </row>
    <row r="1296" spans="2:18" x14ac:dyDescent="0.2">
      <c r="B1296">
        <v>2011</v>
      </c>
      <c r="C1296">
        <v>1</v>
      </c>
      <c r="D1296">
        <v>702</v>
      </c>
      <c r="E1296">
        <v>33.5</v>
      </c>
      <c r="F1296">
        <v>560.5</v>
      </c>
      <c r="G1296">
        <v>13</v>
      </c>
      <c r="M1296">
        <v>2005</v>
      </c>
      <c r="N1296">
        <v>1</v>
      </c>
      <c r="O1296">
        <v>681</v>
      </c>
      <c r="P1296">
        <v>1741</v>
      </c>
      <c r="Q1296">
        <v>37664</v>
      </c>
      <c r="R1296">
        <v>19</v>
      </c>
    </row>
    <row r="1297" spans="2:18" x14ac:dyDescent="0.2">
      <c r="B1297">
        <v>2010</v>
      </c>
      <c r="C1297">
        <v>10</v>
      </c>
      <c r="D1297">
        <v>712</v>
      </c>
      <c r="E1297">
        <v>2759.2</v>
      </c>
      <c r="F1297">
        <v>45469.824999999997</v>
      </c>
      <c r="G1297">
        <v>13</v>
      </c>
      <c r="M1297">
        <v>2006</v>
      </c>
      <c r="N1297">
        <v>2</v>
      </c>
      <c r="O1297">
        <v>681</v>
      </c>
      <c r="P1297">
        <v>910.5</v>
      </c>
      <c r="Q1297">
        <v>17727.25</v>
      </c>
      <c r="R1297">
        <v>19</v>
      </c>
    </row>
    <row r="1298" spans="2:18" x14ac:dyDescent="0.2">
      <c r="B1298">
        <v>2010</v>
      </c>
      <c r="C1298">
        <v>11</v>
      </c>
      <c r="D1298">
        <v>712</v>
      </c>
      <c r="E1298">
        <v>2519.5</v>
      </c>
      <c r="F1298">
        <v>42984.05</v>
      </c>
      <c r="G1298">
        <v>13</v>
      </c>
      <c r="M1298">
        <v>2006</v>
      </c>
      <c r="N1298">
        <v>3</v>
      </c>
      <c r="O1298">
        <v>681</v>
      </c>
      <c r="P1298">
        <v>111</v>
      </c>
      <c r="Q1298">
        <v>1998</v>
      </c>
      <c r="R1298">
        <v>19</v>
      </c>
    </row>
    <row r="1299" spans="2:18" x14ac:dyDescent="0.2">
      <c r="B1299">
        <v>2010</v>
      </c>
      <c r="C1299">
        <v>12</v>
      </c>
      <c r="D1299">
        <v>712</v>
      </c>
      <c r="E1299">
        <v>2996</v>
      </c>
      <c r="F1299">
        <v>49861.05</v>
      </c>
      <c r="G1299">
        <v>13</v>
      </c>
      <c r="M1299">
        <v>2012</v>
      </c>
      <c r="N1299">
        <v>10</v>
      </c>
      <c r="O1299">
        <v>720</v>
      </c>
      <c r="P1299">
        <v>6571</v>
      </c>
      <c r="Q1299">
        <v>125971.05</v>
      </c>
      <c r="R1299">
        <v>19</v>
      </c>
    </row>
    <row r="1300" spans="2:18" x14ac:dyDescent="0.2">
      <c r="B1300">
        <v>2011</v>
      </c>
      <c r="C1300">
        <v>1</v>
      </c>
      <c r="D1300">
        <v>712</v>
      </c>
      <c r="E1300">
        <v>979.3</v>
      </c>
      <c r="F1300">
        <v>17345.810000000001</v>
      </c>
      <c r="G1300">
        <v>13</v>
      </c>
      <c r="M1300">
        <v>2012</v>
      </c>
      <c r="N1300">
        <v>11</v>
      </c>
      <c r="O1300">
        <v>720</v>
      </c>
      <c r="P1300">
        <v>3443.65</v>
      </c>
      <c r="Q1300">
        <v>73657.774999999994</v>
      </c>
      <c r="R1300">
        <v>19</v>
      </c>
    </row>
    <row r="1301" spans="2:18" x14ac:dyDescent="0.2">
      <c r="B1301">
        <v>2011</v>
      </c>
      <c r="C1301">
        <v>2</v>
      </c>
      <c r="D1301">
        <v>712</v>
      </c>
      <c r="E1301">
        <v>745.3</v>
      </c>
      <c r="F1301">
        <v>7594.2</v>
      </c>
      <c r="G1301">
        <v>13</v>
      </c>
      <c r="M1301">
        <v>2012</v>
      </c>
      <c r="N1301">
        <v>12</v>
      </c>
      <c r="O1301">
        <v>720</v>
      </c>
      <c r="P1301">
        <v>1360.4</v>
      </c>
      <c r="Q1301">
        <v>29418.5</v>
      </c>
      <c r="R1301">
        <v>19</v>
      </c>
    </row>
    <row r="1302" spans="2:18" x14ac:dyDescent="0.2">
      <c r="B1302">
        <v>2011</v>
      </c>
      <c r="C1302">
        <v>3</v>
      </c>
      <c r="D1302">
        <v>712</v>
      </c>
      <c r="E1302">
        <v>370.7</v>
      </c>
      <c r="F1302">
        <v>6672.6</v>
      </c>
      <c r="G1302">
        <v>13</v>
      </c>
      <c r="M1302">
        <v>2012</v>
      </c>
      <c r="N1302">
        <v>1</v>
      </c>
      <c r="O1302">
        <v>720</v>
      </c>
      <c r="P1302">
        <v>2917.5</v>
      </c>
      <c r="Q1302">
        <v>63686.3</v>
      </c>
      <c r="R1302">
        <v>19</v>
      </c>
    </row>
    <row r="1303" spans="2:18" x14ac:dyDescent="0.2">
      <c r="B1303">
        <v>2010</v>
      </c>
      <c r="C1303">
        <v>10</v>
      </c>
      <c r="D1303">
        <v>718</v>
      </c>
      <c r="E1303">
        <v>451.3</v>
      </c>
      <c r="F1303">
        <v>7220.8</v>
      </c>
      <c r="G1303">
        <v>13</v>
      </c>
      <c r="M1303">
        <v>2012</v>
      </c>
      <c r="N1303">
        <v>2</v>
      </c>
      <c r="O1303">
        <v>720</v>
      </c>
      <c r="P1303">
        <v>2136.1</v>
      </c>
      <c r="Q1303">
        <v>43100.1</v>
      </c>
      <c r="R1303">
        <v>19</v>
      </c>
    </row>
    <row r="1304" spans="2:18" x14ac:dyDescent="0.2">
      <c r="B1304">
        <v>2010</v>
      </c>
      <c r="C1304">
        <v>11</v>
      </c>
      <c r="D1304">
        <v>718</v>
      </c>
      <c r="E1304">
        <v>219.9</v>
      </c>
      <c r="F1304">
        <v>3631.8249999999998</v>
      </c>
      <c r="G1304">
        <v>13</v>
      </c>
      <c r="M1304">
        <v>2012</v>
      </c>
      <c r="N1304">
        <v>3</v>
      </c>
      <c r="O1304">
        <v>720</v>
      </c>
      <c r="P1304">
        <v>1107.4000000000001</v>
      </c>
      <c r="Q1304">
        <v>19990.5</v>
      </c>
      <c r="R1304">
        <v>19</v>
      </c>
    </row>
    <row r="1305" spans="2:18" x14ac:dyDescent="0.2">
      <c r="B1305">
        <v>2010</v>
      </c>
      <c r="C1305">
        <v>12</v>
      </c>
      <c r="D1305">
        <v>718</v>
      </c>
      <c r="E1305">
        <v>129.75</v>
      </c>
      <c r="F1305">
        <v>1814.8125</v>
      </c>
      <c r="G1305">
        <v>13</v>
      </c>
      <c r="M1305">
        <v>2012</v>
      </c>
      <c r="N1305">
        <v>10</v>
      </c>
      <c r="O1305">
        <v>737</v>
      </c>
      <c r="P1305">
        <v>122.2</v>
      </c>
      <c r="Q1305">
        <v>2260.6999999999998</v>
      </c>
      <c r="R1305">
        <v>19</v>
      </c>
    </row>
    <row r="1306" spans="2:18" x14ac:dyDescent="0.2">
      <c r="B1306">
        <v>2011</v>
      </c>
      <c r="C1306">
        <v>1</v>
      </c>
      <c r="D1306">
        <v>718</v>
      </c>
      <c r="E1306">
        <v>94.1</v>
      </c>
      <c r="F1306">
        <v>1599.7</v>
      </c>
      <c r="G1306">
        <v>13</v>
      </c>
      <c r="M1306">
        <v>2012</v>
      </c>
      <c r="N1306">
        <v>12</v>
      </c>
      <c r="O1306">
        <v>737</v>
      </c>
      <c r="P1306">
        <v>113.75</v>
      </c>
      <c r="Q1306">
        <v>2540.125</v>
      </c>
      <c r="R1306">
        <v>19</v>
      </c>
    </row>
    <row r="1307" spans="2:18" x14ac:dyDescent="0.2">
      <c r="B1307">
        <v>2011</v>
      </c>
      <c r="C1307">
        <v>2</v>
      </c>
      <c r="D1307">
        <v>718</v>
      </c>
      <c r="E1307">
        <v>121.9</v>
      </c>
      <c r="F1307">
        <v>2072.3000000000002</v>
      </c>
      <c r="G1307">
        <v>13</v>
      </c>
      <c r="M1307">
        <v>2012</v>
      </c>
      <c r="N1307">
        <v>1</v>
      </c>
      <c r="O1307">
        <v>737</v>
      </c>
      <c r="P1307">
        <v>1014.8</v>
      </c>
      <c r="Q1307">
        <v>23242.400000000001</v>
      </c>
      <c r="R1307">
        <v>19</v>
      </c>
    </row>
    <row r="1308" spans="2:18" x14ac:dyDescent="0.2">
      <c r="B1308">
        <v>2011</v>
      </c>
      <c r="C1308">
        <v>3</v>
      </c>
      <c r="D1308">
        <v>718</v>
      </c>
      <c r="E1308">
        <v>6</v>
      </c>
      <c r="F1308">
        <v>102</v>
      </c>
      <c r="G1308">
        <v>13</v>
      </c>
      <c r="M1308">
        <v>2012</v>
      </c>
      <c r="N1308">
        <v>2</v>
      </c>
      <c r="O1308">
        <v>737</v>
      </c>
      <c r="P1308">
        <v>11.5</v>
      </c>
      <c r="Q1308">
        <v>258.75</v>
      </c>
      <c r="R1308">
        <v>19</v>
      </c>
    </row>
    <row r="1309" spans="2:18" x14ac:dyDescent="0.2">
      <c r="B1309">
        <v>2010</v>
      </c>
      <c r="C1309">
        <v>10</v>
      </c>
      <c r="D1309">
        <v>719</v>
      </c>
      <c r="E1309">
        <v>6954.7</v>
      </c>
      <c r="F1309">
        <v>115044.94500000001</v>
      </c>
      <c r="G1309">
        <v>13</v>
      </c>
      <c r="M1309">
        <v>2016</v>
      </c>
      <c r="N1309">
        <v>10</v>
      </c>
      <c r="O1309">
        <v>761</v>
      </c>
      <c r="P1309">
        <v>2001.32</v>
      </c>
      <c r="Q1309">
        <v>36554.379999999997</v>
      </c>
      <c r="R1309">
        <v>19</v>
      </c>
    </row>
    <row r="1310" spans="2:18" x14ac:dyDescent="0.2">
      <c r="B1310">
        <v>2010</v>
      </c>
      <c r="C1310">
        <v>11</v>
      </c>
      <c r="D1310">
        <v>719</v>
      </c>
      <c r="E1310">
        <v>5452.95</v>
      </c>
      <c r="F1310">
        <v>90817.664999999994</v>
      </c>
      <c r="G1310">
        <v>13</v>
      </c>
      <c r="M1310">
        <v>2016</v>
      </c>
      <c r="N1310">
        <v>11</v>
      </c>
      <c r="O1310">
        <v>761</v>
      </c>
      <c r="P1310">
        <v>297.3</v>
      </c>
      <c r="Q1310">
        <v>5962</v>
      </c>
      <c r="R1310">
        <v>19</v>
      </c>
    </row>
    <row r="1311" spans="2:18" x14ac:dyDescent="0.2">
      <c r="B1311">
        <v>2010</v>
      </c>
      <c r="C1311">
        <v>12</v>
      </c>
      <c r="D1311">
        <v>719</v>
      </c>
      <c r="E1311">
        <v>10612.6</v>
      </c>
      <c r="F1311">
        <v>173483.2175</v>
      </c>
      <c r="G1311">
        <v>13</v>
      </c>
      <c r="M1311">
        <v>2017</v>
      </c>
      <c r="N1311">
        <v>3</v>
      </c>
      <c r="O1311">
        <v>761</v>
      </c>
      <c r="P1311">
        <v>170.9</v>
      </c>
      <c r="Q1311">
        <v>3219</v>
      </c>
      <c r="R1311">
        <v>19</v>
      </c>
    </row>
    <row r="1312" spans="2:18" x14ac:dyDescent="0.2">
      <c r="B1312">
        <v>2011</v>
      </c>
      <c r="C1312">
        <v>1</v>
      </c>
      <c r="D1312">
        <v>719</v>
      </c>
      <c r="E1312">
        <v>8872.7999999999993</v>
      </c>
      <c r="F1312">
        <v>148955.05249999999</v>
      </c>
      <c r="G1312">
        <v>13</v>
      </c>
      <c r="M1312">
        <v>2015</v>
      </c>
      <c r="N1312">
        <v>10</v>
      </c>
      <c r="O1312">
        <v>765</v>
      </c>
      <c r="P1312">
        <v>6665.45</v>
      </c>
      <c r="Q1312">
        <v>128902.8</v>
      </c>
      <c r="R1312">
        <v>19</v>
      </c>
    </row>
    <row r="1313" spans="2:18" x14ac:dyDescent="0.2">
      <c r="B1313">
        <v>2011</v>
      </c>
      <c r="C1313">
        <v>2</v>
      </c>
      <c r="D1313">
        <v>719</v>
      </c>
      <c r="E1313">
        <v>4603.95</v>
      </c>
      <c r="F1313">
        <v>79604.764999999999</v>
      </c>
      <c r="G1313">
        <v>13</v>
      </c>
      <c r="M1313">
        <v>2015</v>
      </c>
      <c r="N1313">
        <v>11</v>
      </c>
      <c r="O1313">
        <v>765</v>
      </c>
      <c r="P1313">
        <v>10893</v>
      </c>
      <c r="Q1313">
        <v>232350.76250000001</v>
      </c>
      <c r="R1313">
        <v>19</v>
      </c>
    </row>
    <row r="1314" spans="2:18" x14ac:dyDescent="0.2">
      <c r="B1314">
        <v>2011</v>
      </c>
      <c r="C1314">
        <v>3</v>
      </c>
      <c r="D1314">
        <v>719</v>
      </c>
      <c r="E1314">
        <v>1626.41</v>
      </c>
      <c r="F1314">
        <v>28124.23</v>
      </c>
      <c r="G1314">
        <v>13</v>
      </c>
      <c r="M1314">
        <v>2015</v>
      </c>
      <c r="N1314">
        <v>12</v>
      </c>
      <c r="O1314">
        <v>765</v>
      </c>
      <c r="P1314">
        <v>8776.09</v>
      </c>
      <c r="Q1314">
        <v>186309.785</v>
      </c>
      <c r="R1314">
        <v>19</v>
      </c>
    </row>
    <row r="1315" spans="2:18" x14ac:dyDescent="0.2">
      <c r="B1315">
        <v>2010</v>
      </c>
      <c r="C1315">
        <v>11</v>
      </c>
      <c r="D1315">
        <v>729</v>
      </c>
      <c r="E1315">
        <v>80.2</v>
      </c>
      <c r="F1315">
        <v>1323.3</v>
      </c>
      <c r="G1315">
        <v>13</v>
      </c>
      <c r="M1315">
        <v>2015</v>
      </c>
      <c r="N1315">
        <v>1</v>
      </c>
      <c r="O1315">
        <v>765</v>
      </c>
      <c r="P1315">
        <v>5988.05</v>
      </c>
      <c r="Q1315">
        <v>124740.75750000001</v>
      </c>
      <c r="R1315">
        <v>19</v>
      </c>
    </row>
    <row r="1316" spans="2:18" x14ac:dyDescent="0.2">
      <c r="B1316">
        <v>2010</v>
      </c>
      <c r="C1316">
        <v>10</v>
      </c>
      <c r="D1316">
        <v>739</v>
      </c>
      <c r="E1316">
        <v>149.6</v>
      </c>
      <c r="F1316">
        <v>2549</v>
      </c>
      <c r="G1316">
        <v>13</v>
      </c>
      <c r="M1316">
        <v>2015</v>
      </c>
      <c r="N1316">
        <v>2</v>
      </c>
      <c r="O1316">
        <v>765</v>
      </c>
      <c r="P1316">
        <v>3526.13</v>
      </c>
      <c r="Q1316">
        <v>70521.16</v>
      </c>
      <c r="R1316">
        <v>19</v>
      </c>
    </row>
    <row r="1317" spans="2:18" x14ac:dyDescent="0.2">
      <c r="B1317">
        <v>2010</v>
      </c>
      <c r="C1317">
        <v>11</v>
      </c>
      <c r="D1317">
        <v>739</v>
      </c>
      <c r="E1317">
        <v>357.05</v>
      </c>
      <c r="F1317">
        <v>5800.9250000000002</v>
      </c>
      <c r="G1317">
        <v>13</v>
      </c>
      <c r="M1317">
        <v>2015</v>
      </c>
      <c r="N1317">
        <v>3</v>
      </c>
      <c r="O1317">
        <v>765</v>
      </c>
      <c r="P1317">
        <v>1450.2</v>
      </c>
      <c r="Q1317">
        <v>25176.55</v>
      </c>
      <c r="R1317">
        <v>19</v>
      </c>
    </row>
    <row r="1318" spans="2:18" x14ac:dyDescent="0.2">
      <c r="B1318">
        <v>2010</v>
      </c>
      <c r="C1318">
        <v>12</v>
      </c>
      <c r="D1318">
        <v>739</v>
      </c>
      <c r="E1318">
        <v>1279.45</v>
      </c>
      <c r="F1318">
        <v>20943.487499999999</v>
      </c>
      <c r="G1318">
        <v>13</v>
      </c>
      <c r="M1318">
        <v>2016</v>
      </c>
      <c r="N1318">
        <v>12</v>
      </c>
      <c r="O1318">
        <v>769</v>
      </c>
      <c r="P1318">
        <v>28.9</v>
      </c>
      <c r="Q1318">
        <v>650.25</v>
      </c>
      <c r="R1318">
        <v>19</v>
      </c>
    </row>
    <row r="1319" spans="2:18" x14ac:dyDescent="0.2">
      <c r="B1319">
        <v>2011</v>
      </c>
      <c r="C1319">
        <v>1</v>
      </c>
      <c r="D1319">
        <v>739</v>
      </c>
      <c r="E1319">
        <v>1555.8</v>
      </c>
      <c r="F1319">
        <v>25771.625</v>
      </c>
      <c r="G1319">
        <v>13</v>
      </c>
      <c r="M1319">
        <v>2017</v>
      </c>
      <c r="N1319">
        <v>3</v>
      </c>
      <c r="O1319">
        <v>769</v>
      </c>
      <c r="P1319">
        <v>189.4</v>
      </c>
      <c r="Q1319">
        <v>3297.3</v>
      </c>
      <c r="R1319">
        <v>19</v>
      </c>
    </row>
    <row r="1320" spans="2:18" x14ac:dyDescent="0.2">
      <c r="B1320">
        <v>2011</v>
      </c>
      <c r="C1320">
        <v>2</v>
      </c>
      <c r="D1320">
        <v>739</v>
      </c>
      <c r="E1320">
        <v>640.5</v>
      </c>
      <c r="F1320">
        <v>10888.5</v>
      </c>
      <c r="G1320">
        <v>13</v>
      </c>
      <c r="M1320">
        <v>2016</v>
      </c>
      <c r="N1320">
        <v>10</v>
      </c>
      <c r="O1320">
        <v>807</v>
      </c>
      <c r="P1320">
        <v>553.1</v>
      </c>
      <c r="Q1320">
        <v>10502.6</v>
      </c>
      <c r="R1320">
        <v>19</v>
      </c>
    </row>
    <row r="1321" spans="2:18" x14ac:dyDescent="0.2">
      <c r="B1321">
        <v>2011</v>
      </c>
      <c r="C1321">
        <v>3</v>
      </c>
      <c r="D1321">
        <v>739</v>
      </c>
      <c r="E1321">
        <v>244</v>
      </c>
      <c r="F1321">
        <v>4046.06</v>
      </c>
      <c r="G1321">
        <v>13</v>
      </c>
      <c r="M1321">
        <v>2016</v>
      </c>
      <c r="N1321">
        <v>11</v>
      </c>
      <c r="O1321">
        <v>807</v>
      </c>
      <c r="P1321">
        <v>86.26</v>
      </c>
      <c r="Q1321">
        <v>1785.66</v>
      </c>
      <c r="R1321">
        <v>19</v>
      </c>
    </row>
    <row r="1322" spans="2:18" x14ac:dyDescent="0.2">
      <c r="B1322">
        <v>2010</v>
      </c>
      <c r="C1322">
        <v>12</v>
      </c>
      <c r="D1322">
        <v>740</v>
      </c>
      <c r="E1322">
        <v>192.8</v>
      </c>
      <c r="F1322">
        <v>3033.9749999999999</v>
      </c>
      <c r="G1322">
        <v>13</v>
      </c>
      <c r="M1322">
        <v>2016</v>
      </c>
      <c r="N1322">
        <v>12</v>
      </c>
      <c r="O1322">
        <v>807</v>
      </c>
      <c r="P1322">
        <v>264.3</v>
      </c>
      <c r="Q1322">
        <v>5883.34</v>
      </c>
      <c r="R1322">
        <v>19</v>
      </c>
    </row>
    <row r="1323" spans="2:18" x14ac:dyDescent="0.2">
      <c r="B1323">
        <v>2010</v>
      </c>
      <c r="C1323">
        <v>10</v>
      </c>
      <c r="D1323">
        <v>745</v>
      </c>
      <c r="E1323">
        <v>647.5</v>
      </c>
      <c r="F1323">
        <v>9656.9</v>
      </c>
      <c r="G1323">
        <v>13</v>
      </c>
      <c r="M1323">
        <v>2017</v>
      </c>
      <c r="N1323">
        <v>1</v>
      </c>
      <c r="O1323">
        <v>807</v>
      </c>
      <c r="P1323">
        <v>184.5</v>
      </c>
      <c r="Q1323">
        <v>4243.5</v>
      </c>
      <c r="R1323">
        <v>19</v>
      </c>
    </row>
    <row r="1324" spans="2:18" x14ac:dyDescent="0.2">
      <c r="B1324">
        <v>2010</v>
      </c>
      <c r="C1324">
        <v>11</v>
      </c>
      <c r="D1324">
        <v>745</v>
      </c>
      <c r="E1324">
        <v>476.5</v>
      </c>
      <c r="F1324">
        <v>6623.35</v>
      </c>
      <c r="G1324">
        <v>13</v>
      </c>
      <c r="M1324">
        <v>2017</v>
      </c>
      <c r="N1324">
        <v>2</v>
      </c>
      <c r="O1324">
        <v>807</v>
      </c>
      <c r="P1324">
        <v>11</v>
      </c>
      <c r="Q1324">
        <v>242</v>
      </c>
      <c r="R1324">
        <v>19</v>
      </c>
    </row>
    <row r="1325" spans="2:18" x14ac:dyDescent="0.2">
      <c r="B1325">
        <v>2010</v>
      </c>
      <c r="C1325">
        <v>12</v>
      </c>
      <c r="D1325">
        <v>745</v>
      </c>
      <c r="E1325">
        <v>218</v>
      </c>
      <c r="F1325">
        <v>3488</v>
      </c>
      <c r="G1325">
        <v>13</v>
      </c>
      <c r="M1325">
        <v>2017</v>
      </c>
      <c r="N1325">
        <v>3</v>
      </c>
      <c r="O1325">
        <v>807</v>
      </c>
      <c r="P1325">
        <v>31.2</v>
      </c>
      <c r="Q1325">
        <v>655.20000000000005</v>
      </c>
      <c r="R1325">
        <v>19</v>
      </c>
    </row>
    <row r="1326" spans="2:18" x14ac:dyDescent="0.2">
      <c r="B1326">
        <v>2011</v>
      </c>
      <c r="C1326">
        <v>1</v>
      </c>
      <c r="D1326">
        <v>745</v>
      </c>
      <c r="E1326">
        <v>910</v>
      </c>
      <c r="F1326">
        <v>14149.2</v>
      </c>
      <c r="G1326">
        <v>13</v>
      </c>
      <c r="M1326">
        <v>2016</v>
      </c>
      <c r="N1326">
        <v>10</v>
      </c>
      <c r="O1326">
        <v>814</v>
      </c>
      <c r="P1326">
        <v>486</v>
      </c>
      <c r="Q1326">
        <v>9627</v>
      </c>
      <c r="R1326">
        <v>19</v>
      </c>
    </row>
    <row r="1327" spans="2:18" x14ac:dyDescent="0.2">
      <c r="B1327">
        <v>2011</v>
      </c>
      <c r="C1327">
        <v>2</v>
      </c>
      <c r="D1327">
        <v>745</v>
      </c>
      <c r="E1327">
        <v>328.4</v>
      </c>
      <c r="F1327">
        <v>4395.91</v>
      </c>
      <c r="G1327">
        <v>13</v>
      </c>
      <c r="M1327">
        <v>2016</v>
      </c>
      <c r="N1327">
        <v>11</v>
      </c>
      <c r="O1327">
        <v>814</v>
      </c>
      <c r="P1327">
        <v>498</v>
      </c>
      <c r="Q1327">
        <v>9131</v>
      </c>
      <c r="R1327">
        <v>19</v>
      </c>
    </row>
    <row r="1328" spans="2:18" x14ac:dyDescent="0.2">
      <c r="B1328">
        <v>2011</v>
      </c>
      <c r="C1328">
        <v>3</v>
      </c>
      <c r="D1328">
        <v>745</v>
      </c>
      <c r="E1328">
        <v>173.5</v>
      </c>
      <c r="F1328">
        <v>2276.3200000000002</v>
      </c>
      <c r="G1328">
        <v>13</v>
      </c>
      <c r="M1328">
        <v>2016</v>
      </c>
      <c r="N1328">
        <v>12</v>
      </c>
      <c r="O1328">
        <v>814</v>
      </c>
      <c r="P1328">
        <v>1008</v>
      </c>
      <c r="Q1328">
        <v>21151.15</v>
      </c>
      <c r="R1328">
        <v>19</v>
      </c>
    </row>
    <row r="1329" spans="2:18" x14ac:dyDescent="0.2">
      <c r="B1329">
        <v>2010</v>
      </c>
      <c r="C1329">
        <v>11</v>
      </c>
      <c r="D1329">
        <v>748</v>
      </c>
      <c r="E1329">
        <v>498</v>
      </c>
      <c r="F1329">
        <v>7270.8</v>
      </c>
      <c r="G1329">
        <v>13</v>
      </c>
      <c r="M1329">
        <v>2017</v>
      </c>
      <c r="N1329">
        <v>1</v>
      </c>
      <c r="O1329">
        <v>814</v>
      </c>
      <c r="P1329">
        <v>808</v>
      </c>
      <c r="Q1329">
        <v>17204</v>
      </c>
      <c r="R1329">
        <v>19</v>
      </c>
    </row>
    <row r="1330" spans="2:18" x14ac:dyDescent="0.2">
      <c r="B1330">
        <v>2010</v>
      </c>
      <c r="C1330">
        <v>12</v>
      </c>
      <c r="D1330">
        <v>748</v>
      </c>
      <c r="E1330">
        <v>479.8</v>
      </c>
      <c r="F1330">
        <v>8036.65</v>
      </c>
      <c r="G1330">
        <v>13</v>
      </c>
      <c r="M1330">
        <v>2017</v>
      </c>
      <c r="N1330">
        <v>2</v>
      </c>
      <c r="O1330">
        <v>814</v>
      </c>
      <c r="P1330">
        <v>699</v>
      </c>
      <c r="Q1330">
        <v>14609.5</v>
      </c>
      <c r="R1330">
        <v>19</v>
      </c>
    </row>
    <row r="1331" spans="2:18" x14ac:dyDescent="0.2">
      <c r="B1331">
        <v>2011</v>
      </c>
      <c r="C1331">
        <v>2</v>
      </c>
      <c r="D1331">
        <v>748</v>
      </c>
      <c r="E1331">
        <v>149.6</v>
      </c>
      <c r="F1331">
        <v>2543.1999999999998</v>
      </c>
      <c r="G1331">
        <v>13</v>
      </c>
      <c r="M1331">
        <v>2017</v>
      </c>
      <c r="N1331">
        <v>3</v>
      </c>
      <c r="O1331">
        <v>814</v>
      </c>
      <c r="P1331">
        <v>324</v>
      </c>
      <c r="Q1331">
        <v>5713</v>
      </c>
      <c r="R1331">
        <v>19</v>
      </c>
    </row>
    <row r="1332" spans="2:18" x14ac:dyDescent="0.2">
      <c r="B1332">
        <v>2010</v>
      </c>
      <c r="C1332">
        <v>11</v>
      </c>
      <c r="D1332">
        <v>750</v>
      </c>
      <c r="E1332">
        <v>35.200000000000003</v>
      </c>
      <c r="F1332">
        <v>598.4</v>
      </c>
      <c r="G1332">
        <v>13</v>
      </c>
      <c r="M1332">
        <v>2015</v>
      </c>
      <c r="N1332">
        <v>10</v>
      </c>
      <c r="O1332">
        <v>821</v>
      </c>
      <c r="P1332">
        <v>3446.85</v>
      </c>
      <c r="Q1332">
        <v>67253.274999999994</v>
      </c>
      <c r="R1332">
        <v>19</v>
      </c>
    </row>
    <row r="1333" spans="2:18" x14ac:dyDescent="0.2">
      <c r="B1333">
        <v>2010</v>
      </c>
      <c r="C1333">
        <v>10</v>
      </c>
      <c r="D1333">
        <v>755</v>
      </c>
      <c r="E1333">
        <v>152.6</v>
      </c>
      <c r="F1333">
        <v>2556.0500000000002</v>
      </c>
      <c r="G1333">
        <v>13</v>
      </c>
      <c r="M1333">
        <v>2015</v>
      </c>
      <c r="N1333">
        <v>11</v>
      </c>
      <c r="O1333">
        <v>821</v>
      </c>
      <c r="P1333">
        <v>632.35</v>
      </c>
      <c r="Q1333">
        <v>14093.3</v>
      </c>
      <c r="R1333">
        <v>19</v>
      </c>
    </row>
    <row r="1334" spans="2:18" x14ac:dyDescent="0.2">
      <c r="B1334">
        <v>2010</v>
      </c>
      <c r="C1334">
        <v>10</v>
      </c>
      <c r="D1334">
        <v>756</v>
      </c>
      <c r="E1334">
        <v>9349.15</v>
      </c>
      <c r="F1334">
        <v>153575.905</v>
      </c>
      <c r="G1334">
        <v>13</v>
      </c>
      <c r="M1334">
        <v>2015</v>
      </c>
      <c r="N1334">
        <v>12</v>
      </c>
      <c r="O1334">
        <v>821</v>
      </c>
      <c r="P1334">
        <v>644.20000000000005</v>
      </c>
      <c r="Q1334">
        <v>13857.6</v>
      </c>
      <c r="R1334">
        <v>19</v>
      </c>
    </row>
    <row r="1335" spans="2:18" x14ac:dyDescent="0.2">
      <c r="B1335">
        <v>2010</v>
      </c>
      <c r="C1335">
        <v>11</v>
      </c>
      <c r="D1335">
        <v>756</v>
      </c>
      <c r="E1335">
        <v>3711.75</v>
      </c>
      <c r="F1335">
        <v>58710.987500000003</v>
      </c>
      <c r="G1335">
        <v>13</v>
      </c>
      <c r="M1335">
        <v>2015</v>
      </c>
      <c r="N1335">
        <v>1</v>
      </c>
      <c r="O1335">
        <v>821</v>
      </c>
      <c r="P1335">
        <v>143.80000000000001</v>
      </c>
      <c r="Q1335">
        <v>3307.4</v>
      </c>
      <c r="R1335">
        <v>19</v>
      </c>
    </row>
    <row r="1336" spans="2:18" x14ac:dyDescent="0.2">
      <c r="B1336">
        <v>2010</v>
      </c>
      <c r="C1336">
        <v>12</v>
      </c>
      <c r="D1336">
        <v>756</v>
      </c>
      <c r="E1336">
        <v>5553.92</v>
      </c>
      <c r="F1336">
        <v>87189.293999999994</v>
      </c>
      <c r="G1336">
        <v>13</v>
      </c>
      <c r="M1336">
        <v>2016</v>
      </c>
      <c r="N1336">
        <v>10</v>
      </c>
      <c r="O1336">
        <v>842</v>
      </c>
      <c r="P1336">
        <v>437.2</v>
      </c>
      <c r="Q1336">
        <v>8424.9</v>
      </c>
      <c r="R1336">
        <v>19</v>
      </c>
    </row>
    <row r="1337" spans="2:18" x14ac:dyDescent="0.2">
      <c r="B1337">
        <v>2011</v>
      </c>
      <c r="C1337">
        <v>1</v>
      </c>
      <c r="D1337">
        <v>756</v>
      </c>
      <c r="E1337">
        <v>3638.9</v>
      </c>
      <c r="F1337">
        <v>59721.199000000001</v>
      </c>
      <c r="G1337">
        <v>13</v>
      </c>
      <c r="M1337">
        <v>2016</v>
      </c>
      <c r="N1337">
        <v>11</v>
      </c>
      <c r="O1337">
        <v>842</v>
      </c>
      <c r="P1337">
        <v>1086.9000000000001</v>
      </c>
      <c r="Q1337">
        <v>23992.35</v>
      </c>
      <c r="R1337">
        <v>19</v>
      </c>
    </row>
    <row r="1338" spans="2:18" x14ac:dyDescent="0.2">
      <c r="B1338">
        <v>2011</v>
      </c>
      <c r="C1338">
        <v>2</v>
      </c>
      <c r="D1338">
        <v>756</v>
      </c>
      <c r="E1338">
        <v>1915.3</v>
      </c>
      <c r="F1338">
        <v>33156.175000000003</v>
      </c>
      <c r="G1338">
        <v>13</v>
      </c>
      <c r="M1338">
        <v>2016</v>
      </c>
      <c r="N1338">
        <v>12</v>
      </c>
      <c r="O1338">
        <v>842</v>
      </c>
      <c r="P1338">
        <v>25.4</v>
      </c>
      <c r="Q1338">
        <v>555</v>
      </c>
      <c r="R1338">
        <v>19</v>
      </c>
    </row>
    <row r="1339" spans="2:18" x14ac:dyDescent="0.2">
      <c r="B1339">
        <v>2011</v>
      </c>
      <c r="C1339">
        <v>3</v>
      </c>
      <c r="D1339">
        <v>756</v>
      </c>
      <c r="E1339">
        <v>776.3</v>
      </c>
      <c r="F1339">
        <v>13303.4</v>
      </c>
      <c r="G1339">
        <v>13</v>
      </c>
      <c r="M1339">
        <v>2016</v>
      </c>
      <c r="N1339">
        <v>2</v>
      </c>
      <c r="O1339">
        <v>842</v>
      </c>
      <c r="P1339">
        <v>21.5</v>
      </c>
      <c r="Q1339">
        <v>408.5</v>
      </c>
      <c r="R1339">
        <v>19</v>
      </c>
    </row>
    <row r="1340" spans="2:18" x14ac:dyDescent="0.2">
      <c r="B1340">
        <v>2010</v>
      </c>
      <c r="C1340">
        <v>10</v>
      </c>
      <c r="D1340">
        <v>758</v>
      </c>
      <c r="E1340">
        <v>28.9</v>
      </c>
      <c r="F1340">
        <v>462.4</v>
      </c>
      <c r="G1340">
        <v>13</v>
      </c>
      <c r="M1340">
        <v>2016</v>
      </c>
      <c r="N1340">
        <v>3</v>
      </c>
      <c r="O1340">
        <v>842</v>
      </c>
      <c r="P1340">
        <v>73.3</v>
      </c>
      <c r="Q1340">
        <v>1246.0999999999999</v>
      </c>
      <c r="R1340">
        <v>19</v>
      </c>
    </row>
    <row r="1341" spans="2:18" x14ac:dyDescent="0.2">
      <c r="B1341">
        <v>2010</v>
      </c>
      <c r="C1341">
        <v>11</v>
      </c>
      <c r="D1341">
        <v>758</v>
      </c>
      <c r="E1341">
        <v>543.70000000000005</v>
      </c>
      <c r="F1341">
        <v>9615.0249999999996</v>
      </c>
      <c r="G1341">
        <v>13</v>
      </c>
      <c r="M1341">
        <v>2017</v>
      </c>
      <c r="N1341">
        <v>10</v>
      </c>
      <c r="O1341">
        <v>860</v>
      </c>
      <c r="P1341">
        <v>51982.59</v>
      </c>
      <c r="Q1341">
        <v>1016794.5649999999</v>
      </c>
      <c r="R1341">
        <v>19</v>
      </c>
    </row>
    <row r="1342" spans="2:18" x14ac:dyDescent="0.2">
      <c r="B1342">
        <v>2010</v>
      </c>
      <c r="C1342">
        <v>10</v>
      </c>
      <c r="D1342">
        <v>759</v>
      </c>
      <c r="E1342">
        <v>69.55</v>
      </c>
      <c r="F1342">
        <v>1234.5125</v>
      </c>
      <c r="G1342">
        <v>13</v>
      </c>
      <c r="M1342">
        <v>2017</v>
      </c>
      <c r="N1342">
        <v>11</v>
      </c>
      <c r="O1342">
        <v>860</v>
      </c>
      <c r="P1342">
        <v>22061.8</v>
      </c>
      <c r="Q1342">
        <v>487957.94500000001</v>
      </c>
      <c r="R1342">
        <v>19</v>
      </c>
    </row>
    <row r="1343" spans="2:18" x14ac:dyDescent="0.2">
      <c r="B1343">
        <v>2011</v>
      </c>
      <c r="C1343">
        <v>2</v>
      </c>
      <c r="D1343">
        <v>759</v>
      </c>
      <c r="E1343">
        <v>35.1</v>
      </c>
      <c r="F1343">
        <v>623.02499999999998</v>
      </c>
      <c r="G1343">
        <v>13</v>
      </c>
      <c r="M1343">
        <v>2017</v>
      </c>
      <c r="N1343">
        <v>12</v>
      </c>
      <c r="O1343">
        <v>860</v>
      </c>
      <c r="P1343">
        <v>12487.76</v>
      </c>
      <c r="Q1343">
        <v>267657.69500000001</v>
      </c>
      <c r="R1343">
        <v>19</v>
      </c>
    </row>
    <row r="1344" spans="2:18" x14ac:dyDescent="0.2">
      <c r="B1344">
        <v>2011</v>
      </c>
      <c r="C1344">
        <v>3</v>
      </c>
      <c r="D1344">
        <v>759</v>
      </c>
      <c r="E1344">
        <v>29.6</v>
      </c>
      <c r="F1344">
        <v>532.79999999999995</v>
      </c>
      <c r="G1344">
        <v>13</v>
      </c>
      <c r="M1344">
        <v>2017</v>
      </c>
      <c r="N1344">
        <v>1</v>
      </c>
      <c r="O1344">
        <v>860</v>
      </c>
      <c r="P1344">
        <v>7566.9</v>
      </c>
      <c r="Q1344">
        <v>161312.14499999999</v>
      </c>
      <c r="R1344">
        <v>19</v>
      </c>
    </row>
    <row r="1345" spans="2:18" x14ac:dyDescent="0.2">
      <c r="B1345">
        <v>2010</v>
      </c>
      <c r="C1345">
        <v>11</v>
      </c>
      <c r="D1345">
        <v>767</v>
      </c>
      <c r="E1345">
        <v>60.1</v>
      </c>
      <c r="F1345">
        <v>991.65</v>
      </c>
      <c r="G1345">
        <v>13</v>
      </c>
      <c r="M1345">
        <v>2017</v>
      </c>
      <c r="N1345">
        <v>2</v>
      </c>
      <c r="O1345">
        <v>860</v>
      </c>
      <c r="P1345">
        <v>4102.72</v>
      </c>
      <c r="Q1345">
        <v>82508.710000000006</v>
      </c>
      <c r="R1345">
        <v>19</v>
      </c>
    </row>
    <row r="1346" spans="2:18" x14ac:dyDescent="0.2">
      <c r="B1346">
        <v>2011</v>
      </c>
      <c r="C1346">
        <v>1</v>
      </c>
      <c r="D1346">
        <v>767</v>
      </c>
      <c r="E1346">
        <v>42.5</v>
      </c>
      <c r="F1346">
        <v>690.625</v>
      </c>
      <c r="G1346">
        <v>13</v>
      </c>
      <c r="M1346">
        <v>2017</v>
      </c>
      <c r="N1346">
        <v>3</v>
      </c>
      <c r="O1346">
        <v>860</v>
      </c>
      <c r="P1346">
        <v>2863.62</v>
      </c>
      <c r="Q1346">
        <v>50445.69</v>
      </c>
      <c r="R1346">
        <v>19</v>
      </c>
    </row>
    <row r="1347" spans="2:18" x14ac:dyDescent="0.2">
      <c r="B1347">
        <v>2011</v>
      </c>
      <c r="C1347">
        <v>2</v>
      </c>
      <c r="D1347">
        <v>767</v>
      </c>
      <c r="E1347">
        <v>351.1</v>
      </c>
      <c r="F1347">
        <v>6280.4750000000004</v>
      </c>
      <c r="G1347">
        <v>13</v>
      </c>
      <c r="M1347">
        <v>2017</v>
      </c>
      <c r="N1347">
        <v>10</v>
      </c>
      <c r="O1347">
        <v>877</v>
      </c>
      <c r="P1347">
        <v>181.79</v>
      </c>
      <c r="Q1347">
        <v>3607.51</v>
      </c>
      <c r="R1347">
        <v>19</v>
      </c>
    </row>
    <row r="1348" spans="2:18" x14ac:dyDescent="0.2">
      <c r="B1348">
        <v>2011</v>
      </c>
      <c r="C1348">
        <v>3</v>
      </c>
      <c r="D1348">
        <v>767</v>
      </c>
      <c r="E1348">
        <v>49.8</v>
      </c>
      <c r="F1348">
        <v>896.4</v>
      </c>
      <c r="G1348">
        <v>13</v>
      </c>
      <c r="M1348">
        <v>2017</v>
      </c>
      <c r="N1348">
        <v>1</v>
      </c>
      <c r="O1348">
        <v>877</v>
      </c>
      <c r="P1348">
        <v>65</v>
      </c>
      <c r="Q1348">
        <v>1104</v>
      </c>
      <c r="R1348">
        <v>19</v>
      </c>
    </row>
    <row r="1349" spans="2:18" x14ac:dyDescent="0.2">
      <c r="B1349">
        <v>2011</v>
      </c>
      <c r="C1349">
        <v>1</v>
      </c>
      <c r="D1349">
        <v>773</v>
      </c>
      <c r="E1349">
        <v>24.5</v>
      </c>
      <c r="F1349">
        <v>441</v>
      </c>
      <c r="G1349">
        <v>13</v>
      </c>
      <c r="M1349">
        <v>2017</v>
      </c>
      <c r="N1349">
        <v>2</v>
      </c>
      <c r="O1349">
        <v>877</v>
      </c>
      <c r="P1349">
        <v>31.9</v>
      </c>
      <c r="Q1349">
        <v>673.2</v>
      </c>
      <c r="R1349">
        <v>19</v>
      </c>
    </row>
    <row r="1350" spans="2:18" x14ac:dyDescent="0.2">
      <c r="B1350">
        <v>2010</v>
      </c>
      <c r="C1350">
        <v>10</v>
      </c>
      <c r="D1350">
        <v>801</v>
      </c>
      <c r="E1350">
        <v>479.6</v>
      </c>
      <c r="F1350">
        <v>7765.6750000000002</v>
      </c>
      <c r="G1350">
        <v>13</v>
      </c>
      <c r="M1350">
        <v>2018</v>
      </c>
      <c r="N1350">
        <v>10</v>
      </c>
      <c r="O1350">
        <v>878</v>
      </c>
      <c r="P1350">
        <v>91</v>
      </c>
      <c r="Q1350">
        <v>1820</v>
      </c>
      <c r="R1350">
        <v>19</v>
      </c>
    </row>
    <row r="1351" spans="2:18" x14ac:dyDescent="0.2">
      <c r="B1351">
        <v>2010</v>
      </c>
      <c r="C1351">
        <v>11</v>
      </c>
      <c r="D1351">
        <v>801</v>
      </c>
      <c r="E1351">
        <v>233.55</v>
      </c>
      <c r="F1351">
        <v>3817.5250000000001</v>
      </c>
      <c r="G1351">
        <v>13</v>
      </c>
      <c r="M1351">
        <v>2018</v>
      </c>
      <c r="N1351">
        <v>11</v>
      </c>
      <c r="O1351">
        <v>878</v>
      </c>
      <c r="P1351">
        <v>58.4</v>
      </c>
      <c r="Q1351">
        <v>1290.3</v>
      </c>
      <c r="R1351">
        <v>19</v>
      </c>
    </row>
    <row r="1352" spans="2:18" x14ac:dyDescent="0.2">
      <c r="B1352">
        <v>2010</v>
      </c>
      <c r="C1352">
        <v>12</v>
      </c>
      <c r="D1352">
        <v>801</v>
      </c>
      <c r="E1352">
        <v>645.4</v>
      </c>
      <c r="F1352">
        <v>10369.174999999999</v>
      </c>
      <c r="G1352">
        <v>13</v>
      </c>
      <c r="M1352">
        <v>2018</v>
      </c>
      <c r="N1352">
        <v>12</v>
      </c>
      <c r="O1352">
        <v>878</v>
      </c>
      <c r="P1352">
        <v>36.5</v>
      </c>
      <c r="Q1352">
        <v>839.5</v>
      </c>
      <c r="R1352">
        <v>19</v>
      </c>
    </row>
    <row r="1353" spans="2:18" x14ac:dyDescent="0.2">
      <c r="B1353">
        <v>2011</v>
      </c>
      <c r="C1353">
        <v>1</v>
      </c>
      <c r="D1353">
        <v>801</v>
      </c>
      <c r="E1353">
        <v>1017.4</v>
      </c>
      <c r="F1353">
        <v>16537.400000000001</v>
      </c>
      <c r="G1353">
        <v>13</v>
      </c>
      <c r="M1353">
        <v>2018</v>
      </c>
      <c r="N1353">
        <v>1</v>
      </c>
      <c r="O1353">
        <v>878</v>
      </c>
      <c r="P1353">
        <v>80.099999999999994</v>
      </c>
      <c r="Q1353">
        <v>1791.7</v>
      </c>
      <c r="R1353">
        <v>19</v>
      </c>
    </row>
    <row r="1354" spans="2:18" x14ac:dyDescent="0.2">
      <c r="B1354">
        <v>2011</v>
      </c>
      <c r="C1354">
        <v>2</v>
      </c>
      <c r="D1354">
        <v>801</v>
      </c>
      <c r="E1354">
        <v>239</v>
      </c>
      <c r="F1354">
        <v>3943.5</v>
      </c>
      <c r="G1354">
        <v>13</v>
      </c>
      <c r="M1354">
        <v>2018</v>
      </c>
      <c r="N1354">
        <v>2</v>
      </c>
      <c r="O1354">
        <v>878</v>
      </c>
      <c r="P1354">
        <v>29.5</v>
      </c>
      <c r="Q1354">
        <v>535.5</v>
      </c>
      <c r="R1354">
        <v>19</v>
      </c>
    </row>
    <row r="1355" spans="2:18" x14ac:dyDescent="0.2">
      <c r="B1355">
        <v>2011</v>
      </c>
      <c r="C1355">
        <v>3</v>
      </c>
      <c r="D1355">
        <v>801</v>
      </c>
      <c r="E1355">
        <v>344.5</v>
      </c>
      <c r="F1355">
        <v>5696</v>
      </c>
      <c r="G1355">
        <v>13</v>
      </c>
      <c r="M1355">
        <v>2013</v>
      </c>
      <c r="N1355">
        <v>10</v>
      </c>
      <c r="O1355">
        <v>738</v>
      </c>
      <c r="P1355">
        <v>4750.8999999999996</v>
      </c>
      <c r="Q1355">
        <v>91608.074999999997</v>
      </c>
      <c r="R1355">
        <v>19</v>
      </c>
    </row>
    <row r="1356" spans="2:18" x14ac:dyDescent="0.2">
      <c r="B1356">
        <v>2010</v>
      </c>
      <c r="C1356">
        <v>10</v>
      </c>
      <c r="D1356">
        <v>802</v>
      </c>
      <c r="E1356">
        <v>117.2</v>
      </c>
      <c r="F1356">
        <v>1875.2</v>
      </c>
      <c r="G1356">
        <v>13</v>
      </c>
      <c r="M1356">
        <v>2013</v>
      </c>
      <c r="N1356">
        <v>11</v>
      </c>
      <c r="O1356">
        <v>738</v>
      </c>
      <c r="P1356">
        <v>2271.6</v>
      </c>
      <c r="Q1356">
        <v>51182.262499999997</v>
      </c>
      <c r="R1356">
        <v>19</v>
      </c>
    </row>
    <row r="1357" spans="2:18" x14ac:dyDescent="0.2">
      <c r="B1357">
        <v>2010</v>
      </c>
      <c r="C1357">
        <v>11</v>
      </c>
      <c r="D1357">
        <v>802</v>
      </c>
      <c r="E1357">
        <v>154</v>
      </c>
      <c r="F1357">
        <v>2695</v>
      </c>
      <c r="G1357">
        <v>13</v>
      </c>
      <c r="M1357">
        <v>2013</v>
      </c>
      <c r="N1357">
        <v>12</v>
      </c>
      <c r="O1357">
        <v>738</v>
      </c>
      <c r="P1357">
        <v>1393.25</v>
      </c>
      <c r="Q1357">
        <v>30422.2</v>
      </c>
      <c r="R1357">
        <v>19</v>
      </c>
    </row>
    <row r="1358" spans="2:18" x14ac:dyDescent="0.2">
      <c r="B1358">
        <v>2010</v>
      </c>
      <c r="C1358">
        <v>10</v>
      </c>
      <c r="D1358">
        <v>806</v>
      </c>
      <c r="E1358">
        <v>1152.3</v>
      </c>
      <c r="F1358">
        <v>19771.349999999999</v>
      </c>
      <c r="G1358">
        <v>13</v>
      </c>
      <c r="M1358">
        <v>2013</v>
      </c>
      <c r="N1358">
        <v>1</v>
      </c>
      <c r="O1358">
        <v>738</v>
      </c>
      <c r="P1358">
        <v>1716.05</v>
      </c>
      <c r="Q1358">
        <v>37944.525000000001</v>
      </c>
      <c r="R1358">
        <v>19</v>
      </c>
    </row>
    <row r="1359" spans="2:18" x14ac:dyDescent="0.2">
      <c r="B1359">
        <v>2010</v>
      </c>
      <c r="C1359">
        <v>11</v>
      </c>
      <c r="D1359">
        <v>806</v>
      </c>
      <c r="E1359">
        <v>492.9</v>
      </c>
      <c r="F1359">
        <v>7886.4</v>
      </c>
      <c r="G1359">
        <v>13</v>
      </c>
      <c r="M1359">
        <v>2013</v>
      </c>
      <c r="N1359">
        <v>2</v>
      </c>
      <c r="O1359">
        <v>738</v>
      </c>
      <c r="P1359">
        <v>789.15</v>
      </c>
      <c r="Q1359">
        <v>15317.2</v>
      </c>
      <c r="R1359">
        <v>19</v>
      </c>
    </row>
    <row r="1360" spans="2:18" x14ac:dyDescent="0.2">
      <c r="B1360">
        <v>2010</v>
      </c>
      <c r="C1360">
        <v>12</v>
      </c>
      <c r="D1360">
        <v>806</v>
      </c>
      <c r="E1360">
        <v>124.6</v>
      </c>
      <c r="F1360">
        <v>1962.45</v>
      </c>
      <c r="G1360">
        <v>13</v>
      </c>
      <c r="M1360">
        <v>2013</v>
      </c>
      <c r="N1360">
        <v>3</v>
      </c>
      <c r="O1360">
        <v>738</v>
      </c>
      <c r="P1360">
        <v>404.4</v>
      </c>
      <c r="Q1360">
        <v>7448.75</v>
      </c>
      <c r="R1360">
        <v>19</v>
      </c>
    </row>
    <row r="1361" spans="2:18" x14ac:dyDescent="0.2">
      <c r="B1361">
        <v>2011</v>
      </c>
      <c r="C1361">
        <v>1</v>
      </c>
      <c r="D1361">
        <v>806</v>
      </c>
      <c r="E1361">
        <v>212.1</v>
      </c>
      <c r="F1361">
        <v>3496.2</v>
      </c>
      <c r="G1361">
        <v>13</v>
      </c>
      <c r="M1361">
        <v>2014</v>
      </c>
      <c r="N1361">
        <v>10</v>
      </c>
      <c r="O1361">
        <v>757</v>
      </c>
      <c r="P1361">
        <v>5714.75</v>
      </c>
      <c r="Q1361">
        <v>110814.35</v>
      </c>
      <c r="R1361">
        <v>19</v>
      </c>
    </row>
    <row r="1362" spans="2:18" x14ac:dyDescent="0.2">
      <c r="B1362">
        <v>2011</v>
      </c>
      <c r="C1362">
        <v>2</v>
      </c>
      <c r="D1362">
        <v>806</v>
      </c>
      <c r="E1362">
        <v>168.7</v>
      </c>
      <c r="F1362">
        <v>2867.9</v>
      </c>
      <c r="G1362">
        <v>13</v>
      </c>
      <c r="M1362">
        <v>2014</v>
      </c>
      <c r="N1362">
        <v>11</v>
      </c>
      <c r="O1362">
        <v>757</v>
      </c>
      <c r="P1362">
        <v>1972.7</v>
      </c>
      <c r="Q1362">
        <v>44192.462500000001</v>
      </c>
      <c r="R1362">
        <v>19</v>
      </c>
    </row>
    <row r="1363" spans="2:18" x14ac:dyDescent="0.2">
      <c r="B1363">
        <v>2011</v>
      </c>
      <c r="C1363">
        <v>3</v>
      </c>
      <c r="D1363">
        <v>806</v>
      </c>
      <c r="E1363">
        <v>149.5</v>
      </c>
      <c r="F1363">
        <v>2541.5</v>
      </c>
      <c r="G1363">
        <v>13</v>
      </c>
      <c r="M1363">
        <v>2014</v>
      </c>
      <c r="N1363">
        <v>12</v>
      </c>
      <c r="O1363">
        <v>757</v>
      </c>
      <c r="P1363">
        <v>1118.7</v>
      </c>
      <c r="Q1363">
        <v>24842.1</v>
      </c>
      <c r="R1363">
        <v>19</v>
      </c>
    </row>
    <row r="1364" spans="2:18" x14ac:dyDescent="0.2">
      <c r="B1364">
        <v>2010</v>
      </c>
      <c r="C1364">
        <v>10</v>
      </c>
      <c r="D1364">
        <v>813</v>
      </c>
      <c r="E1364">
        <v>6765</v>
      </c>
      <c r="F1364">
        <v>111586.75</v>
      </c>
      <c r="G1364">
        <v>13</v>
      </c>
      <c r="M1364">
        <v>2014</v>
      </c>
      <c r="N1364">
        <v>1</v>
      </c>
      <c r="O1364">
        <v>757</v>
      </c>
      <c r="P1364">
        <v>2318.6</v>
      </c>
      <c r="Q1364">
        <v>52860.15</v>
      </c>
      <c r="R1364">
        <v>19</v>
      </c>
    </row>
    <row r="1365" spans="2:18" x14ac:dyDescent="0.2">
      <c r="B1365">
        <v>2010</v>
      </c>
      <c r="C1365">
        <v>11</v>
      </c>
      <c r="D1365">
        <v>813</v>
      </c>
      <c r="E1365">
        <v>5357.7</v>
      </c>
      <c r="F1365">
        <v>88246.25</v>
      </c>
      <c r="G1365">
        <v>13</v>
      </c>
      <c r="M1365">
        <v>2014</v>
      </c>
      <c r="N1365">
        <v>2</v>
      </c>
      <c r="O1365">
        <v>757</v>
      </c>
      <c r="P1365">
        <v>735.65</v>
      </c>
      <c r="Q1365">
        <v>15854.7875</v>
      </c>
      <c r="R1365">
        <v>19</v>
      </c>
    </row>
    <row r="1366" spans="2:18" x14ac:dyDescent="0.2">
      <c r="B1366">
        <v>2010</v>
      </c>
      <c r="C1366">
        <v>12</v>
      </c>
      <c r="D1366">
        <v>813</v>
      </c>
      <c r="E1366">
        <v>7119.3</v>
      </c>
      <c r="F1366">
        <v>117089.25</v>
      </c>
      <c r="G1366">
        <v>13</v>
      </c>
      <c r="M1366">
        <v>2014</v>
      </c>
      <c r="N1366">
        <v>3</v>
      </c>
      <c r="O1366">
        <v>757</v>
      </c>
      <c r="P1366">
        <v>455.35</v>
      </c>
      <c r="Q1366">
        <v>7240.1750000000002</v>
      </c>
      <c r="R1366">
        <v>19</v>
      </c>
    </row>
    <row r="1367" spans="2:18" x14ac:dyDescent="0.2">
      <c r="B1367">
        <v>2011</v>
      </c>
      <c r="C1367">
        <v>1</v>
      </c>
      <c r="D1367">
        <v>813</v>
      </c>
      <c r="E1367">
        <v>3545.9</v>
      </c>
      <c r="F1367">
        <v>56353.75</v>
      </c>
      <c r="G1367">
        <v>13</v>
      </c>
      <c r="M1367">
        <v>2016</v>
      </c>
      <c r="N1367">
        <v>10</v>
      </c>
      <c r="O1367">
        <v>762</v>
      </c>
      <c r="P1367">
        <v>4201.2299999999996</v>
      </c>
      <c r="Q1367">
        <v>79852.14</v>
      </c>
      <c r="R1367">
        <v>19</v>
      </c>
    </row>
    <row r="1368" spans="2:18" x14ac:dyDescent="0.2">
      <c r="B1368">
        <v>2011</v>
      </c>
      <c r="C1368">
        <v>2</v>
      </c>
      <c r="D1368">
        <v>813</v>
      </c>
      <c r="E1368">
        <v>2697.7</v>
      </c>
      <c r="F1368">
        <v>43132.5</v>
      </c>
      <c r="G1368">
        <v>13</v>
      </c>
      <c r="M1368">
        <v>2016</v>
      </c>
      <c r="N1368">
        <v>11</v>
      </c>
      <c r="O1368">
        <v>762</v>
      </c>
      <c r="P1368">
        <v>1156</v>
      </c>
      <c r="Q1368">
        <v>24323</v>
      </c>
      <c r="R1368">
        <v>19</v>
      </c>
    </row>
    <row r="1369" spans="2:18" x14ac:dyDescent="0.2">
      <c r="B1369">
        <v>2011</v>
      </c>
      <c r="C1369">
        <v>3</v>
      </c>
      <c r="D1369">
        <v>813</v>
      </c>
      <c r="E1369">
        <v>390</v>
      </c>
      <c r="F1369">
        <v>5688</v>
      </c>
      <c r="G1369">
        <v>13</v>
      </c>
      <c r="M1369">
        <v>2016</v>
      </c>
      <c r="N1369">
        <v>12</v>
      </c>
      <c r="O1369">
        <v>762</v>
      </c>
      <c r="P1369">
        <v>1441.25</v>
      </c>
      <c r="Q1369">
        <v>32326.3</v>
      </c>
      <c r="R1369">
        <v>19</v>
      </c>
    </row>
    <row r="1370" spans="2:18" x14ac:dyDescent="0.2">
      <c r="B1370">
        <v>2010</v>
      </c>
      <c r="C1370">
        <v>10</v>
      </c>
      <c r="D1370">
        <v>822</v>
      </c>
      <c r="E1370">
        <v>1441.5</v>
      </c>
      <c r="F1370">
        <v>24162.75</v>
      </c>
      <c r="G1370">
        <v>13</v>
      </c>
      <c r="M1370">
        <v>2017</v>
      </c>
      <c r="N1370">
        <v>1</v>
      </c>
      <c r="O1370">
        <v>762</v>
      </c>
      <c r="P1370">
        <v>1895.65</v>
      </c>
      <c r="Q1370">
        <v>42671.1</v>
      </c>
      <c r="R1370">
        <v>19</v>
      </c>
    </row>
    <row r="1371" spans="2:18" x14ac:dyDescent="0.2">
      <c r="B1371">
        <v>2010</v>
      </c>
      <c r="C1371">
        <v>10</v>
      </c>
      <c r="D1371">
        <v>827</v>
      </c>
      <c r="E1371">
        <v>150</v>
      </c>
      <c r="F1371">
        <v>2587.5</v>
      </c>
      <c r="G1371">
        <v>13</v>
      </c>
      <c r="M1371">
        <v>2017</v>
      </c>
      <c r="N1371">
        <v>2</v>
      </c>
      <c r="O1371">
        <v>762</v>
      </c>
      <c r="P1371">
        <v>964.55</v>
      </c>
      <c r="Q1371">
        <v>20074.95</v>
      </c>
      <c r="R1371">
        <v>19</v>
      </c>
    </row>
    <row r="1372" spans="2:18" x14ac:dyDescent="0.2">
      <c r="B1372">
        <v>2010</v>
      </c>
      <c r="C1372">
        <v>10</v>
      </c>
      <c r="D1372">
        <v>830</v>
      </c>
      <c r="E1372">
        <v>2969.96</v>
      </c>
      <c r="F1372">
        <v>48270.98</v>
      </c>
      <c r="G1372">
        <v>13</v>
      </c>
      <c r="M1372">
        <v>2017</v>
      </c>
      <c r="N1372">
        <v>3</v>
      </c>
      <c r="O1372">
        <v>762</v>
      </c>
      <c r="P1372">
        <v>455.1</v>
      </c>
      <c r="Q1372">
        <v>8156.25</v>
      </c>
      <c r="R1372">
        <v>19</v>
      </c>
    </row>
    <row r="1373" spans="2:18" x14ac:dyDescent="0.2">
      <c r="B1373">
        <v>2010</v>
      </c>
      <c r="C1373">
        <v>11</v>
      </c>
      <c r="D1373">
        <v>830</v>
      </c>
      <c r="E1373">
        <v>1923.7</v>
      </c>
      <c r="F1373">
        <v>31433.724999999999</v>
      </c>
      <c r="G1373">
        <v>13</v>
      </c>
      <c r="M1373">
        <v>2004</v>
      </c>
      <c r="N1373">
        <v>10</v>
      </c>
      <c r="O1373">
        <v>654</v>
      </c>
      <c r="P1373">
        <v>12068.66</v>
      </c>
      <c r="Q1373">
        <v>209761.8</v>
      </c>
      <c r="R1373">
        <v>20</v>
      </c>
    </row>
    <row r="1374" spans="2:18" x14ac:dyDescent="0.2">
      <c r="B1374">
        <v>2010</v>
      </c>
      <c r="C1374">
        <v>12</v>
      </c>
      <c r="D1374">
        <v>830</v>
      </c>
      <c r="E1374">
        <v>601.70000000000005</v>
      </c>
      <c r="F1374">
        <v>10078.475</v>
      </c>
      <c r="G1374">
        <v>13</v>
      </c>
      <c r="M1374">
        <v>2004</v>
      </c>
      <c r="N1374">
        <v>11</v>
      </c>
      <c r="O1374">
        <v>654</v>
      </c>
      <c r="P1374">
        <v>6153.92</v>
      </c>
      <c r="Q1374">
        <v>117683.955</v>
      </c>
      <c r="R1374">
        <v>20</v>
      </c>
    </row>
    <row r="1375" spans="2:18" x14ac:dyDescent="0.2">
      <c r="B1375">
        <v>2011</v>
      </c>
      <c r="C1375">
        <v>1</v>
      </c>
      <c r="D1375">
        <v>830</v>
      </c>
      <c r="E1375">
        <v>1088.1600000000001</v>
      </c>
      <c r="F1375">
        <v>18338.32</v>
      </c>
      <c r="G1375">
        <v>13</v>
      </c>
      <c r="M1375">
        <v>2004</v>
      </c>
      <c r="N1375">
        <v>12</v>
      </c>
      <c r="O1375">
        <v>654</v>
      </c>
      <c r="P1375">
        <v>4983.51</v>
      </c>
      <c r="Q1375">
        <v>95991.87</v>
      </c>
      <c r="R1375">
        <v>20</v>
      </c>
    </row>
    <row r="1376" spans="2:18" x14ac:dyDescent="0.2">
      <c r="B1376">
        <v>2011</v>
      </c>
      <c r="C1376">
        <v>2</v>
      </c>
      <c r="D1376">
        <v>830</v>
      </c>
      <c r="E1376">
        <v>148</v>
      </c>
      <c r="F1376">
        <v>2590</v>
      </c>
      <c r="G1376">
        <v>13</v>
      </c>
      <c r="M1376">
        <v>2004</v>
      </c>
      <c r="N1376">
        <v>1</v>
      </c>
      <c r="O1376">
        <v>654</v>
      </c>
      <c r="P1376">
        <v>9609.19</v>
      </c>
      <c r="Q1376">
        <v>187432.67</v>
      </c>
      <c r="R1376">
        <v>20</v>
      </c>
    </row>
    <row r="1377" spans="2:18" x14ac:dyDescent="0.2">
      <c r="B1377">
        <v>2011</v>
      </c>
      <c r="C1377">
        <v>3</v>
      </c>
      <c r="D1377">
        <v>830</v>
      </c>
      <c r="E1377">
        <v>310.68</v>
      </c>
      <c r="F1377">
        <v>5281.56</v>
      </c>
      <c r="G1377">
        <v>13</v>
      </c>
      <c r="M1377">
        <v>2004</v>
      </c>
      <c r="N1377">
        <v>2</v>
      </c>
      <c r="O1377">
        <v>654</v>
      </c>
      <c r="P1377">
        <v>3201.39</v>
      </c>
      <c r="Q1377">
        <v>62453.46</v>
      </c>
      <c r="R1377">
        <v>20</v>
      </c>
    </row>
    <row r="1378" spans="2:18" x14ac:dyDescent="0.2">
      <c r="B1378">
        <v>2010</v>
      </c>
      <c r="C1378">
        <v>10</v>
      </c>
      <c r="D1378">
        <v>840</v>
      </c>
      <c r="E1378">
        <v>324.05</v>
      </c>
      <c r="F1378">
        <v>5166.8</v>
      </c>
      <c r="G1378">
        <v>13</v>
      </c>
      <c r="M1378">
        <v>2004</v>
      </c>
      <c r="N1378">
        <v>3</v>
      </c>
      <c r="O1378">
        <v>654</v>
      </c>
      <c r="P1378">
        <v>3051.1</v>
      </c>
      <c r="Q1378">
        <v>57943.1</v>
      </c>
      <c r="R1378">
        <v>20</v>
      </c>
    </row>
    <row r="1379" spans="2:18" x14ac:dyDescent="0.2">
      <c r="B1379">
        <v>2010</v>
      </c>
      <c r="C1379">
        <v>11</v>
      </c>
      <c r="D1379">
        <v>840</v>
      </c>
      <c r="E1379">
        <v>336.2</v>
      </c>
      <c r="F1379">
        <v>5574.6</v>
      </c>
      <c r="G1379">
        <v>13</v>
      </c>
      <c r="M1379">
        <v>2005</v>
      </c>
      <c r="N1379">
        <v>10</v>
      </c>
      <c r="O1379">
        <v>680</v>
      </c>
      <c r="P1379">
        <v>4813.28</v>
      </c>
      <c r="Q1379">
        <v>83789.095000000001</v>
      </c>
      <c r="R1379">
        <v>20</v>
      </c>
    </row>
    <row r="1380" spans="2:18" x14ac:dyDescent="0.2">
      <c r="B1380">
        <v>2010</v>
      </c>
      <c r="C1380">
        <v>12</v>
      </c>
      <c r="D1380">
        <v>840</v>
      </c>
      <c r="E1380">
        <v>123.6</v>
      </c>
      <c r="F1380">
        <v>1977.6</v>
      </c>
      <c r="G1380">
        <v>13</v>
      </c>
      <c r="M1380">
        <v>2005</v>
      </c>
      <c r="N1380">
        <v>11</v>
      </c>
      <c r="O1380">
        <v>680</v>
      </c>
      <c r="P1380">
        <v>2842.4</v>
      </c>
      <c r="Q1380">
        <v>53286.8</v>
      </c>
      <c r="R1380">
        <v>20</v>
      </c>
    </row>
    <row r="1381" spans="2:18" x14ac:dyDescent="0.2">
      <c r="B1381">
        <v>2011</v>
      </c>
      <c r="C1381">
        <v>2</v>
      </c>
      <c r="D1381">
        <v>840</v>
      </c>
      <c r="E1381">
        <v>50.35</v>
      </c>
      <c r="F1381">
        <v>805.6</v>
      </c>
      <c r="G1381">
        <v>13</v>
      </c>
      <c r="M1381">
        <v>2005</v>
      </c>
      <c r="N1381">
        <v>12</v>
      </c>
      <c r="O1381">
        <v>680</v>
      </c>
      <c r="P1381">
        <v>2467.9</v>
      </c>
      <c r="Q1381">
        <v>45705.5</v>
      </c>
      <c r="R1381">
        <v>20</v>
      </c>
    </row>
    <row r="1382" spans="2:18" x14ac:dyDescent="0.2">
      <c r="B1382">
        <v>2010</v>
      </c>
      <c r="C1382">
        <v>10</v>
      </c>
      <c r="D1382">
        <v>845</v>
      </c>
      <c r="E1382">
        <v>672.7</v>
      </c>
      <c r="F1382">
        <v>11435.9</v>
      </c>
      <c r="G1382">
        <v>13</v>
      </c>
      <c r="M1382">
        <v>2005</v>
      </c>
      <c r="N1382">
        <v>1</v>
      </c>
      <c r="O1382">
        <v>680</v>
      </c>
      <c r="P1382">
        <v>2788.7</v>
      </c>
      <c r="Q1382">
        <v>53428.7</v>
      </c>
      <c r="R1382">
        <v>20</v>
      </c>
    </row>
    <row r="1383" spans="2:18" x14ac:dyDescent="0.2">
      <c r="B1383">
        <v>2010</v>
      </c>
      <c r="C1383">
        <v>10</v>
      </c>
      <c r="D1383">
        <v>849</v>
      </c>
      <c r="E1383">
        <v>1595.35</v>
      </c>
      <c r="F1383">
        <v>25214.525000000001</v>
      </c>
      <c r="G1383">
        <v>13</v>
      </c>
      <c r="M1383">
        <v>2005</v>
      </c>
      <c r="N1383">
        <v>2</v>
      </c>
      <c r="O1383">
        <v>680</v>
      </c>
      <c r="P1383">
        <v>2947.05</v>
      </c>
      <c r="Q1383">
        <v>56910.9</v>
      </c>
      <c r="R1383">
        <v>20</v>
      </c>
    </row>
    <row r="1384" spans="2:18" x14ac:dyDescent="0.2">
      <c r="B1384">
        <v>2010</v>
      </c>
      <c r="C1384">
        <v>11</v>
      </c>
      <c r="D1384">
        <v>849</v>
      </c>
      <c r="E1384">
        <v>1967.4</v>
      </c>
      <c r="F1384">
        <v>32181.8</v>
      </c>
      <c r="G1384">
        <v>13</v>
      </c>
      <c r="M1384">
        <v>2005</v>
      </c>
      <c r="N1384">
        <v>3</v>
      </c>
      <c r="O1384">
        <v>680</v>
      </c>
      <c r="P1384">
        <v>3170.5</v>
      </c>
      <c r="Q1384">
        <v>62610.7</v>
      </c>
      <c r="R1384">
        <v>20</v>
      </c>
    </row>
    <row r="1385" spans="2:18" x14ac:dyDescent="0.2">
      <c r="B1385">
        <v>2010</v>
      </c>
      <c r="C1385">
        <v>12</v>
      </c>
      <c r="D1385">
        <v>849</v>
      </c>
      <c r="E1385">
        <v>397.9</v>
      </c>
      <c r="F1385">
        <v>6523.3</v>
      </c>
      <c r="G1385">
        <v>13</v>
      </c>
      <c r="M1385">
        <v>2006</v>
      </c>
      <c r="N1385">
        <v>10</v>
      </c>
      <c r="O1385">
        <v>681</v>
      </c>
      <c r="P1385">
        <v>1699.05</v>
      </c>
      <c r="Q1385">
        <v>30084.6</v>
      </c>
      <c r="R1385">
        <v>20</v>
      </c>
    </row>
    <row r="1386" spans="2:18" x14ac:dyDescent="0.2">
      <c r="B1386">
        <v>2011</v>
      </c>
      <c r="C1386">
        <v>1</v>
      </c>
      <c r="D1386">
        <v>849</v>
      </c>
      <c r="E1386">
        <v>412</v>
      </c>
      <c r="F1386">
        <v>6695</v>
      </c>
      <c r="G1386">
        <v>13</v>
      </c>
      <c r="M1386">
        <v>2006</v>
      </c>
      <c r="N1386">
        <v>11</v>
      </c>
      <c r="O1386">
        <v>681</v>
      </c>
      <c r="P1386">
        <v>694.15</v>
      </c>
      <c r="Q1386">
        <v>13018.25</v>
      </c>
      <c r="R1386">
        <v>20</v>
      </c>
    </row>
    <row r="1387" spans="2:18" x14ac:dyDescent="0.2">
      <c r="B1387">
        <v>2011</v>
      </c>
      <c r="C1387">
        <v>2</v>
      </c>
      <c r="D1387">
        <v>849</v>
      </c>
      <c r="E1387">
        <v>179.6</v>
      </c>
      <c r="F1387">
        <v>1077.5999999999999</v>
      </c>
      <c r="G1387">
        <v>13</v>
      </c>
      <c r="M1387">
        <v>2006</v>
      </c>
      <c r="N1387">
        <v>12</v>
      </c>
      <c r="O1387">
        <v>681</v>
      </c>
      <c r="P1387">
        <v>1429.3</v>
      </c>
      <c r="Q1387">
        <v>27187.4</v>
      </c>
      <c r="R1387">
        <v>20</v>
      </c>
    </row>
    <row r="1388" spans="2:18" x14ac:dyDescent="0.2">
      <c r="B1388">
        <v>2011</v>
      </c>
      <c r="C1388">
        <v>3</v>
      </c>
      <c r="D1388">
        <v>849</v>
      </c>
      <c r="E1388">
        <v>78.099999999999994</v>
      </c>
      <c r="F1388">
        <v>1272.7</v>
      </c>
      <c r="G1388">
        <v>13</v>
      </c>
      <c r="M1388">
        <v>2006</v>
      </c>
      <c r="N1388">
        <v>1</v>
      </c>
      <c r="O1388">
        <v>681</v>
      </c>
      <c r="P1388">
        <v>3990.5</v>
      </c>
      <c r="Q1388">
        <v>74219.399999999994</v>
      </c>
      <c r="R1388">
        <v>20</v>
      </c>
    </row>
    <row r="1389" spans="2:18" x14ac:dyDescent="0.2">
      <c r="B1389">
        <v>2010</v>
      </c>
      <c r="C1389">
        <v>10</v>
      </c>
      <c r="D1389">
        <v>850</v>
      </c>
      <c r="E1389">
        <v>4899.6000000000004</v>
      </c>
      <c r="F1389">
        <v>78620.2</v>
      </c>
      <c r="G1389">
        <v>13</v>
      </c>
      <c r="M1389">
        <v>2006</v>
      </c>
      <c r="N1389">
        <v>2</v>
      </c>
      <c r="O1389">
        <v>681</v>
      </c>
      <c r="P1389">
        <v>492.6</v>
      </c>
      <c r="Q1389">
        <v>9766.7999999999993</v>
      </c>
      <c r="R1389">
        <v>20</v>
      </c>
    </row>
    <row r="1390" spans="2:18" x14ac:dyDescent="0.2">
      <c r="B1390">
        <v>2010</v>
      </c>
      <c r="C1390">
        <v>11</v>
      </c>
      <c r="D1390">
        <v>850</v>
      </c>
      <c r="E1390">
        <v>3747.31</v>
      </c>
      <c r="F1390">
        <v>59758.95</v>
      </c>
      <c r="G1390">
        <v>13</v>
      </c>
      <c r="M1390">
        <v>2006</v>
      </c>
      <c r="N1390">
        <v>3</v>
      </c>
      <c r="O1390">
        <v>681</v>
      </c>
      <c r="P1390">
        <v>110</v>
      </c>
      <c r="Q1390">
        <v>2200</v>
      </c>
      <c r="R1390">
        <v>20</v>
      </c>
    </row>
    <row r="1391" spans="2:18" x14ac:dyDescent="0.2">
      <c r="B1391">
        <v>2010</v>
      </c>
      <c r="C1391">
        <v>12</v>
      </c>
      <c r="D1391">
        <v>850</v>
      </c>
      <c r="E1391">
        <v>2189.36</v>
      </c>
      <c r="F1391">
        <v>36074.555</v>
      </c>
      <c r="G1391">
        <v>13</v>
      </c>
      <c r="M1391">
        <v>2012</v>
      </c>
      <c r="N1391">
        <v>10</v>
      </c>
      <c r="O1391">
        <v>720</v>
      </c>
      <c r="P1391">
        <v>4500.1000000000004</v>
      </c>
      <c r="Q1391">
        <v>79407.600000000006</v>
      </c>
      <c r="R1391">
        <v>20</v>
      </c>
    </row>
    <row r="1392" spans="2:18" x14ac:dyDescent="0.2">
      <c r="B1392">
        <v>2011</v>
      </c>
      <c r="C1392">
        <v>1</v>
      </c>
      <c r="D1392">
        <v>850</v>
      </c>
      <c r="E1392">
        <v>2397.35</v>
      </c>
      <c r="F1392">
        <v>39533.800000000003</v>
      </c>
      <c r="G1392">
        <v>13</v>
      </c>
      <c r="M1392">
        <v>2012</v>
      </c>
      <c r="N1392">
        <v>11</v>
      </c>
      <c r="O1392">
        <v>720</v>
      </c>
      <c r="P1392">
        <v>2794.81</v>
      </c>
      <c r="Q1392">
        <v>51403.9</v>
      </c>
      <c r="R1392">
        <v>20</v>
      </c>
    </row>
    <row r="1393" spans="2:18" x14ac:dyDescent="0.2">
      <c r="B1393">
        <v>2011</v>
      </c>
      <c r="C1393">
        <v>2</v>
      </c>
      <c r="D1393">
        <v>850</v>
      </c>
      <c r="E1393">
        <v>614.54999999999995</v>
      </c>
      <c r="F1393">
        <v>10222.799999999999</v>
      </c>
      <c r="G1393">
        <v>13</v>
      </c>
      <c r="M1393">
        <v>2012</v>
      </c>
      <c r="N1393">
        <v>12</v>
      </c>
      <c r="O1393">
        <v>720</v>
      </c>
      <c r="P1393">
        <v>1985.3</v>
      </c>
      <c r="Q1393">
        <v>37449</v>
      </c>
      <c r="R1393">
        <v>20</v>
      </c>
    </row>
    <row r="1394" spans="2:18" x14ac:dyDescent="0.2">
      <c r="B1394">
        <v>2011</v>
      </c>
      <c r="C1394">
        <v>3</v>
      </c>
      <c r="D1394">
        <v>850</v>
      </c>
      <c r="E1394">
        <v>1012.8</v>
      </c>
      <c r="F1394">
        <v>17099.8</v>
      </c>
      <c r="G1394">
        <v>13</v>
      </c>
      <c r="M1394">
        <v>2012</v>
      </c>
      <c r="N1394">
        <v>1</v>
      </c>
      <c r="O1394">
        <v>720</v>
      </c>
      <c r="P1394">
        <v>2286.1</v>
      </c>
      <c r="Q1394">
        <v>43739.724999999999</v>
      </c>
      <c r="R1394">
        <v>20</v>
      </c>
    </row>
    <row r="1395" spans="2:18" x14ac:dyDescent="0.2">
      <c r="B1395">
        <v>2011</v>
      </c>
      <c r="C1395">
        <v>1</v>
      </c>
      <c r="D1395">
        <v>859</v>
      </c>
      <c r="E1395">
        <v>22.4</v>
      </c>
      <c r="F1395">
        <v>358.4</v>
      </c>
      <c r="G1395">
        <v>13</v>
      </c>
      <c r="M1395">
        <v>2012</v>
      </c>
      <c r="N1395">
        <v>2</v>
      </c>
      <c r="O1395">
        <v>720</v>
      </c>
      <c r="P1395">
        <v>1501.1</v>
      </c>
      <c r="Q1395">
        <v>29084.1</v>
      </c>
      <c r="R1395">
        <v>20</v>
      </c>
    </row>
    <row r="1396" spans="2:18" x14ac:dyDescent="0.2">
      <c r="B1396">
        <v>2010</v>
      </c>
      <c r="C1396">
        <v>10</v>
      </c>
      <c r="D1396">
        <v>861</v>
      </c>
      <c r="E1396">
        <v>1113.9000000000001</v>
      </c>
      <c r="F1396">
        <v>19732.724999999999</v>
      </c>
      <c r="G1396">
        <v>13</v>
      </c>
      <c r="M1396">
        <v>2012</v>
      </c>
      <c r="N1396">
        <v>3</v>
      </c>
      <c r="O1396">
        <v>720</v>
      </c>
      <c r="P1396">
        <v>368.6</v>
      </c>
      <c r="Q1396">
        <v>7089.8</v>
      </c>
      <c r="R1396">
        <v>20</v>
      </c>
    </row>
    <row r="1397" spans="2:18" x14ac:dyDescent="0.2">
      <c r="B1397">
        <v>2011</v>
      </c>
      <c r="C1397">
        <v>1</v>
      </c>
      <c r="D1397">
        <v>864</v>
      </c>
      <c r="E1397">
        <v>36.6</v>
      </c>
      <c r="F1397">
        <v>622.20000000000005</v>
      </c>
      <c r="G1397">
        <v>13</v>
      </c>
      <c r="M1397">
        <v>2012</v>
      </c>
      <c r="N1397">
        <v>10</v>
      </c>
      <c r="O1397">
        <v>737</v>
      </c>
      <c r="P1397">
        <v>283.2</v>
      </c>
      <c r="Q1397">
        <v>5093.1000000000004</v>
      </c>
      <c r="R1397">
        <v>20</v>
      </c>
    </row>
    <row r="1398" spans="2:18" x14ac:dyDescent="0.2">
      <c r="B1398">
        <v>2010</v>
      </c>
      <c r="C1398">
        <v>10</v>
      </c>
      <c r="D1398">
        <v>867</v>
      </c>
      <c r="E1398">
        <v>7901.9</v>
      </c>
      <c r="F1398">
        <v>125962.075</v>
      </c>
      <c r="G1398">
        <v>13</v>
      </c>
      <c r="M1398">
        <v>2012</v>
      </c>
      <c r="N1398">
        <v>12</v>
      </c>
      <c r="O1398">
        <v>737</v>
      </c>
      <c r="P1398">
        <v>84.75</v>
      </c>
      <c r="Q1398">
        <v>1695</v>
      </c>
      <c r="R1398">
        <v>20</v>
      </c>
    </row>
    <row r="1399" spans="2:18" x14ac:dyDescent="0.2">
      <c r="B1399">
        <v>2010</v>
      </c>
      <c r="C1399">
        <v>11</v>
      </c>
      <c r="D1399">
        <v>867</v>
      </c>
      <c r="E1399">
        <v>2717.86</v>
      </c>
      <c r="F1399">
        <v>43693.995000000003</v>
      </c>
      <c r="G1399">
        <v>13</v>
      </c>
      <c r="M1399">
        <v>2012</v>
      </c>
      <c r="N1399">
        <v>1</v>
      </c>
      <c r="O1399">
        <v>737</v>
      </c>
      <c r="P1399">
        <v>449.4</v>
      </c>
      <c r="Q1399">
        <v>8988</v>
      </c>
      <c r="R1399">
        <v>20</v>
      </c>
    </row>
    <row r="1400" spans="2:18" x14ac:dyDescent="0.2">
      <c r="B1400">
        <v>2010</v>
      </c>
      <c r="C1400">
        <v>12</v>
      </c>
      <c r="D1400">
        <v>867</v>
      </c>
      <c r="E1400">
        <v>1342.8</v>
      </c>
      <c r="F1400">
        <v>21942.554</v>
      </c>
      <c r="G1400">
        <v>13</v>
      </c>
      <c r="M1400">
        <v>2012</v>
      </c>
      <c r="N1400">
        <v>2</v>
      </c>
      <c r="O1400">
        <v>737</v>
      </c>
      <c r="P1400">
        <v>16.850000000000001</v>
      </c>
      <c r="Q1400">
        <v>358.0625</v>
      </c>
      <c r="R1400">
        <v>20</v>
      </c>
    </row>
    <row r="1401" spans="2:18" x14ac:dyDescent="0.2">
      <c r="B1401">
        <v>2011</v>
      </c>
      <c r="C1401">
        <v>1</v>
      </c>
      <c r="D1401">
        <v>867</v>
      </c>
      <c r="E1401">
        <v>134.05000000000001</v>
      </c>
      <c r="F1401">
        <v>2144.8000000000002</v>
      </c>
      <c r="G1401">
        <v>13</v>
      </c>
      <c r="M1401">
        <v>2017</v>
      </c>
      <c r="N1401">
        <v>10</v>
      </c>
      <c r="O1401">
        <v>761</v>
      </c>
      <c r="P1401">
        <v>1813.93</v>
      </c>
      <c r="Q1401">
        <v>31714.69</v>
      </c>
      <c r="R1401">
        <v>20</v>
      </c>
    </row>
    <row r="1402" spans="2:18" x14ac:dyDescent="0.2">
      <c r="B1402">
        <v>2011</v>
      </c>
      <c r="C1402">
        <v>2</v>
      </c>
      <c r="D1402">
        <v>867</v>
      </c>
      <c r="E1402">
        <v>167.5</v>
      </c>
      <c r="F1402">
        <v>2681.25</v>
      </c>
      <c r="G1402">
        <v>13</v>
      </c>
      <c r="M1402">
        <v>2017</v>
      </c>
      <c r="N1402">
        <v>11</v>
      </c>
      <c r="O1402">
        <v>761</v>
      </c>
      <c r="P1402">
        <v>48</v>
      </c>
      <c r="Q1402">
        <v>912</v>
      </c>
      <c r="R1402">
        <v>20</v>
      </c>
    </row>
    <row r="1403" spans="2:18" x14ac:dyDescent="0.2">
      <c r="B1403">
        <v>2011</v>
      </c>
      <c r="C1403">
        <v>3</v>
      </c>
      <c r="D1403">
        <v>867</v>
      </c>
      <c r="E1403">
        <v>387</v>
      </c>
      <c r="F1403">
        <v>6483.5</v>
      </c>
      <c r="G1403">
        <v>13</v>
      </c>
      <c r="M1403">
        <v>2017</v>
      </c>
      <c r="N1403">
        <v>12</v>
      </c>
      <c r="O1403">
        <v>761</v>
      </c>
      <c r="P1403">
        <v>53.1</v>
      </c>
      <c r="Q1403">
        <v>1062</v>
      </c>
      <c r="R1403">
        <v>20</v>
      </c>
    </row>
    <row r="1404" spans="2:18" x14ac:dyDescent="0.2">
      <c r="B1404">
        <v>2010</v>
      </c>
      <c r="C1404">
        <v>11</v>
      </c>
      <c r="D1404">
        <v>868</v>
      </c>
      <c r="E1404">
        <v>132</v>
      </c>
      <c r="F1404">
        <v>2178</v>
      </c>
      <c r="G1404">
        <v>13</v>
      </c>
      <c r="M1404">
        <v>2018</v>
      </c>
      <c r="N1404">
        <v>1</v>
      </c>
      <c r="O1404">
        <v>761</v>
      </c>
      <c r="P1404">
        <v>38.200000000000003</v>
      </c>
      <c r="Q1404">
        <v>764</v>
      </c>
      <c r="R1404">
        <v>20</v>
      </c>
    </row>
    <row r="1405" spans="2:18" x14ac:dyDescent="0.2">
      <c r="B1405">
        <v>2011</v>
      </c>
      <c r="C1405">
        <v>3</v>
      </c>
      <c r="D1405">
        <v>869</v>
      </c>
      <c r="E1405">
        <v>22.6</v>
      </c>
      <c r="F1405">
        <v>384.2</v>
      </c>
      <c r="G1405">
        <v>13</v>
      </c>
      <c r="M1405">
        <v>2015</v>
      </c>
      <c r="N1405">
        <v>10</v>
      </c>
      <c r="O1405">
        <v>765</v>
      </c>
      <c r="P1405">
        <v>9380.1</v>
      </c>
      <c r="Q1405">
        <v>161260.35</v>
      </c>
      <c r="R1405">
        <v>20</v>
      </c>
    </row>
    <row r="1406" spans="2:18" x14ac:dyDescent="0.2">
      <c r="B1406">
        <v>2011</v>
      </c>
      <c r="C1406">
        <v>1</v>
      </c>
      <c r="D1406">
        <v>874</v>
      </c>
      <c r="E1406">
        <v>52.4</v>
      </c>
      <c r="F1406">
        <v>890.8</v>
      </c>
      <c r="G1406">
        <v>13</v>
      </c>
      <c r="M1406">
        <v>2015</v>
      </c>
      <c r="N1406">
        <v>11</v>
      </c>
      <c r="O1406">
        <v>765</v>
      </c>
      <c r="P1406">
        <v>7334.05</v>
      </c>
      <c r="Q1406">
        <v>136804.85</v>
      </c>
      <c r="R1406">
        <v>20</v>
      </c>
    </row>
    <row r="1407" spans="2:18" x14ac:dyDescent="0.2">
      <c r="B1407">
        <v>2011</v>
      </c>
      <c r="C1407">
        <v>1</v>
      </c>
      <c r="D1407">
        <v>879</v>
      </c>
      <c r="E1407">
        <v>193.25</v>
      </c>
      <c r="F1407">
        <v>3092</v>
      </c>
      <c r="G1407">
        <v>13</v>
      </c>
      <c r="M1407">
        <v>2015</v>
      </c>
      <c r="N1407">
        <v>12</v>
      </c>
      <c r="O1407">
        <v>765</v>
      </c>
      <c r="P1407">
        <v>3693.45</v>
      </c>
      <c r="Q1407">
        <v>69989.925000000003</v>
      </c>
      <c r="R1407">
        <v>20</v>
      </c>
    </row>
    <row r="1408" spans="2:18" x14ac:dyDescent="0.2">
      <c r="B1408">
        <v>2011</v>
      </c>
      <c r="C1408">
        <v>2</v>
      </c>
      <c r="D1408">
        <v>879</v>
      </c>
      <c r="E1408">
        <v>129.1</v>
      </c>
      <c r="F1408">
        <v>2065.6</v>
      </c>
      <c r="G1408">
        <v>13</v>
      </c>
      <c r="M1408">
        <v>2015</v>
      </c>
      <c r="N1408">
        <v>1</v>
      </c>
      <c r="O1408">
        <v>765</v>
      </c>
      <c r="P1408">
        <v>3615.65</v>
      </c>
      <c r="Q1408">
        <v>69846.955000000002</v>
      </c>
      <c r="R1408">
        <v>20</v>
      </c>
    </row>
    <row r="1409" spans="2:18" x14ac:dyDescent="0.2">
      <c r="B1409">
        <v>2010</v>
      </c>
      <c r="C1409">
        <v>11</v>
      </c>
      <c r="D1409">
        <v>880</v>
      </c>
      <c r="E1409">
        <v>202.2</v>
      </c>
      <c r="F1409">
        <v>3336.3</v>
      </c>
      <c r="G1409">
        <v>13</v>
      </c>
      <c r="M1409">
        <v>2015</v>
      </c>
      <c r="N1409">
        <v>2</v>
      </c>
      <c r="O1409">
        <v>765</v>
      </c>
      <c r="P1409">
        <v>1641.4</v>
      </c>
      <c r="Q1409">
        <v>32142.474999999999</v>
      </c>
      <c r="R1409">
        <v>20</v>
      </c>
    </row>
    <row r="1410" spans="2:18" x14ac:dyDescent="0.2">
      <c r="B1410">
        <v>2010</v>
      </c>
      <c r="C1410">
        <v>10</v>
      </c>
      <c r="D1410">
        <v>881</v>
      </c>
      <c r="E1410">
        <v>1410.2</v>
      </c>
      <c r="F1410">
        <v>24134.275000000001</v>
      </c>
      <c r="G1410">
        <v>13</v>
      </c>
      <c r="M1410">
        <v>2015</v>
      </c>
      <c r="N1410">
        <v>3</v>
      </c>
      <c r="O1410">
        <v>765</v>
      </c>
      <c r="P1410">
        <v>1593.98</v>
      </c>
      <c r="Q1410">
        <v>30779.9</v>
      </c>
      <c r="R1410">
        <v>20</v>
      </c>
    </row>
    <row r="1411" spans="2:18" x14ac:dyDescent="0.2">
      <c r="B1411">
        <v>2010</v>
      </c>
      <c r="C1411">
        <v>11</v>
      </c>
      <c r="D1411">
        <v>886</v>
      </c>
      <c r="E1411">
        <v>137.5</v>
      </c>
      <c r="F1411">
        <v>2200</v>
      </c>
      <c r="G1411">
        <v>13</v>
      </c>
      <c r="M1411">
        <v>2018</v>
      </c>
      <c r="N1411">
        <v>1</v>
      </c>
      <c r="O1411">
        <v>768</v>
      </c>
      <c r="P1411">
        <v>219.5</v>
      </c>
      <c r="Q1411">
        <v>3951</v>
      </c>
      <c r="R1411">
        <v>20</v>
      </c>
    </row>
    <row r="1412" spans="2:18" x14ac:dyDescent="0.2">
      <c r="B1412">
        <v>2010</v>
      </c>
      <c r="C1412">
        <v>10</v>
      </c>
      <c r="D1412">
        <v>890</v>
      </c>
      <c r="E1412">
        <v>1665</v>
      </c>
      <c r="F1412">
        <v>28403.325000000001</v>
      </c>
      <c r="G1412">
        <v>13</v>
      </c>
      <c r="M1412">
        <v>2017</v>
      </c>
      <c r="N1412">
        <v>11</v>
      </c>
      <c r="O1412">
        <v>769</v>
      </c>
      <c r="P1412">
        <v>102.8</v>
      </c>
      <c r="Q1412">
        <v>1953.2</v>
      </c>
      <c r="R1412">
        <v>20</v>
      </c>
    </row>
    <row r="1413" spans="2:18" x14ac:dyDescent="0.2">
      <c r="B1413">
        <v>2010</v>
      </c>
      <c r="C1413">
        <v>11</v>
      </c>
      <c r="D1413">
        <v>890</v>
      </c>
      <c r="E1413">
        <v>295.10000000000002</v>
      </c>
      <c r="F1413">
        <v>4869.1499999999996</v>
      </c>
      <c r="G1413">
        <v>13</v>
      </c>
      <c r="M1413">
        <v>2017</v>
      </c>
      <c r="N1413">
        <v>10</v>
      </c>
      <c r="O1413">
        <v>807</v>
      </c>
      <c r="P1413">
        <v>797.18</v>
      </c>
      <c r="Q1413">
        <v>14099.24</v>
      </c>
      <c r="R1413">
        <v>20</v>
      </c>
    </row>
    <row r="1414" spans="2:18" x14ac:dyDescent="0.2">
      <c r="B1414">
        <v>2011</v>
      </c>
      <c r="C1414">
        <v>2</v>
      </c>
      <c r="D1414">
        <v>890</v>
      </c>
      <c r="E1414">
        <v>217</v>
      </c>
      <c r="F1414">
        <v>3580.5</v>
      </c>
      <c r="G1414">
        <v>13</v>
      </c>
      <c r="M1414">
        <v>2017</v>
      </c>
      <c r="N1414">
        <v>11</v>
      </c>
      <c r="O1414">
        <v>807</v>
      </c>
      <c r="P1414">
        <v>170.54</v>
      </c>
      <c r="Q1414">
        <v>3216.62</v>
      </c>
      <c r="R1414">
        <v>20</v>
      </c>
    </row>
    <row r="1415" spans="2:18" x14ac:dyDescent="0.2">
      <c r="B1415">
        <v>2010</v>
      </c>
      <c r="C1415">
        <v>10</v>
      </c>
      <c r="D1415">
        <v>897</v>
      </c>
      <c r="E1415">
        <v>53.9</v>
      </c>
      <c r="F1415">
        <v>848.92499999999995</v>
      </c>
      <c r="G1415">
        <v>13</v>
      </c>
      <c r="M1415">
        <v>2017</v>
      </c>
      <c r="N1415">
        <v>12</v>
      </c>
      <c r="O1415">
        <v>807</v>
      </c>
      <c r="P1415">
        <v>188</v>
      </c>
      <c r="Q1415">
        <v>3626.8249999999998</v>
      </c>
      <c r="R1415">
        <v>20</v>
      </c>
    </row>
    <row r="1416" spans="2:18" x14ac:dyDescent="0.2">
      <c r="B1416">
        <v>2010</v>
      </c>
      <c r="C1416">
        <v>11</v>
      </c>
      <c r="D1416">
        <v>897</v>
      </c>
      <c r="E1416">
        <v>796.1</v>
      </c>
      <c r="F1416">
        <v>11208.825000000001</v>
      </c>
      <c r="G1416">
        <v>13</v>
      </c>
      <c r="M1416">
        <v>2018</v>
      </c>
      <c r="N1416">
        <v>1</v>
      </c>
      <c r="O1416">
        <v>807</v>
      </c>
      <c r="P1416">
        <v>7.4</v>
      </c>
      <c r="Q1416">
        <v>148</v>
      </c>
      <c r="R1416">
        <v>20</v>
      </c>
    </row>
    <row r="1417" spans="2:18" x14ac:dyDescent="0.2">
      <c r="B1417">
        <v>2010</v>
      </c>
      <c r="C1417">
        <v>12</v>
      </c>
      <c r="D1417">
        <v>897</v>
      </c>
      <c r="E1417">
        <v>342.2</v>
      </c>
      <c r="F1417">
        <v>5716.03</v>
      </c>
      <c r="G1417">
        <v>13</v>
      </c>
      <c r="M1417">
        <v>2017</v>
      </c>
      <c r="N1417">
        <v>10</v>
      </c>
      <c r="O1417">
        <v>814</v>
      </c>
      <c r="P1417">
        <v>787.5</v>
      </c>
      <c r="Q1417">
        <v>13228</v>
      </c>
      <c r="R1417">
        <v>20</v>
      </c>
    </row>
    <row r="1418" spans="2:18" x14ac:dyDescent="0.2">
      <c r="B1418">
        <v>2011</v>
      </c>
      <c r="C1418">
        <v>1</v>
      </c>
      <c r="D1418">
        <v>897</v>
      </c>
      <c r="E1418">
        <v>861.8</v>
      </c>
      <c r="F1418">
        <v>13841.55</v>
      </c>
      <c r="G1418">
        <v>13</v>
      </c>
      <c r="M1418">
        <v>2017</v>
      </c>
      <c r="N1418">
        <v>11</v>
      </c>
      <c r="O1418">
        <v>814</v>
      </c>
      <c r="P1418">
        <v>893</v>
      </c>
      <c r="Q1418">
        <v>16723</v>
      </c>
      <c r="R1418">
        <v>20</v>
      </c>
    </row>
    <row r="1419" spans="2:18" x14ac:dyDescent="0.2">
      <c r="B1419">
        <v>2011</v>
      </c>
      <c r="C1419">
        <v>2</v>
      </c>
      <c r="D1419">
        <v>897</v>
      </c>
      <c r="E1419">
        <v>1315.12</v>
      </c>
      <c r="F1419">
        <v>22350.73</v>
      </c>
      <c r="G1419">
        <v>13</v>
      </c>
      <c r="M1419">
        <v>2017</v>
      </c>
      <c r="N1419">
        <v>12</v>
      </c>
      <c r="O1419">
        <v>814</v>
      </c>
      <c r="P1419">
        <v>2413</v>
      </c>
      <c r="Q1419">
        <v>44368</v>
      </c>
      <c r="R1419">
        <v>20</v>
      </c>
    </row>
    <row r="1420" spans="2:18" x14ac:dyDescent="0.2">
      <c r="B1420">
        <v>2011</v>
      </c>
      <c r="C1420">
        <v>3</v>
      </c>
      <c r="D1420">
        <v>897</v>
      </c>
      <c r="E1420">
        <v>530.1</v>
      </c>
      <c r="F1420">
        <v>8802.4500000000007</v>
      </c>
      <c r="G1420">
        <v>13</v>
      </c>
      <c r="M1420">
        <v>2018</v>
      </c>
      <c r="N1420">
        <v>1</v>
      </c>
      <c r="O1420">
        <v>814</v>
      </c>
      <c r="P1420">
        <v>2084.5</v>
      </c>
      <c r="Q1420">
        <v>39559.5</v>
      </c>
      <c r="R1420">
        <v>20</v>
      </c>
    </row>
    <row r="1421" spans="2:18" x14ac:dyDescent="0.2">
      <c r="B1421">
        <v>2010</v>
      </c>
      <c r="C1421">
        <v>10</v>
      </c>
      <c r="D1421">
        <v>898</v>
      </c>
      <c r="E1421">
        <v>122.9</v>
      </c>
      <c r="F1421">
        <v>1874.2249999999999</v>
      </c>
      <c r="G1421">
        <v>13</v>
      </c>
      <c r="M1421">
        <v>2018</v>
      </c>
      <c r="N1421">
        <v>2</v>
      </c>
      <c r="O1421">
        <v>814</v>
      </c>
      <c r="P1421">
        <v>861.7</v>
      </c>
      <c r="Q1421">
        <v>15813</v>
      </c>
      <c r="R1421">
        <v>20</v>
      </c>
    </row>
    <row r="1422" spans="2:18" x14ac:dyDescent="0.2">
      <c r="B1422">
        <v>2010</v>
      </c>
      <c r="C1422">
        <v>10</v>
      </c>
      <c r="D1422">
        <v>1032</v>
      </c>
      <c r="E1422">
        <v>879.25</v>
      </c>
      <c r="F1422">
        <v>14290.25</v>
      </c>
      <c r="G1422">
        <v>13</v>
      </c>
      <c r="M1422">
        <v>2018</v>
      </c>
      <c r="N1422">
        <v>3</v>
      </c>
      <c r="O1422">
        <v>814</v>
      </c>
      <c r="P1422">
        <v>333.5</v>
      </c>
      <c r="Q1422">
        <v>6353.5</v>
      </c>
      <c r="R1422">
        <v>20</v>
      </c>
    </row>
    <row r="1423" spans="2:18" x14ac:dyDescent="0.2">
      <c r="B1423">
        <v>2010</v>
      </c>
      <c r="C1423">
        <v>10</v>
      </c>
      <c r="D1423">
        <v>1033</v>
      </c>
      <c r="E1423">
        <v>62.5</v>
      </c>
      <c r="F1423">
        <v>1000</v>
      </c>
      <c r="G1423">
        <v>13</v>
      </c>
      <c r="M1423">
        <v>2015</v>
      </c>
      <c r="N1423">
        <v>10</v>
      </c>
      <c r="O1423">
        <v>821</v>
      </c>
      <c r="P1423">
        <v>2481.8200000000002</v>
      </c>
      <c r="Q1423">
        <v>42883.51</v>
      </c>
      <c r="R1423">
        <v>20</v>
      </c>
    </row>
    <row r="1424" spans="2:18" x14ac:dyDescent="0.2">
      <c r="B1424">
        <v>2010</v>
      </c>
      <c r="C1424">
        <v>11</v>
      </c>
      <c r="D1424">
        <v>1033</v>
      </c>
      <c r="E1424">
        <v>93.8</v>
      </c>
      <c r="F1424">
        <v>1547.7</v>
      </c>
      <c r="G1424">
        <v>13</v>
      </c>
      <c r="M1424">
        <v>2015</v>
      </c>
      <c r="N1424">
        <v>11</v>
      </c>
      <c r="O1424">
        <v>821</v>
      </c>
      <c r="P1424">
        <v>108.4</v>
      </c>
      <c r="Q1424">
        <v>2032.5</v>
      </c>
      <c r="R1424">
        <v>20</v>
      </c>
    </row>
    <row r="1425" spans="2:18" x14ac:dyDescent="0.2">
      <c r="B1425">
        <v>2010</v>
      </c>
      <c r="C1425">
        <v>10</v>
      </c>
      <c r="D1425">
        <v>1034</v>
      </c>
      <c r="E1425">
        <v>33.6</v>
      </c>
      <c r="F1425">
        <v>17.7</v>
      </c>
      <c r="G1425">
        <v>13</v>
      </c>
      <c r="M1425">
        <v>2015</v>
      </c>
      <c r="N1425">
        <v>12</v>
      </c>
      <c r="O1425">
        <v>821</v>
      </c>
      <c r="P1425">
        <v>276.5</v>
      </c>
      <c r="Q1425">
        <v>5253.5</v>
      </c>
      <c r="R1425">
        <v>20</v>
      </c>
    </row>
    <row r="1426" spans="2:18" x14ac:dyDescent="0.2">
      <c r="B1426">
        <v>2010</v>
      </c>
      <c r="C1426">
        <v>11</v>
      </c>
      <c r="D1426">
        <v>1034</v>
      </c>
      <c r="E1426">
        <v>52.5</v>
      </c>
      <c r="F1426">
        <v>840</v>
      </c>
      <c r="G1426">
        <v>13</v>
      </c>
      <c r="M1426">
        <v>2015</v>
      </c>
      <c r="N1426">
        <v>1</v>
      </c>
      <c r="O1426">
        <v>821</v>
      </c>
      <c r="P1426">
        <v>276.10000000000002</v>
      </c>
      <c r="Q1426">
        <v>5320.6</v>
      </c>
      <c r="R1426">
        <v>20</v>
      </c>
    </row>
    <row r="1427" spans="2:18" x14ac:dyDescent="0.2">
      <c r="B1427">
        <v>2011</v>
      </c>
      <c r="C1427">
        <v>1</v>
      </c>
      <c r="D1427">
        <v>1034</v>
      </c>
      <c r="E1427">
        <v>320.8</v>
      </c>
      <c r="F1427">
        <v>5300.75</v>
      </c>
      <c r="G1427">
        <v>13</v>
      </c>
      <c r="M1427">
        <v>2015</v>
      </c>
      <c r="N1427">
        <v>2</v>
      </c>
      <c r="O1427">
        <v>821</v>
      </c>
      <c r="P1427">
        <v>202.45</v>
      </c>
      <c r="Q1427">
        <v>3855.95</v>
      </c>
      <c r="R1427">
        <v>20</v>
      </c>
    </row>
    <row r="1428" spans="2:18" x14ac:dyDescent="0.2">
      <c r="B1428">
        <v>2010</v>
      </c>
      <c r="C1428">
        <v>12</v>
      </c>
      <c r="D1428">
        <v>1035</v>
      </c>
      <c r="E1428">
        <v>75.900000000000006</v>
      </c>
      <c r="F1428">
        <v>1328.25</v>
      </c>
      <c r="G1428">
        <v>13</v>
      </c>
      <c r="M1428">
        <v>2016</v>
      </c>
      <c r="N1428">
        <v>10</v>
      </c>
      <c r="O1428">
        <v>842</v>
      </c>
      <c r="P1428">
        <v>2523.35</v>
      </c>
      <c r="Q1428">
        <v>41937.4</v>
      </c>
      <c r="R1428">
        <v>20</v>
      </c>
    </row>
    <row r="1429" spans="2:18" x14ac:dyDescent="0.2">
      <c r="B1429">
        <v>2011</v>
      </c>
      <c r="C1429">
        <v>12</v>
      </c>
      <c r="D1429">
        <v>610</v>
      </c>
      <c r="E1429">
        <v>331.5</v>
      </c>
      <c r="F1429">
        <v>6049.875</v>
      </c>
      <c r="G1429">
        <v>14</v>
      </c>
      <c r="M1429">
        <v>2016</v>
      </c>
      <c r="N1429">
        <v>11</v>
      </c>
      <c r="O1429">
        <v>842</v>
      </c>
      <c r="P1429">
        <v>1751.5</v>
      </c>
      <c r="Q1429">
        <v>32330.05</v>
      </c>
      <c r="R1429">
        <v>20</v>
      </c>
    </row>
    <row r="1430" spans="2:18" x14ac:dyDescent="0.2">
      <c r="B1430">
        <v>2011</v>
      </c>
      <c r="C1430">
        <v>11</v>
      </c>
      <c r="D1430">
        <v>612</v>
      </c>
      <c r="E1430">
        <v>58.2</v>
      </c>
      <c r="F1430">
        <v>1047.5999999999999</v>
      </c>
      <c r="G1430">
        <v>14</v>
      </c>
      <c r="M1430">
        <v>2016</v>
      </c>
      <c r="N1430">
        <v>12</v>
      </c>
      <c r="O1430">
        <v>842</v>
      </c>
      <c r="P1430">
        <v>999.85</v>
      </c>
      <c r="Q1430">
        <v>19629.900000000001</v>
      </c>
      <c r="R1430">
        <v>20</v>
      </c>
    </row>
    <row r="1431" spans="2:18" x14ac:dyDescent="0.2">
      <c r="B1431">
        <v>2012</v>
      </c>
      <c r="C1431">
        <v>1</v>
      </c>
      <c r="D1431">
        <v>625</v>
      </c>
      <c r="E1431">
        <v>480.9</v>
      </c>
      <c r="F1431">
        <v>8611.2000000000007</v>
      </c>
      <c r="G1431">
        <v>14</v>
      </c>
      <c r="M1431">
        <v>2016</v>
      </c>
      <c r="N1431">
        <v>1</v>
      </c>
      <c r="O1431">
        <v>842</v>
      </c>
      <c r="P1431">
        <v>687.5</v>
      </c>
      <c r="Q1431">
        <v>11826.91</v>
      </c>
      <c r="R1431">
        <v>20</v>
      </c>
    </row>
    <row r="1432" spans="2:18" x14ac:dyDescent="0.2">
      <c r="B1432">
        <v>2011</v>
      </c>
      <c r="C1432">
        <v>10</v>
      </c>
      <c r="D1432">
        <v>651</v>
      </c>
      <c r="E1432">
        <v>1607.9</v>
      </c>
      <c r="F1432">
        <v>27589.834999999999</v>
      </c>
      <c r="G1432">
        <v>14</v>
      </c>
      <c r="M1432">
        <v>2016</v>
      </c>
      <c r="N1432">
        <v>2</v>
      </c>
      <c r="O1432">
        <v>842</v>
      </c>
      <c r="P1432">
        <v>701</v>
      </c>
      <c r="Q1432">
        <v>13603.2</v>
      </c>
      <c r="R1432">
        <v>20</v>
      </c>
    </row>
    <row r="1433" spans="2:18" x14ac:dyDescent="0.2">
      <c r="B1433">
        <v>2011</v>
      </c>
      <c r="C1433">
        <v>11</v>
      </c>
      <c r="D1433">
        <v>651</v>
      </c>
      <c r="E1433">
        <v>275.7</v>
      </c>
      <c r="F1433">
        <v>4755.8249999999998</v>
      </c>
      <c r="G1433">
        <v>14</v>
      </c>
      <c r="M1433">
        <v>2016</v>
      </c>
      <c r="N1433">
        <v>3</v>
      </c>
      <c r="O1433">
        <v>842</v>
      </c>
      <c r="P1433">
        <v>217.7</v>
      </c>
      <c r="Q1433">
        <v>3666.8</v>
      </c>
      <c r="R1433">
        <v>20</v>
      </c>
    </row>
    <row r="1434" spans="2:18" x14ac:dyDescent="0.2">
      <c r="B1434">
        <v>2011</v>
      </c>
      <c r="C1434">
        <v>12</v>
      </c>
      <c r="D1434">
        <v>651</v>
      </c>
      <c r="E1434">
        <v>335.2</v>
      </c>
      <c r="F1434">
        <v>6114.55</v>
      </c>
      <c r="G1434">
        <v>14</v>
      </c>
      <c r="M1434">
        <v>2017</v>
      </c>
      <c r="N1434">
        <v>10</v>
      </c>
      <c r="O1434">
        <v>860</v>
      </c>
      <c r="P1434">
        <v>62691.19</v>
      </c>
      <c r="Q1434">
        <v>1065359.54</v>
      </c>
      <c r="R1434">
        <v>20</v>
      </c>
    </row>
    <row r="1435" spans="2:18" x14ac:dyDescent="0.2">
      <c r="B1435">
        <v>2011</v>
      </c>
      <c r="C1435">
        <v>10</v>
      </c>
      <c r="D1435">
        <v>652</v>
      </c>
      <c r="E1435">
        <v>1561.6</v>
      </c>
      <c r="F1435">
        <v>27060.77</v>
      </c>
      <c r="G1435">
        <v>14</v>
      </c>
      <c r="M1435">
        <v>2017</v>
      </c>
      <c r="N1435">
        <v>11</v>
      </c>
      <c r="O1435">
        <v>860</v>
      </c>
      <c r="P1435">
        <v>26196.23</v>
      </c>
      <c r="Q1435">
        <v>484586.32</v>
      </c>
      <c r="R1435">
        <v>20</v>
      </c>
    </row>
    <row r="1436" spans="2:18" x14ac:dyDescent="0.2">
      <c r="B1436">
        <v>2011</v>
      </c>
      <c r="C1436">
        <v>11</v>
      </c>
      <c r="D1436">
        <v>652</v>
      </c>
      <c r="E1436">
        <v>1019.9</v>
      </c>
      <c r="F1436">
        <v>17546.5</v>
      </c>
      <c r="G1436">
        <v>14</v>
      </c>
      <c r="M1436">
        <v>2017</v>
      </c>
      <c r="N1436">
        <v>12</v>
      </c>
      <c r="O1436">
        <v>860</v>
      </c>
      <c r="P1436">
        <v>14257.7</v>
      </c>
      <c r="Q1436">
        <v>277245.12</v>
      </c>
      <c r="R1436">
        <v>20</v>
      </c>
    </row>
    <row r="1437" spans="2:18" x14ac:dyDescent="0.2">
      <c r="B1437">
        <v>2011</v>
      </c>
      <c r="C1437">
        <v>12</v>
      </c>
      <c r="D1437">
        <v>652</v>
      </c>
      <c r="E1437">
        <v>482.5</v>
      </c>
      <c r="F1437">
        <v>7582.875</v>
      </c>
      <c r="G1437">
        <v>14</v>
      </c>
      <c r="M1437">
        <v>2017</v>
      </c>
      <c r="N1437">
        <v>1</v>
      </c>
      <c r="O1437">
        <v>860</v>
      </c>
      <c r="P1437">
        <v>12056.01</v>
      </c>
      <c r="Q1437">
        <v>235262.86499999999</v>
      </c>
      <c r="R1437">
        <v>20</v>
      </c>
    </row>
    <row r="1438" spans="2:18" x14ac:dyDescent="0.2">
      <c r="B1438">
        <v>2012</v>
      </c>
      <c r="C1438">
        <v>1</v>
      </c>
      <c r="D1438">
        <v>652</v>
      </c>
      <c r="E1438">
        <v>154.80000000000001</v>
      </c>
      <c r="F1438">
        <v>2704.7249999999999</v>
      </c>
      <c r="G1438">
        <v>14</v>
      </c>
      <c r="M1438">
        <v>2017</v>
      </c>
      <c r="N1438">
        <v>2</v>
      </c>
      <c r="O1438">
        <v>860</v>
      </c>
      <c r="P1438">
        <v>3036.01</v>
      </c>
      <c r="Q1438">
        <v>60514.404999999999</v>
      </c>
      <c r="R1438">
        <v>20</v>
      </c>
    </row>
    <row r="1439" spans="2:18" x14ac:dyDescent="0.2">
      <c r="B1439">
        <v>2012</v>
      </c>
      <c r="C1439">
        <v>2</v>
      </c>
      <c r="D1439">
        <v>652</v>
      </c>
      <c r="E1439">
        <v>121.3</v>
      </c>
      <c r="F1439">
        <v>2244.0500000000002</v>
      </c>
      <c r="G1439">
        <v>14</v>
      </c>
      <c r="M1439">
        <v>2017</v>
      </c>
      <c r="N1439">
        <v>3</v>
      </c>
      <c r="O1439">
        <v>860</v>
      </c>
      <c r="P1439">
        <v>641.44000000000005</v>
      </c>
      <c r="Q1439">
        <v>12097.08</v>
      </c>
      <c r="R1439">
        <v>20</v>
      </c>
    </row>
    <row r="1440" spans="2:18" x14ac:dyDescent="0.2">
      <c r="B1440">
        <v>2012</v>
      </c>
      <c r="C1440">
        <v>3</v>
      </c>
      <c r="D1440">
        <v>652</v>
      </c>
      <c r="E1440">
        <v>162.6</v>
      </c>
      <c r="F1440">
        <v>760.35</v>
      </c>
      <c r="G1440">
        <v>14</v>
      </c>
      <c r="M1440">
        <v>2017</v>
      </c>
      <c r="N1440">
        <v>10</v>
      </c>
      <c r="O1440">
        <v>877</v>
      </c>
      <c r="P1440">
        <v>1823.93</v>
      </c>
      <c r="Q1440">
        <v>31107.575000000001</v>
      </c>
      <c r="R1440">
        <v>20</v>
      </c>
    </row>
    <row r="1441" spans="2:18" x14ac:dyDescent="0.2">
      <c r="B1441">
        <v>2011</v>
      </c>
      <c r="C1441">
        <v>10</v>
      </c>
      <c r="D1441">
        <v>653</v>
      </c>
      <c r="E1441">
        <v>7220.4</v>
      </c>
      <c r="F1441">
        <v>124357.61500000001</v>
      </c>
      <c r="G1441">
        <v>14</v>
      </c>
      <c r="M1441">
        <v>2017</v>
      </c>
      <c r="N1441">
        <v>11</v>
      </c>
      <c r="O1441">
        <v>877</v>
      </c>
      <c r="P1441">
        <v>536.95000000000005</v>
      </c>
      <c r="Q1441">
        <v>10194.049999999999</v>
      </c>
      <c r="R1441">
        <v>20</v>
      </c>
    </row>
    <row r="1442" spans="2:18" x14ac:dyDescent="0.2">
      <c r="B1442">
        <v>2011</v>
      </c>
      <c r="C1442">
        <v>11</v>
      </c>
      <c r="D1442">
        <v>653</v>
      </c>
      <c r="E1442">
        <v>3643.1</v>
      </c>
      <c r="F1442">
        <v>62671.324999999997</v>
      </c>
      <c r="G1442">
        <v>14</v>
      </c>
      <c r="M1442">
        <v>2017</v>
      </c>
      <c r="N1442">
        <v>12</v>
      </c>
      <c r="O1442">
        <v>877</v>
      </c>
      <c r="P1442">
        <v>240.4</v>
      </c>
      <c r="Q1442">
        <v>4567.6000000000004</v>
      </c>
      <c r="R1442">
        <v>20</v>
      </c>
    </row>
    <row r="1443" spans="2:18" x14ac:dyDescent="0.2">
      <c r="B1443">
        <v>2011</v>
      </c>
      <c r="C1443">
        <v>12</v>
      </c>
      <c r="D1443">
        <v>653</v>
      </c>
      <c r="E1443">
        <v>832.8</v>
      </c>
      <c r="F1443">
        <v>15087.35</v>
      </c>
      <c r="G1443">
        <v>14</v>
      </c>
      <c r="M1443">
        <v>2017</v>
      </c>
      <c r="N1443">
        <v>1</v>
      </c>
      <c r="O1443">
        <v>877</v>
      </c>
      <c r="P1443">
        <v>328.95</v>
      </c>
      <c r="Q1443">
        <v>6238.15</v>
      </c>
      <c r="R1443">
        <v>20</v>
      </c>
    </row>
    <row r="1444" spans="2:18" x14ac:dyDescent="0.2">
      <c r="B1444">
        <v>2012</v>
      </c>
      <c r="C1444">
        <v>1</v>
      </c>
      <c r="D1444">
        <v>653</v>
      </c>
      <c r="E1444">
        <v>596.5</v>
      </c>
      <c r="F1444">
        <v>10685.674999999999</v>
      </c>
      <c r="G1444">
        <v>14</v>
      </c>
      <c r="M1444">
        <v>2017</v>
      </c>
      <c r="N1444">
        <v>2</v>
      </c>
      <c r="O1444">
        <v>877</v>
      </c>
      <c r="P1444">
        <v>112.2</v>
      </c>
      <c r="Q1444">
        <v>2244</v>
      </c>
      <c r="R1444">
        <v>20</v>
      </c>
    </row>
    <row r="1445" spans="2:18" x14ac:dyDescent="0.2">
      <c r="B1445">
        <v>2012</v>
      </c>
      <c r="C1445">
        <v>2</v>
      </c>
      <c r="D1445">
        <v>653</v>
      </c>
      <c r="E1445">
        <v>179.6</v>
      </c>
      <c r="F1445">
        <v>3310.2249999999999</v>
      </c>
      <c r="G1445">
        <v>14</v>
      </c>
      <c r="M1445">
        <v>2018</v>
      </c>
      <c r="N1445">
        <v>10</v>
      </c>
      <c r="O1445">
        <v>878</v>
      </c>
      <c r="P1445">
        <v>53.6</v>
      </c>
      <c r="Q1445">
        <v>892.65</v>
      </c>
      <c r="R1445">
        <v>20</v>
      </c>
    </row>
    <row r="1446" spans="2:18" x14ac:dyDescent="0.2">
      <c r="B1446">
        <v>2012</v>
      </c>
      <c r="C1446">
        <v>3</v>
      </c>
      <c r="D1446">
        <v>653</v>
      </c>
      <c r="E1446">
        <v>101.3</v>
      </c>
      <c r="F1446">
        <v>1660.1</v>
      </c>
      <c r="G1446">
        <v>14</v>
      </c>
      <c r="M1446">
        <v>2018</v>
      </c>
      <c r="N1446">
        <v>11</v>
      </c>
      <c r="O1446">
        <v>878</v>
      </c>
      <c r="P1446">
        <v>103.4</v>
      </c>
      <c r="Q1446">
        <v>1964.6</v>
      </c>
      <c r="R1446">
        <v>20</v>
      </c>
    </row>
    <row r="1447" spans="2:18" x14ac:dyDescent="0.2">
      <c r="B1447">
        <v>2011</v>
      </c>
      <c r="C1447">
        <v>10</v>
      </c>
      <c r="D1447">
        <v>655</v>
      </c>
      <c r="E1447">
        <v>2683.9</v>
      </c>
      <c r="F1447">
        <v>45414.8</v>
      </c>
      <c r="G1447">
        <v>14</v>
      </c>
      <c r="M1447">
        <v>2018</v>
      </c>
      <c r="N1447">
        <v>12</v>
      </c>
      <c r="O1447">
        <v>878</v>
      </c>
      <c r="P1447">
        <v>54</v>
      </c>
      <c r="Q1447">
        <v>1053</v>
      </c>
      <c r="R1447">
        <v>20</v>
      </c>
    </row>
    <row r="1448" spans="2:18" x14ac:dyDescent="0.2">
      <c r="B1448">
        <v>2011</v>
      </c>
      <c r="C1448">
        <v>11</v>
      </c>
      <c r="D1448">
        <v>655</v>
      </c>
      <c r="E1448">
        <v>814.7</v>
      </c>
      <c r="F1448">
        <v>14403.674999999999</v>
      </c>
      <c r="G1448">
        <v>14</v>
      </c>
      <c r="M1448">
        <v>2018</v>
      </c>
      <c r="N1448">
        <v>1</v>
      </c>
      <c r="O1448">
        <v>878</v>
      </c>
      <c r="P1448">
        <v>186</v>
      </c>
      <c r="Q1448">
        <v>3403.95</v>
      </c>
      <c r="R1448">
        <v>20</v>
      </c>
    </row>
    <row r="1449" spans="2:18" x14ac:dyDescent="0.2">
      <c r="B1449">
        <v>2011</v>
      </c>
      <c r="C1449">
        <v>12</v>
      </c>
      <c r="D1449">
        <v>655</v>
      </c>
      <c r="E1449">
        <v>507.2</v>
      </c>
      <c r="F1449">
        <v>8573.15</v>
      </c>
      <c r="G1449">
        <v>14</v>
      </c>
      <c r="M1449">
        <v>2018</v>
      </c>
      <c r="N1449">
        <v>2</v>
      </c>
      <c r="O1449">
        <v>878</v>
      </c>
      <c r="P1449">
        <v>142.4</v>
      </c>
      <c r="Q1449">
        <v>2831.6</v>
      </c>
      <c r="R1449">
        <v>20</v>
      </c>
    </row>
    <row r="1450" spans="2:18" x14ac:dyDescent="0.2">
      <c r="B1450">
        <v>2012</v>
      </c>
      <c r="C1450">
        <v>1</v>
      </c>
      <c r="D1450">
        <v>655</v>
      </c>
      <c r="E1450">
        <v>190.4</v>
      </c>
      <c r="F1450">
        <v>3372.5250000000001</v>
      </c>
      <c r="G1450">
        <v>14</v>
      </c>
      <c r="M1450">
        <v>2018</v>
      </c>
      <c r="N1450">
        <v>3</v>
      </c>
      <c r="O1450">
        <v>878</v>
      </c>
      <c r="P1450">
        <v>63.4</v>
      </c>
      <c r="Q1450">
        <v>1048.8</v>
      </c>
      <c r="R1450">
        <v>20</v>
      </c>
    </row>
    <row r="1451" spans="2:18" x14ac:dyDescent="0.2">
      <c r="B1451">
        <v>2012</v>
      </c>
      <c r="C1451">
        <v>2</v>
      </c>
      <c r="D1451">
        <v>655</v>
      </c>
      <c r="E1451">
        <v>124.6</v>
      </c>
      <c r="F1451">
        <v>2300.2550000000001</v>
      </c>
      <c r="G1451">
        <v>14</v>
      </c>
      <c r="M1451">
        <v>2013</v>
      </c>
      <c r="N1451">
        <v>10</v>
      </c>
      <c r="O1451">
        <v>738</v>
      </c>
      <c r="P1451">
        <v>7706.46</v>
      </c>
      <c r="Q1451">
        <v>134232.68</v>
      </c>
      <c r="R1451">
        <v>20</v>
      </c>
    </row>
    <row r="1452" spans="2:18" x14ac:dyDescent="0.2">
      <c r="B1452">
        <v>2012</v>
      </c>
      <c r="C1452">
        <v>3</v>
      </c>
      <c r="D1452">
        <v>655</v>
      </c>
      <c r="E1452">
        <v>35.4</v>
      </c>
      <c r="F1452">
        <v>654.9</v>
      </c>
      <c r="G1452">
        <v>14</v>
      </c>
      <c r="M1452">
        <v>2013</v>
      </c>
      <c r="N1452">
        <v>11</v>
      </c>
      <c r="O1452">
        <v>738</v>
      </c>
      <c r="P1452">
        <v>2049.4</v>
      </c>
      <c r="Q1452">
        <v>38382.75</v>
      </c>
      <c r="R1452">
        <v>20</v>
      </c>
    </row>
    <row r="1453" spans="2:18" x14ac:dyDescent="0.2">
      <c r="B1453">
        <v>2011</v>
      </c>
      <c r="C1453">
        <v>10</v>
      </c>
      <c r="D1453">
        <v>656</v>
      </c>
      <c r="E1453">
        <v>733.4</v>
      </c>
      <c r="F1453">
        <v>12441.975</v>
      </c>
      <c r="G1453">
        <v>14</v>
      </c>
      <c r="M1453">
        <v>2013</v>
      </c>
      <c r="N1453">
        <v>12</v>
      </c>
      <c r="O1453">
        <v>738</v>
      </c>
      <c r="P1453">
        <v>1113.55</v>
      </c>
      <c r="Q1453">
        <v>21389.9</v>
      </c>
      <c r="R1453">
        <v>20</v>
      </c>
    </row>
    <row r="1454" spans="2:18" x14ac:dyDescent="0.2">
      <c r="B1454">
        <v>2011</v>
      </c>
      <c r="C1454">
        <v>11</v>
      </c>
      <c r="D1454">
        <v>656</v>
      </c>
      <c r="E1454">
        <v>249.4</v>
      </c>
      <c r="F1454">
        <v>4359.375</v>
      </c>
      <c r="G1454">
        <v>14</v>
      </c>
      <c r="M1454">
        <v>2013</v>
      </c>
      <c r="N1454">
        <v>1</v>
      </c>
      <c r="O1454">
        <v>738</v>
      </c>
      <c r="P1454">
        <v>678.5</v>
      </c>
      <c r="Q1454">
        <v>13094.775</v>
      </c>
      <c r="R1454">
        <v>20</v>
      </c>
    </row>
    <row r="1455" spans="2:18" x14ac:dyDescent="0.2">
      <c r="B1455">
        <v>2011</v>
      </c>
      <c r="C1455">
        <v>12</v>
      </c>
      <c r="D1455">
        <v>656</v>
      </c>
      <c r="E1455">
        <v>15</v>
      </c>
      <c r="F1455">
        <v>270</v>
      </c>
      <c r="G1455">
        <v>14</v>
      </c>
      <c r="M1455">
        <v>2013</v>
      </c>
      <c r="N1455">
        <v>2</v>
      </c>
      <c r="O1455">
        <v>738</v>
      </c>
      <c r="P1455">
        <v>198.35</v>
      </c>
      <c r="Q1455">
        <v>4363.7</v>
      </c>
      <c r="R1455">
        <v>20</v>
      </c>
    </row>
    <row r="1456" spans="2:18" x14ac:dyDescent="0.2">
      <c r="B1456">
        <v>2012</v>
      </c>
      <c r="C1456">
        <v>1</v>
      </c>
      <c r="D1456">
        <v>656</v>
      </c>
      <c r="E1456">
        <v>108.2</v>
      </c>
      <c r="F1456">
        <v>1972.95</v>
      </c>
      <c r="G1456">
        <v>14</v>
      </c>
      <c r="M1456">
        <v>2013</v>
      </c>
      <c r="N1456">
        <v>3</v>
      </c>
      <c r="O1456">
        <v>738</v>
      </c>
      <c r="P1456">
        <v>116.1</v>
      </c>
      <c r="Q1456">
        <v>2319.3249999999998</v>
      </c>
      <c r="R1456">
        <v>20</v>
      </c>
    </row>
    <row r="1457" spans="2:18" x14ac:dyDescent="0.2">
      <c r="B1457">
        <v>2012</v>
      </c>
      <c r="C1457">
        <v>3</v>
      </c>
      <c r="D1457">
        <v>656</v>
      </c>
      <c r="E1457">
        <v>14.7</v>
      </c>
      <c r="F1457">
        <v>271.95</v>
      </c>
      <c r="G1457">
        <v>14</v>
      </c>
      <c r="M1457">
        <v>2014</v>
      </c>
      <c r="N1457">
        <v>10</v>
      </c>
      <c r="O1457">
        <v>757</v>
      </c>
      <c r="P1457">
        <v>13503.48</v>
      </c>
      <c r="Q1457">
        <v>240175.78899999999</v>
      </c>
      <c r="R1457">
        <v>20</v>
      </c>
    </row>
    <row r="1458" spans="2:18" x14ac:dyDescent="0.2">
      <c r="B1458">
        <v>2011</v>
      </c>
      <c r="C1458">
        <v>10</v>
      </c>
      <c r="D1458">
        <v>658</v>
      </c>
      <c r="E1458">
        <v>60.9</v>
      </c>
      <c r="F1458">
        <v>1068.8</v>
      </c>
      <c r="G1458">
        <v>14</v>
      </c>
      <c r="M1458">
        <v>2014</v>
      </c>
      <c r="N1458">
        <v>11</v>
      </c>
      <c r="O1458">
        <v>757</v>
      </c>
      <c r="P1458">
        <v>3811.31</v>
      </c>
      <c r="Q1458">
        <v>71343.725000000006</v>
      </c>
      <c r="R1458">
        <v>20</v>
      </c>
    </row>
    <row r="1459" spans="2:18" x14ac:dyDescent="0.2">
      <c r="B1459">
        <v>2011</v>
      </c>
      <c r="C1459">
        <v>11</v>
      </c>
      <c r="D1459">
        <v>658</v>
      </c>
      <c r="E1459">
        <v>188.9</v>
      </c>
      <c r="F1459">
        <v>3364.7750000000001</v>
      </c>
      <c r="G1459">
        <v>14</v>
      </c>
      <c r="M1459">
        <v>2014</v>
      </c>
      <c r="N1459">
        <v>12</v>
      </c>
      <c r="O1459">
        <v>757</v>
      </c>
      <c r="P1459">
        <v>2043.95</v>
      </c>
      <c r="Q1459">
        <v>40401.974999999999</v>
      </c>
      <c r="R1459">
        <v>20</v>
      </c>
    </row>
    <row r="1460" spans="2:18" x14ac:dyDescent="0.2">
      <c r="B1460">
        <v>2011</v>
      </c>
      <c r="C1460">
        <v>12</v>
      </c>
      <c r="D1460">
        <v>658</v>
      </c>
      <c r="E1460">
        <v>66</v>
      </c>
      <c r="F1460">
        <v>1188</v>
      </c>
      <c r="G1460">
        <v>14</v>
      </c>
      <c r="M1460">
        <v>2014</v>
      </c>
      <c r="N1460">
        <v>1</v>
      </c>
      <c r="O1460">
        <v>757</v>
      </c>
      <c r="P1460">
        <v>1610.55</v>
      </c>
      <c r="Q1460">
        <v>31197.912499999999</v>
      </c>
      <c r="R1460">
        <v>20</v>
      </c>
    </row>
    <row r="1461" spans="2:18" x14ac:dyDescent="0.2">
      <c r="B1461">
        <v>2012</v>
      </c>
      <c r="C1461">
        <v>3</v>
      </c>
      <c r="D1461">
        <v>658</v>
      </c>
      <c r="E1461">
        <v>47</v>
      </c>
      <c r="F1461">
        <v>873.75</v>
      </c>
      <c r="G1461">
        <v>14</v>
      </c>
      <c r="M1461">
        <v>2014</v>
      </c>
      <c r="N1461">
        <v>2</v>
      </c>
      <c r="O1461">
        <v>757</v>
      </c>
      <c r="P1461">
        <v>610.29999999999995</v>
      </c>
      <c r="Q1461">
        <v>12753.5</v>
      </c>
      <c r="R1461">
        <v>20</v>
      </c>
    </row>
    <row r="1462" spans="2:18" x14ac:dyDescent="0.2">
      <c r="B1462">
        <v>2011</v>
      </c>
      <c r="C1462">
        <v>10</v>
      </c>
      <c r="D1462">
        <v>661</v>
      </c>
      <c r="E1462">
        <v>81</v>
      </c>
      <c r="F1462">
        <v>1397.25</v>
      </c>
      <c r="G1462">
        <v>14</v>
      </c>
      <c r="M1462">
        <v>2014</v>
      </c>
      <c r="N1462">
        <v>3</v>
      </c>
      <c r="O1462">
        <v>757</v>
      </c>
      <c r="P1462">
        <v>432.13</v>
      </c>
      <c r="Q1462">
        <v>9244.9950000000008</v>
      </c>
      <c r="R1462">
        <v>20</v>
      </c>
    </row>
    <row r="1463" spans="2:18" x14ac:dyDescent="0.2">
      <c r="B1463">
        <v>2011</v>
      </c>
      <c r="C1463">
        <v>10</v>
      </c>
      <c r="D1463">
        <v>664</v>
      </c>
      <c r="E1463">
        <v>373</v>
      </c>
      <c r="F1463">
        <v>7087</v>
      </c>
      <c r="G1463">
        <v>14</v>
      </c>
      <c r="M1463">
        <v>2017</v>
      </c>
      <c r="N1463">
        <v>10</v>
      </c>
      <c r="O1463">
        <v>762</v>
      </c>
      <c r="P1463">
        <v>2867.8</v>
      </c>
      <c r="Q1463">
        <v>49965.8</v>
      </c>
      <c r="R1463">
        <v>20</v>
      </c>
    </row>
    <row r="1464" spans="2:18" x14ac:dyDescent="0.2">
      <c r="B1464">
        <v>2011</v>
      </c>
      <c r="C1464">
        <v>11</v>
      </c>
      <c r="D1464">
        <v>664</v>
      </c>
      <c r="E1464">
        <v>2240.5</v>
      </c>
      <c r="F1464">
        <v>40608.574999999997</v>
      </c>
      <c r="G1464">
        <v>14</v>
      </c>
      <c r="M1464">
        <v>2017</v>
      </c>
      <c r="N1464">
        <v>11</v>
      </c>
      <c r="O1464">
        <v>762</v>
      </c>
      <c r="P1464">
        <v>2750.14</v>
      </c>
      <c r="Q1464">
        <v>51369.61</v>
      </c>
      <c r="R1464">
        <v>20</v>
      </c>
    </row>
    <row r="1465" spans="2:18" x14ac:dyDescent="0.2">
      <c r="B1465">
        <v>2011</v>
      </c>
      <c r="C1465">
        <v>12</v>
      </c>
      <c r="D1465">
        <v>664</v>
      </c>
      <c r="E1465">
        <v>1200.2</v>
      </c>
      <c r="F1465">
        <v>22155</v>
      </c>
      <c r="G1465">
        <v>14</v>
      </c>
      <c r="M1465">
        <v>2017</v>
      </c>
      <c r="N1465">
        <v>12</v>
      </c>
      <c r="O1465">
        <v>762</v>
      </c>
      <c r="P1465">
        <v>995.01</v>
      </c>
      <c r="Q1465">
        <v>19178.095000000001</v>
      </c>
      <c r="R1465">
        <v>20</v>
      </c>
    </row>
    <row r="1466" spans="2:18" x14ac:dyDescent="0.2">
      <c r="B1466">
        <v>2012</v>
      </c>
      <c r="C1466">
        <v>1</v>
      </c>
      <c r="D1466">
        <v>664</v>
      </c>
      <c r="E1466">
        <v>296</v>
      </c>
      <c r="F1466">
        <v>5372.6</v>
      </c>
      <c r="G1466">
        <v>14</v>
      </c>
      <c r="M1466">
        <v>2018</v>
      </c>
      <c r="N1466">
        <v>1</v>
      </c>
      <c r="O1466">
        <v>762</v>
      </c>
      <c r="P1466">
        <v>264</v>
      </c>
      <c r="Q1466">
        <v>5086</v>
      </c>
      <c r="R1466">
        <v>20</v>
      </c>
    </row>
    <row r="1467" spans="2:18" x14ac:dyDescent="0.2">
      <c r="B1467">
        <v>2012</v>
      </c>
      <c r="C1467">
        <v>2</v>
      </c>
      <c r="D1467">
        <v>664</v>
      </c>
      <c r="E1467">
        <v>159.80000000000001</v>
      </c>
      <c r="F1467">
        <v>2996.25</v>
      </c>
      <c r="G1467">
        <v>14</v>
      </c>
      <c r="M1467">
        <v>2018</v>
      </c>
      <c r="N1467">
        <v>2</v>
      </c>
      <c r="O1467">
        <v>762</v>
      </c>
      <c r="P1467">
        <v>60</v>
      </c>
      <c r="Q1467">
        <v>1140</v>
      </c>
      <c r="R1467">
        <v>20</v>
      </c>
    </row>
    <row r="1468" spans="2:18" x14ac:dyDescent="0.2">
      <c r="B1468">
        <v>2011</v>
      </c>
      <c r="C1468">
        <v>10</v>
      </c>
      <c r="D1468">
        <v>665</v>
      </c>
      <c r="E1468">
        <v>4819.8</v>
      </c>
      <c r="F1468">
        <v>82318.384999999995</v>
      </c>
      <c r="G1468">
        <v>14</v>
      </c>
    </row>
    <row r="1469" spans="2:18" x14ac:dyDescent="0.2">
      <c r="B1469">
        <v>2011</v>
      </c>
      <c r="C1469">
        <v>11</v>
      </c>
      <c r="D1469">
        <v>665</v>
      </c>
      <c r="E1469">
        <v>4923.3500000000004</v>
      </c>
      <c r="F1469">
        <v>85741.794999999998</v>
      </c>
      <c r="G1469">
        <v>14</v>
      </c>
    </row>
    <row r="1470" spans="2:18" x14ac:dyDescent="0.2">
      <c r="B1470">
        <v>2011</v>
      </c>
      <c r="C1470">
        <v>12</v>
      </c>
      <c r="D1470">
        <v>665</v>
      </c>
      <c r="E1470">
        <v>4139.2</v>
      </c>
      <c r="F1470">
        <v>74740.695000000007</v>
      </c>
      <c r="G1470">
        <v>14</v>
      </c>
    </row>
    <row r="1471" spans="2:18" x14ac:dyDescent="0.2">
      <c r="B1471">
        <v>2012</v>
      </c>
      <c r="C1471">
        <v>1</v>
      </c>
      <c r="D1471">
        <v>665</v>
      </c>
      <c r="E1471">
        <v>1821.1</v>
      </c>
      <c r="F1471">
        <v>32416.775000000001</v>
      </c>
      <c r="G1471">
        <v>14</v>
      </c>
    </row>
    <row r="1472" spans="2:18" x14ac:dyDescent="0.2">
      <c r="B1472">
        <v>2012</v>
      </c>
      <c r="C1472">
        <v>2</v>
      </c>
      <c r="D1472">
        <v>665</v>
      </c>
      <c r="E1472">
        <v>1075.5999999999999</v>
      </c>
      <c r="F1472">
        <v>19651.900000000001</v>
      </c>
      <c r="G1472">
        <v>14</v>
      </c>
    </row>
    <row r="1473" spans="2:7" x14ac:dyDescent="0.2">
      <c r="B1473">
        <v>2012</v>
      </c>
      <c r="C1473">
        <v>3</v>
      </c>
      <c r="D1473">
        <v>665</v>
      </c>
      <c r="E1473">
        <v>350.4</v>
      </c>
      <c r="F1473">
        <v>6454.65</v>
      </c>
      <c r="G1473">
        <v>14</v>
      </c>
    </row>
    <row r="1474" spans="2:7" x14ac:dyDescent="0.2">
      <c r="B1474">
        <v>2011</v>
      </c>
      <c r="C1474">
        <v>11</v>
      </c>
      <c r="D1474">
        <v>666</v>
      </c>
      <c r="E1474">
        <v>385.9</v>
      </c>
      <c r="F1474">
        <v>6706.5</v>
      </c>
      <c r="G1474">
        <v>14</v>
      </c>
    </row>
    <row r="1475" spans="2:7" x14ac:dyDescent="0.2">
      <c r="B1475">
        <v>2011</v>
      </c>
      <c r="C1475">
        <v>12</v>
      </c>
      <c r="D1475">
        <v>666</v>
      </c>
      <c r="E1475">
        <v>608.29999999999995</v>
      </c>
      <c r="F1475">
        <v>11101.475</v>
      </c>
      <c r="G1475">
        <v>14</v>
      </c>
    </row>
    <row r="1476" spans="2:7" x14ac:dyDescent="0.2">
      <c r="B1476">
        <v>2012</v>
      </c>
      <c r="C1476">
        <v>1</v>
      </c>
      <c r="D1476">
        <v>666</v>
      </c>
      <c r="E1476">
        <v>182.4</v>
      </c>
      <c r="F1476">
        <v>3269.3249999999998</v>
      </c>
      <c r="G1476">
        <v>14</v>
      </c>
    </row>
    <row r="1477" spans="2:7" x14ac:dyDescent="0.2">
      <c r="B1477">
        <v>2011</v>
      </c>
      <c r="C1477">
        <v>10</v>
      </c>
      <c r="D1477">
        <v>672</v>
      </c>
      <c r="E1477">
        <v>128</v>
      </c>
      <c r="F1477">
        <v>2240</v>
      </c>
      <c r="G1477">
        <v>14</v>
      </c>
    </row>
    <row r="1478" spans="2:7" x14ac:dyDescent="0.2">
      <c r="B1478">
        <v>2011</v>
      </c>
      <c r="C1478">
        <v>10</v>
      </c>
      <c r="D1478">
        <v>682</v>
      </c>
      <c r="E1478">
        <v>362.4</v>
      </c>
      <c r="F1478">
        <v>6160.8</v>
      </c>
      <c r="G1478">
        <v>14</v>
      </c>
    </row>
    <row r="1479" spans="2:7" x14ac:dyDescent="0.2">
      <c r="B1479">
        <v>2011</v>
      </c>
      <c r="C1479">
        <v>10</v>
      </c>
      <c r="D1479">
        <v>683</v>
      </c>
      <c r="E1479">
        <v>150.6</v>
      </c>
      <c r="F1479">
        <v>2641.2</v>
      </c>
      <c r="G1479">
        <v>14</v>
      </c>
    </row>
    <row r="1480" spans="2:7" x14ac:dyDescent="0.2">
      <c r="B1480">
        <v>2011</v>
      </c>
      <c r="C1480">
        <v>11</v>
      </c>
      <c r="D1480">
        <v>683</v>
      </c>
      <c r="E1480">
        <v>444.8</v>
      </c>
      <c r="F1480">
        <v>8275</v>
      </c>
      <c r="G1480">
        <v>14</v>
      </c>
    </row>
    <row r="1481" spans="2:7" x14ac:dyDescent="0.2">
      <c r="B1481">
        <v>2011</v>
      </c>
      <c r="C1481">
        <v>12</v>
      </c>
      <c r="D1481">
        <v>683</v>
      </c>
      <c r="E1481">
        <v>171.1</v>
      </c>
      <c r="F1481">
        <v>3210.875</v>
      </c>
      <c r="G1481">
        <v>14</v>
      </c>
    </row>
    <row r="1482" spans="2:7" x14ac:dyDescent="0.2">
      <c r="B1482">
        <v>2012</v>
      </c>
      <c r="C1482">
        <v>1</v>
      </c>
      <c r="D1482">
        <v>683</v>
      </c>
      <c r="E1482">
        <v>1230.8</v>
      </c>
      <c r="F1482">
        <v>22478.474999999999</v>
      </c>
      <c r="G1482">
        <v>14</v>
      </c>
    </row>
    <row r="1483" spans="2:7" x14ac:dyDescent="0.2">
      <c r="B1483">
        <v>2012</v>
      </c>
      <c r="C1483">
        <v>2</v>
      </c>
      <c r="D1483">
        <v>683</v>
      </c>
      <c r="E1483">
        <v>796.4</v>
      </c>
      <c r="F1483">
        <v>14884.865</v>
      </c>
      <c r="G1483">
        <v>14</v>
      </c>
    </row>
    <row r="1484" spans="2:7" x14ac:dyDescent="0.2">
      <c r="B1484">
        <v>2012</v>
      </c>
      <c r="C1484">
        <v>3</v>
      </c>
      <c r="D1484">
        <v>683</v>
      </c>
      <c r="E1484">
        <v>193.6</v>
      </c>
      <c r="F1484">
        <v>3678.4</v>
      </c>
      <c r="G1484">
        <v>14</v>
      </c>
    </row>
    <row r="1485" spans="2:7" x14ac:dyDescent="0.2">
      <c r="B1485">
        <v>2011</v>
      </c>
      <c r="C1485">
        <v>10</v>
      </c>
      <c r="D1485">
        <v>686</v>
      </c>
      <c r="E1485">
        <v>379.9</v>
      </c>
      <c r="F1485">
        <v>6412.68</v>
      </c>
      <c r="G1485">
        <v>14</v>
      </c>
    </row>
    <row r="1486" spans="2:7" x14ac:dyDescent="0.2">
      <c r="B1486">
        <v>2011</v>
      </c>
      <c r="C1486">
        <v>11</v>
      </c>
      <c r="D1486">
        <v>686</v>
      </c>
      <c r="E1486">
        <v>1432.9</v>
      </c>
      <c r="F1486">
        <v>19666.099999999999</v>
      </c>
      <c r="G1486">
        <v>14</v>
      </c>
    </row>
    <row r="1487" spans="2:7" x14ac:dyDescent="0.2">
      <c r="B1487">
        <v>2012</v>
      </c>
      <c r="C1487">
        <v>1</v>
      </c>
      <c r="D1487">
        <v>686</v>
      </c>
      <c r="E1487">
        <v>33.1</v>
      </c>
      <c r="F1487">
        <v>612.35</v>
      </c>
      <c r="G1487">
        <v>14</v>
      </c>
    </row>
    <row r="1488" spans="2:7" x14ac:dyDescent="0.2">
      <c r="B1488">
        <v>2012</v>
      </c>
      <c r="C1488">
        <v>2</v>
      </c>
      <c r="D1488">
        <v>686</v>
      </c>
      <c r="E1488">
        <v>276.8</v>
      </c>
      <c r="F1488">
        <v>4732.3</v>
      </c>
      <c r="G1488">
        <v>14</v>
      </c>
    </row>
    <row r="1489" spans="2:7" x14ac:dyDescent="0.2">
      <c r="B1489">
        <v>2011</v>
      </c>
      <c r="C1489">
        <v>10</v>
      </c>
      <c r="D1489">
        <v>712</v>
      </c>
      <c r="E1489">
        <v>957.8</v>
      </c>
      <c r="F1489">
        <v>16368.355</v>
      </c>
      <c r="G1489">
        <v>14</v>
      </c>
    </row>
    <row r="1490" spans="2:7" x14ac:dyDescent="0.2">
      <c r="B1490">
        <v>2011</v>
      </c>
      <c r="C1490">
        <v>11</v>
      </c>
      <c r="D1490">
        <v>712</v>
      </c>
      <c r="E1490">
        <v>2722.4</v>
      </c>
      <c r="F1490">
        <v>46915.425000000003</v>
      </c>
      <c r="G1490">
        <v>14</v>
      </c>
    </row>
    <row r="1491" spans="2:7" x14ac:dyDescent="0.2">
      <c r="B1491">
        <v>2011</v>
      </c>
      <c r="C1491">
        <v>12</v>
      </c>
      <c r="D1491">
        <v>712</v>
      </c>
      <c r="E1491">
        <v>2014.7</v>
      </c>
      <c r="F1491">
        <v>36585.775000000001</v>
      </c>
      <c r="G1491">
        <v>14</v>
      </c>
    </row>
    <row r="1492" spans="2:7" x14ac:dyDescent="0.2">
      <c r="B1492">
        <v>2012</v>
      </c>
      <c r="C1492">
        <v>1</v>
      </c>
      <c r="D1492">
        <v>712</v>
      </c>
      <c r="E1492">
        <v>2259</v>
      </c>
      <c r="F1492">
        <v>40074.589999999997</v>
      </c>
      <c r="G1492">
        <v>14</v>
      </c>
    </row>
    <row r="1493" spans="2:7" x14ac:dyDescent="0.2">
      <c r="B1493">
        <v>2012</v>
      </c>
      <c r="C1493">
        <v>2</v>
      </c>
      <c r="D1493">
        <v>712</v>
      </c>
      <c r="E1493">
        <v>1748</v>
      </c>
      <c r="F1493">
        <v>32272.28</v>
      </c>
      <c r="G1493">
        <v>14</v>
      </c>
    </row>
    <row r="1494" spans="2:7" x14ac:dyDescent="0.2">
      <c r="B1494">
        <v>2012</v>
      </c>
      <c r="C1494">
        <v>3</v>
      </c>
      <c r="D1494">
        <v>712</v>
      </c>
      <c r="E1494">
        <v>620.5</v>
      </c>
      <c r="F1494">
        <v>11634.375</v>
      </c>
      <c r="G1494">
        <v>14</v>
      </c>
    </row>
    <row r="1495" spans="2:7" x14ac:dyDescent="0.2">
      <c r="B1495">
        <v>2011</v>
      </c>
      <c r="C1495">
        <v>11</v>
      </c>
      <c r="D1495">
        <v>714</v>
      </c>
      <c r="E1495">
        <v>384</v>
      </c>
      <c r="F1495">
        <v>6912</v>
      </c>
      <c r="G1495">
        <v>14</v>
      </c>
    </row>
    <row r="1496" spans="2:7" x14ac:dyDescent="0.2">
      <c r="B1496">
        <v>2011</v>
      </c>
      <c r="C1496">
        <v>12</v>
      </c>
      <c r="D1496">
        <v>715</v>
      </c>
      <c r="E1496">
        <v>175</v>
      </c>
      <c r="F1496">
        <v>3193.75</v>
      </c>
      <c r="G1496">
        <v>14</v>
      </c>
    </row>
    <row r="1497" spans="2:7" x14ac:dyDescent="0.2">
      <c r="B1497">
        <v>2011</v>
      </c>
      <c r="C1497">
        <v>10</v>
      </c>
      <c r="D1497">
        <v>717</v>
      </c>
      <c r="E1497">
        <v>77</v>
      </c>
      <c r="F1497">
        <v>1370.6</v>
      </c>
      <c r="G1497">
        <v>14</v>
      </c>
    </row>
    <row r="1498" spans="2:7" x14ac:dyDescent="0.2">
      <c r="B1498">
        <v>2011</v>
      </c>
      <c r="C1498">
        <v>10</v>
      </c>
      <c r="D1498">
        <v>718</v>
      </c>
      <c r="E1498">
        <v>653.35</v>
      </c>
      <c r="F1498">
        <v>11117.674999999999</v>
      </c>
      <c r="G1498">
        <v>14</v>
      </c>
    </row>
    <row r="1499" spans="2:7" x14ac:dyDescent="0.2">
      <c r="B1499">
        <v>2011</v>
      </c>
      <c r="C1499">
        <v>11</v>
      </c>
      <c r="D1499">
        <v>718</v>
      </c>
      <c r="E1499">
        <v>354.2</v>
      </c>
      <c r="F1499">
        <v>6252.5249999999996</v>
      </c>
      <c r="G1499">
        <v>14</v>
      </c>
    </row>
    <row r="1500" spans="2:7" x14ac:dyDescent="0.2">
      <c r="B1500">
        <v>2011</v>
      </c>
      <c r="C1500">
        <v>12</v>
      </c>
      <c r="D1500">
        <v>718</v>
      </c>
      <c r="E1500">
        <v>670.5</v>
      </c>
      <c r="F1500">
        <v>11983.05</v>
      </c>
      <c r="G1500">
        <v>14</v>
      </c>
    </row>
    <row r="1501" spans="2:7" x14ac:dyDescent="0.2">
      <c r="B1501">
        <v>2012</v>
      </c>
      <c r="C1501">
        <v>2</v>
      </c>
      <c r="D1501">
        <v>718</v>
      </c>
      <c r="E1501">
        <v>173.3</v>
      </c>
      <c r="F1501">
        <v>3032.75</v>
      </c>
      <c r="G1501">
        <v>14</v>
      </c>
    </row>
    <row r="1502" spans="2:7" x14ac:dyDescent="0.2">
      <c r="B1502">
        <v>2012</v>
      </c>
      <c r="C1502">
        <v>3</v>
      </c>
      <c r="D1502">
        <v>718</v>
      </c>
      <c r="E1502">
        <v>30</v>
      </c>
      <c r="F1502">
        <v>525</v>
      </c>
      <c r="G1502">
        <v>14</v>
      </c>
    </row>
    <row r="1503" spans="2:7" x14ac:dyDescent="0.2">
      <c r="B1503">
        <v>2011</v>
      </c>
      <c r="C1503">
        <v>10</v>
      </c>
      <c r="D1503">
        <v>719</v>
      </c>
      <c r="E1503">
        <v>9023.44</v>
      </c>
      <c r="F1503">
        <v>155002.75</v>
      </c>
      <c r="G1503">
        <v>14</v>
      </c>
    </row>
    <row r="1504" spans="2:7" x14ac:dyDescent="0.2">
      <c r="B1504">
        <v>2011</v>
      </c>
      <c r="C1504">
        <v>11</v>
      </c>
      <c r="D1504">
        <v>719</v>
      </c>
      <c r="E1504">
        <v>9364.44</v>
      </c>
      <c r="F1504">
        <v>167409.89000000001</v>
      </c>
      <c r="G1504">
        <v>14</v>
      </c>
    </row>
    <row r="1505" spans="2:7" x14ac:dyDescent="0.2">
      <c r="B1505">
        <v>2011</v>
      </c>
      <c r="C1505">
        <v>12</v>
      </c>
      <c r="D1505">
        <v>719</v>
      </c>
      <c r="E1505">
        <v>8412.8700000000008</v>
      </c>
      <c r="F1505">
        <v>147256.204</v>
      </c>
      <c r="G1505">
        <v>14</v>
      </c>
    </row>
    <row r="1506" spans="2:7" x14ac:dyDescent="0.2">
      <c r="B1506">
        <v>2012</v>
      </c>
      <c r="C1506">
        <v>1</v>
      </c>
      <c r="D1506">
        <v>719</v>
      </c>
      <c r="E1506">
        <v>10047.9</v>
      </c>
      <c r="F1506">
        <v>179104.9</v>
      </c>
      <c r="G1506">
        <v>14</v>
      </c>
    </row>
    <row r="1507" spans="2:7" x14ac:dyDescent="0.2">
      <c r="B1507">
        <v>2012</v>
      </c>
      <c r="C1507">
        <v>2</v>
      </c>
      <c r="D1507">
        <v>719</v>
      </c>
      <c r="E1507">
        <v>6211.45</v>
      </c>
      <c r="F1507">
        <v>112780.97500000001</v>
      </c>
      <c r="G1507">
        <v>14</v>
      </c>
    </row>
    <row r="1508" spans="2:7" x14ac:dyDescent="0.2">
      <c r="B1508">
        <v>2012</v>
      </c>
      <c r="C1508">
        <v>3</v>
      </c>
      <c r="D1508">
        <v>719</v>
      </c>
      <c r="E1508">
        <v>2321.1999999999998</v>
      </c>
      <c r="F1508">
        <v>41797.980000000003</v>
      </c>
      <c r="G1508">
        <v>14</v>
      </c>
    </row>
    <row r="1509" spans="2:7" x14ac:dyDescent="0.2">
      <c r="B1509">
        <v>2011</v>
      </c>
      <c r="C1509">
        <v>12</v>
      </c>
      <c r="D1509">
        <v>721</v>
      </c>
      <c r="E1509">
        <v>48.9</v>
      </c>
      <c r="F1509">
        <v>880.2</v>
      </c>
      <c r="G1509">
        <v>14</v>
      </c>
    </row>
    <row r="1510" spans="2:7" x14ac:dyDescent="0.2">
      <c r="B1510">
        <v>2011</v>
      </c>
      <c r="C1510">
        <v>10</v>
      </c>
      <c r="D1510">
        <v>733</v>
      </c>
      <c r="E1510">
        <v>217.98</v>
      </c>
      <c r="F1510">
        <v>3705.66</v>
      </c>
      <c r="G1510">
        <v>14</v>
      </c>
    </row>
    <row r="1511" spans="2:7" x14ac:dyDescent="0.2">
      <c r="B1511">
        <v>2011</v>
      </c>
      <c r="C1511">
        <v>10</v>
      </c>
      <c r="D1511">
        <v>739</v>
      </c>
      <c r="E1511">
        <v>92.7</v>
      </c>
      <c r="F1511">
        <v>1594.35</v>
      </c>
      <c r="G1511">
        <v>14</v>
      </c>
    </row>
    <row r="1512" spans="2:7" x14ac:dyDescent="0.2">
      <c r="B1512">
        <v>2011</v>
      </c>
      <c r="C1512">
        <v>11</v>
      </c>
      <c r="D1512">
        <v>739</v>
      </c>
      <c r="E1512">
        <v>255.9</v>
      </c>
      <c r="F1512">
        <v>4510.3249999999998</v>
      </c>
      <c r="G1512">
        <v>14</v>
      </c>
    </row>
    <row r="1513" spans="2:7" x14ac:dyDescent="0.2">
      <c r="B1513">
        <v>2012</v>
      </c>
      <c r="C1513">
        <v>1</v>
      </c>
      <c r="D1513">
        <v>739</v>
      </c>
      <c r="E1513">
        <v>298.5</v>
      </c>
      <c r="F1513">
        <v>5187.6750000000002</v>
      </c>
      <c r="G1513">
        <v>14</v>
      </c>
    </row>
    <row r="1514" spans="2:7" x14ac:dyDescent="0.2">
      <c r="B1514">
        <v>2012</v>
      </c>
      <c r="C1514">
        <v>2</v>
      </c>
      <c r="D1514">
        <v>739</v>
      </c>
      <c r="E1514">
        <v>260.60000000000002</v>
      </c>
      <c r="F1514">
        <v>4563</v>
      </c>
      <c r="G1514">
        <v>14</v>
      </c>
    </row>
    <row r="1515" spans="2:7" x14ac:dyDescent="0.2">
      <c r="B1515">
        <v>2011</v>
      </c>
      <c r="C1515">
        <v>12</v>
      </c>
      <c r="D1515">
        <v>740</v>
      </c>
      <c r="E1515">
        <v>102.5</v>
      </c>
      <c r="F1515">
        <v>1896.25</v>
      </c>
      <c r="G1515">
        <v>14</v>
      </c>
    </row>
    <row r="1516" spans="2:7" x14ac:dyDescent="0.2">
      <c r="B1516">
        <v>2012</v>
      </c>
      <c r="C1516">
        <v>1</v>
      </c>
      <c r="D1516">
        <v>740</v>
      </c>
      <c r="E1516">
        <v>160.5</v>
      </c>
      <c r="F1516">
        <v>2728.5</v>
      </c>
      <c r="G1516">
        <v>14</v>
      </c>
    </row>
    <row r="1517" spans="2:7" x14ac:dyDescent="0.2">
      <c r="B1517">
        <v>2011</v>
      </c>
      <c r="C1517">
        <v>10</v>
      </c>
      <c r="D1517">
        <v>741</v>
      </c>
      <c r="E1517">
        <v>33.700000000000003</v>
      </c>
      <c r="F1517">
        <v>572.9</v>
      </c>
      <c r="G1517">
        <v>14</v>
      </c>
    </row>
    <row r="1518" spans="2:7" x14ac:dyDescent="0.2">
      <c r="B1518">
        <v>2012</v>
      </c>
      <c r="C1518">
        <v>3</v>
      </c>
      <c r="D1518">
        <v>748</v>
      </c>
      <c r="E1518">
        <v>101</v>
      </c>
      <c r="F1518">
        <v>1818</v>
      </c>
      <c r="G1518">
        <v>14</v>
      </c>
    </row>
    <row r="1519" spans="2:7" x14ac:dyDescent="0.2">
      <c r="B1519">
        <v>2011</v>
      </c>
      <c r="C1519">
        <v>12</v>
      </c>
      <c r="D1519">
        <v>750</v>
      </c>
      <c r="E1519">
        <v>180</v>
      </c>
      <c r="F1519">
        <v>3180.75</v>
      </c>
      <c r="G1519">
        <v>14</v>
      </c>
    </row>
    <row r="1520" spans="2:7" x14ac:dyDescent="0.2">
      <c r="B1520">
        <v>2011</v>
      </c>
      <c r="C1520">
        <v>10</v>
      </c>
      <c r="D1520">
        <v>756</v>
      </c>
      <c r="E1520">
        <v>16102</v>
      </c>
      <c r="F1520">
        <v>276581.625</v>
      </c>
      <c r="G1520">
        <v>14</v>
      </c>
    </row>
    <row r="1521" spans="2:7" x14ac:dyDescent="0.2">
      <c r="B1521">
        <v>2011</v>
      </c>
      <c r="C1521">
        <v>11</v>
      </c>
      <c r="D1521">
        <v>756</v>
      </c>
      <c r="E1521">
        <v>7435.06</v>
      </c>
      <c r="F1521">
        <v>130390.645</v>
      </c>
      <c r="G1521">
        <v>14</v>
      </c>
    </row>
    <row r="1522" spans="2:7" x14ac:dyDescent="0.2">
      <c r="B1522">
        <v>2011</v>
      </c>
      <c r="C1522">
        <v>12</v>
      </c>
      <c r="D1522">
        <v>756</v>
      </c>
      <c r="E1522">
        <v>6220.52</v>
      </c>
      <c r="F1522">
        <v>107896.492</v>
      </c>
      <c r="G1522">
        <v>14</v>
      </c>
    </row>
    <row r="1523" spans="2:7" x14ac:dyDescent="0.2">
      <c r="B1523">
        <v>2012</v>
      </c>
      <c r="C1523">
        <v>1</v>
      </c>
      <c r="D1523">
        <v>756</v>
      </c>
      <c r="E1523">
        <v>3094.4</v>
      </c>
      <c r="F1523">
        <v>52965.023000000001</v>
      </c>
      <c r="G1523">
        <v>14</v>
      </c>
    </row>
    <row r="1524" spans="2:7" x14ac:dyDescent="0.2">
      <c r="B1524">
        <v>2012</v>
      </c>
      <c r="C1524">
        <v>2</v>
      </c>
      <c r="D1524">
        <v>756</v>
      </c>
      <c r="E1524">
        <v>1916.6</v>
      </c>
      <c r="F1524">
        <v>31659.85</v>
      </c>
      <c r="G1524">
        <v>14</v>
      </c>
    </row>
    <row r="1525" spans="2:7" x14ac:dyDescent="0.2">
      <c r="B1525">
        <v>2012</v>
      </c>
      <c r="C1525">
        <v>3</v>
      </c>
      <c r="D1525">
        <v>756</v>
      </c>
      <c r="E1525">
        <v>777.5</v>
      </c>
      <c r="F1525">
        <v>14619.5</v>
      </c>
      <c r="G1525">
        <v>14</v>
      </c>
    </row>
    <row r="1526" spans="2:7" x14ac:dyDescent="0.2">
      <c r="B1526">
        <v>2011</v>
      </c>
      <c r="C1526">
        <v>10</v>
      </c>
      <c r="D1526">
        <v>758</v>
      </c>
      <c r="E1526">
        <v>121.3</v>
      </c>
      <c r="F1526">
        <v>2122.75</v>
      </c>
      <c r="G1526">
        <v>14</v>
      </c>
    </row>
    <row r="1527" spans="2:7" x14ac:dyDescent="0.2">
      <c r="B1527">
        <v>2011</v>
      </c>
      <c r="C1527">
        <v>10</v>
      </c>
      <c r="D1527">
        <v>760</v>
      </c>
      <c r="E1527">
        <v>228.7</v>
      </c>
      <c r="F1527">
        <v>4002.25</v>
      </c>
      <c r="G1527">
        <v>14</v>
      </c>
    </row>
    <row r="1528" spans="2:7" x14ac:dyDescent="0.2">
      <c r="B1528">
        <v>2011</v>
      </c>
      <c r="C1528">
        <v>11</v>
      </c>
      <c r="D1528">
        <v>760</v>
      </c>
      <c r="E1528">
        <v>199.6</v>
      </c>
      <c r="F1528">
        <v>3542.9</v>
      </c>
      <c r="G1528">
        <v>14</v>
      </c>
    </row>
    <row r="1529" spans="2:7" x14ac:dyDescent="0.2">
      <c r="B1529">
        <v>2011</v>
      </c>
      <c r="C1529">
        <v>10</v>
      </c>
      <c r="D1529">
        <v>767</v>
      </c>
      <c r="E1529">
        <v>101.5</v>
      </c>
      <c r="F1529">
        <v>1776.25</v>
      </c>
      <c r="G1529">
        <v>14</v>
      </c>
    </row>
    <row r="1530" spans="2:7" x14ac:dyDescent="0.2">
      <c r="B1530">
        <v>2011</v>
      </c>
      <c r="C1530">
        <v>11</v>
      </c>
      <c r="D1530">
        <v>767</v>
      </c>
      <c r="E1530">
        <v>167.4</v>
      </c>
      <c r="F1530">
        <v>3013.2</v>
      </c>
      <c r="G1530">
        <v>14</v>
      </c>
    </row>
    <row r="1531" spans="2:7" x14ac:dyDescent="0.2">
      <c r="B1531">
        <v>2011</v>
      </c>
      <c r="C1531">
        <v>12</v>
      </c>
      <c r="D1531">
        <v>767</v>
      </c>
      <c r="E1531">
        <v>73</v>
      </c>
      <c r="F1531">
        <v>1350.5</v>
      </c>
      <c r="G1531">
        <v>14</v>
      </c>
    </row>
    <row r="1532" spans="2:7" x14ac:dyDescent="0.2">
      <c r="B1532">
        <v>2012</v>
      </c>
      <c r="C1532">
        <v>1</v>
      </c>
      <c r="D1532">
        <v>767</v>
      </c>
      <c r="E1532">
        <v>231.7</v>
      </c>
      <c r="F1532">
        <v>4175.55</v>
      </c>
      <c r="G1532">
        <v>14</v>
      </c>
    </row>
    <row r="1533" spans="2:7" x14ac:dyDescent="0.2">
      <c r="B1533">
        <v>2012</v>
      </c>
      <c r="C1533">
        <v>2</v>
      </c>
      <c r="D1533">
        <v>767</v>
      </c>
      <c r="E1533">
        <v>155.6</v>
      </c>
      <c r="F1533">
        <v>2917.5</v>
      </c>
      <c r="G1533">
        <v>14</v>
      </c>
    </row>
    <row r="1534" spans="2:7" x14ac:dyDescent="0.2">
      <c r="B1534">
        <v>2012</v>
      </c>
      <c r="C1534">
        <v>3</v>
      </c>
      <c r="D1534">
        <v>767</v>
      </c>
      <c r="E1534">
        <v>109.1</v>
      </c>
      <c r="F1534">
        <v>2072.9</v>
      </c>
      <c r="G1534">
        <v>14</v>
      </c>
    </row>
    <row r="1535" spans="2:7" x14ac:dyDescent="0.2">
      <c r="B1535">
        <v>2011</v>
      </c>
      <c r="C1535">
        <v>10</v>
      </c>
      <c r="D1535">
        <v>801</v>
      </c>
      <c r="E1535">
        <v>915.85</v>
      </c>
      <c r="F1535">
        <v>13786.75</v>
      </c>
      <c r="G1535">
        <v>14</v>
      </c>
    </row>
    <row r="1536" spans="2:7" x14ac:dyDescent="0.2">
      <c r="B1536">
        <v>2011</v>
      </c>
      <c r="C1536">
        <v>11</v>
      </c>
      <c r="D1536">
        <v>801</v>
      </c>
      <c r="E1536">
        <v>1931.5</v>
      </c>
      <c r="F1536">
        <v>29544</v>
      </c>
      <c r="G1536">
        <v>14</v>
      </c>
    </row>
    <row r="1537" spans="2:7" x14ac:dyDescent="0.2">
      <c r="B1537">
        <v>2011</v>
      </c>
      <c r="C1537">
        <v>12</v>
      </c>
      <c r="D1537">
        <v>801</v>
      </c>
      <c r="E1537">
        <v>680</v>
      </c>
      <c r="F1537">
        <v>9630</v>
      </c>
      <c r="G1537">
        <v>14</v>
      </c>
    </row>
    <row r="1538" spans="2:7" x14ac:dyDescent="0.2">
      <c r="B1538">
        <v>2012</v>
      </c>
      <c r="C1538">
        <v>1</v>
      </c>
      <c r="D1538">
        <v>801</v>
      </c>
      <c r="E1538">
        <v>276</v>
      </c>
      <c r="F1538">
        <v>4140</v>
      </c>
      <c r="G1538">
        <v>14</v>
      </c>
    </row>
    <row r="1539" spans="2:7" x14ac:dyDescent="0.2">
      <c r="B1539">
        <v>2012</v>
      </c>
      <c r="C1539">
        <v>2</v>
      </c>
      <c r="D1539">
        <v>801</v>
      </c>
      <c r="E1539">
        <v>580.20000000000005</v>
      </c>
      <c r="F1539">
        <v>10218.799999999999</v>
      </c>
      <c r="G1539">
        <v>14</v>
      </c>
    </row>
    <row r="1540" spans="2:7" x14ac:dyDescent="0.2">
      <c r="B1540">
        <v>2012</v>
      </c>
      <c r="C1540">
        <v>3</v>
      </c>
      <c r="D1540">
        <v>801</v>
      </c>
      <c r="E1540">
        <v>38.200000000000003</v>
      </c>
      <c r="F1540">
        <v>697.15</v>
      </c>
      <c r="G1540">
        <v>14</v>
      </c>
    </row>
    <row r="1541" spans="2:7" x14ac:dyDescent="0.2">
      <c r="B1541">
        <v>2011</v>
      </c>
      <c r="C1541">
        <v>10</v>
      </c>
      <c r="D1541">
        <v>802</v>
      </c>
      <c r="E1541">
        <v>9020.1</v>
      </c>
      <c r="F1541">
        <v>157496.47500000001</v>
      </c>
      <c r="G1541">
        <v>14</v>
      </c>
    </row>
    <row r="1542" spans="2:7" x14ac:dyDescent="0.2">
      <c r="B1542">
        <v>2011</v>
      </c>
      <c r="C1542">
        <v>11</v>
      </c>
      <c r="D1542">
        <v>802</v>
      </c>
      <c r="E1542">
        <v>3488.95</v>
      </c>
      <c r="F1542">
        <v>60853.275000000001</v>
      </c>
      <c r="G1542">
        <v>14</v>
      </c>
    </row>
    <row r="1543" spans="2:7" x14ac:dyDescent="0.2">
      <c r="B1543">
        <v>2011</v>
      </c>
      <c r="C1543">
        <v>12</v>
      </c>
      <c r="D1543">
        <v>802</v>
      </c>
      <c r="E1543">
        <v>2111.15</v>
      </c>
      <c r="F1543">
        <v>37396.025000000001</v>
      </c>
      <c r="G1543">
        <v>14</v>
      </c>
    </row>
    <row r="1544" spans="2:7" x14ac:dyDescent="0.2">
      <c r="B1544">
        <v>2012</v>
      </c>
      <c r="C1544">
        <v>1</v>
      </c>
      <c r="D1544">
        <v>802</v>
      </c>
      <c r="E1544">
        <v>1644.15</v>
      </c>
      <c r="F1544">
        <v>28960.424999999999</v>
      </c>
      <c r="G1544">
        <v>14</v>
      </c>
    </row>
    <row r="1545" spans="2:7" x14ac:dyDescent="0.2">
      <c r="B1545">
        <v>2012</v>
      </c>
      <c r="C1545">
        <v>2</v>
      </c>
      <c r="D1545">
        <v>802</v>
      </c>
      <c r="E1545">
        <v>1088.8</v>
      </c>
      <c r="F1545">
        <v>20172.924999999999</v>
      </c>
      <c r="G1545">
        <v>14</v>
      </c>
    </row>
    <row r="1546" spans="2:7" x14ac:dyDescent="0.2">
      <c r="B1546">
        <v>2012</v>
      </c>
      <c r="C1546">
        <v>3</v>
      </c>
      <c r="D1546">
        <v>802</v>
      </c>
      <c r="E1546">
        <v>848.25</v>
      </c>
      <c r="F1546">
        <v>15692.625</v>
      </c>
      <c r="G1546">
        <v>14</v>
      </c>
    </row>
    <row r="1547" spans="2:7" x14ac:dyDescent="0.2">
      <c r="B1547">
        <v>2011</v>
      </c>
      <c r="C1547">
        <v>11</v>
      </c>
      <c r="D1547">
        <v>803</v>
      </c>
      <c r="E1547">
        <v>91.7</v>
      </c>
      <c r="F1547">
        <v>1650.6</v>
      </c>
      <c r="G1547">
        <v>14</v>
      </c>
    </row>
    <row r="1548" spans="2:7" x14ac:dyDescent="0.2">
      <c r="B1548">
        <v>2011</v>
      </c>
      <c r="C1548">
        <v>12</v>
      </c>
      <c r="D1548">
        <v>803</v>
      </c>
      <c r="E1548">
        <v>896.26</v>
      </c>
      <c r="F1548">
        <v>16132.68</v>
      </c>
      <c r="G1548">
        <v>14</v>
      </c>
    </row>
    <row r="1549" spans="2:7" x14ac:dyDescent="0.2">
      <c r="B1549">
        <v>2012</v>
      </c>
      <c r="C1549">
        <v>3</v>
      </c>
      <c r="D1549">
        <v>804</v>
      </c>
      <c r="E1549">
        <v>17</v>
      </c>
      <c r="F1549">
        <v>318.75</v>
      </c>
      <c r="G1549">
        <v>14</v>
      </c>
    </row>
    <row r="1550" spans="2:7" x14ac:dyDescent="0.2">
      <c r="B1550">
        <v>2011</v>
      </c>
      <c r="C1550">
        <v>10</v>
      </c>
      <c r="D1550">
        <v>805</v>
      </c>
      <c r="E1550">
        <v>494.3</v>
      </c>
      <c r="F1550">
        <v>8403.1</v>
      </c>
      <c r="G1550">
        <v>14</v>
      </c>
    </row>
    <row r="1551" spans="2:7" x14ac:dyDescent="0.2">
      <c r="B1551">
        <v>2011</v>
      </c>
      <c r="C1551">
        <v>10</v>
      </c>
      <c r="D1551">
        <v>806</v>
      </c>
      <c r="E1551">
        <v>4130.2</v>
      </c>
      <c r="F1551">
        <v>71739.425000000003</v>
      </c>
      <c r="G1551">
        <v>14</v>
      </c>
    </row>
    <row r="1552" spans="2:7" x14ac:dyDescent="0.2">
      <c r="B1552">
        <v>2011</v>
      </c>
      <c r="C1552">
        <v>11</v>
      </c>
      <c r="D1552">
        <v>806</v>
      </c>
      <c r="E1552">
        <v>193.6</v>
      </c>
      <c r="F1552">
        <v>3581.6</v>
      </c>
      <c r="G1552">
        <v>14</v>
      </c>
    </row>
    <row r="1553" spans="2:7" x14ac:dyDescent="0.2">
      <c r="B1553">
        <v>2011</v>
      </c>
      <c r="C1553">
        <v>12</v>
      </c>
      <c r="D1553">
        <v>806</v>
      </c>
      <c r="E1553">
        <v>838.3</v>
      </c>
      <c r="F1553">
        <v>14644.85</v>
      </c>
      <c r="G1553">
        <v>14</v>
      </c>
    </row>
    <row r="1554" spans="2:7" x14ac:dyDescent="0.2">
      <c r="B1554">
        <v>2012</v>
      </c>
      <c r="C1554">
        <v>1</v>
      </c>
      <c r="D1554">
        <v>806</v>
      </c>
      <c r="E1554">
        <v>202.5</v>
      </c>
      <c r="F1554">
        <v>3473.05</v>
      </c>
      <c r="G1554">
        <v>14</v>
      </c>
    </row>
    <row r="1555" spans="2:7" x14ac:dyDescent="0.2">
      <c r="B1555">
        <v>2012</v>
      </c>
      <c r="C1555">
        <v>1</v>
      </c>
      <c r="D1555">
        <v>809</v>
      </c>
      <c r="E1555">
        <v>150</v>
      </c>
      <c r="F1555">
        <v>2700</v>
      </c>
      <c r="G1555">
        <v>14</v>
      </c>
    </row>
    <row r="1556" spans="2:7" x14ac:dyDescent="0.2">
      <c r="B1556">
        <v>2011</v>
      </c>
      <c r="C1556">
        <v>10</v>
      </c>
      <c r="D1556">
        <v>813</v>
      </c>
      <c r="E1556">
        <v>5696</v>
      </c>
      <c r="F1556">
        <v>98873.15</v>
      </c>
      <c r="G1556">
        <v>14</v>
      </c>
    </row>
    <row r="1557" spans="2:7" x14ac:dyDescent="0.2">
      <c r="B1557">
        <v>2011</v>
      </c>
      <c r="C1557">
        <v>11</v>
      </c>
      <c r="D1557">
        <v>813</v>
      </c>
      <c r="E1557">
        <v>4210.54</v>
      </c>
      <c r="F1557">
        <v>74656.445000000007</v>
      </c>
      <c r="G1557">
        <v>14</v>
      </c>
    </row>
    <row r="1558" spans="2:7" x14ac:dyDescent="0.2">
      <c r="B1558">
        <v>2011</v>
      </c>
      <c r="C1558">
        <v>12</v>
      </c>
      <c r="D1558">
        <v>813</v>
      </c>
      <c r="E1558">
        <v>3212.22</v>
      </c>
      <c r="F1558">
        <v>58386.96</v>
      </c>
      <c r="G1558">
        <v>14</v>
      </c>
    </row>
    <row r="1559" spans="2:7" x14ac:dyDescent="0.2">
      <c r="B1559">
        <v>2012</v>
      </c>
      <c r="C1559">
        <v>1</v>
      </c>
      <c r="D1559">
        <v>813</v>
      </c>
      <c r="E1559">
        <v>2202.16</v>
      </c>
      <c r="F1559">
        <v>39802.379999999997</v>
      </c>
      <c r="G1559">
        <v>14</v>
      </c>
    </row>
    <row r="1560" spans="2:7" x14ac:dyDescent="0.2">
      <c r="B1560">
        <v>2012</v>
      </c>
      <c r="C1560">
        <v>2</v>
      </c>
      <c r="D1560">
        <v>813</v>
      </c>
      <c r="E1560">
        <v>2682.64</v>
      </c>
      <c r="F1560">
        <v>48476.92</v>
      </c>
      <c r="G1560">
        <v>14</v>
      </c>
    </row>
    <row r="1561" spans="2:7" x14ac:dyDescent="0.2">
      <c r="B1561">
        <v>2012</v>
      </c>
      <c r="C1561">
        <v>3</v>
      </c>
      <c r="D1561">
        <v>813</v>
      </c>
      <c r="E1561">
        <v>393.88</v>
      </c>
      <c r="F1561">
        <v>7174.23</v>
      </c>
      <c r="G1561">
        <v>14</v>
      </c>
    </row>
    <row r="1562" spans="2:7" x14ac:dyDescent="0.2">
      <c r="B1562">
        <v>2012</v>
      </c>
      <c r="C1562">
        <v>2</v>
      </c>
      <c r="D1562">
        <v>817</v>
      </c>
      <c r="E1562">
        <v>106</v>
      </c>
      <c r="F1562">
        <v>1987.5</v>
      </c>
      <c r="G1562">
        <v>14</v>
      </c>
    </row>
    <row r="1563" spans="2:7" x14ac:dyDescent="0.2">
      <c r="B1563">
        <v>2011</v>
      </c>
      <c r="C1563">
        <v>10</v>
      </c>
      <c r="D1563">
        <v>820</v>
      </c>
      <c r="E1563">
        <v>2296.8000000000002</v>
      </c>
      <c r="F1563">
        <v>40194</v>
      </c>
      <c r="G1563">
        <v>14</v>
      </c>
    </row>
    <row r="1564" spans="2:7" x14ac:dyDescent="0.2">
      <c r="B1564">
        <v>2011</v>
      </c>
      <c r="C1564">
        <v>10</v>
      </c>
      <c r="D1564">
        <v>822</v>
      </c>
      <c r="E1564">
        <v>309.89999999999998</v>
      </c>
      <c r="F1564">
        <v>5076.5</v>
      </c>
      <c r="G1564">
        <v>14</v>
      </c>
    </row>
    <row r="1565" spans="2:7" x14ac:dyDescent="0.2">
      <c r="B1565">
        <v>2011</v>
      </c>
      <c r="C1565">
        <v>12</v>
      </c>
      <c r="D1565">
        <v>822</v>
      </c>
      <c r="E1565">
        <v>137.5</v>
      </c>
      <c r="F1565">
        <v>2475</v>
      </c>
      <c r="G1565">
        <v>14</v>
      </c>
    </row>
    <row r="1566" spans="2:7" x14ac:dyDescent="0.2">
      <c r="B1566">
        <v>2012</v>
      </c>
      <c r="C1566">
        <v>2</v>
      </c>
      <c r="D1566">
        <v>822</v>
      </c>
      <c r="E1566">
        <v>126.1</v>
      </c>
      <c r="F1566">
        <v>2301.3249999999998</v>
      </c>
      <c r="G1566">
        <v>14</v>
      </c>
    </row>
    <row r="1567" spans="2:7" x14ac:dyDescent="0.2">
      <c r="B1567">
        <v>2011</v>
      </c>
      <c r="C1567">
        <v>10</v>
      </c>
      <c r="D1567">
        <v>828</v>
      </c>
      <c r="E1567">
        <v>844.1</v>
      </c>
      <c r="F1567">
        <v>14560.725</v>
      </c>
      <c r="G1567">
        <v>14</v>
      </c>
    </row>
    <row r="1568" spans="2:7" x14ac:dyDescent="0.2">
      <c r="B1568">
        <v>2011</v>
      </c>
      <c r="C1568">
        <v>12</v>
      </c>
      <c r="D1568">
        <v>831</v>
      </c>
      <c r="E1568">
        <v>335.3</v>
      </c>
      <c r="F1568">
        <v>5867.75</v>
      </c>
      <c r="G1568">
        <v>14</v>
      </c>
    </row>
    <row r="1569" spans="2:7" x14ac:dyDescent="0.2">
      <c r="B1569">
        <v>2011</v>
      </c>
      <c r="C1569">
        <v>12</v>
      </c>
      <c r="D1569">
        <v>840</v>
      </c>
      <c r="E1569">
        <v>82.5</v>
      </c>
      <c r="F1569">
        <v>1485</v>
      </c>
      <c r="G1569">
        <v>14</v>
      </c>
    </row>
    <row r="1570" spans="2:7" x14ac:dyDescent="0.2">
      <c r="B1570">
        <v>2012</v>
      </c>
      <c r="C1570">
        <v>3</v>
      </c>
      <c r="D1570">
        <v>840</v>
      </c>
      <c r="E1570">
        <v>39.5</v>
      </c>
      <c r="F1570">
        <v>730.75</v>
      </c>
      <c r="G1570">
        <v>14</v>
      </c>
    </row>
    <row r="1571" spans="2:7" x14ac:dyDescent="0.2">
      <c r="B1571">
        <v>2012</v>
      </c>
      <c r="C1571">
        <v>1</v>
      </c>
      <c r="D1571">
        <v>841</v>
      </c>
      <c r="E1571">
        <v>44.4</v>
      </c>
      <c r="F1571">
        <v>799.2</v>
      </c>
      <c r="G1571">
        <v>14</v>
      </c>
    </row>
    <row r="1572" spans="2:7" x14ac:dyDescent="0.2">
      <c r="B1572">
        <v>2011</v>
      </c>
      <c r="C1572">
        <v>10</v>
      </c>
      <c r="D1572">
        <v>843</v>
      </c>
      <c r="E1572">
        <v>72.3</v>
      </c>
      <c r="F1572">
        <v>1229.0999999999999</v>
      </c>
      <c r="G1572">
        <v>14</v>
      </c>
    </row>
    <row r="1573" spans="2:7" x14ac:dyDescent="0.2">
      <c r="B1573">
        <v>2011</v>
      </c>
      <c r="C1573">
        <v>10</v>
      </c>
      <c r="D1573">
        <v>845</v>
      </c>
      <c r="E1573">
        <v>1508.7</v>
      </c>
      <c r="F1573">
        <v>21737.4</v>
      </c>
      <c r="G1573">
        <v>14</v>
      </c>
    </row>
    <row r="1574" spans="2:7" x14ac:dyDescent="0.2">
      <c r="B1574">
        <v>2011</v>
      </c>
      <c r="C1574">
        <v>11</v>
      </c>
      <c r="D1574">
        <v>845</v>
      </c>
      <c r="E1574">
        <v>1021.2</v>
      </c>
      <c r="F1574">
        <v>15485.2</v>
      </c>
      <c r="G1574">
        <v>14</v>
      </c>
    </row>
    <row r="1575" spans="2:7" x14ac:dyDescent="0.2">
      <c r="B1575">
        <v>2011</v>
      </c>
      <c r="C1575">
        <v>12</v>
      </c>
      <c r="D1575">
        <v>845</v>
      </c>
      <c r="E1575">
        <v>925.6</v>
      </c>
      <c r="F1575">
        <v>14660.35</v>
      </c>
      <c r="G1575">
        <v>14</v>
      </c>
    </row>
    <row r="1576" spans="2:7" x14ac:dyDescent="0.2">
      <c r="B1576">
        <v>2012</v>
      </c>
      <c r="C1576">
        <v>1</v>
      </c>
      <c r="D1576">
        <v>845</v>
      </c>
      <c r="E1576">
        <v>307.10000000000002</v>
      </c>
      <c r="F1576">
        <v>4712.8</v>
      </c>
      <c r="G1576">
        <v>14</v>
      </c>
    </row>
    <row r="1577" spans="2:7" x14ac:dyDescent="0.2">
      <c r="B1577">
        <v>2011</v>
      </c>
      <c r="C1577">
        <v>10</v>
      </c>
      <c r="D1577">
        <v>849</v>
      </c>
      <c r="E1577">
        <v>774.36</v>
      </c>
      <c r="F1577">
        <v>13123.38</v>
      </c>
      <c r="G1577">
        <v>14</v>
      </c>
    </row>
    <row r="1578" spans="2:7" x14ac:dyDescent="0.2">
      <c r="B1578">
        <v>2011</v>
      </c>
      <c r="C1578">
        <v>11</v>
      </c>
      <c r="D1578">
        <v>849</v>
      </c>
      <c r="E1578">
        <v>994.8</v>
      </c>
      <c r="F1578">
        <v>17631.55</v>
      </c>
      <c r="G1578">
        <v>14</v>
      </c>
    </row>
    <row r="1579" spans="2:7" x14ac:dyDescent="0.2">
      <c r="B1579">
        <v>2011</v>
      </c>
      <c r="C1579">
        <v>12</v>
      </c>
      <c r="D1579">
        <v>849</v>
      </c>
      <c r="E1579">
        <v>613.34</v>
      </c>
      <c r="F1579">
        <v>10944.135</v>
      </c>
      <c r="G1579">
        <v>14</v>
      </c>
    </row>
    <row r="1580" spans="2:7" x14ac:dyDescent="0.2">
      <c r="B1580">
        <v>2012</v>
      </c>
      <c r="C1580">
        <v>2</v>
      </c>
      <c r="D1580">
        <v>849</v>
      </c>
      <c r="E1580">
        <v>675.2</v>
      </c>
      <c r="F1580">
        <v>11596.2</v>
      </c>
      <c r="G1580">
        <v>14</v>
      </c>
    </row>
    <row r="1581" spans="2:7" x14ac:dyDescent="0.2">
      <c r="B1581">
        <v>2012</v>
      </c>
      <c r="C1581">
        <v>5</v>
      </c>
      <c r="D1581">
        <v>849</v>
      </c>
      <c r="E1581">
        <v>98.8</v>
      </c>
      <c r="F1581">
        <v>0</v>
      </c>
      <c r="G1581">
        <v>14</v>
      </c>
    </row>
    <row r="1582" spans="2:7" x14ac:dyDescent="0.2">
      <c r="B1582">
        <v>2011</v>
      </c>
      <c r="C1582">
        <v>10</v>
      </c>
      <c r="D1582">
        <v>850</v>
      </c>
      <c r="E1582">
        <v>18226.509999999998</v>
      </c>
      <c r="F1582">
        <v>309808.46500000003</v>
      </c>
      <c r="G1582">
        <v>14</v>
      </c>
    </row>
    <row r="1583" spans="2:7" x14ac:dyDescent="0.2">
      <c r="B1583">
        <v>2011</v>
      </c>
      <c r="C1583">
        <v>11</v>
      </c>
      <c r="D1583">
        <v>850</v>
      </c>
      <c r="E1583">
        <v>14307.4</v>
      </c>
      <c r="F1583">
        <v>251480.375</v>
      </c>
      <c r="G1583">
        <v>14</v>
      </c>
    </row>
    <row r="1584" spans="2:7" x14ac:dyDescent="0.2">
      <c r="B1584">
        <v>2011</v>
      </c>
      <c r="C1584">
        <v>12</v>
      </c>
      <c r="D1584">
        <v>850</v>
      </c>
      <c r="E1584">
        <v>12112.48</v>
      </c>
      <c r="F1584">
        <v>211598.05499999999</v>
      </c>
      <c r="G1584">
        <v>14</v>
      </c>
    </row>
    <row r="1585" spans="2:7" x14ac:dyDescent="0.2">
      <c r="B1585">
        <v>2012</v>
      </c>
      <c r="C1585">
        <v>1</v>
      </c>
      <c r="D1585">
        <v>850</v>
      </c>
      <c r="E1585">
        <v>7626.85</v>
      </c>
      <c r="F1585">
        <v>130345.33</v>
      </c>
      <c r="G1585">
        <v>14</v>
      </c>
    </row>
    <row r="1586" spans="2:7" x14ac:dyDescent="0.2">
      <c r="B1586">
        <v>2012</v>
      </c>
      <c r="C1586">
        <v>2</v>
      </c>
      <c r="D1586">
        <v>850</v>
      </c>
      <c r="E1586">
        <v>3642.2</v>
      </c>
      <c r="F1586">
        <v>62911.675000000003</v>
      </c>
      <c r="G1586">
        <v>14</v>
      </c>
    </row>
    <row r="1587" spans="2:7" x14ac:dyDescent="0.2">
      <c r="B1587">
        <v>2012</v>
      </c>
      <c r="C1587">
        <v>3</v>
      </c>
      <c r="D1587">
        <v>850</v>
      </c>
      <c r="E1587">
        <v>2806.37</v>
      </c>
      <c r="F1587">
        <v>51502.47</v>
      </c>
      <c r="G1587">
        <v>14</v>
      </c>
    </row>
    <row r="1588" spans="2:7" x14ac:dyDescent="0.2">
      <c r="B1588">
        <v>2011</v>
      </c>
      <c r="C1588">
        <v>10</v>
      </c>
      <c r="D1588">
        <v>859</v>
      </c>
      <c r="E1588">
        <v>91.5</v>
      </c>
      <c r="F1588">
        <v>1555.5</v>
      </c>
      <c r="G1588">
        <v>14</v>
      </c>
    </row>
    <row r="1589" spans="2:7" x14ac:dyDescent="0.2">
      <c r="B1589">
        <v>2011</v>
      </c>
      <c r="C1589">
        <v>11</v>
      </c>
      <c r="D1589">
        <v>859</v>
      </c>
      <c r="E1589">
        <v>262.14</v>
      </c>
      <c r="F1589">
        <v>4456.38</v>
      </c>
      <c r="G1589">
        <v>14</v>
      </c>
    </row>
    <row r="1590" spans="2:7" x14ac:dyDescent="0.2">
      <c r="B1590">
        <v>2012</v>
      </c>
      <c r="C1590">
        <v>1</v>
      </c>
      <c r="D1590">
        <v>859</v>
      </c>
      <c r="E1590">
        <v>21.9</v>
      </c>
      <c r="F1590">
        <v>283.8</v>
      </c>
      <c r="G1590">
        <v>14</v>
      </c>
    </row>
    <row r="1591" spans="2:7" x14ac:dyDescent="0.2">
      <c r="B1591">
        <v>2011</v>
      </c>
      <c r="C1591">
        <v>10</v>
      </c>
      <c r="D1591">
        <v>861</v>
      </c>
      <c r="E1591">
        <v>18</v>
      </c>
      <c r="F1591">
        <v>144</v>
      </c>
      <c r="G1591">
        <v>14</v>
      </c>
    </row>
    <row r="1592" spans="2:7" x14ac:dyDescent="0.2">
      <c r="B1592">
        <v>2012</v>
      </c>
      <c r="C1592">
        <v>1</v>
      </c>
      <c r="D1592">
        <v>862</v>
      </c>
      <c r="E1592">
        <v>9.6999999999999993</v>
      </c>
      <c r="F1592">
        <v>169.75</v>
      </c>
      <c r="G1592">
        <v>14</v>
      </c>
    </row>
    <row r="1593" spans="2:7" x14ac:dyDescent="0.2">
      <c r="B1593">
        <v>2011</v>
      </c>
      <c r="C1593">
        <v>12</v>
      </c>
      <c r="D1593">
        <v>865</v>
      </c>
      <c r="E1593">
        <v>245.7</v>
      </c>
      <c r="F1593">
        <v>4422.6000000000004</v>
      </c>
      <c r="G1593">
        <v>14</v>
      </c>
    </row>
    <row r="1594" spans="2:7" x14ac:dyDescent="0.2">
      <c r="B1594">
        <v>2011</v>
      </c>
      <c r="C1594">
        <v>10</v>
      </c>
      <c r="D1594">
        <v>867</v>
      </c>
      <c r="E1594">
        <v>4710.8999999999996</v>
      </c>
      <c r="F1594">
        <v>76669.25</v>
      </c>
      <c r="G1594">
        <v>14</v>
      </c>
    </row>
    <row r="1595" spans="2:7" x14ac:dyDescent="0.2">
      <c r="B1595">
        <v>2011</v>
      </c>
      <c r="C1595">
        <v>11</v>
      </c>
      <c r="D1595">
        <v>867</v>
      </c>
      <c r="E1595">
        <v>4469.88</v>
      </c>
      <c r="F1595">
        <v>77822.929999999993</v>
      </c>
      <c r="G1595">
        <v>14</v>
      </c>
    </row>
    <row r="1596" spans="2:7" x14ac:dyDescent="0.2">
      <c r="B1596">
        <v>2011</v>
      </c>
      <c r="C1596">
        <v>12</v>
      </c>
      <c r="D1596">
        <v>867</v>
      </c>
      <c r="E1596">
        <v>2902.98</v>
      </c>
      <c r="F1596">
        <v>51294.8</v>
      </c>
      <c r="G1596">
        <v>14</v>
      </c>
    </row>
    <row r="1597" spans="2:7" x14ac:dyDescent="0.2">
      <c r="B1597">
        <v>2012</v>
      </c>
      <c r="C1597">
        <v>1</v>
      </c>
      <c r="D1597">
        <v>867</v>
      </c>
      <c r="E1597">
        <v>1306.42</v>
      </c>
      <c r="F1597">
        <v>23076.959999999999</v>
      </c>
      <c r="G1597">
        <v>14</v>
      </c>
    </row>
    <row r="1598" spans="2:7" x14ac:dyDescent="0.2">
      <c r="B1598">
        <v>2012</v>
      </c>
      <c r="C1598">
        <v>2</v>
      </c>
      <c r="D1598">
        <v>867</v>
      </c>
      <c r="E1598">
        <v>15</v>
      </c>
      <c r="F1598">
        <v>285</v>
      </c>
      <c r="G1598">
        <v>14</v>
      </c>
    </row>
    <row r="1599" spans="2:7" x14ac:dyDescent="0.2">
      <c r="B1599">
        <v>2012</v>
      </c>
      <c r="C1599">
        <v>3</v>
      </c>
      <c r="D1599">
        <v>867</v>
      </c>
      <c r="E1599">
        <v>738</v>
      </c>
      <c r="F1599">
        <v>11266</v>
      </c>
      <c r="G1599">
        <v>14</v>
      </c>
    </row>
    <row r="1600" spans="2:7" x14ac:dyDescent="0.2">
      <c r="B1600">
        <v>2011</v>
      </c>
      <c r="C1600">
        <v>10</v>
      </c>
      <c r="D1600">
        <v>868</v>
      </c>
      <c r="E1600">
        <v>39</v>
      </c>
      <c r="F1600">
        <v>663</v>
      </c>
      <c r="G1600">
        <v>14</v>
      </c>
    </row>
    <row r="1601" spans="2:7" x14ac:dyDescent="0.2">
      <c r="B1601">
        <v>2011</v>
      </c>
      <c r="C1601">
        <v>10</v>
      </c>
      <c r="D1601">
        <v>869</v>
      </c>
      <c r="E1601">
        <v>77.37</v>
      </c>
      <c r="F1601">
        <v>1315.29</v>
      </c>
      <c r="G1601">
        <v>14</v>
      </c>
    </row>
    <row r="1602" spans="2:7" x14ac:dyDescent="0.2">
      <c r="B1602">
        <v>2011</v>
      </c>
      <c r="C1602">
        <v>11</v>
      </c>
      <c r="D1602">
        <v>869</v>
      </c>
      <c r="E1602">
        <v>30.3</v>
      </c>
      <c r="F1602">
        <v>530.25</v>
      </c>
      <c r="G1602">
        <v>14</v>
      </c>
    </row>
    <row r="1603" spans="2:7" x14ac:dyDescent="0.2">
      <c r="B1603">
        <v>2011</v>
      </c>
      <c r="C1603">
        <v>12</v>
      </c>
      <c r="D1603">
        <v>869</v>
      </c>
      <c r="E1603">
        <v>43.9</v>
      </c>
      <c r="F1603">
        <v>768.25</v>
      </c>
      <c r="G1603">
        <v>14</v>
      </c>
    </row>
    <row r="1604" spans="2:7" x14ac:dyDescent="0.2">
      <c r="B1604">
        <v>2012</v>
      </c>
      <c r="C1604">
        <v>1</v>
      </c>
      <c r="D1604">
        <v>869</v>
      </c>
      <c r="E1604">
        <v>96.92</v>
      </c>
      <c r="F1604">
        <v>1647.64</v>
      </c>
      <c r="G1604">
        <v>14</v>
      </c>
    </row>
    <row r="1605" spans="2:7" x14ac:dyDescent="0.2">
      <c r="B1605">
        <v>2011</v>
      </c>
      <c r="C1605">
        <v>10</v>
      </c>
      <c r="D1605">
        <v>880</v>
      </c>
      <c r="E1605">
        <v>19.350000000000001</v>
      </c>
      <c r="F1605">
        <v>319.27499999999998</v>
      </c>
      <c r="G1605">
        <v>14</v>
      </c>
    </row>
    <row r="1606" spans="2:7" x14ac:dyDescent="0.2">
      <c r="B1606">
        <v>2011</v>
      </c>
      <c r="C1606">
        <v>10</v>
      </c>
      <c r="D1606">
        <v>881</v>
      </c>
      <c r="E1606">
        <v>85</v>
      </c>
      <c r="F1606">
        <v>1402.5</v>
      </c>
      <c r="G1606">
        <v>14</v>
      </c>
    </row>
    <row r="1607" spans="2:7" x14ac:dyDescent="0.2">
      <c r="B1607">
        <v>2012</v>
      </c>
      <c r="C1607">
        <v>1</v>
      </c>
      <c r="D1607">
        <v>881</v>
      </c>
      <c r="E1607">
        <v>22.8</v>
      </c>
      <c r="F1607">
        <v>410.4</v>
      </c>
      <c r="G1607">
        <v>14</v>
      </c>
    </row>
    <row r="1608" spans="2:7" x14ac:dyDescent="0.2">
      <c r="B1608">
        <v>2012</v>
      </c>
      <c r="C1608">
        <v>3</v>
      </c>
      <c r="D1608">
        <v>886</v>
      </c>
      <c r="E1608">
        <v>31.66</v>
      </c>
      <c r="F1608">
        <v>585.71</v>
      </c>
      <c r="G1608">
        <v>14</v>
      </c>
    </row>
    <row r="1609" spans="2:7" x14ac:dyDescent="0.2">
      <c r="B1609">
        <v>2011</v>
      </c>
      <c r="C1609">
        <v>10</v>
      </c>
      <c r="D1609">
        <v>892</v>
      </c>
      <c r="E1609">
        <v>33</v>
      </c>
      <c r="F1609">
        <v>396</v>
      </c>
      <c r="G1609">
        <v>14</v>
      </c>
    </row>
    <row r="1610" spans="2:7" x14ac:dyDescent="0.2">
      <c r="B1610">
        <v>2011</v>
      </c>
      <c r="C1610">
        <v>11</v>
      </c>
      <c r="D1610">
        <v>892</v>
      </c>
      <c r="E1610">
        <v>20</v>
      </c>
      <c r="F1610">
        <v>240</v>
      </c>
      <c r="G1610">
        <v>14</v>
      </c>
    </row>
    <row r="1611" spans="2:7" x14ac:dyDescent="0.2">
      <c r="B1611">
        <v>2012</v>
      </c>
      <c r="C1611">
        <v>1</v>
      </c>
      <c r="D1611">
        <v>895</v>
      </c>
      <c r="E1611">
        <v>225.5</v>
      </c>
      <c r="F1611">
        <v>3608</v>
      </c>
      <c r="G1611">
        <v>14</v>
      </c>
    </row>
    <row r="1612" spans="2:7" x14ac:dyDescent="0.2">
      <c r="B1612">
        <v>2011</v>
      </c>
      <c r="C1612">
        <v>11</v>
      </c>
      <c r="D1612">
        <v>897</v>
      </c>
      <c r="E1612">
        <v>106.5</v>
      </c>
      <c r="F1612">
        <v>1575</v>
      </c>
      <c r="G1612">
        <v>14</v>
      </c>
    </row>
    <row r="1613" spans="2:7" x14ac:dyDescent="0.2">
      <c r="B1613">
        <v>2011</v>
      </c>
      <c r="C1613">
        <v>12</v>
      </c>
      <c r="D1613">
        <v>897</v>
      </c>
      <c r="E1613">
        <v>171.2</v>
      </c>
      <c r="F1613">
        <v>3210</v>
      </c>
      <c r="G1613">
        <v>14</v>
      </c>
    </row>
    <row r="1614" spans="2:7" x14ac:dyDescent="0.2">
      <c r="B1614">
        <v>2012</v>
      </c>
      <c r="C1614">
        <v>1</v>
      </c>
      <c r="D1614">
        <v>897</v>
      </c>
      <c r="E1614">
        <v>2211</v>
      </c>
      <c r="F1614">
        <v>38741</v>
      </c>
      <c r="G1614">
        <v>14</v>
      </c>
    </row>
    <row r="1615" spans="2:7" x14ac:dyDescent="0.2">
      <c r="B1615">
        <v>2012</v>
      </c>
      <c r="C1615">
        <v>2</v>
      </c>
      <c r="D1615">
        <v>897</v>
      </c>
      <c r="E1615">
        <v>473.5</v>
      </c>
      <c r="F1615">
        <v>8936.2999999999993</v>
      </c>
      <c r="G1615">
        <v>14</v>
      </c>
    </row>
    <row r="1616" spans="2:7" x14ac:dyDescent="0.2">
      <c r="B1616">
        <v>2012</v>
      </c>
      <c r="C1616">
        <v>3</v>
      </c>
      <c r="D1616">
        <v>897</v>
      </c>
      <c r="E1616">
        <v>157.19999999999999</v>
      </c>
      <c r="F1616">
        <v>2986.8</v>
      </c>
      <c r="G1616">
        <v>14</v>
      </c>
    </row>
    <row r="1617" spans="2:7" x14ac:dyDescent="0.2">
      <c r="B1617">
        <v>2012</v>
      </c>
      <c r="C1617">
        <v>7</v>
      </c>
      <c r="D1617">
        <v>897</v>
      </c>
      <c r="E1617">
        <v>233.46</v>
      </c>
      <c r="F1617">
        <v>3268.44</v>
      </c>
      <c r="G1617">
        <v>14</v>
      </c>
    </row>
    <row r="1618" spans="2:7" x14ac:dyDescent="0.2">
      <c r="B1618">
        <v>2012</v>
      </c>
      <c r="C1618">
        <v>1</v>
      </c>
      <c r="D1618">
        <v>1032</v>
      </c>
      <c r="E1618">
        <v>708.88</v>
      </c>
      <c r="F1618">
        <v>12340.6</v>
      </c>
      <c r="G1618">
        <v>14</v>
      </c>
    </row>
    <row r="1619" spans="2:7" x14ac:dyDescent="0.2">
      <c r="B1619">
        <v>2012</v>
      </c>
      <c r="C1619">
        <v>1</v>
      </c>
      <c r="D1619">
        <v>1033</v>
      </c>
      <c r="E1619">
        <v>564.5</v>
      </c>
      <c r="F1619">
        <v>8467.5</v>
      </c>
      <c r="G1619">
        <v>14</v>
      </c>
    </row>
    <row r="1620" spans="2:7" x14ac:dyDescent="0.2">
      <c r="B1620">
        <v>2011</v>
      </c>
      <c r="C1620">
        <v>11</v>
      </c>
      <c r="D1620">
        <v>1034</v>
      </c>
      <c r="E1620">
        <v>160.6</v>
      </c>
      <c r="F1620">
        <v>2810.5</v>
      </c>
      <c r="G1620">
        <v>14</v>
      </c>
    </row>
    <row r="1621" spans="2:7" x14ac:dyDescent="0.2">
      <c r="B1621">
        <v>2011</v>
      </c>
      <c r="C1621">
        <v>10</v>
      </c>
      <c r="D1621">
        <v>1035</v>
      </c>
      <c r="E1621">
        <v>148.9</v>
      </c>
      <c r="F1621">
        <v>2568.5250000000001</v>
      </c>
      <c r="G1621">
        <v>14</v>
      </c>
    </row>
    <row r="1622" spans="2:7" x14ac:dyDescent="0.2">
      <c r="B1622">
        <v>2012</v>
      </c>
      <c r="C1622">
        <v>2</v>
      </c>
      <c r="D1622">
        <v>1035</v>
      </c>
      <c r="E1622">
        <v>36.5</v>
      </c>
      <c r="F1622">
        <v>684.375</v>
      </c>
      <c r="G1622">
        <v>14</v>
      </c>
    </row>
    <row r="1623" spans="2:7" x14ac:dyDescent="0.2">
      <c r="B1623">
        <v>2012</v>
      </c>
      <c r="C1623">
        <v>3</v>
      </c>
      <c r="D1623">
        <v>1035</v>
      </c>
      <c r="E1623">
        <v>56</v>
      </c>
      <c r="F1623">
        <v>1050</v>
      </c>
      <c r="G1623">
        <v>14</v>
      </c>
    </row>
    <row r="1624" spans="2:7" x14ac:dyDescent="0.2">
      <c r="B1624">
        <v>2012</v>
      </c>
      <c r="C1624">
        <v>10</v>
      </c>
      <c r="D1624">
        <v>605</v>
      </c>
      <c r="E1624">
        <v>352.8</v>
      </c>
      <c r="F1624">
        <v>4498.2</v>
      </c>
      <c r="G1624">
        <v>15</v>
      </c>
    </row>
    <row r="1625" spans="2:7" x14ac:dyDescent="0.2">
      <c r="B1625">
        <v>2012</v>
      </c>
      <c r="C1625">
        <v>11</v>
      </c>
      <c r="D1625">
        <v>605</v>
      </c>
      <c r="E1625">
        <v>161.5</v>
      </c>
      <c r="F1625">
        <v>2341.75</v>
      </c>
      <c r="G1625">
        <v>15</v>
      </c>
    </row>
    <row r="1626" spans="2:7" x14ac:dyDescent="0.2">
      <c r="B1626">
        <v>2013</v>
      </c>
      <c r="C1626">
        <v>1</v>
      </c>
      <c r="D1626">
        <v>605</v>
      </c>
      <c r="E1626">
        <v>144.6</v>
      </c>
      <c r="F1626">
        <v>3253.5</v>
      </c>
      <c r="G1626">
        <v>15</v>
      </c>
    </row>
    <row r="1627" spans="2:7" x14ac:dyDescent="0.2">
      <c r="B1627">
        <v>2012</v>
      </c>
      <c r="C1627">
        <v>11</v>
      </c>
      <c r="D1627">
        <v>645</v>
      </c>
      <c r="E1627">
        <v>233.1</v>
      </c>
      <c r="F1627">
        <v>3263.4</v>
      </c>
      <c r="G1627">
        <v>15</v>
      </c>
    </row>
    <row r="1628" spans="2:7" x14ac:dyDescent="0.2">
      <c r="B1628">
        <v>2012</v>
      </c>
      <c r="C1628">
        <v>10</v>
      </c>
      <c r="D1628">
        <v>652</v>
      </c>
      <c r="E1628">
        <v>5779.44</v>
      </c>
      <c r="F1628">
        <v>73050.75</v>
      </c>
      <c r="G1628">
        <v>15</v>
      </c>
    </row>
    <row r="1629" spans="2:7" x14ac:dyDescent="0.2">
      <c r="B1629">
        <v>2012</v>
      </c>
      <c r="C1629">
        <v>11</v>
      </c>
      <c r="D1629">
        <v>652</v>
      </c>
      <c r="E1629">
        <v>1749.2</v>
      </c>
      <c r="F1629">
        <v>25629.525000000001</v>
      </c>
      <c r="G1629">
        <v>15</v>
      </c>
    </row>
    <row r="1630" spans="2:7" x14ac:dyDescent="0.2">
      <c r="B1630">
        <v>2012</v>
      </c>
      <c r="C1630">
        <v>12</v>
      </c>
      <c r="D1630">
        <v>652</v>
      </c>
      <c r="E1630">
        <v>1169.5999999999999</v>
      </c>
      <c r="F1630">
        <v>24235.75</v>
      </c>
      <c r="G1630">
        <v>15</v>
      </c>
    </row>
    <row r="1631" spans="2:7" x14ac:dyDescent="0.2">
      <c r="B1631">
        <v>2013</v>
      </c>
      <c r="C1631">
        <v>1</v>
      </c>
      <c r="D1631">
        <v>652</v>
      </c>
      <c r="E1631">
        <v>505.8</v>
      </c>
      <c r="F1631">
        <v>11205</v>
      </c>
      <c r="G1631">
        <v>15</v>
      </c>
    </row>
    <row r="1632" spans="2:7" x14ac:dyDescent="0.2">
      <c r="B1632">
        <v>2013</v>
      </c>
      <c r="C1632">
        <v>2</v>
      </c>
      <c r="D1632">
        <v>652</v>
      </c>
      <c r="E1632">
        <v>271.7</v>
      </c>
      <c r="F1632">
        <v>6304.25</v>
      </c>
      <c r="G1632">
        <v>15</v>
      </c>
    </row>
    <row r="1633" spans="2:7" x14ac:dyDescent="0.2">
      <c r="B1633">
        <v>2013</v>
      </c>
      <c r="C1633">
        <v>3</v>
      </c>
      <c r="D1633">
        <v>652</v>
      </c>
      <c r="E1633">
        <v>66.5</v>
      </c>
      <c r="F1633">
        <v>1457</v>
      </c>
      <c r="G1633">
        <v>15</v>
      </c>
    </row>
    <row r="1634" spans="2:7" x14ac:dyDescent="0.2">
      <c r="B1634">
        <v>2012</v>
      </c>
      <c r="C1634">
        <v>10</v>
      </c>
      <c r="D1634">
        <v>653</v>
      </c>
      <c r="E1634">
        <v>9699.85</v>
      </c>
      <c r="F1634">
        <v>121754.24000000001</v>
      </c>
      <c r="G1634">
        <v>15</v>
      </c>
    </row>
    <row r="1635" spans="2:7" x14ac:dyDescent="0.2">
      <c r="B1635">
        <v>2012</v>
      </c>
      <c r="C1635">
        <v>11</v>
      </c>
      <c r="D1635">
        <v>653</v>
      </c>
      <c r="E1635">
        <v>1951.9</v>
      </c>
      <c r="F1635">
        <v>27494.305</v>
      </c>
      <c r="G1635">
        <v>15</v>
      </c>
    </row>
    <row r="1636" spans="2:7" x14ac:dyDescent="0.2">
      <c r="B1636">
        <v>2012</v>
      </c>
      <c r="C1636">
        <v>12</v>
      </c>
      <c r="D1636">
        <v>653</v>
      </c>
      <c r="E1636">
        <v>1011.6</v>
      </c>
      <c r="F1636">
        <v>20996.2</v>
      </c>
      <c r="G1636">
        <v>15</v>
      </c>
    </row>
    <row r="1637" spans="2:7" x14ac:dyDescent="0.2">
      <c r="B1637">
        <v>2013</v>
      </c>
      <c r="C1637">
        <v>1</v>
      </c>
      <c r="D1637">
        <v>653</v>
      </c>
      <c r="E1637">
        <v>526</v>
      </c>
      <c r="F1637">
        <v>10549.325000000001</v>
      </c>
      <c r="G1637">
        <v>15</v>
      </c>
    </row>
    <row r="1638" spans="2:7" x14ac:dyDescent="0.2">
      <c r="B1638">
        <v>2013</v>
      </c>
      <c r="C1638">
        <v>2</v>
      </c>
      <c r="D1638">
        <v>653</v>
      </c>
      <c r="E1638">
        <v>192.6</v>
      </c>
      <c r="F1638">
        <v>4536.6000000000004</v>
      </c>
      <c r="G1638">
        <v>15</v>
      </c>
    </row>
    <row r="1639" spans="2:7" x14ac:dyDescent="0.2">
      <c r="B1639">
        <v>2013</v>
      </c>
      <c r="C1639">
        <v>3</v>
      </c>
      <c r="D1639">
        <v>653</v>
      </c>
      <c r="E1639">
        <v>279.60000000000002</v>
      </c>
      <c r="F1639">
        <v>6215.05</v>
      </c>
      <c r="G1639">
        <v>15</v>
      </c>
    </row>
    <row r="1640" spans="2:7" x14ac:dyDescent="0.2">
      <c r="B1640">
        <v>2012</v>
      </c>
      <c r="C1640">
        <v>10</v>
      </c>
      <c r="D1640">
        <v>655</v>
      </c>
      <c r="E1640">
        <v>3699.6</v>
      </c>
      <c r="F1640">
        <v>46795.724999999999</v>
      </c>
      <c r="G1640">
        <v>15</v>
      </c>
    </row>
    <row r="1641" spans="2:7" x14ac:dyDescent="0.2">
      <c r="B1641">
        <v>2012</v>
      </c>
      <c r="C1641">
        <v>11</v>
      </c>
      <c r="D1641">
        <v>655</v>
      </c>
      <c r="E1641">
        <v>1974.8</v>
      </c>
      <c r="F1641">
        <v>29990.625</v>
      </c>
      <c r="G1641">
        <v>15</v>
      </c>
    </row>
    <row r="1642" spans="2:7" x14ac:dyDescent="0.2">
      <c r="B1642">
        <v>2012</v>
      </c>
      <c r="C1642">
        <v>12</v>
      </c>
      <c r="D1642">
        <v>655</v>
      </c>
      <c r="E1642">
        <v>1339.7</v>
      </c>
      <c r="F1642">
        <v>26972.15</v>
      </c>
      <c r="G1642">
        <v>15</v>
      </c>
    </row>
    <row r="1643" spans="2:7" x14ac:dyDescent="0.2">
      <c r="B1643">
        <v>2013</v>
      </c>
      <c r="C1643">
        <v>1</v>
      </c>
      <c r="D1643">
        <v>655</v>
      </c>
      <c r="E1643">
        <v>451.5</v>
      </c>
      <c r="F1643">
        <v>9885.15</v>
      </c>
      <c r="G1643">
        <v>15</v>
      </c>
    </row>
    <row r="1644" spans="2:7" x14ac:dyDescent="0.2">
      <c r="B1644">
        <v>2013</v>
      </c>
      <c r="C1644">
        <v>2</v>
      </c>
      <c r="D1644">
        <v>655</v>
      </c>
      <c r="E1644">
        <v>449.2</v>
      </c>
      <c r="F1644">
        <v>10228.1</v>
      </c>
      <c r="G1644">
        <v>15</v>
      </c>
    </row>
    <row r="1645" spans="2:7" x14ac:dyDescent="0.2">
      <c r="B1645">
        <v>2013</v>
      </c>
      <c r="C1645">
        <v>3</v>
      </c>
      <c r="D1645">
        <v>655</v>
      </c>
      <c r="E1645">
        <v>187.8</v>
      </c>
      <c r="F1645">
        <v>3756</v>
      </c>
      <c r="G1645">
        <v>15</v>
      </c>
    </row>
    <row r="1646" spans="2:7" x14ac:dyDescent="0.2">
      <c r="B1646">
        <v>2012</v>
      </c>
      <c r="C1646">
        <v>10</v>
      </c>
      <c r="D1646">
        <v>656</v>
      </c>
      <c r="E1646">
        <v>1672.4</v>
      </c>
      <c r="F1646">
        <v>22629.85</v>
      </c>
      <c r="G1646">
        <v>15</v>
      </c>
    </row>
    <row r="1647" spans="2:7" x14ac:dyDescent="0.2">
      <c r="B1647">
        <v>2012</v>
      </c>
      <c r="C1647">
        <v>11</v>
      </c>
      <c r="D1647">
        <v>656</v>
      </c>
      <c r="E1647">
        <v>205.25</v>
      </c>
      <c r="F1647">
        <v>2907.47</v>
      </c>
      <c r="G1647">
        <v>15</v>
      </c>
    </row>
    <row r="1648" spans="2:7" x14ac:dyDescent="0.2">
      <c r="B1648">
        <v>2012</v>
      </c>
      <c r="C1648">
        <v>12</v>
      </c>
      <c r="D1648">
        <v>656</v>
      </c>
      <c r="E1648">
        <v>62</v>
      </c>
      <c r="F1648">
        <v>777</v>
      </c>
      <c r="G1648">
        <v>15</v>
      </c>
    </row>
    <row r="1649" spans="2:7" x14ac:dyDescent="0.2">
      <c r="B1649">
        <v>2012</v>
      </c>
      <c r="C1649">
        <v>10</v>
      </c>
      <c r="D1649">
        <v>658</v>
      </c>
      <c r="E1649">
        <v>195.2</v>
      </c>
      <c r="F1649">
        <v>2589.8000000000002</v>
      </c>
      <c r="G1649">
        <v>15</v>
      </c>
    </row>
    <row r="1650" spans="2:7" x14ac:dyDescent="0.2">
      <c r="B1650">
        <v>2012</v>
      </c>
      <c r="C1650">
        <v>11</v>
      </c>
      <c r="D1650">
        <v>658</v>
      </c>
      <c r="E1650">
        <v>93.7</v>
      </c>
      <c r="F1650">
        <v>1421.8</v>
      </c>
      <c r="G1650">
        <v>15</v>
      </c>
    </row>
    <row r="1651" spans="2:7" x14ac:dyDescent="0.2">
      <c r="B1651">
        <v>2012</v>
      </c>
      <c r="C1651">
        <v>12</v>
      </c>
      <c r="D1651">
        <v>658</v>
      </c>
      <c r="E1651">
        <v>80.599999999999994</v>
      </c>
      <c r="F1651">
        <v>1561.6</v>
      </c>
      <c r="G1651">
        <v>15</v>
      </c>
    </row>
    <row r="1652" spans="2:7" x14ac:dyDescent="0.2">
      <c r="B1652">
        <v>2012</v>
      </c>
      <c r="C1652">
        <v>11</v>
      </c>
      <c r="D1652">
        <v>659</v>
      </c>
      <c r="E1652">
        <v>440</v>
      </c>
      <c r="F1652">
        <v>6380</v>
      </c>
      <c r="G1652">
        <v>15</v>
      </c>
    </row>
    <row r="1653" spans="2:7" x14ac:dyDescent="0.2">
      <c r="B1653">
        <v>2012</v>
      </c>
      <c r="C1653">
        <v>10</v>
      </c>
      <c r="D1653">
        <v>664</v>
      </c>
      <c r="E1653">
        <v>3779.1</v>
      </c>
      <c r="F1653">
        <v>48213.055</v>
      </c>
      <c r="G1653">
        <v>15</v>
      </c>
    </row>
    <row r="1654" spans="2:7" x14ac:dyDescent="0.2">
      <c r="B1654">
        <v>2012</v>
      </c>
      <c r="C1654">
        <v>11</v>
      </c>
      <c r="D1654">
        <v>664</v>
      </c>
      <c r="E1654">
        <v>1110.9000000000001</v>
      </c>
      <c r="F1654">
        <v>15609.375</v>
      </c>
      <c r="G1654">
        <v>15</v>
      </c>
    </row>
    <row r="1655" spans="2:7" x14ac:dyDescent="0.2">
      <c r="B1655">
        <v>2013</v>
      </c>
      <c r="C1655">
        <v>3</v>
      </c>
      <c r="D1655">
        <v>664</v>
      </c>
      <c r="E1655">
        <v>97.5</v>
      </c>
      <c r="F1655">
        <v>2291.25</v>
      </c>
      <c r="G1655">
        <v>15</v>
      </c>
    </row>
    <row r="1656" spans="2:7" x14ac:dyDescent="0.2">
      <c r="B1656">
        <v>2012</v>
      </c>
      <c r="C1656">
        <v>10</v>
      </c>
      <c r="D1656">
        <v>665</v>
      </c>
      <c r="E1656">
        <v>15015.4</v>
      </c>
      <c r="F1656">
        <v>191325.58</v>
      </c>
      <c r="G1656">
        <v>15</v>
      </c>
    </row>
    <row r="1657" spans="2:7" x14ac:dyDescent="0.2">
      <c r="B1657">
        <v>2012</v>
      </c>
      <c r="C1657">
        <v>11</v>
      </c>
      <c r="D1657">
        <v>665</v>
      </c>
      <c r="E1657">
        <v>7141.2</v>
      </c>
      <c r="F1657">
        <v>107542.66499999999</v>
      </c>
      <c r="G1657">
        <v>15</v>
      </c>
    </row>
    <row r="1658" spans="2:7" x14ac:dyDescent="0.2">
      <c r="B1658">
        <v>2012</v>
      </c>
      <c r="C1658">
        <v>12</v>
      </c>
      <c r="D1658">
        <v>665</v>
      </c>
      <c r="E1658">
        <v>3864.6</v>
      </c>
      <c r="F1658">
        <v>80719.7</v>
      </c>
      <c r="G1658">
        <v>15</v>
      </c>
    </row>
    <row r="1659" spans="2:7" x14ac:dyDescent="0.2">
      <c r="B1659">
        <v>2013</v>
      </c>
      <c r="C1659">
        <v>1</v>
      </c>
      <c r="D1659">
        <v>665</v>
      </c>
      <c r="E1659">
        <v>1834.4</v>
      </c>
      <c r="F1659">
        <v>42008.724999999999</v>
      </c>
      <c r="G1659">
        <v>15</v>
      </c>
    </row>
    <row r="1660" spans="2:7" x14ac:dyDescent="0.2">
      <c r="B1660">
        <v>2013</v>
      </c>
      <c r="C1660">
        <v>2</v>
      </c>
      <c r="D1660">
        <v>665</v>
      </c>
      <c r="E1660">
        <v>1953.6</v>
      </c>
      <c r="F1660">
        <v>45072.05</v>
      </c>
      <c r="G1660">
        <v>15</v>
      </c>
    </row>
    <row r="1661" spans="2:7" x14ac:dyDescent="0.2">
      <c r="B1661">
        <v>2013</v>
      </c>
      <c r="C1661">
        <v>3</v>
      </c>
      <c r="D1661">
        <v>665</v>
      </c>
      <c r="E1661">
        <v>939</v>
      </c>
      <c r="F1661">
        <v>21326.55</v>
      </c>
      <c r="G1661">
        <v>15</v>
      </c>
    </row>
    <row r="1662" spans="2:7" x14ac:dyDescent="0.2">
      <c r="B1662">
        <v>2012</v>
      </c>
      <c r="C1662">
        <v>11</v>
      </c>
      <c r="D1662">
        <v>666</v>
      </c>
      <c r="E1662">
        <v>529.6</v>
      </c>
      <c r="F1662">
        <v>8525.7000000000007</v>
      </c>
      <c r="G1662">
        <v>15</v>
      </c>
    </row>
    <row r="1663" spans="2:7" x14ac:dyDescent="0.2">
      <c r="B1663">
        <v>2012</v>
      </c>
      <c r="C1663">
        <v>12</v>
      </c>
      <c r="D1663">
        <v>666</v>
      </c>
      <c r="E1663">
        <v>666.4</v>
      </c>
      <c r="F1663">
        <v>13264.174999999999</v>
      </c>
      <c r="G1663">
        <v>15</v>
      </c>
    </row>
    <row r="1664" spans="2:7" x14ac:dyDescent="0.2">
      <c r="B1664">
        <v>2013</v>
      </c>
      <c r="C1664">
        <v>2</v>
      </c>
      <c r="D1664">
        <v>667</v>
      </c>
      <c r="E1664">
        <v>498.8</v>
      </c>
      <c r="F1664">
        <v>11115.8</v>
      </c>
      <c r="G1664">
        <v>15</v>
      </c>
    </row>
    <row r="1665" spans="2:7" x14ac:dyDescent="0.2">
      <c r="B1665">
        <v>2013</v>
      </c>
      <c r="C1665">
        <v>3</v>
      </c>
      <c r="D1665">
        <v>667</v>
      </c>
      <c r="E1665">
        <v>196</v>
      </c>
      <c r="F1665">
        <v>4554.5</v>
      </c>
      <c r="G1665">
        <v>15</v>
      </c>
    </row>
    <row r="1666" spans="2:7" x14ac:dyDescent="0.2">
      <c r="B1666">
        <v>2012</v>
      </c>
      <c r="C1666">
        <v>11</v>
      </c>
      <c r="D1666">
        <v>669</v>
      </c>
      <c r="E1666">
        <v>152</v>
      </c>
      <c r="F1666">
        <v>2166</v>
      </c>
      <c r="G1666">
        <v>15</v>
      </c>
    </row>
    <row r="1667" spans="2:7" x14ac:dyDescent="0.2">
      <c r="B1667">
        <v>2013</v>
      </c>
      <c r="C1667">
        <v>1</v>
      </c>
      <c r="D1667">
        <v>682</v>
      </c>
      <c r="E1667">
        <v>52.8</v>
      </c>
      <c r="F1667">
        <v>1240.8</v>
      </c>
      <c r="G1667">
        <v>15</v>
      </c>
    </row>
    <row r="1668" spans="2:7" x14ac:dyDescent="0.2">
      <c r="B1668">
        <v>2012</v>
      </c>
      <c r="C1668">
        <v>10</v>
      </c>
      <c r="D1668">
        <v>683</v>
      </c>
      <c r="E1668">
        <v>3164.5</v>
      </c>
      <c r="F1668">
        <v>40840.35</v>
      </c>
      <c r="G1668">
        <v>15</v>
      </c>
    </row>
    <row r="1669" spans="2:7" x14ac:dyDescent="0.2">
      <c r="B1669">
        <v>2012</v>
      </c>
      <c r="C1669">
        <v>11</v>
      </c>
      <c r="D1669">
        <v>683</v>
      </c>
      <c r="E1669">
        <v>2169</v>
      </c>
      <c r="F1669">
        <v>31742.025000000001</v>
      </c>
      <c r="G1669">
        <v>15</v>
      </c>
    </row>
    <row r="1670" spans="2:7" x14ac:dyDescent="0.2">
      <c r="B1670">
        <v>2012</v>
      </c>
      <c r="C1670">
        <v>12</v>
      </c>
      <c r="D1670">
        <v>683</v>
      </c>
      <c r="E1670">
        <v>1371.5</v>
      </c>
      <c r="F1670">
        <v>28407.924999999999</v>
      </c>
      <c r="G1670">
        <v>15</v>
      </c>
    </row>
    <row r="1671" spans="2:7" x14ac:dyDescent="0.2">
      <c r="B1671">
        <v>2013</v>
      </c>
      <c r="C1671">
        <v>1</v>
      </c>
      <c r="D1671">
        <v>683</v>
      </c>
      <c r="E1671">
        <v>203.2</v>
      </c>
      <c r="F1671">
        <v>4673.6000000000004</v>
      </c>
      <c r="G1671">
        <v>15</v>
      </c>
    </row>
    <row r="1672" spans="2:7" x14ac:dyDescent="0.2">
      <c r="B1672">
        <v>2013</v>
      </c>
      <c r="C1672">
        <v>2</v>
      </c>
      <c r="D1672">
        <v>683</v>
      </c>
      <c r="E1672">
        <v>320</v>
      </c>
      <c r="F1672">
        <v>7364.75</v>
      </c>
      <c r="G1672">
        <v>15</v>
      </c>
    </row>
    <row r="1673" spans="2:7" x14ac:dyDescent="0.2">
      <c r="B1673">
        <v>2012</v>
      </c>
      <c r="C1673">
        <v>10</v>
      </c>
      <c r="D1673">
        <v>686</v>
      </c>
      <c r="E1673">
        <v>2104.8000000000002</v>
      </c>
      <c r="F1673">
        <v>26878.875</v>
      </c>
      <c r="G1673">
        <v>15</v>
      </c>
    </row>
    <row r="1674" spans="2:7" x14ac:dyDescent="0.2">
      <c r="B1674">
        <v>2012</v>
      </c>
      <c r="C1674">
        <v>11</v>
      </c>
      <c r="D1674">
        <v>686</v>
      </c>
      <c r="E1674">
        <v>1122.9000000000001</v>
      </c>
      <c r="F1674">
        <v>15709.02</v>
      </c>
      <c r="G1674">
        <v>15</v>
      </c>
    </row>
    <row r="1675" spans="2:7" x14ac:dyDescent="0.2">
      <c r="B1675">
        <v>2012</v>
      </c>
      <c r="C1675">
        <v>12</v>
      </c>
      <c r="D1675">
        <v>686</v>
      </c>
      <c r="E1675">
        <v>717.4</v>
      </c>
      <c r="F1675">
        <v>14258.85</v>
      </c>
      <c r="G1675">
        <v>15</v>
      </c>
    </row>
    <row r="1676" spans="2:7" x14ac:dyDescent="0.2">
      <c r="B1676">
        <v>2013</v>
      </c>
      <c r="C1676">
        <v>1</v>
      </c>
      <c r="D1676">
        <v>686</v>
      </c>
      <c r="E1676">
        <v>121.3</v>
      </c>
      <c r="F1676">
        <v>2820.2249999999999</v>
      </c>
      <c r="G1676">
        <v>15</v>
      </c>
    </row>
    <row r="1677" spans="2:7" x14ac:dyDescent="0.2">
      <c r="B1677">
        <v>2013</v>
      </c>
      <c r="C1677">
        <v>2</v>
      </c>
      <c r="D1677">
        <v>686</v>
      </c>
      <c r="E1677">
        <v>443.9</v>
      </c>
      <c r="F1677">
        <v>10403.5</v>
      </c>
      <c r="G1677">
        <v>15</v>
      </c>
    </row>
    <row r="1678" spans="2:7" x14ac:dyDescent="0.2">
      <c r="B1678">
        <v>2013</v>
      </c>
      <c r="C1678">
        <v>3</v>
      </c>
      <c r="D1678">
        <v>686</v>
      </c>
      <c r="E1678">
        <v>513.70000000000005</v>
      </c>
      <c r="F1678">
        <v>12071.95</v>
      </c>
      <c r="G1678">
        <v>15</v>
      </c>
    </row>
    <row r="1679" spans="2:7" x14ac:dyDescent="0.2">
      <c r="B1679">
        <v>2012</v>
      </c>
      <c r="C1679">
        <v>11</v>
      </c>
      <c r="D1679">
        <v>692</v>
      </c>
      <c r="E1679">
        <v>151.5</v>
      </c>
      <c r="F1679">
        <v>2234.625</v>
      </c>
      <c r="G1679">
        <v>15</v>
      </c>
    </row>
    <row r="1680" spans="2:7" x14ac:dyDescent="0.2">
      <c r="B1680">
        <v>2012</v>
      </c>
      <c r="C1680">
        <v>12</v>
      </c>
      <c r="D1680">
        <v>692</v>
      </c>
      <c r="E1680">
        <v>3007</v>
      </c>
      <c r="F1680">
        <v>58636.5</v>
      </c>
      <c r="G1680">
        <v>15</v>
      </c>
    </row>
    <row r="1681" spans="2:7" x14ac:dyDescent="0.2">
      <c r="B1681">
        <v>2013</v>
      </c>
      <c r="C1681">
        <v>1</v>
      </c>
      <c r="D1681">
        <v>700</v>
      </c>
      <c r="E1681">
        <v>186</v>
      </c>
      <c r="F1681">
        <v>3936.75</v>
      </c>
      <c r="G1681">
        <v>15</v>
      </c>
    </row>
    <row r="1682" spans="2:7" x14ac:dyDescent="0.2">
      <c r="B1682">
        <v>2012</v>
      </c>
      <c r="C1682">
        <v>12</v>
      </c>
      <c r="D1682">
        <v>706</v>
      </c>
      <c r="E1682">
        <v>557</v>
      </c>
      <c r="F1682">
        <v>11827.9</v>
      </c>
      <c r="G1682">
        <v>15</v>
      </c>
    </row>
    <row r="1683" spans="2:7" x14ac:dyDescent="0.2">
      <c r="B1683">
        <v>2012</v>
      </c>
      <c r="C1683">
        <v>10</v>
      </c>
      <c r="D1683">
        <v>712</v>
      </c>
      <c r="E1683">
        <v>3884.3</v>
      </c>
      <c r="F1683">
        <v>52823.040000000001</v>
      </c>
      <c r="G1683">
        <v>15</v>
      </c>
    </row>
    <row r="1684" spans="2:7" x14ac:dyDescent="0.2">
      <c r="B1684">
        <v>2012</v>
      </c>
      <c r="C1684">
        <v>11</v>
      </c>
      <c r="D1684">
        <v>712</v>
      </c>
      <c r="E1684">
        <v>3759.2</v>
      </c>
      <c r="F1684">
        <v>56093.245000000003</v>
      </c>
      <c r="G1684">
        <v>15</v>
      </c>
    </row>
    <row r="1685" spans="2:7" x14ac:dyDescent="0.2">
      <c r="B1685">
        <v>2012</v>
      </c>
      <c r="C1685">
        <v>12</v>
      </c>
      <c r="D1685">
        <v>712</v>
      </c>
      <c r="E1685">
        <v>2516.3000000000002</v>
      </c>
      <c r="F1685">
        <v>52745.675000000003</v>
      </c>
      <c r="G1685">
        <v>15</v>
      </c>
    </row>
    <row r="1686" spans="2:7" x14ac:dyDescent="0.2">
      <c r="B1686">
        <v>2013</v>
      </c>
      <c r="C1686">
        <v>1</v>
      </c>
      <c r="D1686">
        <v>712</v>
      </c>
      <c r="E1686">
        <v>1163.3</v>
      </c>
      <c r="F1686">
        <v>25883</v>
      </c>
      <c r="G1686">
        <v>15</v>
      </c>
    </row>
    <row r="1687" spans="2:7" x14ac:dyDescent="0.2">
      <c r="B1687">
        <v>2013</v>
      </c>
      <c r="C1687">
        <v>2</v>
      </c>
      <c r="D1687">
        <v>712</v>
      </c>
      <c r="E1687">
        <v>583.29999999999995</v>
      </c>
      <c r="F1687">
        <v>13397.174999999999</v>
      </c>
      <c r="G1687">
        <v>15</v>
      </c>
    </row>
    <row r="1688" spans="2:7" x14ac:dyDescent="0.2">
      <c r="B1688">
        <v>2013</v>
      </c>
      <c r="C1688">
        <v>3</v>
      </c>
      <c r="D1688">
        <v>712</v>
      </c>
      <c r="E1688">
        <v>1092.2</v>
      </c>
      <c r="F1688">
        <v>25666.7</v>
      </c>
      <c r="G1688">
        <v>15</v>
      </c>
    </row>
    <row r="1689" spans="2:7" x14ac:dyDescent="0.2">
      <c r="B1689">
        <v>2012</v>
      </c>
      <c r="C1689">
        <v>10</v>
      </c>
      <c r="D1689">
        <v>718</v>
      </c>
      <c r="E1689">
        <v>219.6</v>
      </c>
      <c r="F1689">
        <v>2877.85</v>
      </c>
      <c r="G1689">
        <v>15</v>
      </c>
    </row>
    <row r="1690" spans="2:7" x14ac:dyDescent="0.2">
      <c r="B1690">
        <v>2012</v>
      </c>
      <c r="C1690">
        <v>11</v>
      </c>
      <c r="D1690">
        <v>718</v>
      </c>
      <c r="E1690">
        <v>394.9</v>
      </c>
      <c r="F1690">
        <v>6172.45</v>
      </c>
      <c r="G1690">
        <v>15</v>
      </c>
    </row>
    <row r="1691" spans="2:7" x14ac:dyDescent="0.2">
      <c r="B1691">
        <v>2013</v>
      </c>
      <c r="C1691">
        <v>1</v>
      </c>
      <c r="D1691">
        <v>718</v>
      </c>
      <c r="E1691">
        <v>75.900000000000006</v>
      </c>
      <c r="F1691">
        <v>1669.8</v>
      </c>
      <c r="G1691">
        <v>15</v>
      </c>
    </row>
    <row r="1692" spans="2:7" x14ac:dyDescent="0.2">
      <c r="B1692">
        <v>2013</v>
      </c>
      <c r="C1692">
        <v>2</v>
      </c>
      <c r="D1692">
        <v>718</v>
      </c>
      <c r="E1692">
        <v>100.7</v>
      </c>
      <c r="F1692">
        <v>2250.9</v>
      </c>
      <c r="G1692">
        <v>15</v>
      </c>
    </row>
    <row r="1693" spans="2:7" x14ac:dyDescent="0.2">
      <c r="B1693">
        <v>2012</v>
      </c>
      <c r="C1693">
        <v>10</v>
      </c>
      <c r="D1693">
        <v>719</v>
      </c>
      <c r="E1693">
        <v>16169.65</v>
      </c>
      <c r="F1693">
        <v>208137.315</v>
      </c>
      <c r="G1693">
        <v>15</v>
      </c>
    </row>
    <row r="1694" spans="2:7" x14ac:dyDescent="0.2">
      <c r="B1694">
        <v>2012</v>
      </c>
      <c r="C1694">
        <v>11</v>
      </c>
      <c r="D1694">
        <v>719</v>
      </c>
      <c r="E1694">
        <v>11423.4</v>
      </c>
      <c r="F1694">
        <v>175124.77</v>
      </c>
      <c r="G1694">
        <v>15</v>
      </c>
    </row>
    <row r="1695" spans="2:7" x14ac:dyDescent="0.2">
      <c r="B1695">
        <v>2012</v>
      </c>
      <c r="C1695">
        <v>12</v>
      </c>
      <c r="D1695">
        <v>719</v>
      </c>
      <c r="E1695">
        <v>12940.8</v>
      </c>
      <c r="F1695">
        <v>261331.19500000001</v>
      </c>
      <c r="G1695">
        <v>15</v>
      </c>
    </row>
    <row r="1696" spans="2:7" x14ac:dyDescent="0.2">
      <c r="B1696">
        <v>2013</v>
      </c>
      <c r="C1696">
        <v>1</v>
      </c>
      <c r="D1696">
        <v>719</v>
      </c>
      <c r="E1696">
        <v>7828.9</v>
      </c>
      <c r="F1696">
        <v>170495.75</v>
      </c>
      <c r="G1696">
        <v>15</v>
      </c>
    </row>
    <row r="1697" spans="2:7" x14ac:dyDescent="0.2">
      <c r="B1697">
        <v>2013</v>
      </c>
      <c r="C1697">
        <v>2</v>
      </c>
      <c r="D1697">
        <v>719</v>
      </c>
      <c r="E1697">
        <v>6285.8</v>
      </c>
      <c r="F1697">
        <v>141411.71</v>
      </c>
      <c r="G1697">
        <v>15</v>
      </c>
    </row>
    <row r="1698" spans="2:7" x14ac:dyDescent="0.2">
      <c r="B1698">
        <v>2013</v>
      </c>
      <c r="C1698">
        <v>3</v>
      </c>
      <c r="D1698">
        <v>719</v>
      </c>
      <c r="E1698">
        <v>2256.1</v>
      </c>
      <c r="F1698">
        <v>47531.9</v>
      </c>
      <c r="G1698">
        <v>15</v>
      </c>
    </row>
    <row r="1699" spans="2:7" x14ac:dyDescent="0.2">
      <c r="B1699">
        <v>2012</v>
      </c>
      <c r="C1699">
        <v>11</v>
      </c>
      <c r="D1699">
        <v>721</v>
      </c>
      <c r="E1699">
        <v>17.2</v>
      </c>
      <c r="F1699">
        <v>232.2</v>
      </c>
      <c r="G1699">
        <v>15</v>
      </c>
    </row>
    <row r="1700" spans="2:7" x14ac:dyDescent="0.2">
      <c r="B1700">
        <v>2013</v>
      </c>
      <c r="C1700">
        <v>2</v>
      </c>
      <c r="D1700">
        <v>721</v>
      </c>
      <c r="E1700">
        <v>21</v>
      </c>
      <c r="F1700">
        <v>399</v>
      </c>
      <c r="G1700">
        <v>15</v>
      </c>
    </row>
    <row r="1701" spans="2:7" x14ac:dyDescent="0.2">
      <c r="B1701">
        <v>2012</v>
      </c>
      <c r="C1701">
        <v>10</v>
      </c>
      <c r="D1701">
        <v>734</v>
      </c>
      <c r="E1701">
        <v>126</v>
      </c>
      <c r="F1701">
        <v>1638</v>
      </c>
      <c r="G1701">
        <v>15</v>
      </c>
    </row>
    <row r="1702" spans="2:7" x14ac:dyDescent="0.2">
      <c r="B1702">
        <v>2012</v>
      </c>
      <c r="C1702">
        <v>10</v>
      </c>
      <c r="D1702">
        <v>739</v>
      </c>
      <c r="E1702">
        <v>577.4</v>
      </c>
      <c r="F1702">
        <v>7506.2</v>
      </c>
      <c r="G1702">
        <v>15</v>
      </c>
    </row>
    <row r="1703" spans="2:7" x14ac:dyDescent="0.2">
      <c r="B1703">
        <v>2012</v>
      </c>
      <c r="C1703">
        <v>12</v>
      </c>
      <c r="D1703">
        <v>739</v>
      </c>
      <c r="E1703">
        <v>854.9</v>
      </c>
      <c r="F1703">
        <v>16657.150000000001</v>
      </c>
      <c r="G1703">
        <v>15</v>
      </c>
    </row>
    <row r="1704" spans="2:7" x14ac:dyDescent="0.2">
      <c r="B1704">
        <v>2013</v>
      </c>
      <c r="C1704">
        <v>1</v>
      </c>
      <c r="D1704">
        <v>739</v>
      </c>
      <c r="E1704">
        <v>88.9</v>
      </c>
      <c r="F1704">
        <v>1982.1</v>
      </c>
      <c r="G1704">
        <v>15</v>
      </c>
    </row>
    <row r="1705" spans="2:7" x14ac:dyDescent="0.2">
      <c r="B1705">
        <v>2013</v>
      </c>
      <c r="C1705">
        <v>2</v>
      </c>
      <c r="D1705">
        <v>739</v>
      </c>
      <c r="E1705">
        <v>176.5</v>
      </c>
      <c r="F1705">
        <v>3853.05</v>
      </c>
      <c r="G1705">
        <v>15</v>
      </c>
    </row>
    <row r="1706" spans="2:7" x14ac:dyDescent="0.2">
      <c r="B1706">
        <v>2013</v>
      </c>
      <c r="C1706">
        <v>3</v>
      </c>
      <c r="D1706">
        <v>739</v>
      </c>
      <c r="E1706">
        <v>241.4</v>
      </c>
      <c r="F1706">
        <v>4798.5</v>
      </c>
      <c r="G1706">
        <v>15</v>
      </c>
    </row>
    <row r="1707" spans="2:7" x14ac:dyDescent="0.2">
      <c r="B1707">
        <v>2012</v>
      </c>
      <c r="C1707">
        <v>11</v>
      </c>
      <c r="D1707">
        <v>740</v>
      </c>
      <c r="E1707">
        <v>521.4</v>
      </c>
      <c r="F1707">
        <v>8633.15</v>
      </c>
      <c r="G1707">
        <v>15</v>
      </c>
    </row>
    <row r="1708" spans="2:7" x14ac:dyDescent="0.2">
      <c r="B1708">
        <v>2012</v>
      </c>
      <c r="C1708">
        <v>12</v>
      </c>
      <c r="D1708">
        <v>740</v>
      </c>
      <c r="E1708">
        <v>1338.6</v>
      </c>
      <c r="F1708">
        <v>26873.3</v>
      </c>
      <c r="G1708">
        <v>15</v>
      </c>
    </row>
    <row r="1709" spans="2:7" x14ac:dyDescent="0.2">
      <c r="B1709">
        <v>2013</v>
      </c>
      <c r="C1709">
        <v>1</v>
      </c>
      <c r="D1709">
        <v>740</v>
      </c>
      <c r="E1709">
        <v>616.5</v>
      </c>
      <c r="F1709">
        <v>13577.7</v>
      </c>
      <c r="G1709">
        <v>15</v>
      </c>
    </row>
    <row r="1710" spans="2:7" x14ac:dyDescent="0.2">
      <c r="B1710">
        <v>2013</v>
      </c>
      <c r="C1710">
        <v>2</v>
      </c>
      <c r="D1710">
        <v>740</v>
      </c>
      <c r="E1710">
        <v>535.29999999999995</v>
      </c>
      <c r="F1710">
        <v>11246.75</v>
      </c>
      <c r="G1710">
        <v>15</v>
      </c>
    </row>
    <row r="1711" spans="2:7" x14ac:dyDescent="0.2">
      <c r="B1711">
        <v>2013</v>
      </c>
      <c r="C1711">
        <v>3</v>
      </c>
      <c r="D1711">
        <v>740</v>
      </c>
      <c r="E1711">
        <v>76.400000000000006</v>
      </c>
      <c r="F1711">
        <v>1500</v>
      </c>
      <c r="G1711">
        <v>15</v>
      </c>
    </row>
    <row r="1712" spans="2:7" x14ac:dyDescent="0.2">
      <c r="B1712">
        <v>2012</v>
      </c>
      <c r="C1712">
        <v>10</v>
      </c>
      <c r="D1712">
        <v>742</v>
      </c>
      <c r="E1712">
        <v>422.5</v>
      </c>
      <c r="F1712">
        <v>5386.875</v>
      </c>
      <c r="G1712">
        <v>15</v>
      </c>
    </row>
    <row r="1713" spans="2:7" x14ac:dyDescent="0.2">
      <c r="B1713">
        <v>2013</v>
      </c>
      <c r="C1713">
        <v>1</v>
      </c>
      <c r="D1713">
        <v>742</v>
      </c>
      <c r="E1713">
        <v>18.3</v>
      </c>
      <c r="F1713">
        <v>402.6</v>
      </c>
      <c r="G1713">
        <v>15</v>
      </c>
    </row>
    <row r="1714" spans="2:7" x14ac:dyDescent="0.2">
      <c r="B1714">
        <v>2013</v>
      </c>
      <c r="C1714">
        <v>2</v>
      </c>
      <c r="D1714">
        <v>742</v>
      </c>
      <c r="E1714">
        <v>72.5</v>
      </c>
      <c r="F1714">
        <v>1631.25</v>
      </c>
      <c r="G1714">
        <v>15</v>
      </c>
    </row>
    <row r="1715" spans="2:7" x14ac:dyDescent="0.2">
      <c r="B1715">
        <v>2012</v>
      </c>
      <c r="C1715">
        <v>12</v>
      </c>
      <c r="D1715">
        <v>744</v>
      </c>
      <c r="E1715">
        <v>123.2</v>
      </c>
      <c r="F1715">
        <v>2464</v>
      </c>
      <c r="G1715">
        <v>15</v>
      </c>
    </row>
    <row r="1716" spans="2:7" x14ac:dyDescent="0.2">
      <c r="B1716">
        <v>2013</v>
      </c>
      <c r="C1716">
        <v>1</v>
      </c>
      <c r="D1716">
        <v>744</v>
      </c>
      <c r="E1716">
        <v>369</v>
      </c>
      <c r="F1716">
        <v>7054</v>
      </c>
      <c r="G1716">
        <v>15</v>
      </c>
    </row>
    <row r="1717" spans="2:7" x14ac:dyDescent="0.2">
      <c r="B1717">
        <v>2013</v>
      </c>
      <c r="C1717">
        <v>2</v>
      </c>
      <c r="D1717">
        <v>744</v>
      </c>
      <c r="E1717">
        <v>463.3</v>
      </c>
      <c r="F1717">
        <v>8938</v>
      </c>
      <c r="G1717">
        <v>15</v>
      </c>
    </row>
    <row r="1718" spans="2:7" x14ac:dyDescent="0.2">
      <c r="B1718">
        <v>2013</v>
      </c>
      <c r="C1718">
        <v>3</v>
      </c>
      <c r="D1718">
        <v>744</v>
      </c>
      <c r="E1718">
        <v>279</v>
      </c>
      <c r="F1718">
        <v>5194</v>
      </c>
      <c r="G1718">
        <v>15</v>
      </c>
    </row>
    <row r="1719" spans="2:7" x14ac:dyDescent="0.2">
      <c r="B1719">
        <v>2012</v>
      </c>
      <c r="C1719">
        <v>10</v>
      </c>
      <c r="D1719">
        <v>745</v>
      </c>
      <c r="E1719">
        <v>654.1</v>
      </c>
      <c r="F1719">
        <v>8048.9</v>
      </c>
      <c r="G1719">
        <v>15</v>
      </c>
    </row>
    <row r="1720" spans="2:7" x14ac:dyDescent="0.2">
      <c r="B1720">
        <v>2012</v>
      </c>
      <c r="C1720">
        <v>11</v>
      </c>
      <c r="D1720">
        <v>745</v>
      </c>
      <c r="E1720">
        <v>116.3</v>
      </c>
      <c r="F1720">
        <v>1715.425</v>
      </c>
      <c r="G1720">
        <v>15</v>
      </c>
    </row>
    <row r="1721" spans="2:7" x14ac:dyDescent="0.2">
      <c r="B1721">
        <v>2012</v>
      </c>
      <c r="C1721">
        <v>12</v>
      </c>
      <c r="D1721">
        <v>745</v>
      </c>
      <c r="E1721">
        <v>414.4</v>
      </c>
      <c r="F1721">
        <v>7873.6</v>
      </c>
      <c r="G1721">
        <v>15</v>
      </c>
    </row>
    <row r="1722" spans="2:7" x14ac:dyDescent="0.2">
      <c r="B1722">
        <v>2013</v>
      </c>
      <c r="C1722">
        <v>3</v>
      </c>
      <c r="D1722">
        <v>745</v>
      </c>
      <c r="E1722">
        <v>3.9</v>
      </c>
      <c r="F1722">
        <v>78</v>
      </c>
      <c r="G1722">
        <v>15</v>
      </c>
    </row>
    <row r="1723" spans="2:7" x14ac:dyDescent="0.2">
      <c r="B1723">
        <v>2012</v>
      </c>
      <c r="C1723">
        <v>10</v>
      </c>
      <c r="D1723">
        <v>750</v>
      </c>
      <c r="E1723">
        <v>78.7</v>
      </c>
      <c r="F1723">
        <v>1023.1</v>
      </c>
      <c r="G1723">
        <v>15</v>
      </c>
    </row>
    <row r="1724" spans="2:7" x14ac:dyDescent="0.2">
      <c r="B1724">
        <v>2013</v>
      </c>
      <c r="C1724">
        <v>3</v>
      </c>
      <c r="D1724">
        <v>750</v>
      </c>
      <c r="E1724">
        <v>123</v>
      </c>
      <c r="F1724">
        <v>2090</v>
      </c>
      <c r="G1724">
        <v>15</v>
      </c>
    </row>
    <row r="1725" spans="2:7" x14ac:dyDescent="0.2">
      <c r="B1725">
        <v>2012</v>
      </c>
      <c r="C1725">
        <v>10</v>
      </c>
      <c r="D1725">
        <v>753</v>
      </c>
      <c r="E1725">
        <v>115</v>
      </c>
      <c r="F1725">
        <v>1466.25</v>
      </c>
      <c r="G1725">
        <v>15</v>
      </c>
    </row>
    <row r="1726" spans="2:7" x14ac:dyDescent="0.2">
      <c r="B1726">
        <v>2013</v>
      </c>
      <c r="C1726">
        <v>1</v>
      </c>
      <c r="D1726">
        <v>754</v>
      </c>
      <c r="E1726">
        <v>15</v>
      </c>
      <c r="F1726">
        <v>150</v>
      </c>
      <c r="G1726">
        <v>15</v>
      </c>
    </row>
    <row r="1727" spans="2:7" x14ac:dyDescent="0.2">
      <c r="B1727">
        <v>2012</v>
      </c>
      <c r="C1727">
        <v>10</v>
      </c>
      <c r="D1727">
        <v>756</v>
      </c>
      <c r="E1727">
        <v>15680.7</v>
      </c>
      <c r="F1727">
        <v>205615.77499999999</v>
      </c>
      <c r="G1727">
        <v>15</v>
      </c>
    </row>
    <row r="1728" spans="2:7" x14ac:dyDescent="0.2">
      <c r="B1728">
        <v>2012</v>
      </c>
      <c r="C1728">
        <v>11</v>
      </c>
      <c r="D1728">
        <v>756</v>
      </c>
      <c r="E1728">
        <v>11971.05</v>
      </c>
      <c r="F1728">
        <v>181936.72500000001</v>
      </c>
      <c r="G1728">
        <v>15</v>
      </c>
    </row>
    <row r="1729" spans="2:7" x14ac:dyDescent="0.2">
      <c r="B1729">
        <v>2012</v>
      </c>
      <c r="C1729">
        <v>12</v>
      </c>
      <c r="D1729">
        <v>756</v>
      </c>
      <c r="E1729">
        <v>6844.1</v>
      </c>
      <c r="F1729">
        <v>130734.76</v>
      </c>
      <c r="G1729">
        <v>15</v>
      </c>
    </row>
    <row r="1730" spans="2:7" x14ac:dyDescent="0.2">
      <c r="B1730">
        <v>2013</v>
      </c>
      <c r="C1730">
        <v>1</v>
      </c>
      <c r="D1730">
        <v>756</v>
      </c>
      <c r="E1730">
        <v>2153.9</v>
      </c>
      <c r="F1730">
        <v>43983.65</v>
      </c>
      <c r="G1730">
        <v>15</v>
      </c>
    </row>
    <row r="1731" spans="2:7" x14ac:dyDescent="0.2">
      <c r="B1731">
        <v>2013</v>
      </c>
      <c r="C1731">
        <v>2</v>
      </c>
      <c r="D1731">
        <v>756</v>
      </c>
      <c r="E1731">
        <v>1138.2</v>
      </c>
      <c r="F1731">
        <v>19671.674999999999</v>
      </c>
      <c r="G1731">
        <v>15</v>
      </c>
    </row>
    <row r="1732" spans="2:7" x14ac:dyDescent="0.2">
      <c r="B1732">
        <v>2013</v>
      </c>
      <c r="C1732">
        <v>3</v>
      </c>
      <c r="D1732">
        <v>756</v>
      </c>
      <c r="E1732">
        <v>245.8</v>
      </c>
      <c r="F1732">
        <v>5714.85</v>
      </c>
      <c r="G1732">
        <v>15</v>
      </c>
    </row>
    <row r="1733" spans="2:7" x14ac:dyDescent="0.2">
      <c r="B1733">
        <v>2012</v>
      </c>
      <c r="C1733">
        <v>10</v>
      </c>
      <c r="D1733">
        <v>758</v>
      </c>
      <c r="E1733">
        <v>296.5</v>
      </c>
      <c r="F1733">
        <v>3854.5</v>
      </c>
      <c r="G1733">
        <v>15</v>
      </c>
    </row>
    <row r="1734" spans="2:7" x14ac:dyDescent="0.2">
      <c r="B1734">
        <v>2012</v>
      </c>
      <c r="C1734">
        <v>11</v>
      </c>
      <c r="D1734">
        <v>758</v>
      </c>
      <c r="E1734">
        <v>221.2</v>
      </c>
      <c r="F1734">
        <v>3981.6</v>
      </c>
      <c r="G1734">
        <v>15</v>
      </c>
    </row>
    <row r="1735" spans="2:7" x14ac:dyDescent="0.2">
      <c r="B1735">
        <v>2012</v>
      </c>
      <c r="C1735">
        <v>10</v>
      </c>
      <c r="D1735">
        <v>759</v>
      </c>
      <c r="E1735">
        <v>73.3</v>
      </c>
      <c r="F1735">
        <v>952.9</v>
      </c>
      <c r="G1735">
        <v>15</v>
      </c>
    </row>
    <row r="1736" spans="2:7" x14ac:dyDescent="0.2">
      <c r="B1736">
        <v>2012</v>
      </c>
      <c r="C1736">
        <v>10</v>
      </c>
      <c r="D1736">
        <v>763</v>
      </c>
      <c r="E1736">
        <v>1419.15</v>
      </c>
      <c r="F1736">
        <v>19169.375</v>
      </c>
      <c r="G1736">
        <v>15</v>
      </c>
    </row>
    <row r="1737" spans="2:7" x14ac:dyDescent="0.2">
      <c r="B1737">
        <v>2012</v>
      </c>
      <c r="C1737">
        <v>11</v>
      </c>
      <c r="D1737">
        <v>763</v>
      </c>
      <c r="E1737">
        <v>618.85</v>
      </c>
      <c r="F1737">
        <v>8381.4874999999993</v>
      </c>
      <c r="G1737">
        <v>15</v>
      </c>
    </row>
    <row r="1738" spans="2:7" x14ac:dyDescent="0.2">
      <c r="B1738">
        <v>2012</v>
      </c>
      <c r="C1738">
        <v>10</v>
      </c>
      <c r="D1738">
        <v>767</v>
      </c>
      <c r="E1738">
        <v>354.5</v>
      </c>
      <c r="F1738">
        <v>4568.8</v>
      </c>
      <c r="G1738">
        <v>15</v>
      </c>
    </row>
    <row r="1739" spans="2:7" x14ac:dyDescent="0.2">
      <c r="B1739">
        <v>2012</v>
      </c>
      <c r="C1739">
        <v>11</v>
      </c>
      <c r="D1739">
        <v>767</v>
      </c>
      <c r="E1739">
        <v>125.4</v>
      </c>
      <c r="F1739">
        <v>1900.2</v>
      </c>
      <c r="G1739">
        <v>15</v>
      </c>
    </row>
    <row r="1740" spans="2:7" x14ac:dyDescent="0.2">
      <c r="B1740">
        <v>2013</v>
      </c>
      <c r="C1740">
        <v>2</v>
      </c>
      <c r="D1740">
        <v>767</v>
      </c>
      <c r="E1740">
        <v>31.2</v>
      </c>
      <c r="F1740">
        <v>702</v>
      </c>
      <c r="G1740">
        <v>15</v>
      </c>
    </row>
    <row r="1741" spans="2:7" x14ac:dyDescent="0.2">
      <c r="B1741">
        <v>2012</v>
      </c>
      <c r="C1741">
        <v>12</v>
      </c>
      <c r="D1741">
        <v>770</v>
      </c>
      <c r="E1741">
        <v>452.4</v>
      </c>
      <c r="F1741">
        <v>9232.1749999999993</v>
      </c>
      <c r="G1741">
        <v>15</v>
      </c>
    </row>
    <row r="1742" spans="2:7" x14ac:dyDescent="0.2">
      <c r="B1742">
        <v>2013</v>
      </c>
      <c r="C1742">
        <v>3</v>
      </c>
      <c r="D1742">
        <v>800</v>
      </c>
      <c r="E1742">
        <v>7</v>
      </c>
      <c r="F1742">
        <v>140</v>
      </c>
      <c r="G1742">
        <v>15</v>
      </c>
    </row>
    <row r="1743" spans="2:7" x14ac:dyDescent="0.2">
      <c r="B1743">
        <v>2012</v>
      </c>
      <c r="C1743">
        <v>10</v>
      </c>
      <c r="D1743">
        <v>801</v>
      </c>
      <c r="E1743">
        <v>2786.5</v>
      </c>
      <c r="F1743">
        <v>39651.9</v>
      </c>
      <c r="G1743">
        <v>15</v>
      </c>
    </row>
    <row r="1744" spans="2:7" x14ac:dyDescent="0.2">
      <c r="B1744">
        <v>2012</v>
      </c>
      <c r="C1744">
        <v>11</v>
      </c>
      <c r="D1744">
        <v>801</v>
      </c>
      <c r="E1744">
        <v>951.65</v>
      </c>
      <c r="F1744">
        <v>16031.6</v>
      </c>
      <c r="G1744">
        <v>15</v>
      </c>
    </row>
    <row r="1745" spans="2:7" x14ac:dyDescent="0.2">
      <c r="B1745">
        <v>2012</v>
      </c>
      <c r="C1745">
        <v>12</v>
      </c>
      <c r="D1745">
        <v>801</v>
      </c>
      <c r="E1745">
        <v>1245.75</v>
      </c>
      <c r="F1745">
        <v>24771.924999999999</v>
      </c>
      <c r="G1745">
        <v>15</v>
      </c>
    </row>
    <row r="1746" spans="2:7" x14ac:dyDescent="0.2">
      <c r="B1746">
        <v>2013</v>
      </c>
      <c r="C1746">
        <v>1</v>
      </c>
      <c r="D1746">
        <v>801</v>
      </c>
      <c r="E1746">
        <v>2026.55</v>
      </c>
      <c r="F1746">
        <v>45454.25</v>
      </c>
      <c r="G1746">
        <v>15</v>
      </c>
    </row>
    <row r="1747" spans="2:7" x14ac:dyDescent="0.2">
      <c r="B1747">
        <v>2013</v>
      </c>
      <c r="C1747">
        <v>2</v>
      </c>
      <c r="D1747">
        <v>801</v>
      </c>
      <c r="E1747">
        <v>837.9</v>
      </c>
      <c r="F1747">
        <v>19044.724999999999</v>
      </c>
      <c r="G1747">
        <v>15</v>
      </c>
    </row>
    <row r="1748" spans="2:7" x14ac:dyDescent="0.2">
      <c r="B1748">
        <v>2013</v>
      </c>
      <c r="C1748">
        <v>3</v>
      </c>
      <c r="D1748">
        <v>801</v>
      </c>
      <c r="E1748">
        <v>1158.7</v>
      </c>
      <c r="F1748">
        <v>26650.1</v>
      </c>
      <c r="G1748">
        <v>15</v>
      </c>
    </row>
    <row r="1749" spans="2:7" x14ac:dyDescent="0.2">
      <c r="B1749">
        <v>2012</v>
      </c>
      <c r="C1749">
        <v>10</v>
      </c>
      <c r="D1749">
        <v>802</v>
      </c>
      <c r="E1749">
        <v>2790.8</v>
      </c>
      <c r="F1749">
        <v>37729.65</v>
      </c>
      <c r="G1749">
        <v>15</v>
      </c>
    </row>
    <row r="1750" spans="2:7" x14ac:dyDescent="0.2">
      <c r="B1750">
        <v>2012</v>
      </c>
      <c r="C1750">
        <v>11</v>
      </c>
      <c r="D1750">
        <v>802</v>
      </c>
      <c r="E1750">
        <v>55.4</v>
      </c>
      <c r="F1750">
        <v>858.7</v>
      </c>
      <c r="G1750">
        <v>15</v>
      </c>
    </row>
    <row r="1751" spans="2:7" x14ac:dyDescent="0.2">
      <c r="B1751">
        <v>2012</v>
      </c>
      <c r="C1751">
        <v>12</v>
      </c>
      <c r="D1751">
        <v>802</v>
      </c>
      <c r="E1751">
        <v>374.35</v>
      </c>
      <c r="F1751">
        <v>7653.8</v>
      </c>
      <c r="G1751">
        <v>15</v>
      </c>
    </row>
    <row r="1752" spans="2:7" x14ac:dyDescent="0.2">
      <c r="B1752">
        <v>2013</v>
      </c>
      <c r="C1752">
        <v>1</v>
      </c>
      <c r="D1752">
        <v>802</v>
      </c>
      <c r="E1752">
        <v>169.2</v>
      </c>
      <c r="F1752">
        <v>3468.6</v>
      </c>
      <c r="G1752">
        <v>15</v>
      </c>
    </row>
    <row r="1753" spans="2:7" x14ac:dyDescent="0.2">
      <c r="B1753">
        <v>2013</v>
      </c>
      <c r="C1753">
        <v>2</v>
      </c>
      <c r="D1753">
        <v>802</v>
      </c>
      <c r="E1753">
        <v>29.4</v>
      </c>
      <c r="F1753">
        <v>676.2</v>
      </c>
      <c r="G1753">
        <v>15</v>
      </c>
    </row>
    <row r="1754" spans="2:7" x14ac:dyDescent="0.2">
      <c r="B1754">
        <v>2012</v>
      </c>
      <c r="C1754">
        <v>12</v>
      </c>
      <c r="D1754">
        <v>803</v>
      </c>
      <c r="E1754">
        <v>103.65</v>
      </c>
      <c r="F1754">
        <v>2021.175</v>
      </c>
      <c r="G1754">
        <v>15</v>
      </c>
    </row>
    <row r="1755" spans="2:7" x14ac:dyDescent="0.2">
      <c r="B1755">
        <v>2013</v>
      </c>
      <c r="C1755">
        <v>1</v>
      </c>
      <c r="D1755">
        <v>803</v>
      </c>
      <c r="E1755">
        <v>57.8</v>
      </c>
      <c r="F1755">
        <v>1329.4</v>
      </c>
      <c r="G1755">
        <v>15</v>
      </c>
    </row>
    <row r="1756" spans="2:7" x14ac:dyDescent="0.2">
      <c r="B1756">
        <v>2013</v>
      </c>
      <c r="C1756">
        <v>3</v>
      </c>
      <c r="D1756">
        <v>803</v>
      </c>
      <c r="E1756">
        <v>137.35</v>
      </c>
      <c r="F1756">
        <v>2747</v>
      </c>
      <c r="G1756">
        <v>15</v>
      </c>
    </row>
    <row r="1757" spans="2:7" x14ac:dyDescent="0.2">
      <c r="B1757">
        <v>2012</v>
      </c>
      <c r="C1757">
        <v>10</v>
      </c>
      <c r="D1757">
        <v>805</v>
      </c>
      <c r="E1757">
        <v>1359.8</v>
      </c>
      <c r="F1757">
        <v>16482.400000000001</v>
      </c>
      <c r="G1757">
        <v>15</v>
      </c>
    </row>
    <row r="1758" spans="2:7" x14ac:dyDescent="0.2">
      <c r="B1758">
        <v>2012</v>
      </c>
      <c r="C1758">
        <v>11</v>
      </c>
      <c r="D1758">
        <v>805</v>
      </c>
      <c r="E1758">
        <v>1441.4</v>
      </c>
      <c r="F1758">
        <v>21049.65</v>
      </c>
      <c r="G1758">
        <v>15</v>
      </c>
    </row>
    <row r="1759" spans="2:7" x14ac:dyDescent="0.2">
      <c r="B1759">
        <v>2012</v>
      </c>
      <c r="C1759">
        <v>12</v>
      </c>
      <c r="D1759">
        <v>805</v>
      </c>
      <c r="E1759">
        <v>160.5</v>
      </c>
      <c r="F1759">
        <v>3210</v>
      </c>
      <c r="G1759">
        <v>15</v>
      </c>
    </row>
    <row r="1760" spans="2:7" x14ac:dyDescent="0.2">
      <c r="B1760">
        <v>2012</v>
      </c>
      <c r="C1760">
        <v>10</v>
      </c>
      <c r="D1760">
        <v>806</v>
      </c>
      <c r="E1760">
        <v>1392.92</v>
      </c>
      <c r="F1760">
        <v>18023.009999999998</v>
      </c>
      <c r="G1760">
        <v>15</v>
      </c>
    </row>
    <row r="1761" spans="2:7" x14ac:dyDescent="0.2">
      <c r="B1761">
        <v>2012</v>
      </c>
      <c r="C1761">
        <v>11</v>
      </c>
      <c r="D1761">
        <v>806</v>
      </c>
      <c r="E1761">
        <v>366.6</v>
      </c>
      <c r="F1761">
        <v>5224.05</v>
      </c>
      <c r="G1761">
        <v>15</v>
      </c>
    </row>
    <row r="1762" spans="2:7" x14ac:dyDescent="0.2">
      <c r="B1762">
        <v>2012</v>
      </c>
      <c r="C1762">
        <v>12</v>
      </c>
      <c r="D1762">
        <v>806</v>
      </c>
      <c r="E1762">
        <v>295.2</v>
      </c>
      <c r="F1762">
        <v>5553.3</v>
      </c>
      <c r="G1762">
        <v>15</v>
      </c>
    </row>
    <row r="1763" spans="2:7" x14ac:dyDescent="0.2">
      <c r="B1763">
        <v>2012</v>
      </c>
      <c r="C1763">
        <v>10</v>
      </c>
      <c r="D1763">
        <v>813</v>
      </c>
      <c r="E1763">
        <v>8247.2000000000007</v>
      </c>
      <c r="F1763">
        <v>107251</v>
      </c>
      <c r="G1763">
        <v>15</v>
      </c>
    </row>
    <row r="1764" spans="2:7" x14ac:dyDescent="0.2">
      <c r="B1764">
        <v>2012</v>
      </c>
      <c r="C1764">
        <v>11</v>
      </c>
      <c r="D1764">
        <v>813</v>
      </c>
      <c r="E1764">
        <v>8405</v>
      </c>
      <c r="F1764">
        <v>130715.22500000001</v>
      </c>
      <c r="G1764">
        <v>15</v>
      </c>
    </row>
    <row r="1765" spans="2:7" x14ac:dyDescent="0.2">
      <c r="B1765">
        <v>2012</v>
      </c>
      <c r="C1765">
        <v>12</v>
      </c>
      <c r="D1765">
        <v>813</v>
      </c>
      <c r="E1765">
        <v>3650.55</v>
      </c>
      <c r="F1765">
        <v>65716.850000000006</v>
      </c>
      <c r="G1765">
        <v>15</v>
      </c>
    </row>
    <row r="1766" spans="2:7" x14ac:dyDescent="0.2">
      <c r="B1766">
        <v>2013</v>
      </c>
      <c r="C1766">
        <v>1</v>
      </c>
      <c r="D1766">
        <v>813</v>
      </c>
      <c r="E1766">
        <v>2118.6</v>
      </c>
      <c r="F1766">
        <v>46509.55</v>
      </c>
      <c r="G1766">
        <v>15</v>
      </c>
    </row>
    <row r="1767" spans="2:7" x14ac:dyDescent="0.2">
      <c r="B1767">
        <v>2013</v>
      </c>
      <c r="C1767">
        <v>2</v>
      </c>
      <c r="D1767">
        <v>813</v>
      </c>
      <c r="E1767">
        <v>1404.44</v>
      </c>
      <c r="F1767">
        <v>31286.174999999999</v>
      </c>
      <c r="G1767">
        <v>15</v>
      </c>
    </row>
    <row r="1768" spans="2:7" x14ac:dyDescent="0.2">
      <c r="B1768">
        <v>2013</v>
      </c>
      <c r="C1768">
        <v>3</v>
      </c>
      <c r="D1768">
        <v>813</v>
      </c>
      <c r="E1768">
        <v>438</v>
      </c>
      <c r="F1768">
        <v>10209</v>
      </c>
      <c r="G1768">
        <v>15</v>
      </c>
    </row>
    <row r="1769" spans="2:7" x14ac:dyDescent="0.2">
      <c r="B1769">
        <v>2012</v>
      </c>
      <c r="C1769">
        <v>10</v>
      </c>
      <c r="D1769">
        <v>816</v>
      </c>
      <c r="E1769">
        <v>8</v>
      </c>
      <c r="F1769">
        <v>104</v>
      </c>
      <c r="G1769">
        <v>15</v>
      </c>
    </row>
    <row r="1770" spans="2:7" x14ac:dyDescent="0.2">
      <c r="B1770">
        <v>2013</v>
      </c>
      <c r="C1770">
        <v>2</v>
      </c>
      <c r="D1770">
        <v>816</v>
      </c>
      <c r="E1770">
        <v>33.200000000000003</v>
      </c>
      <c r="F1770">
        <v>781.75</v>
      </c>
      <c r="G1770">
        <v>15</v>
      </c>
    </row>
    <row r="1771" spans="2:7" x14ac:dyDescent="0.2">
      <c r="B1771">
        <v>2013</v>
      </c>
      <c r="C1771">
        <v>3</v>
      </c>
      <c r="D1771">
        <v>816</v>
      </c>
      <c r="E1771">
        <v>150.4</v>
      </c>
      <c r="F1771">
        <v>3402.4</v>
      </c>
      <c r="G1771">
        <v>15</v>
      </c>
    </row>
    <row r="1772" spans="2:7" x14ac:dyDescent="0.2">
      <c r="B1772">
        <v>2012</v>
      </c>
      <c r="C1772">
        <v>10</v>
      </c>
      <c r="D1772">
        <v>822</v>
      </c>
      <c r="E1772">
        <v>4237.3999999999996</v>
      </c>
      <c r="F1772">
        <v>54464.025000000001</v>
      </c>
      <c r="G1772">
        <v>15</v>
      </c>
    </row>
    <row r="1773" spans="2:7" x14ac:dyDescent="0.2">
      <c r="B1773">
        <v>2012</v>
      </c>
      <c r="C1773">
        <v>11</v>
      </c>
      <c r="D1773">
        <v>822</v>
      </c>
      <c r="E1773">
        <v>1791.56</v>
      </c>
      <c r="F1773">
        <v>26392.41</v>
      </c>
      <c r="G1773">
        <v>15</v>
      </c>
    </row>
    <row r="1774" spans="2:7" x14ac:dyDescent="0.2">
      <c r="B1774">
        <v>2012</v>
      </c>
      <c r="C1774">
        <v>12</v>
      </c>
      <c r="D1774">
        <v>822</v>
      </c>
      <c r="E1774">
        <v>271.39999999999998</v>
      </c>
      <c r="F1774">
        <v>4487.6000000000004</v>
      </c>
      <c r="G1774">
        <v>15</v>
      </c>
    </row>
    <row r="1775" spans="2:7" x14ac:dyDescent="0.2">
      <c r="B1775">
        <v>2013</v>
      </c>
      <c r="C1775">
        <v>1</v>
      </c>
      <c r="D1775">
        <v>822</v>
      </c>
      <c r="E1775">
        <v>181.3</v>
      </c>
      <c r="F1775">
        <v>4079.25</v>
      </c>
      <c r="G1775">
        <v>15</v>
      </c>
    </row>
    <row r="1776" spans="2:7" x14ac:dyDescent="0.2">
      <c r="B1776">
        <v>2013</v>
      </c>
      <c r="C1776">
        <v>3</v>
      </c>
      <c r="D1776">
        <v>822</v>
      </c>
      <c r="E1776">
        <v>154.1</v>
      </c>
      <c r="F1776">
        <v>3544.3</v>
      </c>
      <c r="G1776">
        <v>15</v>
      </c>
    </row>
    <row r="1777" spans="2:7" x14ac:dyDescent="0.2">
      <c r="B1777">
        <v>2012</v>
      </c>
      <c r="C1777">
        <v>10</v>
      </c>
      <c r="D1777">
        <v>824</v>
      </c>
      <c r="E1777">
        <v>85.7</v>
      </c>
      <c r="F1777">
        <v>1114.0999999999999</v>
      </c>
      <c r="G1777">
        <v>15</v>
      </c>
    </row>
    <row r="1778" spans="2:7" x14ac:dyDescent="0.2">
      <c r="B1778">
        <v>2012</v>
      </c>
      <c r="C1778">
        <v>11</v>
      </c>
      <c r="D1778">
        <v>825</v>
      </c>
      <c r="E1778">
        <v>424.3</v>
      </c>
      <c r="F1778">
        <v>6152.35</v>
      </c>
      <c r="G1778">
        <v>15</v>
      </c>
    </row>
    <row r="1779" spans="2:7" x14ac:dyDescent="0.2">
      <c r="B1779">
        <v>2012</v>
      </c>
      <c r="C1779">
        <v>10</v>
      </c>
      <c r="D1779">
        <v>829</v>
      </c>
      <c r="E1779">
        <v>1905.2</v>
      </c>
      <c r="F1779">
        <v>24533.875</v>
      </c>
      <c r="G1779">
        <v>15</v>
      </c>
    </row>
    <row r="1780" spans="2:7" x14ac:dyDescent="0.2">
      <c r="B1780">
        <v>2012</v>
      </c>
      <c r="C1780">
        <v>11</v>
      </c>
      <c r="D1780">
        <v>829</v>
      </c>
      <c r="E1780">
        <v>402.9</v>
      </c>
      <c r="F1780">
        <v>5741.3249999999998</v>
      </c>
      <c r="G1780">
        <v>15</v>
      </c>
    </row>
    <row r="1781" spans="2:7" x14ac:dyDescent="0.2">
      <c r="B1781">
        <v>2012</v>
      </c>
      <c r="C1781">
        <v>11</v>
      </c>
      <c r="D1781">
        <v>830</v>
      </c>
      <c r="E1781">
        <v>126.7</v>
      </c>
      <c r="F1781">
        <v>1837.15</v>
      </c>
      <c r="G1781">
        <v>15</v>
      </c>
    </row>
    <row r="1782" spans="2:7" x14ac:dyDescent="0.2">
      <c r="B1782">
        <v>2012</v>
      </c>
      <c r="C1782">
        <v>11</v>
      </c>
      <c r="D1782">
        <v>840</v>
      </c>
      <c r="E1782">
        <v>118.7</v>
      </c>
      <c r="F1782">
        <v>1839.85</v>
      </c>
      <c r="G1782">
        <v>15</v>
      </c>
    </row>
    <row r="1783" spans="2:7" x14ac:dyDescent="0.2">
      <c r="B1783">
        <v>2012</v>
      </c>
      <c r="C1783">
        <v>10</v>
      </c>
      <c r="D1783">
        <v>841</v>
      </c>
      <c r="E1783">
        <v>1733.2</v>
      </c>
      <c r="F1783">
        <v>22292.65</v>
      </c>
      <c r="G1783">
        <v>15</v>
      </c>
    </row>
    <row r="1784" spans="2:7" x14ac:dyDescent="0.2">
      <c r="B1784">
        <v>2012</v>
      </c>
      <c r="C1784">
        <v>10</v>
      </c>
      <c r="D1784">
        <v>845</v>
      </c>
      <c r="E1784">
        <v>663.2</v>
      </c>
      <c r="F1784">
        <v>8621.6</v>
      </c>
      <c r="G1784">
        <v>15</v>
      </c>
    </row>
    <row r="1785" spans="2:7" x14ac:dyDescent="0.2">
      <c r="B1785">
        <v>2012</v>
      </c>
      <c r="C1785">
        <v>10</v>
      </c>
      <c r="D1785">
        <v>849</v>
      </c>
      <c r="E1785">
        <v>1068.7</v>
      </c>
      <c r="F1785">
        <v>14551.225</v>
      </c>
      <c r="G1785">
        <v>15</v>
      </c>
    </row>
    <row r="1786" spans="2:7" x14ac:dyDescent="0.2">
      <c r="B1786">
        <v>2012</v>
      </c>
      <c r="C1786">
        <v>11</v>
      </c>
      <c r="D1786">
        <v>849</v>
      </c>
      <c r="E1786">
        <v>1037.3</v>
      </c>
      <c r="F1786">
        <v>16841.875</v>
      </c>
      <c r="G1786">
        <v>15</v>
      </c>
    </row>
    <row r="1787" spans="2:7" x14ac:dyDescent="0.2">
      <c r="B1787">
        <v>2012</v>
      </c>
      <c r="C1787">
        <v>12</v>
      </c>
      <c r="D1787">
        <v>849</v>
      </c>
      <c r="E1787">
        <v>1190.3</v>
      </c>
      <c r="F1787">
        <v>24488.2</v>
      </c>
      <c r="G1787">
        <v>15</v>
      </c>
    </row>
    <row r="1788" spans="2:7" x14ac:dyDescent="0.2">
      <c r="B1788">
        <v>2013</v>
      </c>
      <c r="C1788">
        <v>1</v>
      </c>
      <c r="D1788">
        <v>849</v>
      </c>
      <c r="E1788">
        <v>713.8</v>
      </c>
      <c r="F1788">
        <v>15744.15</v>
      </c>
      <c r="G1788">
        <v>15</v>
      </c>
    </row>
    <row r="1789" spans="2:7" x14ac:dyDescent="0.2">
      <c r="B1789">
        <v>2013</v>
      </c>
      <c r="C1789">
        <v>2</v>
      </c>
      <c r="D1789">
        <v>849</v>
      </c>
      <c r="E1789">
        <v>150.6</v>
      </c>
      <c r="F1789">
        <v>3388.5</v>
      </c>
      <c r="G1789">
        <v>15</v>
      </c>
    </row>
    <row r="1790" spans="2:7" x14ac:dyDescent="0.2">
      <c r="B1790">
        <v>2013</v>
      </c>
      <c r="C1790">
        <v>3</v>
      </c>
      <c r="D1790">
        <v>849</v>
      </c>
      <c r="E1790">
        <v>381.3</v>
      </c>
      <c r="F1790">
        <v>7887.9</v>
      </c>
      <c r="G1790">
        <v>15</v>
      </c>
    </row>
    <row r="1791" spans="2:7" x14ac:dyDescent="0.2">
      <c r="B1791">
        <v>2012</v>
      </c>
      <c r="C1791">
        <v>10</v>
      </c>
      <c r="D1791">
        <v>850</v>
      </c>
      <c r="E1791">
        <v>29329.03</v>
      </c>
      <c r="F1791">
        <v>381634.34499999997</v>
      </c>
      <c r="G1791">
        <v>15</v>
      </c>
    </row>
    <row r="1792" spans="2:7" x14ac:dyDescent="0.2">
      <c r="B1792">
        <v>2012</v>
      </c>
      <c r="C1792">
        <v>11</v>
      </c>
      <c r="D1792">
        <v>850</v>
      </c>
      <c r="E1792">
        <v>23722.52</v>
      </c>
      <c r="F1792">
        <v>366079.04499999998</v>
      </c>
      <c r="G1792">
        <v>15</v>
      </c>
    </row>
    <row r="1793" spans="2:7" x14ac:dyDescent="0.2">
      <c r="B1793">
        <v>2012</v>
      </c>
      <c r="C1793">
        <v>12</v>
      </c>
      <c r="D1793">
        <v>850</v>
      </c>
      <c r="E1793">
        <v>9225.43</v>
      </c>
      <c r="F1793">
        <v>181940.55</v>
      </c>
      <c r="G1793">
        <v>15</v>
      </c>
    </row>
    <row r="1794" spans="2:7" x14ac:dyDescent="0.2">
      <c r="B1794">
        <v>2013</v>
      </c>
      <c r="C1794">
        <v>1</v>
      </c>
      <c r="D1794">
        <v>850</v>
      </c>
      <c r="E1794">
        <v>5568.34</v>
      </c>
      <c r="F1794">
        <v>122039.15</v>
      </c>
      <c r="G1794">
        <v>15</v>
      </c>
    </row>
    <row r="1795" spans="2:7" x14ac:dyDescent="0.2">
      <c r="B1795">
        <v>2013</v>
      </c>
      <c r="C1795">
        <v>2</v>
      </c>
      <c r="D1795">
        <v>850</v>
      </c>
      <c r="E1795">
        <v>3019.78</v>
      </c>
      <c r="F1795">
        <v>66689.59</v>
      </c>
      <c r="G1795">
        <v>15</v>
      </c>
    </row>
    <row r="1796" spans="2:7" x14ac:dyDescent="0.2">
      <c r="B1796">
        <v>2013</v>
      </c>
      <c r="C1796">
        <v>3</v>
      </c>
      <c r="D1796">
        <v>850</v>
      </c>
      <c r="E1796">
        <v>3167.56</v>
      </c>
      <c r="F1796">
        <v>65133.04</v>
      </c>
      <c r="G1796">
        <v>15</v>
      </c>
    </row>
    <row r="1797" spans="2:7" x14ac:dyDescent="0.2">
      <c r="B1797">
        <v>2012</v>
      </c>
      <c r="C1797">
        <v>11</v>
      </c>
      <c r="D1797">
        <v>852</v>
      </c>
      <c r="E1797">
        <v>316.10000000000002</v>
      </c>
      <c r="F1797">
        <v>5689.8</v>
      </c>
      <c r="G1797">
        <v>15</v>
      </c>
    </row>
    <row r="1798" spans="2:7" x14ac:dyDescent="0.2">
      <c r="B1798">
        <v>2012</v>
      </c>
      <c r="C1798">
        <v>11</v>
      </c>
      <c r="D1798">
        <v>856</v>
      </c>
      <c r="E1798">
        <v>639.29999999999995</v>
      </c>
      <c r="F1798">
        <v>9269.85</v>
      </c>
      <c r="G1798">
        <v>15</v>
      </c>
    </row>
    <row r="1799" spans="2:7" x14ac:dyDescent="0.2">
      <c r="B1799">
        <v>2012</v>
      </c>
      <c r="C1799">
        <v>11</v>
      </c>
      <c r="D1799">
        <v>861</v>
      </c>
      <c r="E1799">
        <v>63</v>
      </c>
      <c r="F1799">
        <v>976.5</v>
      </c>
      <c r="G1799">
        <v>15</v>
      </c>
    </row>
    <row r="1800" spans="2:7" x14ac:dyDescent="0.2">
      <c r="B1800">
        <v>2013</v>
      </c>
      <c r="C1800">
        <v>1</v>
      </c>
      <c r="D1800">
        <v>861</v>
      </c>
      <c r="E1800">
        <v>7.1</v>
      </c>
      <c r="F1800">
        <v>159.75</v>
      </c>
      <c r="G1800">
        <v>15</v>
      </c>
    </row>
    <row r="1801" spans="2:7" x14ac:dyDescent="0.2">
      <c r="B1801">
        <v>2012</v>
      </c>
      <c r="C1801">
        <v>11</v>
      </c>
      <c r="D1801">
        <v>862</v>
      </c>
      <c r="E1801">
        <v>114.2</v>
      </c>
      <c r="F1801">
        <v>1827.2</v>
      </c>
      <c r="G1801">
        <v>15</v>
      </c>
    </row>
    <row r="1802" spans="2:7" x14ac:dyDescent="0.2">
      <c r="B1802">
        <v>2013</v>
      </c>
      <c r="C1802">
        <v>1</v>
      </c>
      <c r="D1802">
        <v>862</v>
      </c>
      <c r="E1802">
        <v>112.4</v>
      </c>
      <c r="F1802">
        <v>2416.6</v>
      </c>
      <c r="G1802">
        <v>15</v>
      </c>
    </row>
    <row r="1803" spans="2:7" x14ac:dyDescent="0.2">
      <c r="B1803">
        <v>2013</v>
      </c>
      <c r="C1803">
        <v>1</v>
      </c>
      <c r="D1803">
        <v>865</v>
      </c>
      <c r="E1803">
        <v>430.9</v>
      </c>
      <c r="F1803">
        <v>9479.7999999999993</v>
      </c>
      <c r="G1803">
        <v>15</v>
      </c>
    </row>
    <row r="1804" spans="2:7" x14ac:dyDescent="0.2">
      <c r="B1804">
        <v>2013</v>
      </c>
      <c r="C1804">
        <v>2</v>
      </c>
      <c r="D1804">
        <v>865</v>
      </c>
      <c r="E1804">
        <v>247.2</v>
      </c>
      <c r="F1804">
        <v>5562</v>
      </c>
      <c r="G1804">
        <v>15</v>
      </c>
    </row>
    <row r="1805" spans="2:7" x14ac:dyDescent="0.2">
      <c r="B1805">
        <v>2012</v>
      </c>
      <c r="C1805">
        <v>10</v>
      </c>
      <c r="D1805">
        <v>867</v>
      </c>
      <c r="E1805">
        <v>9169.7999999999993</v>
      </c>
      <c r="F1805">
        <v>115060.75</v>
      </c>
      <c r="G1805">
        <v>15</v>
      </c>
    </row>
    <row r="1806" spans="2:7" x14ac:dyDescent="0.2">
      <c r="B1806">
        <v>2012</v>
      </c>
      <c r="C1806">
        <v>11</v>
      </c>
      <c r="D1806">
        <v>867</v>
      </c>
      <c r="E1806">
        <v>8265.75</v>
      </c>
      <c r="F1806">
        <v>126263.2</v>
      </c>
      <c r="G1806">
        <v>15</v>
      </c>
    </row>
    <row r="1807" spans="2:7" x14ac:dyDescent="0.2">
      <c r="B1807">
        <v>2012</v>
      </c>
      <c r="C1807">
        <v>12</v>
      </c>
      <c r="D1807">
        <v>867</v>
      </c>
      <c r="E1807">
        <v>3740.5</v>
      </c>
      <c r="F1807">
        <v>73353.274999999994</v>
      </c>
      <c r="G1807">
        <v>15</v>
      </c>
    </row>
    <row r="1808" spans="2:7" x14ac:dyDescent="0.2">
      <c r="B1808">
        <v>2013</v>
      </c>
      <c r="C1808">
        <v>1</v>
      </c>
      <c r="D1808">
        <v>867</v>
      </c>
      <c r="E1808">
        <v>1797.5</v>
      </c>
      <c r="F1808">
        <v>38219.699999999997</v>
      </c>
      <c r="G1808">
        <v>15</v>
      </c>
    </row>
    <row r="1809" spans="2:7" x14ac:dyDescent="0.2">
      <c r="B1809">
        <v>2013</v>
      </c>
      <c r="C1809">
        <v>2</v>
      </c>
      <c r="D1809">
        <v>867</v>
      </c>
      <c r="E1809">
        <v>121.7</v>
      </c>
      <c r="F1809">
        <v>2756.25</v>
      </c>
      <c r="G1809">
        <v>15</v>
      </c>
    </row>
    <row r="1810" spans="2:7" x14ac:dyDescent="0.2">
      <c r="B1810">
        <v>2013</v>
      </c>
      <c r="C1810">
        <v>3</v>
      </c>
      <c r="D1810">
        <v>867</v>
      </c>
      <c r="E1810">
        <v>40</v>
      </c>
      <c r="F1810">
        <v>920</v>
      </c>
      <c r="G1810">
        <v>15</v>
      </c>
    </row>
    <row r="1811" spans="2:7" x14ac:dyDescent="0.2">
      <c r="B1811">
        <v>2012</v>
      </c>
      <c r="C1811">
        <v>10</v>
      </c>
      <c r="D1811">
        <v>869</v>
      </c>
      <c r="E1811">
        <v>1509.49</v>
      </c>
      <c r="F1811">
        <v>20620.47</v>
      </c>
      <c r="G1811">
        <v>15</v>
      </c>
    </row>
    <row r="1812" spans="2:7" x14ac:dyDescent="0.2">
      <c r="B1812">
        <v>2012</v>
      </c>
      <c r="C1812">
        <v>11</v>
      </c>
      <c r="D1812">
        <v>869</v>
      </c>
      <c r="E1812">
        <v>626.29999999999995</v>
      </c>
      <c r="F1812">
        <v>9593.4599999999991</v>
      </c>
      <c r="G1812">
        <v>15</v>
      </c>
    </row>
    <row r="1813" spans="2:7" x14ac:dyDescent="0.2">
      <c r="B1813">
        <v>2012</v>
      </c>
      <c r="C1813">
        <v>12</v>
      </c>
      <c r="D1813">
        <v>869</v>
      </c>
      <c r="E1813">
        <v>803.78</v>
      </c>
      <c r="F1813">
        <v>15295.19</v>
      </c>
      <c r="G1813">
        <v>15</v>
      </c>
    </row>
    <row r="1814" spans="2:7" x14ac:dyDescent="0.2">
      <c r="B1814">
        <v>2013</v>
      </c>
      <c r="C1814">
        <v>1</v>
      </c>
      <c r="D1814">
        <v>869</v>
      </c>
      <c r="E1814">
        <v>84.22</v>
      </c>
      <c r="F1814">
        <v>1911.06</v>
      </c>
      <c r="G1814">
        <v>15</v>
      </c>
    </row>
    <row r="1815" spans="2:7" x14ac:dyDescent="0.2">
      <c r="B1815">
        <v>2012</v>
      </c>
      <c r="C1815">
        <v>10</v>
      </c>
      <c r="D1815">
        <v>871</v>
      </c>
      <c r="E1815">
        <v>830.21</v>
      </c>
      <c r="F1815">
        <v>11078.415000000001</v>
      </c>
      <c r="G1815">
        <v>15</v>
      </c>
    </row>
    <row r="1816" spans="2:7" x14ac:dyDescent="0.2">
      <c r="B1816">
        <v>2012</v>
      </c>
      <c r="C1816">
        <v>11</v>
      </c>
      <c r="D1816">
        <v>871</v>
      </c>
      <c r="E1816">
        <v>646.38</v>
      </c>
      <c r="F1816">
        <v>10256.535</v>
      </c>
      <c r="G1816">
        <v>15</v>
      </c>
    </row>
    <row r="1817" spans="2:7" x14ac:dyDescent="0.2">
      <c r="B1817">
        <v>2012</v>
      </c>
      <c r="C1817">
        <v>12</v>
      </c>
      <c r="D1817">
        <v>871</v>
      </c>
      <c r="E1817">
        <v>375.44</v>
      </c>
      <c r="F1817">
        <v>7270.04</v>
      </c>
      <c r="G1817">
        <v>15</v>
      </c>
    </row>
    <row r="1818" spans="2:7" x14ac:dyDescent="0.2">
      <c r="B1818">
        <v>2013</v>
      </c>
      <c r="C1818">
        <v>1</v>
      </c>
      <c r="D1818">
        <v>871</v>
      </c>
      <c r="E1818">
        <v>67.38</v>
      </c>
      <c r="F1818">
        <v>1461.93</v>
      </c>
      <c r="G1818">
        <v>15</v>
      </c>
    </row>
    <row r="1819" spans="2:7" x14ac:dyDescent="0.2">
      <c r="B1819">
        <v>2013</v>
      </c>
      <c r="C1819">
        <v>2</v>
      </c>
      <c r="D1819">
        <v>871</v>
      </c>
      <c r="E1819">
        <v>60.88</v>
      </c>
      <c r="F1819">
        <v>1339.36</v>
      </c>
      <c r="G1819">
        <v>15</v>
      </c>
    </row>
    <row r="1820" spans="2:7" x14ac:dyDescent="0.2">
      <c r="B1820">
        <v>2013</v>
      </c>
      <c r="C1820">
        <v>3</v>
      </c>
      <c r="D1820">
        <v>871</v>
      </c>
      <c r="E1820">
        <v>20.54</v>
      </c>
      <c r="F1820">
        <v>390.26</v>
      </c>
      <c r="G1820">
        <v>15</v>
      </c>
    </row>
    <row r="1821" spans="2:7" x14ac:dyDescent="0.2">
      <c r="B1821">
        <v>2012</v>
      </c>
      <c r="C1821">
        <v>10</v>
      </c>
      <c r="D1821">
        <v>880</v>
      </c>
      <c r="E1821">
        <v>345</v>
      </c>
      <c r="F1821">
        <v>4140</v>
      </c>
      <c r="G1821">
        <v>15</v>
      </c>
    </row>
    <row r="1822" spans="2:7" x14ac:dyDescent="0.2">
      <c r="B1822">
        <v>2013</v>
      </c>
      <c r="C1822">
        <v>2</v>
      </c>
      <c r="D1822">
        <v>880</v>
      </c>
      <c r="E1822">
        <v>10</v>
      </c>
      <c r="F1822">
        <v>230</v>
      </c>
      <c r="G1822">
        <v>15</v>
      </c>
    </row>
    <row r="1823" spans="2:7" x14ac:dyDescent="0.2">
      <c r="B1823">
        <v>2012</v>
      </c>
      <c r="C1823">
        <v>10</v>
      </c>
      <c r="D1823">
        <v>881</v>
      </c>
      <c r="E1823">
        <v>1572.88</v>
      </c>
      <c r="F1823">
        <v>22179.360000000001</v>
      </c>
      <c r="G1823">
        <v>15</v>
      </c>
    </row>
    <row r="1824" spans="2:7" x14ac:dyDescent="0.2">
      <c r="B1824">
        <v>2012</v>
      </c>
      <c r="C1824">
        <v>11</v>
      </c>
      <c r="D1824">
        <v>881</v>
      </c>
      <c r="E1824">
        <v>430.4</v>
      </c>
      <c r="F1824">
        <v>6401.61</v>
      </c>
      <c r="G1824">
        <v>15</v>
      </c>
    </row>
    <row r="1825" spans="2:7" x14ac:dyDescent="0.2">
      <c r="B1825">
        <v>2012</v>
      </c>
      <c r="C1825">
        <v>10</v>
      </c>
      <c r="D1825">
        <v>883</v>
      </c>
      <c r="E1825">
        <v>307.89999999999998</v>
      </c>
      <c r="F1825">
        <v>4310.6000000000004</v>
      </c>
      <c r="G1825">
        <v>15</v>
      </c>
    </row>
    <row r="1826" spans="2:7" x14ac:dyDescent="0.2">
      <c r="B1826">
        <v>2012</v>
      </c>
      <c r="C1826">
        <v>12</v>
      </c>
      <c r="D1826">
        <v>890</v>
      </c>
      <c r="E1826">
        <v>79.599999999999994</v>
      </c>
      <c r="F1826">
        <v>1512.4</v>
      </c>
      <c r="G1826">
        <v>15</v>
      </c>
    </row>
    <row r="1827" spans="2:7" x14ac:dyDescent="0.2">
      <c r="B1827">
        <v>2012</v>
      </c>
      <c r="C1827">
        <v>12</v>
      </c>
      <c r="D1827">
        <v>893</v>
      </c>
      <c r="E1827">
        <v>50.85</v>
      </c>
      <c r="F1827">
        <v>966.15</v>
      </c>
      <c r="G1827">
        <v>15</v>
      </c>
    </row>
    <row r="1828" spans="2:7" x14ac:dyDescent="0.2">
      <c r="B1828">
        <v>2012</v>
      </c>
      <c r="C1828">
        <v>10</v>
      </c>
      <c r="D1828">
        <v>897</v>
      </c>
      <c r="E1828">
        <v>1662.54</v>
      </c>
      <c r="F1828">
        <v>23746.73</v>
      </c>
      <c r="G1828">
        <v>15</v>
      </c>
    </row>
    <row r="1829" spans="2:7" x14ac:dyDescent="0.2">
      <c r="B1829">
        <v>2012</v>
      </c>
      <c r="C1829">
        <v>11</v>
      </c>
      <c r="D1829">
        <v>897</v>
      </c>
      <c r="E1829">
        <v>2355.42</v>
      </c>
      <c r="F1829">
        <v>38787.760000000002</v>
      </c>
      <c r="G1829">
        <v>15</v>
      </c>
    </row>
    <row r="1830" spans="2:7" x14ac:dyDescent="0.2">
      <c r="B1830">
        <v>2012</v>
      </c>
      <c r="C1830">
        <v>12</v>
      </c>
      <c r="D1830">
        <v>897</v>
      </c>
      <c r="E1830">
        <v>1523.72</v>
      </c>
      <c r="F1830">
        <v>29182.94</v>
      </c>
      <c r="G1830">
        <v>15</v>
      </c>
    </row>
    <row r="1831" spans="2:7" x14ac:dyDescent="0.2">
      <c r="B1831">
        <v>2013</v>
      </c>
      <c r="C1831">
        <v>1</v>
      </c>
      <c r="D1831">
        <v>897</v>
      </c>
      <c r="E1831">
        <v>1783.94</v>
      </c>
      <c r="F1831">
        <v>39335.824999999997</v>
      </c>
      <c r="G1831">
        <v>15</v>
      </c>
    </row>
    <row r="1832" spans="2:7" x14ac:dyDescent="0.2">
      <c r="B1832">
        <v>2013</v>
      </c>
      <c r="C1832">
        <v>2</v>
      </c>
      <c r="D1832">
        <v>897</v>
      </c>
      <c r="E1832">
        <v>1289.52</v>
      </c>
      <c r="F1832">
        <v>28964.47</v>
      </c>
      <c r="G1832">
        <v>15</v>
      </c>
    </row>
    <row r="1833" spans="2:7" x14ac:dyDescent="0.2">
      <c r="B1833">
        <v>2013</v>
      </c>
      <c r="C1833">
        <v>3</v>
      </c>
      <c r="D1833">
        <v>897</v>
      </c>
      <c r="E1833">
        <v>774.56</v>
      </c>
      <c r="F1833">
        <v>16364.885</v>
      </c>
      <c r="G1833">
        <v>15</v>
      </c>
    </row>
    <row r="1834" spans="2:7" x14ac:dyDescent="0.2">
      <c r="B1834">
        <v>2012</v>
      </c>
      <c r="C1834">
        <v>10</v>
      </c>
      <c r="D1834">
        <v>950</v>
      </c>
      <c r="E1834">
        <v>1416.45</v>
      </c>
      <c r="F1834">
        <v>19343.55</v>
      </c>
      <c r="G1834">
        <v>15</v>
      </c>
    </row>
    <row r="1835" spans="2:7" x14ac:dyDescent="0.2">
      <c r="B1835">
        <v>2012</v>
      </c>
      <c r="C1835">
        <v>11</v>
      </c>
      <c r="D1835">
        <v>950</v>
      </c>
      <c r="E1835">
        <v>973.2</v>
      </c>
      <c r="F1835">
        <v>15084.6</v>
      </c>
      <c r="G1835">
        <v>15</v>
      </c>
    </row>
    <row r="1836" spans="2:7" x14ac:dyDescent="0.2">
      <c r="B1836">
        <v>2012</v>
      </c>
      <c r="C1836">
        <v>10</v>
      </c>
      <c r="D1836">
        <v>1032</v>
      </c>
      <c r="E1836">
        <v>23.6</v>
      </c>
      <c r="F1836">
        <v>354</v>
      </c>
      <c r="G1836">
        <v>15</v>
      </c>
    </row>
    <row r="1837" spans="2:7" x14ac:dyDescent="0.2">
      <c r="B1837">
        <v>2012</v>
      </c>
      <c r="C1837">
        <v>10</v>
      </c>
      <c r="D1837">
        <v>1034</v>
      </c>
      <c r="E1837">
        <v>136.80000000000001</v>
      </c>
      <c r="F1837">
        <v>1744.2</v>
      </c>
      <c r="G1837">
        <v>15</v>
      </c>
    </row>
    <row r="1838" spans="2:7" x14ac:dyDescent="0.2">
      <c r="B1838">
        <v>2012</v>
      </c>
      <c r="C1838">
        <v>10</v>
      </c>
      <c r="D1838">
        <v>1035</v>
      </c>
      <c r="E1838">
        <v>109</v>
      </c>
      <c r="F1838">
        <v>1471.5</v>
      </c>
      <c r="G1838">
        <v>15</v>
      </c>
    </row>
    <row r="1839" spans="2:7" x14ac:dyDescent="0.2">
      <c r="B1839">
        <v>2013</v>
      </c>
      <c r="C1839">
        <v>12</v>
      </c>
      <c r="D1839">
        <v>611</v>
      </c>
      <c r="E1839">
        <v>116</v>
      </c>
      <c r="F1839">
        <v>2320</v>
      </c>
      <c r="G1839">
        <v>16</v>
      </c>
    </row>
    <row r="1840" spans="2:7" x14ac:dyDescent="0.2">
      <c r="B1840">
        <v>2013</v>
      </c>
      <c r="C1840">
        <v>12</v>
      </c>
      <c r="D1840">
        <v>624</v>
      </c>
      <c r="E1840">
        <v>35</v>
      </c>
      <c r="F1840">
        <v>656.25</v>
      </c>
      <c r="G1840">
        <v>16</v>
      </c>
    </row>
    <row r="1841" spans="2:7" x14ac:dyDescent="0.2">
      <c r="B1841">
        <v>2013</v>
      </c>
      <c r="C1841">
        <v>10</v>
      </c>
      <c r="D1841">
        <v>651</v>
      </c>
      <c r="E1841">
        <v>289.2</v>
      </c>
      <c r="F1841">
        <v>4410.3</v>
      </c>
      <c r="G1841">
        <v>16</v>
      </c>
    </row>
    <row r="1842" spans="2:7" x14ac:dyDescent="0.2">
      <c r="B1842">
        <v>2013</v>
      </c>
      <c r="C1842">
        <v>11</v>
      </c>
      <c r="D1842">
        <v>651</v>
      </c>
      <c r="E1842">
        <v>244</v>
      </c>
      <c r="F1842">
        <v>4640</v>
      </c>
      <c r="G1842">
        <v>16</v>
      </c>
    </row>
    <row r="1843" spans="2:7" x14ac:dyDescent="0.2">
      <c r="B1843">
        <v>2014</v>
      </c>
      <c r="C1843">
        <v>1</v>
      </c>
      <c r="D1843">
        <v>651</v>
      </c>
      <c r="E1843">
        <v>344.7</v>
      </c>
      <c r="F1843">
        <v>7406.5</v>
      </c>
      <c r="G1843">
        <v>16</v>
      </c>
    </row>
    <row r="1844" spans="2:7" x14ac:dyDescent="0.2">
      <c r="B1844">
        <v>2013</v>
      </c>
      <c r="C1844">
        <v>10</v>
      </c>
      <c r="D1844">
        <v>652</v>
      </c>
      <c r="E1844">
        <v>4909.7</v>
      </c>
      <c r="F1844">
        <v>74323.7</v>
      </c>
      <c r="G1844">
        <v>16</v>
      </c>
    </row>
    <row r="1845" spans="2:7" x14ac:dyDescent="0.2">
      <c r="B1845">
        <v>2013</v>
      </c>
      <c r="C1845">
        <v>11</v>
      </c>
      <c r="D1845">
        <v>652</v>
      </c>
      <c r="E1845">
        <v>3598.9</v>
      </c>
      <c r="F1845">
        <v>67804.25</v>
      </c>
      <c r="G1845">
        <v>16</v>
      </c>
    </row>
    <row r="1846" spans="2:7" x14ac:dyDescent="0.2">
      <c r="B1846">
        <v>2013</v>
      </c>
      <c r="C1846">
        <v>12</v>
      </c>
      <c r="D1846">
        <v>652</v>
      </c>
      <c r="E1846">
        <v>1717.34</v>
      </c>
      <c r="F1846">
        <v>33440.379999999997</v>
      </c>
      <c r="G1846">
        <v>16</v>
      </c>
    </row>
    <row r="1847" spans="2:7" x14ac:dyDescent="0.2">
      <c r="B1847">
        <v>2014</v>
      </c>
      <c r="C1847">
        <v>1</v>
      </c>
      <c r="D1847">
        <v>652</v>
      </c>
      <c r="E1847">
        <v>1311.38</v>
      </c>
      <c r="F1847">
        <v>28450.48</v>
      </c>
      <c r="G1847">
        <v>16</v>
      </c>
    </row>
    <row r="1848" spans="2:7" x14ac:dyDescent="0.2">
      <c r="B1848">
        <v>2014</v>
      </c>
      <c r="C1848">
        <v>2</v>
      </c>
      <c r="D1848">
        <v>652</v>
      </c>
      <c r="E1848">
        <v>652.6</v>
      </c>
      <c r="F1848">
        <v>15423.8</v>
      </c>
      <c r="G1848">
        <v>16</v>
      </c>
    </row>
    <row r="1849" spans="2:7" x14ac:dyDescent="0.2">
      <c r="B1849">
        <v>2014</v>
      </c>
      <c r="C1849">
        <v>3</v>
      </c>
      <c r="D1849">
        <v>652</v>
      </c>
      <c r="E1849">
        <v>490.8</v>
      </c>
      <c r="F1849">
        <v>11874.45</v>
      </c>
      <c r="G1849">
        <v>16</v>
      </c>
    </row>
    <row r="1850" spans="2:7" x14ac:dyDescent="0.2">
      <c r="B1850">
        <v>2013</v>
      </c>
      <c r="C1850">
        <v>10</v>
      </c>
      <c r="D1850">
        <v>653</v>
      </c>
      <c r="E1850">
        <v>11410.8</v>
      </c>
      <c r="F1850">
        <v>173060.42499999999</v>
      </c>
      <c r="G1850">
        <v>16</v>
      </c>
    </row>
    <row r="1851" spans="2:7" x14ac:dyDescent="0.2">
      <c r="B1851">
        <v>2013</v>
      </c>
      <c r="C1851">
        <v>11</v>
      </c>
      <c r="D1851">
        <v>653</v>
      </c>
      <c r="E1851">
        <v>3557.55</v>
      </c>
      <c r="F1851">
        <v>64767.4</v>
      </c>
      <c r="G1851">
        <v>16</v>
      </c>
    </row>
    <row r="1852" spans="2:7" x14ac:dyDescent="0.2">
      <c r="B1852">
        <v>2013</v>
      </c>
      <c r="C1852">
        <v>12</v>
      </c>
      <c r="D1852">
        <v>653</v>
      </c>
      <c r="E1852">
        <v>1450.5</v>
      </c>
      <c r="F1852">
        <v>29311.1</v>
      </c>
      <c r="G1852">
        <v>16</v>
      </c>
    </row>
    <row r="1853" spans="2:7" x14ac:dyDescent="0.2">
      <c r="B1853">
        <v>2014</v>
      </c>
      <c r="C1853">
        <v>1</v>
      </c>
      <c r="D1853">
        <v>653</v>
      </c>
      <c r="E1853">
        <v>1324.2</v>
      </c>
      <c r="F1853">
        <v>27821.35</v>
      </c>
      <c r="G1853">
        <v>16</v>
      </c>
    </row>
    <row r="1854" spans="2:7" x14ac:dyDescent="0.2">
      <c r="B1854">
        <v>2014</v>
      </c>
      <c r="C1854">
        <v>2</v>
      </c>
      <c r="D1854">
        <v>653</v>
      </c>
      <c r="E1854">
        <v>635.6</v>
      </c>
      <c r="F1854">
        <v>15132.1</v>
      </c>
      <c r="G1854">
        <v>16</v>
      </c>
    </row>
    <row r="1855" spans="2:7" x14ac:dyDescent="0.2">
      <c r="B1855">
        <v>2014</v>
      </c>
      <c r="C1855">
        <v>3</v>
      </c>
      <c r="D1855">
        <v>653</v>
      </c>
      <c r="E1855">
        <v>432.1</v>
      </c>
      <c r="F1855">
        <v>10576.25</v>
      </c>
      <c r="G1855">
        <v>16</v>
      </c>
    </row>
    <row r="1856" spans="2:7" x14ac:dyDescent="0.2">
      <c r="B1856">
        <v>2013</v>
      </c>
      <c r="C1856">
        <v>10</v>
      </c>
      <c r="D1856">
        <v>655</v>
      </c>
      <c r="E1856">
        <v>6899.5</v>
      </c>
      <c r="F1856">
        <v>104678.6</v>
      </c>
      <c r="G1856">
        <v>16</v>
      </c>
    </row>
    <row r="1857" spans="2:7" x14ac:dyDescent="0.2">
      <c r="B1857">
        <v>2013</v>
      </c>
      <c r="C1857">
        <v>11</v>
      </c>
      <c r="D1857">
        <v>655</v>
      </c>
      <c r="E1857">
        <v>1898.2</v>
      </c>
      <c r="F1857">
        <v>34226.9</v>
      </c>
      <c r="G1857">
        <v>16</v>
      </c>
    </row>
    <row r="1858" spans="2:7" x14ac:dyDescent="0.2">
      <c r="B1858">
        <v>2013</v>
      </c>
      <c r="C1858">
        <v>12</v>
      </c>
      <c r="D1858">
        <v>655</v>
      </c>
      <c r="E1858">
        <v>1423.1</v>
      </c>
      <c r="F1858">
        <v>27757.1</v>
      </c>
      <c r="G1858">
        <v>16</v>
      </c>
    </row>
    <row r="1859" spans="2:7" x14ac:dyDescent="0.2">
      <c r="B1859">
        <v>2014</v>
      </c>
      <c r="C1859">
        <v>1</v>
      </c>
      <c r="D1859">
        <v>655</v>
      </c>
      <c r="E1859">
        <v>1042.0999999999999</v>
      </c>
      <c r="F1859">
        <v>21908.9</v>
      </c>
      <c r="G1859">
        <v>16</v>
      </c>
    </row>
    <row r="1860" spans="2:7" x14ac:dyDescent="0.2">
      <c r="B1860">
        <v>2014</v>
      </c>
      <c r="C1860">
        <v>2</v>
      </c>
      <c r="D1860">
        <v>655</v>
      </c>
      <c r="E1860">
        <v>486.6</v>
      </c>
      <c r="F1860">
        <v>10584.4</v>
      </c>
      <c r="G1860">
        <v>16</v>
      </c>
    </row>
    <row r="1861" spans="2:7" x14ac:dyDescent="0.2">
      <c r="B1861">
        <v>2014</v>
      </c>
      <c r="C1861">
        <v>3</v>
      </c>
      <c r="D1861">
        <v>655</v>
      </c>
      <c r="E1861">
        <v>246.9</v>
      </c>
      <c r="F1861">
        <v>5555.25</v>
      </c>
      <c r="G1861">
        <v>16</v>
      </c>
    </row>
    <row r="1862" spans="2:7" x14ac:dyDescent="0.2">
      <c r="B1862">
        <v>2013</v>
      </c>
      <c r="C1862">
        <v>10</v>
      </c>
      <c r="D1862">
        <v>656</v>
      </c>
      <c r="E1862">
        <v>504</v>
      </c>
      <c r="F1862">
        <v>6767.5</v>
      </c>
      <c r="G1862">
        <v>16</v>
      </c>
    </row>
    <row r="1863" spans="2:7" x14ac:dyDescent="0.2">
      <c r="B1863">
        <v>2013</v>
      </c>
      <c r="C1863">
        <v>11</v>
      </c>
      <c r="D1863">
        <v>656</v>
      </c>
      <c r="E1863">
        <v>33.200000000000003</v>
      </c>
      <c r="F1863">
        <v>564.4</v>
      </c>
      <c r="G1863">
        <v>16</v>
      </c>
    </row>
    <row r="1864" spans="2:7" x14ac:dyDescent="0.2">
      <c r="B1864">
        <v>2014</v>
      </c>
      <c r="C1864">
        <v>2</v>
      </c>
      <c r="D1864">
        <v>656</v>
      </c>
      <c r="E1864">
        <v>18.7</v>
      </c>
      <c r="F1864">
        <v>420.75</v>
      </c>
      <c r="G1864">
        <v>16</v>
      </c>
    </row>
    <row r="1865" spans="2:7" x14ac:dyDescent="0.2">
      <c r="B1865">
        <v>2014</v>
      </c>
      <c r="C1865">
        <v>2</v>
      </c>
      <c r="D1865">
        <v>659</v>
      </c>
      <c r="E1865">
        <v>75.5</v>
      </c>
      <c r="F1865">
        <v>1698.75</v>
      </c>
      <c r="G1865">
        <v>16</v>
      </c>
    </row>
    <row r="1866" spans="2:7" x14ac:dyDescent="0.2">
      <c r="B1866">
        <v>2013</v>
      </c>
      <c r="C1866">
        <v>10</v>
      </c>
      <c r="D1866">
        <v>664</v>
      </c>
      <c r="E1866">
        <v>1014.9</v>
      </c>
      <c r="F1866">
        <v>15810.65</v>
      </c>
      <c r="G1866">
        <v>16</v>
      </c>
    </row>
    <row r="1867" spans="2:7" x14ac:dyDescent="0.2">
      <c r="B1867">
        <v>2013</v>
      </c>
      <c r="C1867">
        <v>11</v>
      </c>
      <c r="D1867">
        <v>664</v>
      </c>
      <c r="E1867">
        <v>320</v>
      </c>
      <c r="F1867">
        <v>5800</v>
      </c>
      <c r="G1867">
        <v>16</v>
      </c>
    </row>
    <row r="1868" spans="2:7" x14ac:dyDescent="0.2">
      <c r="B1868">
        <v>2013</v>
      </c>
      <c r="C1868">
        <v>12</v>
      </c>
      <c r="D1868">
        <v>664</v>
      </c>
      <c r="E1868">
        <v>246</v>
      </c>
      <c r="F1868">
        <v>4920</v>
      </c>
      <c r="G1868">
        <v>16</v>
      </c>
    </row>
    <row r="1869" spans="2:7" x14ac:dyDescent="0.2">
      <c r="B1869">
        <v>2014</v>
      </c>
      <c r="C1869">
        <v>2</v>
      </c>
      <c r="D1869">
        <v>664</v>
      </c>
      <c r="E1869">
        <v>106.9</v>
      </c>
      <c r="F1869">
        <v>2461</v>
      </c>
      <c r="G1869">
        <v>16</v>
      </c>
    </row>
    <row r="1870" spans="2:7" x14ac:dyDescent="0.2">
      <c r="B1870">
        <v>2013</v>
      </c>
      <c r="C1870">
        <v>10</v>
      </c>
      <c r="D1870">
        <v>665</v>
      </c>
      <c r="E1870">
        <v>6175.4</v>
      </c>
      <c r="F1870">
        <v>93971.71</v>
      </c>
      <c r="G1870">
        <v>16</v>
      </c>
    </row>
    <row r="1871" spans="2:7" x14ac:dyDescent="0.2">
      <c r="B1871">
        <v>2013</v>
      </c>
      <c r="C1871">
        <v>11</v>
      </c>
      <c r="D1871">
        <v>665</v>
      </c>
      <c r="E1871">
        <v>5554.1</v>
      </c>
      <c r="F1871">
        <v>107330.2</v>
      </c>
      <c r="G1871">
        <v>16</v>
      </c>
    </row>
    <row r="1872" spans="2:7" x14ac:dyDescent="0.2">
      <c r="B1872">
        <v>2013</v>
      </c>
      <c r="C1872">
        <v>12</v>
      </c>
      <c r="D1872">
        <v>665</v>
      </c>
      <c r="E1872">
        <v>4819.3</v>
      </c>
      <c r="F1872">
        <v>96509</v>
      </c>
      <c r="G1872">
        <v>16</v>
      </c>
    </row>
    <row r="1873" spans="2:7" x14ac:dyDescent="0.2">
      <c r="B1873">
        <v>2014</v>
      </c>
      <c r="C1873">
        <v>1</v>
      </c>
      <c r="D1873">
        <v>665</v>
      </c>
      <c r="E1873">
        <v>2925.3</v>
      </c>
      <c r="F1873">
        <v>63754.5</v>
      </c>
      <c r="G1873">
        <v>16</v>
      </c>
    </row>
    <row r="1874" spans="2:7" x14ac:dyDescent="0.2">
      <c r="B1874">
        <v>2014</v>
      </c>
      <c r="C1874">
        <v>2</v>
      </c>
      <c r="D1874">
        <v>665</v>
      </c>
      <c r="E1874">
        <v>1844.65</v>
      </c>
      <c r="F1874">
        <v>43174.65</v>
      </c>
      <c r="G1874">
        <v>16</v>
      </c>
    </row>
    <row r="1875" spans="2:7" x14ac:dyDescent="0.2">
      <c r="B1875">
        <v>2014</v>
      </c>
      <c r="C1875">
        <v>3</v>
      </c>
      <c r="D1875">
        <v>665</v>
      </c>
      <c r="E1875">
        <v>926.3</v>
      </c>
      <c r="F1875">
        <v>22538.400000000001</v>
      </c>
      <c r="G1875">
        <v>16</v>
      </c>
    </row>
    <row r="1876" spans="2:7" x14ac:dyDescent="0.2">
      <c r="B1876">
        <v>2014</v>
      </c>
      <c r="C1876">
        <v>1</v>
      </c>
      <c r="D1876">
        <v>668</v>
      </c>
      <c r="E1876">
        <v>23</v>
      </c>
      <c r="F1876">
        <v>494.5</v>
      </c>
      <c r="G1876">
        <v>16</v>
      </c>
    </row>
    <row r="1877" spans="2:7" x14ac:dyDescent="0.2">
      <c r="B1877">
        <v>2013</v>
      </c>
      <c r="C1877">
        <v>10</v>
      </c>
      <c r="D1877">
        <v>682</v>
      </c>
      <c r="E1877">
        <v>1029.68</v>
      </c>
      <c r="F1877">
        <v>14611.365</v>
      </c>
      <c r="G1877">
        <v>16</v>
      </c>
    </row>
    <row r="1878" spans="2:7" x14ac:dyDescent="0.2">
      <c r="B1878">
        <v>2014</v>
      </c>
      <c r="C1878">
        <v>1</v>
      </c>
      <c r="D1878">
        <v>682</v>
      </c>
      <c r="E1878">
        <v>336.2</v>
      </c>
      <c r="F1878">
        <v>7239.8</v>
      </c>
      <c r="G1878">
        <v>16</v>
      </c>
    </row>
    <row r="1879" spans="2:7" x14ac:dyDescent="0.2">
      <c r="B1879">
        <v>2014</v>
      </c>
      <c r="C1879">
        <v>2</v>
      </c>
      <c r="D1879">
        <v>682</v>
      </c>
      <c r="E1879">
        <v>169.53</v>
      </c>
      <c r="F1879">
        <v>4029.57</v>
      </c>
      <c r="G1879">
        <v>16</v>
      </c>
    </row>
    <row r="1880" spans="2:7" x14ac:dyDescent="0.2">
      <c r="B1880">
        <v>2014</v>
      </c>
      <c r="C1880">
        <v>3</v>
      </c>
      <c r="D1880">
        <v>682</v>
      </c>
      <c r="E1880">
        <v>63.1</v>
      </c>
      <c r="F1880">
        <v>1577.5</v>
      </c>
      <c r="G1880">
        <v>16</v>
      </c>
    </row>
    <row r="1881" spans="2:7" x14ac:dyDescent="0.2">
      <c r="B1881">
        <v>2013</v>
      </c>
      <c r="C1881">
        <v>10</v>
      </c>
      <c r="D1881">
        <v>683</v>
      </c>
      <c r="E1881">
        <v>1803.4</v>
      </c>
      <c r="F1881">
        <v>28562.799999999999</v>
      </c>
      <c r="G1881">
        <v>16</v>
      </c>
    </row>
    <row r="1882" spans="2:7" x14ac:dyDescent="0.2">
      <c r="B1882">
        <v>2013</v>
      </c>
      <c r="C1882">
        <v>11</v>
      </c>
      <c r="D1882">
        <v>683</v>
      </c>
      <c r="E1882">
        <v>1143.5</v>
      </c>
      <c r="F1882">
        <v>21942</v>
      </c>
      <c r="G1882">
        <v>16</v>
      </c>
    </row>
    <row r="1883" spans="2:7" x14ac:dyDescent="0.2">
      <c r="B1883">
        <v>2013</v>
      </c>
      <c r="C1883">
        <v>12</v>
      </c>
      <c r="D1883">
        <v>683</v>
      </c>
      <c r="E1883">
        <v>972.8</v>
      </c>
      <c r="F1883">
        <v>19438.75</v>
      </c>
      <c r="G1883">
        <v>16</v>
      </c>
    </row>
    <row r="1884" spans="2:7" x14ac:dyDescent="0.2">
      <c r="B1884">
        <v>2014</v>
      </c>
      <c r="C1884">
        <v>1</v>
      </c>
      <c r="D1884">
        <v>683</v>
      </c>
      <c r="E1884">
        <v>164.8</v>
      </c>
      <c r="F1884">
        <v>3575.2</v>
      </c>
      <c r="G1884">
        <v>16</v>
      </c>
    </row>
    <row r="1885" spans="2:7" x14ac:dyDescent="0.2">
      <c r="B1885">
        <v>2014</v>
      </c>
      <c r="C1885">
        <v>2</v>
      </c>
      <c r="D1885">
        <v>683</v>
      </c>
      <c r="E1885">
        <v>150</v>
      </c>
      <c r="F1885">
        <v>3562</v>
      </c>
      <c r="G1885">
        <v>16</v>
      </c>
    </row>
    <row r="1886" spans="2:7" x14ac:dyDescent="0.2">
      <c r="B1886">
        <v>2014</v>
      </c>
      <c r="C1886">
        <v>3</v>
      </c>
      <c r="D1886">
        <v>683</v>
      </c>
      <c r="E1886">
        <v>202.95</v>
      </c>
      <c r="F1886">
        <v>5180.2250000000004</v>
      </c>
      <c r="G1886">
        <v>16</v>
      </c>
    </row>
    <row r="1887" spans="2:7" x14ac:dyDescent="0.2">
      <c r="B1887">
        <v>2013</v>
      </c>
      <c r="C1887">
        <v>10</v>
      </c>
      <c r="D1887">
        <v>686</v>
      </c>
      <c r="E1887">
        <v>410.9</v>
      </c>
      <c r="F1887">
        <v>5976</v>
      </c>
      <c r="G1887">
        <v>16</v>
      </c>
    </row>
    <row r="1888" spans="2:7" x14ac:dyDescent="0.2">
      <c r="B1888">
        <v>2013</v>
      </c>
      <c r="C1888">
        <v>11</v>
      </c>
      <c r="D1888">
        <v>686</v>
      </c>
      <c r="E1888">
        <v>948.1</v>
      </c>
      <c r="F1888">
        <v>17451.2</v>
      </c>
      <c r="G1888">
        <v>16</v>
      </c>
    </row>
    <row r="1889" spans="2:7" x14ac:dyDescent="0.2">
      <c r="B1889">
        <v>2013</v>
      </c>
      <c r="C1889">
        <v>12</v>
      </c>
      <c r="D1889">
        <v>686</v>
      </c>
      <c r="E1889">
        <v>248.2</v>
      </c>
      <c r="F1889">
        <v>4964</v>
      </c>
      <c r="G1889">
        <v>16</v>
      </c>
    </row>
    <row r="1890" spans="2:7" x14ac:dyDescent="0.2">
      <c r="B1890">
        <v>2014</v>
      </c>
      <c r="C1890">
        <v>1</v>
      </c>
      <c r="D1890">
        <v>686</v>
      </c>
      <c r="E1890">
        <v>267.8</v>
      </c>
      <c r="F1890">
        <v>5356</v>
      </c>
      <c r="G1890">
        <v>16</v>
      </c>
    </row>
    <row r="1891" spans="2:7" x14ac:dyDescent="0.2">
      <c r="B1891">
        <v>2014</v>
      </c>
      <c r="C1891">
        <v>2</v>
      </c>
      <c r="D1891">
        <v>686</v>
      </c>
      <c r="E1891">
        <v>275</v>
      </c>
      <c r="F1891">
        <v>6187.5</v>
      </c>
      <c r="G1891">
        <v>16</v>
      </c>
    </row>
    <row r="1892" spans="2:7" x14ac:dyDescent="0.2">
      <c r="B1892">
        <v>2014</v>
      </c>
      <c r="C1892">
        <v>3</v>
      </c>
      <c r="D1892">
        <v>686</v>
      </c>
      <c r="E1892">
        <v>40.299999999999997</v>
      </c>
      <c r="F1892">
        <v>967.2</v>
      </c>
      <c r="G1892">
        <v>16</v>
      </c>
    </row>
    <row r="1893" spans="2:7" x14ac:dyDescent="0.2">
      <c r="B1893">
        <v>2013</v>
      </c>
      <c r="C1893">
        <v>11</v>
      </c>
      <c r="D1893">
        <v>692</v>
      </c>
      <c r="E1893">
        <v>90</v>
      </c>
      <c r="F1893">
        <v>1800</v>
      </c>
      <c r="G1893">
        <v>16</v>
      </c>
    </row>
    <row r="1894" spans="2:7" x14ac:dyDescent="0.2">
      <c r="B1894">
        <v>2013</v>
      </c>
      <c r="C1894">
        <v>12</v>
      </c>
      <c r="D1894">
        <v>692</v>
      </c>
      <c r="E1894">
        <v>102</v>
      </c>
      <c r="F1894">
        <v>2142</v>
      </c>
      <c r="G1894">
        <v>16</v>
      </c>
    </row>
    <row r="1895" spans="2:7" x14ac:dyDescent="0.2">
      <c r="B1895">
        <v>2014</v>
      </c>
      <c r="C1895">
        <v>2</v>
      </c>
      <c r="D1895">
        <v>702</v>
      </c>
      <c r="E1895">
        <v>27.65</v>
      </c>
      <c r="F1895">
        <v>691.25</v>
      </c>
      <c r="G1895">
        <v>16</v>
      </c>
    </row>
    <row r="1896" spans="2:7" x14ac:dyDescent="0.2">
      <c r="B1896">
        <v>2014</v>
      </c>
      <c r="C1896">
        <v>3</v>
      </c>
      <c r="D1896">
        <v>704</v>
      </c>
      <c r="E1896">
        <v>90.8</v>
      </c>
      <c r="F1896">
        <v>2270</v>
      </c>
      <c r="G1896">
        <v>16</v>
      </c>
    </row>
    <row r="1897" spans="2:7" x14ac:dyDescent="0.2">
      <c r="B1897">
        <v>2013</v>
      </c>
      <c r="C1897">
        <v>10</v>
      </c>
      <c r="D1897">
        <v>712</v>
      </c>
      <c r="E1897">
        <v>1486.7</v>
      </c>
      <c r="F1897">
        <v>22721.1</v>
      </c>
      <c r="G1897">
        <v>16</v>
      </c>
    </row>
    <row r="1898" spans="2:7" x14ac:dyDescent="0.2">
      <c r="B1898">
        <v>2013</v>
      </c>
      <c r="C1898">
        <v>11</v>
      </c>
      <c r="D1898">
        <v>712</v>
      </c>
      <c r="E1898">
        <v>937.2</v>
      </c>
      <c r="F1898">
        <v>17319.5</v>
      </c>
      <c r="G1898">
        <v>16</v>
      </c>
    </row>
    <row r="1899" spans="2:7" x14ac:dyDescent="0.2">
      <c r="B1899">
        <v>2013</v>
      </c>
      <c r="C1899">
        <v>12</v>
      </c>
      <c r="D1899">
        <v>712</v>
      </c>
      <c r="E1899">
        <v>1308</v>
      </c>
      <c r="F1899">
        <v>26184.1</v>
      </c>
      <c r="G1899">
        <v>16</v>
      </c>
    </row>
    <row r="1900" spans="2:7" x14ac:dyDescent="0.2">
      <c r="B1900">
        <v>2014</v>
      </c>
      <c r="C1900">
        <v>1</v>
      </c>
      <c r="D1900">
        <v>712</v>
      </c>
      <c r="E1900">
        <v>2219</v>
      </c>
      <c r="F1900">
        <v>45634.65</v>
      </c>
      <c r="G1900">
        <v>16</v>
      </c>
    </row>
    <row r="1901" spans="2:7" x14ac:dyDescent="0.2">
      <c r="B1901">
        <v>2014</v>
      </c>
      <c r="C1901">
        <v>2</v>
      </c>
      <c r="D1901">
        <v>712</v>
      </c>
      <c r="E1901">
        <v>1469.8</v>
      </c>
      <c r="F1901">
        <v>32799.15</v>
      </c>
      <c r="G1901">
        <v>16</v>
      </c>
    </row>
    <row r="1902" spans="2:7" x14ac:dyDescent="0.2">
      <c r="B1902">
        <v>2014</v>
      </c>
      <c r="C1902">
        <v>3</v>
      </c>
      <c r="D1902">
        <v>712</v>
      </c>
      <c r="E1902">
        <v>560.70000000000005</v>
      </c>
      <c r="F1902">
        <v>13195.2</v>
      </c>
      <c r="G1902">
        <v>16</v>
      </c>
    </row>
    <row r="1903" spans="2:7" x14ac:dyDescent="0.2">
      <c r="B1903">
        <v>2013</v>
      </c>
      <c r="C1903">
        <v>11</v>
      </c>
      <c r="D1903">
        <v>717</v>
      </c>
      <c r="E1903">
        <v>73.7</v>
      </c>
      <c r="F1903">
        <v>1252.9000000000001</v>
      </c>
      <c r="G1903">
        <v>16</v>
      </c>
    </row>
    <row r="1904" spans="2:7" x14ac:dyDescent="0.2">
      <c r="B1904">
        <v>2013</v>
      </c>
      <c r="C1904">
        <v>10</v>
      </c>
      <c r="D1904">
        <v>718</v>
      </c>
      <c r="E1904">
        <v>166.2</v>
      </c>
      <c r="F1904">
        <v>2160.6</v>
      </c>
      <c r="G1904">
        <v>16</v>
      </c>
    </row>
    <row r="1905" spans="2:7" x14ac:dyDescent="0.2">
      <c r="B1905">
        <v>2013</v>
      </c>
      <c r="C1905">
        <v>11</v>
      </c>
      <c r="D1905">
        <v>718</v>
      </c>
      <c r="E1905">
        <v>257.7</v>
      </c>
      <c r="F1905">
        <v>4517.875</v>
      </c>
      <c r="G1905">
        <v>16</v>
      </c>
    </row>
    <row r="1906" spans="2:7" x14ac:dyDescent="0.2">
      <c r="B1906">
        <v>2013</v>
      </c>
      <c r="C1906">
        <v>12</v>
      </c>
      <c r="D1906">
        <v>718</v>
      </c>
      <c r="E1906">
        <v>194</v>
      </c>
      <c r="F1906">
        <v>3755.4</v>
      </c>
      <c r="G1906">
        <v>16</v>
      </c>
    </row>
    <row r="1907" spans="2:7" x14ac:dyDescent="0.2">
      <c r="B1907">
        <v>2014</v>
      </c>
      <c r="C1907">
        <v>1</v>
      </c>
      <c r="D1907">
        <v>718</v>
      </c>
      <c r="E1907">
        <v>245.5</v>
      </c>
      <c r="F1907">
        <v>5238.3</v>
      </c>
      <c r="G1907">
        <v>16</v>
      </c>
    </row>
    <row r="1908" spans="2:7" x14ac:dyDescent="0.2">
      <c r="B1908">
        <v>2014</v>
      </c>
      <c r="C1908">
        <v>2</v>
      </c>
      <c r="D1908">
        <v>718</v>
      </c>
      <c r="E1908">
        <v>128.19999999999999</v>
      </c>
      <c r="F1908">
        <v>2756.3</v>
      </c>
      <c r="G1908">
        <v>16</v>
      </c>
    </row>
    <row r="1909" spans="2:7" x14ac:dyDescent="0.2">
      <c r="B1909">
        <v>2013</v>
      </c>
      <c r="C1909">
        <v>10</v>
      </c>
      <c r="D1909">
        <v>719</v>
      </c>
      <c r="E1909">
        <v>14252.9</v>
      </c>
      <c r="F1909">
        <v>210691.76</v>
      </c>
      <c r="G1909">
        <v>16</v>
      </c>
    </row>
    <row r="1910" spans="2:7" x14ac:dyDescent="0.2">
      <c r="B1910">
        <v>2013</v>
      </c>
      <c r="C1910">
        <v>11</v>
      </c>
      <c r="D1910">
        <v>719</v>
      </c>
      <c r="E1910">
        <v>9216.6</v>
      </c>
      <c r="F1910">
        <v>170866.01</v>
      </c>
      <c r="G1910">
        <v>16</v>
      </c>
    </row>
    <row r="1911" spans="2:7" x14ac:dyDescent="0.2">
      <c r="B1911">
        <v>2013</v>
      </c>
      <c r="C1911">
        <v>12</v>
      </c>
      <c r="D1911">
        <v>719</v>
      </c>
      <c r="E1911">
        <v>16246.04</v>
      </c>
      <c r="F1911">
        <v>323735.96999999997</v>
      </c>
      <c r="G1911">
        <v>16</v>
      </c>
    </row>
    <row r="1912" spans="2:7" x14ac:dyDescent="0.2">
      <c r="B1912">
        <v>2014</v>
      </c>
      <c r="C1912">
        <v>1</v>
      </c>
      <c r="D1912">
        <v>719</v>
      </c>
      <c r="E1912">
        <v>12402.75</v>
      </c>
      <c r="F1912">
        <v>267563.79499999998</v>
      </c>
      <c r="G1912">
        <v>16</v>
      </c>
    </row>
    <row r="1913" spans="2:7" x14ac:dyDescent="0.2">
      <c r="B1913">
        <v>2014</v>
      </c>
      <c r="C1913">
        <v>2</v>
      </c>
      <c r="D1913">
        <v>719</v>
      </c>
      <c r="E1913">
        <v>6147.9</v>
      </c>
      <c r="F1913">
        <v>138779.02499999999</v>
      </c>
      <c r="G1913">
        <v>16</v>
      </c>
    </row>
    <row r="1914" spans="2:7" x14ac:dyDescent="0.2">
      <c r="B1914">
        <v>2014</v>
      </c>
      <c r="C1914">
        <v>3</v>
      </c>
      <c r="D1914">
        <v>719</v>
      </c>
      <c r="E1914">
        <v>9183.9500000000007</v>
      </c>
      <c r="F1914">
        <v>220757.05499999999</v>
      </c>
      <c r="G1914">
        <v>16</v>
      </c>
    </row>
    <row r="1915" spans="2:7" x14ac:dyDescent="0.2">
      <c r="B1915">
        <v>2013</v>
      </c>
      <c r="C1915">
        <v>12</v>
      </c>
      <c r="D1915">
        <v>734</v>
      </c>
      <c r="E1915">
        <v>237</v>
      </c>
      <c r="F1915">
        <v>4977</v>
      </c>
      <c r="G1915">
        <v>16</v>
      </c>
    </row>
    <row r="1916" spans="2:7" x14ac:dyDescent="0.2">
      <c r="B1916">
        <v>2013</v>
      </c>
      <c r="C1916">
        <v>11</v>
      </c>
      <c r="D1916">
        <v>736</v>
      </c>
      <c r="E1916">
        <v>64.5</v>
      </c>
      <c r="F1916">
        <v>1161</v>
      </c>
      <c r="G1916">
        <v>16</v>
      </c>
    </row>
    <row r="1917" spans="2:7" x14ac:dyDescent="0.2">
      <c r="B1917">
        <v>2013</v>
      </c>
      <c r="C1917">
        <v>10</v>
      </c>
      <c r="D1917">
        <v>739</v>
      </c>
      <c r="E1917">
        <v>623.29999999999995</v>
      </c>
      <c r="F1917">
        <v>9113.1</v>
      </c>
      <c r="G1917">
        <v>16</v>
      </c>
    </row>
    <row r="1918" spans="2:7" x14ac:dyDescent="0.2">
      <c r="B1918">
        <v>2013</v>
      </c>
      <c r="C1918">
        <v>11</v>
      </c>
      <c r="D1918">
        <v>739</v>
      </c>
      <c r="E1918">
        <v>384.7</v>
      </c>
      <c r="F1918">
        <v>6991.25</v>
      </c>
      <c r="G1918">
        <v>16</v>
      </c>
    </row>
    <row r="1919" spans="2:7" x14ac:dyDescent="0.2">
      <c r="B1919">
        <v>2013</v>
      </c>
      <c r="C1919">
        <v>12</v>
      </c>
      <c r="D1919">
        <v>739</v>
      </c>
      <c r="E1919">
        <v>573.20000000000005</v>
      </c>
      <c r="F1919">
        <v>11250.8</v>
      </c>
      <c r="G1919">
        <v>16</v>
      </c>
    </row>
    <row r="1920" spans="2:7" x14ac:dyDescent="0.2">
      <c r="B1920">
        <v>2014</v>
      </c>
      <c r="C1920">
        <v>1</v>
      </c>
      <c r="D1920">
        <v>739</v>
      </c>
      <c r="E1920">
        <v>232.5</v>
      </c>
      <c r="F1920">
        <v>4741.8</v>
      </c>
      <c r="G1920">
        <v>16</v>
      </c>
    </row>
    <row r="1921" spans="2:7" x14ac:dyDescent="0.2">
      <c r="B1921">
        <v>2014</v>
      </c>
      <c r="C1921">
        <v>2</v>
      </c>
      <c r="D1921">
        <v>739</v>
      </c>
      <c r="E1921">
        <v>113.5</v>
      </c>
      <c r="F1921">
        <v>2500.35</v>
      </c>
      <c r="G1921">
        <v>16</v>
      </c>
    </row>
    <row r="1922" spans="2:7" x14ac:dyDescent="0.2">
      <c r="B1922">
        <v>2014</v>
      </c>
      <c r="C1922">
        <v>3</v>
      </c>
      <c r="D1922">
        <v>739</v>
      </c>
      <c r="E1922">
        <v>552.6</v>
      </c>
      <c r="F1922">
        <v>12961.5</v>
      </c>
      <c r="G1922">
        <v>16</v>
      </c>
    </row>
    <row r="1923" spans="2:7" x14ac:dyDescent="0.2">
      <c r="B1923">
        <v>2014</v>
      </c>
      <c r="C1923">
        <v>2</v>
      </c>
      <c r="D1923">
        <v>740</v>
      </c>
      <c r="E1923">
        <v>434.3</v>
      </c>
      <c r="F1923">
        <v>9337.4500000000007</v>
      </c>
      <c r="G1923">
        <v>16</v>
      </c>
    </row>
    <row r="1924" spans="2:7" x14ac:dyDescent="0.2">
      <c r="B1924">
        <v>2014</v>
      </c>
      <c r="C1924">
        <v>1</v>
      </c>
      <c r="D1924">
        <v>741</v>
      </c>
      <c r="E1924">
        <v>185.8</v>
      </c>
      <c r="F1924">
        <v>3920.9</v>
      </c>
      <c r="G1924">
        <v>16</v>
      </c>
    </row>
    <row r="1925" spans="2:7" x14ac:dyDescent="0.2">
      <c r="B1925">
        <v>2014</v>
      </c>
      <c r="C1925">
        <v>2</v>
      </c>
      <c r="D1925">
        <v>741</v>
      </c>
      <c r="E1925">
        <v>46.6</v>
      </c>
      <c r="F1925">
        <v>1001.9</v>
      </c>
      <c r="G1925">
        <v>16</v>
      </c>
    </row>
    <row r="1926" spans="2:7" x14ac:dyDescent="0.2">
      <c r="B1926">
        <v>2014</v>
      </c>
      <c r="C1926">
        <v>3</v>
      </c>
      <c r="D1926">
        <v>741</v>
      </c>
      <c r="E1926">
        <v>46.8</v>
      </c>
      <c r="F1926">
        <v>1053</v>
      </c>
      <c r="G1926">
        <v>16</v>
      </c>
    </row>
    <row r="1927" spans="2:7" x14ac:dyDescent="0.2">
      <c r="B1927">
        <v>2014</v>
      </c>
      <c r="C1927">
        <v>3</v>
      </c>
      <c r="D1927">
        <v>742</v>
      </c>
      <c r="E1927">
        <v>117</v>
      </c>
      <c r="F1927">
        <v>2632.5</v>
      </c>
      <c r="G1927">
        <v>16</v>
      </c>
    </row>
    <row r="1928" spans="2:7" x14ac:dyDescent="0.2">
      <c r="B1928">
        <v>2014</v>
      </c>
      <c r="C1928">
        <v>1</v>
      </c>
      <c r="D1928">
        <v>743</v>
      </c>
      <c r="E1928">
        <v>523.70000000000005</v>
      </c>
      <c r="F1928">
        <v>12568.8</v>
      </c>
      <c r="G1928">
        <v>16</v>
      </c>
    </row>
    <row r="1929" spans="2:7" x14ac:dyDescent="0.2">
      <c r="B1929">
        <v>2013</v>
      </c>
      <c r="C1929">
        <v>11</v>
      </c>
      <c r="D1929">
        <v>745</v>
      </c>
      <c r="E1929">
        <v>394.4</v>
      </c>
      <c r="F1929">
        <v>6224</v>
      </c>
      <c r="G1929">
        <v>16</v>
      </c>
    </row>
    <row r="1930" spans="2:7" x14ac:dyDescent="0.2">
      <c r="B1930">
        <v>2013</v>
      </c>
      <c r="C1930">
        <v>10</v>
      </c>
      <c r="D1930">
        <v>752</v>
      </c>
      <c r="E1930">
        <v>62.2</v>
      </c>
      <c r="F1930">
        <v>758.8</v>
      </c>
      <c r="G1930">
        <v>16</v>
      </c>
    </row>
    <row r="1931" spans="2:7" x14ac:dyDescent="0.2">
      <c r="B1931">
        <v>2013</v>
      </c>
      <c r="C1931">
        <v>10</v>
      </c>
      <c r="D1931">
        <v>753</v>
      </c>
      <c r="E1931">
        <v>324.7</v>
      </c>
      <c r="F1931">
        <v>4870.5</v>
      </c>
      <c r="G1931">
        <v>16</v>
      </c>
    </row>
    <row r="1932" spans="2:7" x14ac:dyDescent="0.2">
      <c r="B1932">
        <v>2013</v>
      </c>
      <c r="C1932">
        <v>10</v>
      </c>
      <c r="D1932">
        <v>756</v>
      </c>
      <c r="E1932">
        <v>9496.7000000000007</v>
      </c>
      <c r="F1932">
        <v>144651.5</v>
      </c>
      <c r="G1932">
        <v>16</v>
      </c>
    </row>
    <row r="1933" spans="2:7" x14ac:dyDescent="0.2">
      <c r="B1933">
        <v>2013</v>
      </c>
      <c r="C1933">
        <v>11</v>
      </c>
      <c r="D1933">
        <v>756</v>
      </c>
      <c r="E1933">
        <v>6255.01</v>
      </c>
      <c r="F1933">
        <v>112095.7775</v>
      </c>
      <c r="G1933">
        <v>16</v>
      </c>
    </row>
    <row r="1934" spans="2:7" x14ac:dyDescent="0.2">
      <c r="B1934">
        <v>2013</v>
      </c>
      <c r="C1934">
        <v>12</v>
      </c>
      <c r="D1934">
        <v>756</v>
      </c>
      <c r="E1934">
        <v>5457.58</v>
      </c>
      <c r="F1934">
        <v>99875.811000000002</v>
      </c>
      <c r="G1934">
        <v>16</v>
      </c>
    </row>
    <row r="1935" spans="2:7" x14ac:dyDescent="0.2">
      <c r="B1935">
        <v>2014</v>
      </c>
      <c r="C1935">
        <v>1</v>
      </c>
      <c r="D1935">
        <v>756</v>
      </c>
      <c r="E1935">
        <v>3562.95</v>
      </c>
      <c r="F1935">
        <v>75031.7</v>
      </c>
      <c r="G1935">
        <v>16</v>
      </c>
    </row>
    <row r="1936" spans="2:7" x14ac:dyDescent="0.2">
      <c r="B1936">
        <v>2014</v>
      </c>
      <c r="C1936">
        <v>2</v>
      </c>
      <c r="D1936">
        <v>756</v>
      </c>
      <c r="E1936">
        <v>1985.9</v>
      </c>
      <c r="F1936">
        <v>42572.324000000001</v>
      </c>
      <c r="G1936">
        <v>16</v>
      </c>
    </row>
    <row r="1937" spans="2:7" x14ac:dyDescent="0.2">
      <c r="B1937">
        <v>2014</v>
      </c>
      <c r="C1937">
        <v>3</v>
      </c>
      <c r="D1937">
        <v>756</v>
      </c>
      <c r="E1937">
        <v>555.4</v>
      </c>
      <c r="F1937">
        <v>11133.45</v>
      </c>
      <c r="G1937">
        <v>16</v>
      </c>
    </row>
    <row r="1938" spans="2:7" x14ac:dyDescent="0.2">
      <c r="B1938">
        <v>2013</v>
      </c>
      <c r="C1938">
        <v>10</v>
      </c>
      <c r="D1938">
        <v>759</v>
      </c>
      <c r="E1938">
        <v>100.2</v>
      </c>
      <c r="F1938">
        <v>1302.5999999999999</v>
      </c>
      <c r="G1938">
        <v>16</v>
      </c>
    </row>
    <row r="1939" spans="2:7" x14ac:dyDescent="0.2">
      <c r="B1939">
        <v>2014</v>
      </c>
      <c r="C1939">
        <v>2</v>
      </c>
      <c r="D1939">
        <v>759</v>
      </c>
      <c r="E1939">
        <v>390.55</v>
      </c>
      <c r="F1939">
        <v>9763.75</v>
      </c>
      <c r="G1939">
        <v>16</v>
      </c>
    </row>
    <row r="1940" spans="2:7" x14ac:dyDescent="0.2">
      <c r="B1940">
        <v>2014</v>
      </c>
      <c r="C1940">
        <v>2</v>
      </c>
      <c r="D1940">
        <v>763</v>
      </c>
      <c r="E1940">
        <v>172.1</v>
      </c>
      <c r="F1940">
        <v>3442</v>
      </c>
      <c r="G1940">
        <v>16</v>
      </c>
    </row>
    <row r="1941" spans="2:7" x14ac:dyDescent="0.2">
      <c r="B1941">
        <v>2013</v>
      </c>
      <c r="C1941">
        <v>10</v>
      </c>
      <c r="D1941">
        <v>767</v>
      </c>
      <c r="E1941">
        <v>824.3</v>
      </c>
      <c r="F1941">
        <v>12715.7</v>
      </c>
      <c r="G1941">
        <v>16</v>
      </c>
    </row>
    <row r="1942" spans="2:7" x14ac:dyDescent="0.2">
      <c r="B1942">
        <v>2013</v>
      </c>
      <c r="C1942">
        <v>12</v>
      </c>
      <c r="D1942">
        <v>767</v>
      </c>
      <c r="E1942">
        <v>113.1</v>
      </c>
      <c r="F1942">
        <v>2312.5500000000002</v>
      </c>
      <c r="G1942">
        <v>16</v>
      </c>
    </row>
    <row r="1943" spans="2:7" x14ac:dyDescent="0.2">
      <c r="B1943">
        <v>2013</v>
      </c>
      <c r="C1943">
        <v>11</v>
      </c>
      <c r="D1943">
        <v>770</v>
      </c>
      <c r="E1943">
        <v>50.6</v>
      </c>
      <c r="F1943">
        <v>885.5</v>
      </c>
      <c r="G1943">
        <v>16</v>
      </c>
    </row>
    <row r="1944" spans="2:7" x14ac:dyDescent="0.2">
      <c r="B1944">
        <v>2013</v>
      </c>
      <c r="C1944">
        <v>10</v>
      </c>
      <c r="D1944">
        <v>801</v>
      </c>
      <c r="E1944">
        <v>2197.46</v>
      </c>
      <c r="F1944">
        <v>31503.41</v>
      </c>
      <c r="G1944">
        <v>16</v>
      </c>
    </row>
    <row r="1945" spans="2:7" x14ac:dyDescent="0.2">
      <c r="B1945">
        <v>2013</v>
      </c>
      <c r="C1945">
        <v>11</v>
      </c>
      <c r="D1945">
        <v>801</v>
      </c>
      <c r="E1945">
        <v>2991.2</v>
      </c>
      <c r="F1945">
        <v>55703.15</v>
      </c>
      <c r="G1945">
        <v>16</v>
      </c>
    </row>
    <row r="1946" spans="2:7" x14ac:dyDescent="0.2">
      <c r="B1946">
        <v>2013</v>
      </c>
      <c r="C1946">
        <v>12</v>
      </c>
      <c r="D1946">
        <v>801</v>
      </c>
      <c r="E1946">
        <v>2815.84</v>
      </c>
      <c r="F1946">
        <v>55182.514999999999</v>
      </c>
      <c r="G1946">
        <v>16</v>
      </c>
    </row>
    <row r="1947" spans="2:7" x14ac:dyDescent="0.2">
      <c r="B1947">
        <v>2014</v>
      </c>
      <c r="C1947">
        <v>1</v>
      </c>
      <c r="D1947">
        <v>801</v>
      </c>
      <c r="E1947">
        <v>2444.2199999999998</v>
      </c>
      <c r="F1947">
        <v>52378.802499999998</v>
      </c>
      <c r="G1947">
        <v>16</v>
      </c>
    </row>
    <row r="1948" spans="2:7" x14ac:dyDescent="0.2">
      <c r="B1948">
        <v>2014</v>
      </c>
      <c r="C1948">
        <v>2</v>
      </c>
      <c r="D1948">
        <v>801</v>
      </c>
      <c r="E1948">
        <v>2336.65</v>
      </c>
      <c r="F1948">
        <v>54753.8</v>
      </c>
      <c r="G1948">
        <v>16</v>
      </c>
    </row>
    <row r="1949" spans="2:7" x14ac:dyDescent="0.2">
      <c r="B1949">
        <v>2014</v>
      </c>
      <c r="C1949">
        <v>3</v>
      </c>
      <c r="D1949">
        <v>801</v>
      </c>
      <c r="E1949">
        <v>1039.67</v>
      </c>
      <c r="F1949">
        <v>24737.931700000001</v>
      </c>
      <c r="G1949">
        <v>16</v>
      </c>
    </row>
    <row r="1950" spans="2:7" x14ac:dyDescent="0.2">
      <c r="B1950">
        <v>2013</v>
      </c>
      <c r="C1950">
        <v>10</v>
      </c>
      <c r="D1950">
        <v>802</v>
      </c>
      <c r="E1950">
        <v>896.1</v>
      </c>
      <c r="F1950">
        <v>15233.7</v>
      </c>
      <c r="G1950">
        <v>16</v>
      </c>
    </row>
    <row r="1951" spans="2:7" x14ac:dyDescent="0.2">
      <c r="B1951">
        <v>2013</v>
      </c>
      <c r="C1951">
        <v>12</v>
      </c>
      <c r="D1951">
        <v>802</v>
      </c>
      <c r="E1951">
        <v>125.7</v>
      </c>
      <c r="F1951">
        <v>2357.3000000000002</v>
      </c>
      <c r="G1951">
        <v>16</v>
      </c>
    </row>
    <row r="1952" spans="2:7" x14ac:dyDescent="0.2">
      <c r="B1952">
        <v>2014</v>
      </c>
      <c r="C1952">
        <v>2</v>
      </c>
      <c r="D1952">
        <v>802</v>
      </c>
      <c r="E1952">
        <v>94.3</v>
      </c>
      <c r="F1952">
        <v>2263.1999999999998</v>
      </c>
      <c r="G1952">
        <v>16</v>
      </c>
    </row>
    <row r="1953" spans="2:7" x14ac:dyDescent="0.2">
      <c r="B1953">
        <v>2014</v>
      </c>
      <c r="C1953">
        <v>3</v>
      </c>
      <c r="D1953">
        <v>802</v>
      </c>
      <c r="E1953">
        <v>127.15</v>
      </c>
      <c r="F1953">
        <v>3072.5250000000001</v>
      </c>
      <c r="G1953">
        <v>16</v>
      </c>
    </row>
    <row r="1954" spans="2:7" x14ac:dyDescent="0.2">
      <c r="B1954">
        <v>2014</v>
      </c>
      <c r="C1954">
        <v>1</v>
      </c>
      <c r="D1954">
        <v>803</v>
      </c>
      <c r="E1954">
        <v>309.60000000000002</v>
      </c>
      <c r="F1954">
        <v>6244.3</v>
      </c>
      <c r="G1954">
        <v>16</v>
      </c>
    </row>
    <row r="1955" spans="2:7" x14ac:dyDescent="0.2">
      <c r="B1955">
        <v>2014</v>
      </c>
      <c r="C1955">
        <v>2</v>
      </c>
      <c r="D1955">
        <v>803</v>
      </c>
      <c r="E1955">
        <v>23.9</v>
      </c>
      <c r="F1955">
        <v>513.85</v>
      </c>
      <c r="G1955">
        <v>16</v>
      </c>
    </row>
    <row r="1956" spans="2:7" x14ac:dyDescent="0.2">
      <c r="B1956">
        <v>2014</v>
      </c>
      <c r="C1956">
        <v>3</v>
      </c>
      <c r="D1956">
        <v>803</v>
      </c>
      <c r="E1956">
        <v>46</v>
      </c>
      <c r="F1956">
        <v>1035</v>
      </c>
      <c r="G1956">
        <v>16</v>
      </c>
    </row>
    <row r="1957" spans="2:7" x14ac:dyDescent="0.2">
      <c r="B1957">
        <v>2014</v>
      </c>
      <c r="C1957">
        <v>3</v>
      </c>
      <c r="D1957">
        <v>806</v>
      </c>
      <c r="E1957">
        <v>11.33</v>
      </c>
      <c r="F1957">
        <v>249.26</v>
      </c>
      <c r="G1957">
        <v>16</v>
      </c>
    </row>
    <row r="1958" spans="2:7" x14ac:dyDescent="0.2">
      <c r="B1958">
        <v>2013</v>
      </c>
      <c r="C1958">
        <v>10</v>
      </c>
      <c r="D1958">
        <v>810</v>
      </c>
      <c r="E1958">
        <v>288</v>
      </c>
      <c r="F1958">
        <v>4188.55</v>
      </c>
      <c r="G1958">
        <v>16</v>
      </c>
    </row>
    <row r="1959" spans="2:7" x14ac:dyDescent="0.2">
      <c r="B1959">
        <v>2013</v>
      </c>
      <c r="C1959">
        <v>11</v>
      </c>
      <c r="D1959">
        <v>810</v>
      </c>
      <c r="E1959">
        <v>1826.78</v>
      </c>
      <c r="F1959">
        <v>34466.407500000001</v>
      </c>
      <c r="G1959">
        <v>16</v>
      </c>
    </row>
    <row r="1960" spans="2:7" x14ac:dyDescent="0.2">
      <c r="B1960">
        <v>2013</v>
      </c>
      <c r="C1960">
        <v>12</v>
      </c>
      <c r="D1960">
        <v>810</v>
      </c>
      <c r="E1960">
        <v>141.22</v>
      </c>
      <c r="F1960">
        <v>2824.4</v>
      </c>
      <c r="G1960">
        <v>16</v>
      </c>
    </row>
    <row r="1961" spans="2:7" x14ac:dyDescent="0.2">
      <c r="B1961">
        <v>2013</v>
      </c>
      <c r="C1961">
        <v>10</v>
      </c>
      <c r="D1961">
        <v>813</v>
      </c>
      <c r="E1961">
        <v>3349.5</v>
      </c>
      <c r="F1961">
        <v>51234.875</v>
      </c>
      <c r="G1961">
        <v>16</v>
      </c>
    </row>
    <row r="1962" spans="2:7" x14ac:dyDescent="0.2">
      <c r="B1962">
        <v>2013</v>
      </c>
      <c r="C1962">
        <v>11</v>
      </c>
      <c r="D1962">
        <v>813</v>
      </c>
      <c r="E1962">
        <v>3788.9</v>
      </c>
      <c r="F1962">
        <v>73774.074999999997</v>
      </c>
      <c r="G1962">
        <v>16</v>
      </c>
    </row>
    <row r="1963" spans="2:7" x14ac:dyDescent="0.2">
      <c r="B1963">
        <v>2013</v>
      </c>
      <c r="C1963">
        <v>12</v>
      </c>
      <c r="D1963">
        <v>813</v>
      </c>
      <c r="E1963">
        <v>4799.1000000000004</v>
      </c>
      <c r="F1963">
        <v>95454.195000000007</v>
      </c>
      <c r="G1963">
        <v>16</v>
      </c>
    </row>
    <row r="1964" spans="2:7" x14ac:dyDescent="0.2">
      <c r="B1964">
        <v>2014</v>
      </c>
      <c r="C1964">
        <v>1</v>
      </c>
      <c r="D1964">
        <v>813</v>
      </c>
      <c r="E1964">
        <v>3330.8</v>
      </c>
      <c r="F1964">
        <v>72325.22</v>
      </c>
      <c r="G1964">
        <v>16</v>
      </c>
    </row>
    <row r="1965" spans="2:7" x14ac:dyDescent="0.2">
      <c r="B1965">
        <v>2014</v>
      </c>
      <c r="C1965">
        <v>2</v>
      </c>
      <c r="D1965">
        <v>813</v>
      </c>
      <c r="E1965">
        <v>1464.34</v>
      </c>
      <c r="F1965">
        <v>34733.339999999997</v>
      </c>
      <c r="G1965">
        <v>16</v>
      </c>
    </row>
    <row r="1966" spans="2:7" x14ac:dyDescent="0.2">
      <c r="B1966">
        <v>2014</v>
      </c>
      <c r="C1966">
        <v>3</v>
      </c>
      <c r="D1966">
        <v>813</v>
      </c>
      <c r="E1966">
        <v>915.4</v>
      </c>
      <c r="F1966">
        <v>21857.3</v>
      </c>
      <c r="G1966">
        <v>16</v>
      </c>
    </row>
    <row r="1967" spans="2:7" x14ac:dyDescent="0.2">
      <c r="B1967">
        <v>2013</v>
      </c>
      <c r="C1967">
        <v>10</v>
      </c>
      <c r="D1967">
        <v>822</v>
      </c>
      <c r="E1967">
        <v>3304.7</v>
      </c>
      <c r="F1967">
        <v>49359.9</v>
      </c>
      <c r="G1967">
        <v>16</v>
      </c>
    </row>
    <row r="1968" spans="2:7" x14ac:dyDescent="0.2">
      <c r="B1968">
        <v>2013</v>
      </c>
      <c r="C1968">
        <v>11</v>
      </c>
      <c r="D1968">
        <v>822</v>
      </c>
      <c r="E1968">
        <v>2407.6999999999998</v>
      </c>
      <c r="F1968">
        <v>44074.3</v>
      </c>
      <c r="G1968">
        <v>16</v>
      </c>
    </row>
    <row r="1969" spans="2:7" x14ac:dyDescent="0.2">
      <c r="B1969">
        <v>2013</v>
      </c>
      <c r="C1969">
        <v>12</v>
      </c>
      <c r="D1969">
        <v>822</v>
      </c>
      <c r="E1969">
        <v>1113.0999999999999</v>
      </c>
      <c r="F1969">
        <v>20972.95</v>
      </c>
      <c r="G1969">
        <v>16</v>
      </c>
    </row>
    <row r="1970" spans="2:7" x14ac:dyDescent="0.2">
      <c r="B1970">
        <v>2014</v>
      </c>
      <c r="C1970">
        <v>1</v>
      </c>
      <c r="D1970">
        <v>822</v>
      </c>
      <c r="E1970">
        <v>524.79999999999995</v>
      </c>
      <c r="F1970">
        <v>11626.2</v>
      </c>
      <c r="G1970">
        <v>16</v>
      </c>
    </row>
    <row r="1971" spans="2:7" x14ac:dyDescent="0.2">
      <c r="B1971">
        <v>2014</v>
      </c>
      <c r="C1971">
        <v>2</v>
      </c>
      <c r="D1971">
        <v>822</v>
      </c>
      <c r="E1971">
        <v>234.7</v>
      </c>
      <c r="F1971">
        <v>5439.6</v>
      </c>
      <c r="G1971">
        <v>16</v>
      </c>
    </row>
    <row r="1972" spans="2:7" x14ac:dyDescent="0.2">
      <c r="B1972">
        <v>2014</v>
      </c>
      <c r="C1972">
        <v>3</v>
      </c>
      <c r="D1972">
        <v>822</v>
      </c>
      <c r="E1972">
        <v>199.5</v>
      </c>
      <c r="F1972">
        <v>4389.6000000000004</v>
      </c>
      <c r="G1972">
        <v>16</v>
      </c>
    </row>
    <row r="1973" spans="2:7" x14ac:dyDescent="0.2">
      <c r="B1973">
        <v>2013</v>
      </c>
      <c r="C1973">
        <v>10</v>
      </c>
      <c r="D1973">
        <v>823</v>
      </c>
      <c r="E1973">
        <v>178</v>
      </c>
      <c r="F1973">
        <v>3026</v>
      </c>
      <c r="G1973">
        <v>16</v>
      </c>
    </row>
    <row r="1974" spans="2:7" x14ac:dyDescent="0.2">
      <c r="B1974">
        <v>2013</v>
      </c>
      <c r="C1974">
        <v>10</v>
      </c>
      <c r="D1974">
        <v>829</v>
      </c>
      <c r="E1974">
        <v>424</v>
      </c>
      <c r="F1974">
        <v>5512</v>
      </c>
      <c r="G1974">
        <v>16</v>
      </c>
    </row>
    <row r="1975" spans="2:7" x14ac:dyDescent="0.2">
      <c r="B1975">
        <v>2013</v>
      </c>
      <c r="C1975">
        <v>10</v>
      </c>
      <c r="D1975">
        <v>831</v>
      </c>
      <c r="E1975">
        <v>175.8</v>
      </c>
      <c r="F1975">
        <v>2504.5500000000002</v>
      </c>
      <c r="G1975">
        <v>16</v>
      </c>
    </row>
    <row r="1976" spans="2:7" x14ac:dyDescent="0.2">
      <c r="B1976">
        <v>2013</v>
      </c>
      <c r="C1976">
        <v>11</v>
      </c>
      <c r="D1976">
        <v>831</v>
      </c>
      <c r="E1976">
        <v>43.58</v>
      </c>
      <c r="F1976">
        <v>806.23</v>
      </c>
      <c r="G1976">
        <v>16</v>
      </c>
    </row>
    <row r="1977" spans="2:7" x14ac:dyDescent="0.2">
      <c r="B1977">
        <v>2013</v>
      </c>
      <c r="C1977">
        <v>10</v>
      </c>
      <c r="D1977">
        <v>840</v>
      </c>
      <c r="E1977">
        <v>56.5</v>
      </c>
      <c r="F1977">
        <v>875.75</v>
      </c>
      <c r="G1977">
        <v>16</v>
      </c>
    </row>
    <row r="1978" spans="2:7" x14ac:dyDescent="0.2">
      <c r="B1978">
        <v>2013</v>
      </c>
      <c r="C1978">
        <v>11</v>
      </c>
      <c r="D1978">
        <v>840</v>
      </c>
      <c r="E1978">
        <v>93.1</v>
      </c>
      <c r="F1978">
        <v>1722.35</v>
      </c>
      <c r="G1978">
        <v>16</v>
      </c>
    </row>
    <row r="1979" spans="2:7" x14ac:dyDescent="0.2">
      <c r="B1979">
        <v>2013</v>
      </c>
      <c r="C1979">
        <v>12</v>
      </c>
      <c r="D1979">
        <v>840</v>
      </c>
      <c r="E1979">
        <v>97.4</v>
      </c>
      <c r="F1979">
        <v>1801.9</v>
      </c>
      <c r="G1979">
        <v>16</v>
      </c>
    </row>
    <row r="1980" spans="2:7" x14ac:dyDescent="0.2">
      <c r="B1980">
        <v>2014</v>
      </c>
      <c r="C1980">
        <v>3</v>
      </c>
      <c r="D1980">
        <v>840</v>
      </c>
      <c r="E1980">
        <v>15.7</v>
      </c>
      <c r="F1980">
        <v>353.25</v>
      </c>
      <c r="G1980">
        <v>16</v>
      </c>
    </row>
    <row r="1981" spans="2:7" x14ac:dyDescent="0.2">
      <c r="B1981">
        <v>2013</v>
      </c>
      <c r="C1981">
        <v>10</v>
      </c>
      <c r="D1981">
        <v>845</v>
      </c>
      <c r="E1981">
        <v>1395</v>
      </c>
      <c r="F1981">
        <v>21130</v>
      </c>
      <c r="G1981">
        <v>16</v>
      </c>
    </row>
    <row r="1982" spans="2:7" x14ac:dyDescent="0.2">
      <c r="B1982">
        <v>2013</v>
      </c>
      <c r="C1982">
        <v>12</v>
      </c>
      <c r="D1982">
        <v>847</v>
      </c>
      <c r="E1982">
        <v>303.7</v>
      </c>
      <c r="F1982">
        <v>6071.1750000000002</v>
      </c>
      <c r="G1982">
        <v>16</v>
      </c>
    </row>
    <row r="1983" spans="2:7" x14ac:dyDescent="0.2">
      <c r="B1983">
        <v>2013</v>
      </c>
      <c r="C1983">
        <v>10</v>
      </c>
      <c r="D1983">
        <v>849</v>
      </c>
      <c r="E1983">
        <v>5767.9</v>
      </c>
      <c r="F1983">
        <v>81963.45</v>
      </c>
      <c r="G1983">
        <v>16</v>
      </c>
    </row>
    <row r="1984" spans="2:7" x14ac:dyDescent="0.2">
      <c r="B1984">
        <v>2013</v>
      </c>
      <c r="C1984">
        <v>11</v>
      </c>
      <c r="D1984">
        <v>849</v>
      </c>
      <c r="E1984">
        <v>1508.5</v>
      </c>
      <c r="F1984">
        <v>27600.5</v>
      </c>
      <c r="G1984">
        <v>16</v>
      </c>
    </row>
    <row r="1985" spans="2:7" x14ac:dyDescent="0.2">
      <c r="B1985">
        <v>2013</v>
      </c>
      <c r="C1985">
        <v>12</v>
      </c>
      <c r="D1985">
        <v>849</v>
      </c>
      <c r="E1985">
        <v>2972.2</v>
      </c>
      <c r="F1985">
        <v>55244.3</v>
      </c>
      <c r="G1985">
        <v>16</v>
      </c>
    </row>
    <row r="1986" spans="2:7" x14ac:dyDescent="0.2">
      <c r="B1986">
        <v>2014</v>
      </c>
      <c r="C1986">
        <v>1</v>
      </c>
      <c r="D1986">
        <v>849</v>
      </c>
      <c r="E1986">
        <v>2421.9</v>
      </c>
      <c r="F1986">
        <v>49931.85</v>
      </c>
      <c r="G1986">
        <v>16</v>
      </c>
    </row>
    <row r="1987" spans="2:7" x14ac:dyDescent="0.2">
      <c r="B1987">
        <v>2013</v>
      </c>
      <c r="C1987">
        <v>10</v>
      </c>
      <c r="D1987">
        <v>850</v>
      </c>
      <c r="E1987">
        <v>30376.15</v>
      </c>
      <c r="F1987">
        <v>445507.13</v>
      </c>
      <c r="G1987">
        <v>16</v>
      </c>
    </row>
    <row r="1988" spans="2:7" x14ac:dyDescent="0.2">
      <c r="B1988">
        <v>2013</v>
      </c>
      <c r="C1988">
        <v>11</v>
      </c>
      <c r="D1988">
        <v>850</v>
      </c>
      <c r="E1988">
        <v>21164.1</v>
      </c>
      <c r="F1988">
        <v>396516.75</v>
      </c>
      <c r="G1988">
        <v>16</v>
      </c>
    </row>
    <row r="1989" spans="2:7" x14ac:dyDescent="0.2">
      <c r="B1989">
        <v>2013</v>
      </c>
      <c r="C1989">
        <v>12</v>
      </c>
      <c r="D1989">
        <v>850</v>
      </c>
      <c r="E1989">
        <v>7239.52</v>
      </c>
      <c r="F1989">
        <v>142456.291</v>
      </c>
      <c r="G1989">
        <v>16</v>
      </c>
    </row>
    <row r="1990" spans="2:7" x14ac:dyDescent="0.2">
      <c r="B1990">
        <v>2014</v>
      </c>
      <c r="C1990">
        <v>1</v>
      </c>
      <c r="D1990">
        <v>850</v>
      </c>
      <c r="E1990">
        <v>4820.72</v>
      </c>
      <c r="F1990">
        <v>102506.845</v>
      </c>
      <c r="G1990">
        <v>16</v>
      </c>
    </row>
    <row r="1991" spans="2:7" x14ac:dyDescent="0.2">
      <c r="B1991">
        <v>2014</v>
      </c>
      <c r="C1991">
        <v>2</v>
      </c>
      <c r="D1991">
        <v>850</v>
      </c>
      <c r="E1991">
        <v>1769.55</v>
      </c>
      <c r="F1991">
        <v>41731.9</v>
      </c>
      <c r="G1991">
        <v>16</v>
      </c>
    </row>
    <row r="1992" spans="2:7" x14ac:dyDescent="0.2">
      <c r="B1992">
        <v>2014</v>
      </c>
      <c r="C1992">
        <v>3</v>
      </c>
      <c r="D1992">
        <v>850</v>
      </c>
      <c r="E1992">
        <v>2447.4699999999998</v>
      </c>
      <c r="F1992">
        <v>58806.68</v>
      </c>
      <c r="G1992">
        <v>16</v>
      </c>
    </row>
    <row r="1993" spans="2:7" x14ac:dyDescent="0.2">
      <c r="B1993">
        <v>2014</v>
      </c>
      <c r="C1993">
        <v>1</v>
      </c>
      <c r="D1993">
        <v>851</v>
      </c>
      <c r="E1993">
        <v>38</v>
      </c>
      <c r="F1993">
        <v>570</v>
      </c>
      <c r="G1993">
        <v>16</v>
      </c>
    </row>
    <row r="1994" spans="2:7" x14ac:dyDescent="0.2">
      <c r="B1994">
        <v>2014</v>
      </c>
      <c r="C1994">
        <v>2</v>
      </c>
      <c r="D1994">
        <v>851</v>
      </c>
      <c r="E1994">
        <v>30</v>
      </c>
      <c r="F1994">
        <v>645</v>
      </c>
      <c r="G1994">
        <v>16</v>
      </c>
    </row>
    <row r="1995" spans="2:7" x14ac:dyDescent="0.2">
      <c r="B1995">
        <v>2014</v>
      </c>
      <c r="C1995">
        <v>3</v>
      </c>
      <c r="D1995">
        <v>851</v>
      </c>
      <c r="E1995">
        <v>55</v>
      </c>
      <c r="F1995">
        <v>825</v>
      </c>
      <c r="G1995">
        <v>16</v>
      </c>
    </row>
    <row r="1996" spans="2:7" x14ac:dyDescent="0.2">
      <c r="B1996">
        <v>2014</v>
      </c>
      <c r="C1996">
        <v>2</v>
      </c>
      <c r="D1996">
        <v>859</v>
      </c>
      <c r="E1996">
        <v>500.1</v>
      </c>
      <c r="F1996">
        <v>11502.3</v>
      </c>
      <c r="G1996">
        <v>16</v>
      </c>
    </row>
    <row r="1997" spans="2:7" x14ac:dyDescent="0.2">
      <c r="B1997">
        <v>2013</v>
      </c>
      <c r="C1997">
        <v>10</v>
      </c>
      <c r="D1997">
        <v>861</v>
      </c>
      <c r="E1997">
        <v>41</v>
      </c>
      <c r="F1997">
        <v>656</v>
      </c>
      <c r="G1997">
        <v>16</v>
      </c>
    </row>
    <row r="1998" spans="2:7" x14ac:dyDescent="0.2">
      <c r="B1998">
        <v>2014</v>
      </c>
      <c r="C1998">
        <v>2</v>
      </c>
      <c r="D1998">
        <v>861</v>
      </c>
      <c r="E1998">
        <v>30</v>
      </c>
      <c r="F1998">
        <v>450</v>
      </c>
      <c r="G1998">
        <v>16</v>
      </c>
    </row>
    <row r="1999" spans="2:7" x14ac:dyDescent="0.2">
      <c r="B1999">
        <v>2013</v>
      </c>
      <c r="C1999">
        <v>12</v>
      </c>
      <c r="D1999">
        <v>863</v>
      </c>
      <c r="E1999">
        <v>45.5</v>
      </c>
      <c r="F1999">
        <v>841.75</v>
      </c>
      <c r="G1999">
        <v>16</v>
      </c>
    </row>
    <row r="2000" spans="2:7" x14ac:dyDescent="0.2">
      <c r="B2000">
        <v>2013</v>
      </c>
      <c r="C2000">
        <v>11</v>
      </c>
      <c r="D2000">
        <v>865</v>
      </c>
      <c r="E2000">
        <v>278.39999999999998</v>
      </c>
      <c r="F2000">
        <v>4914</v>
      </c>
      <c r="G2000">
        <v>16</v>
      </c>
    </row>
    <row r="2001" spans="2:7" x14ac:dyDescent="0.2">
      <c r="B2001">
        <v>2014</v>
      </c>
      <c r="C2001">
        <v>3</v>
      </c>
      <c r="D2001">
        <v>865</v>
      </c>
      <c r="E2001">
        <v>328.9</v>
      </c>
      <c r="F2001">
        <v>7400.25</v>
      </c>
      <c r="G2001">
        <v>16</v>
      </c>
    </row>
    <row r="2002" spans="2:7" x14ac:dyDescent="0.2">
      <c r="B2002">
        <v>2013</v>
      </c>
      <c r="C2002">
        <v>10</v>
      </c>
      <c r="D2002">
        <v>867</v>
      </c>
      <c r="E2002">
        <v>5758.6</v>
      </c>
      <c r="F2002">
        <v>78496.399999999994</v>
      </c>
      <c r="G2002">
        <v>16</v>
      </c>
    </row>
    <row r="2003" spans="2:7" x14ac:dyDescent="0.2">
      <c r="B2003">
        <v>2013</v>
      </c>
      <c r="C2003">
        <v>11</v>
      </c>
      <c r="D2003">
        <v>867</v>
      </c>
      <c r="E2003">
        <v>2882.5</v>
      </c>
      <c r="F2003">
        <v>52344.5</v>
      </c>
      <c r="G2003">
        <v>16</v>
      </c>
    </row>
    <row r="2004" spans="2:7" x14ac:dyDescent="0.2">
      <c r="B2004">
        <v>2013</v>
      </c>
      <c r="C2004">
        <v>12</v>
      </c>
      <c r="D2004">
        <v>867</v>
      </c>
      <c r="E2004">
        <v>1743</v>
      </c>
      <c r="F2004">
        <v>31940.5</v>
      </c>
      <c r="G2004">
        <v>16</v>
      </c>
    </row>
    <row r="2005" spans="2:7" x14ac:dyDescent="0.2">
      <c r="B2005">
        <v>2014</v>
      </c>
      <c r="C2005">
        <v>1</v>
      </c>
      <c r="D2005">
        <v>867</v>
      </c>
      <c r="E2005">
        <v>1651.8</v>
      </c>
      <c r="F2005">
        <v>34178.699999999997</v>
      </c>
      <c r="G2005">
        <v>16</v>
      </c>
    </row>
    <row r="2006" spans="2:7" x14ac:dyDescent="0.2">
      <c r="B2006">
        <v>2014</v>
      </c>
      <c r="C2006">
        <v>2</v>
      </c>
      <c r="D2006">
        <v>867</v>
      </c>
      <c r="E2006">
        <v>1445.9</v>
      </c>
      <c r="F2006">
        <v>32437.05</v>
      </c>
      <c r="G2006">
        <v>16</v>
      </c>
    </row>
    <row r="2007" spans="2:7" x14ac:dyDescent="0.2">
      <c r="B2007">
        <v>2014</v>
      </c>
      <c r="C2007">
        <v>3</v>
      </c>
      <c r="D2007">
        <v>867</v>
      </c>
      <c r="E2007">
        <v>75</v>
      </c>
      <c r="F2007">
        <v>1687.5</v>
      </c>
      <c r="G2007">
        <v>16</v>
      </c>
    </row>
    <row r="2008" spans="2:7" x14ac:dyDescent="0.2">
      <c r="B2008">
        <v>2013</v>
      </c>
      <c r="C2008">
        <v>11</v>
      </c>
      <c r="D2008">
        <v>869</v>
      </c>
      <c r="E2008">
        <v>84.16</v>
      </c>
      <c r="F2008">
        <v>1346.56</v>
      </c>
      <c r="G2008">
        <v>16</v>
      </c>
    </row>
    <row r="2009" spans="2:7" x14ac:dyDescent="0.2">
      <c r="B2009">
        <v>2013</v>
      </c>
      <c r="C2009">
        <v>10</v>
      </c>
      <c r="D2009">
        <v>870</v>
      </c>
      <c r="E2009">
        <v>194.3</v>
      </c>
      <c r="F2009">
        <v>3303.1</v>
      </c>
      <c r="G2009">
        <v>16</v>
      </c>
    </row>
    <row r="2010" spans="2:7" x14ac:dyDescent="0.2">
      <c r="B2010">
        <v>2013</v>
      </c>
      <c r="C2010">
        <v>10</v>
      </c>
      <c r="D2010">
        <v>880</v>
      </c>
      <c r="E2010">
        <v>579.9</v>
      </c>
      <c r="F2010">
        <v>8698.5</v>
      </c>
      <c r="G2010">
        <v>16</v>
      </c>
    </row>
    <row r="2011" spans="2:7" x14ac:dyDescent="0.2">
      <c r="B2011">
        <v>2013</v>
      </c>
      <c r="C2011">
        <v>12</v>
      </c>
      <c r="D2011">
        <v>883</v>
      </c>
      <c r="E2011">
        <v>36.6</v>
      </c>
      <c r="F2011">
        <v>677.1</v>
      </c>
      <c r="G2011">
        <v>16</v>
      </c>
    </row>
    <row r="2012" spans="2:7" x14ac:dyDescent="0.2">
      <c r="B2012">
        <v>2013</v>
      </c>
      <c r="C2012">
        <v>12</v>
      </c>
      <c r="D2012">
        <v>897</v>
      </c>
      <c r="E2012">
        <v>417.8</v>
      </c>
      <c r="F2012">
        <v>8353.125</v>
      </c>
      <c r="G2012">
        <v>16</v>
      </c>
    </row>
    <row r="2013" spans="2:7" x14ac:dyDescent="0.2">
      <c r="B2013">
        <v>2014</v>
      </c>
      <c r="C2013">
        <v>1</v>
      </c>
      <c r="D2013">
        <v>897</v>
      </c>
      <c r="E2013">
        <v>1016.4</v>
      </c>
      <c r="F2013">
        <v>22216.25</v>
      </c>
      <c r="G2013">
        <v>16</v>
      </c>
    </row>
    <row r="2014" spans="2:7" x14ac:dyDescent="0.2">
      <c r="B2014">
        <v>2014</v>
      </c>
      <c r="C2014">
        <v>2</v>
      </c>
      <c r="D2014">
        <v>897</v>
      </c>
      <c r="E2014">
        <v>354.75</v>
      </c>
      <c r="F2014">
        <v>7698.125</v>
      </c>
      <c r="G2014">
        <v>16</v>
      </c>
    </row>
    <row r="2015" spans="2:7" x14ac:dyDescent="0.2">
      <c r="B2015">
        <v>2014</v>
      </c>
      <c r="C2015">
        <v>3</v>
      </c>
      <c r="D2015">
        <v>897</v>
      </c>
      <c r="E2015">
        <v>551.13</v>
      </c>
      <c r="F2015">
        <v>13397.325000000001</v>
      </c>
      <c r="G2015">
        <v>16</v>
      </c>
    </row>
    <row r="2016" spans="2:7" x14ac:dyDescent="0.2">
      <c r="B2016">
        <v>2013</v>
      </c>
      <c r="C2016">
        <v>10</v>
      </c>
      <c r="D2016">
        <v>1034</v>
      </c>
      <c r="E2016">
        <v>18.100000000000001</v>
      </c>
      <c r="F2016">
        <v>253.4</v>
      </c>
      <c r="G2016">
        <v>16</v>
      </c>
    </row>
    <row r="2017" spans="2:7" x14ac:dyDescent="0.2">
      <c r="B2017">
        <v>2014</v>
      </c>
      <c r="C2017">
        <v>3</v>
      </c>
      <c r="D2017">
        <v>1034</v>
      </c>
      <c r="E2017">
        <v>35</v>
      </c>
      <c r="F2017">
        <v>525</v>
      </c>
      <c r="G2017">
        <v>16</v>
      </c>
    </row>
    <row r="2018" spans="2:7" x14ac:dyDescent="0.2">
      <c r="B2018">
        <v>2013</v>
      </c>
      <c r="C2018">
        <v>11</v>
      </c>
      <c r="D2018">
        <v>1035</v>
      </c>
      <c r="E2018">
        <v>101</v>
      </c>
      <c r="F2018">
        <v>1919</v>
      </c>
      <c r="G2018">
        <v>16</v>
      </c>
    </row>
    <row r="2019" spans="2:7" x14ac:dyDescent="0.2">
      <c r="B2019">
        <v>2014</v>
      </c>
      <c r="C2019">
        <v>2</v>
      </c>
      <c r="D2019">
        <v>1035</v>
      </c>
      <c r="E2019">
        <v>166.5</v>
      </c>
      <c r="F2019">
        <v>3611.25</v>
      </c>
      <c r="G2019">
        <v>16</v>
      </c>
    </row>
    <row r="2020" spans="2:7" x14ac:dyDescent="0.2">
      <c r="B2020">
        <v>2014</v>
      </c>
      <c r="C2020">
        <v>10</v>
      </c>
      <c r="D2020">
        <v>608</v>
      </c>
      <c r="E2020">
        <v>49</v>
      </c>
      <c r="F2020">
        <v>784</v>
      </c>
      <c r="G2020">
        <v>17</v>
      </c>
    </row>
    <row r="2021" spans="2:7" x14ac:dyDescent="0.2">
      <c r="B2021">
        <v>2014</v>
      </c>
      <c r="C2021">
        <v>10</v>
      </c>
      <c r="D2021">
        <v>651</v>
      </c>
      <c r="E2021">
        <v>184</v>
      </c>
      <c r="F2021">
        <v>2975</v>
      </c>
      <c r="G2021">
        <v>17</v>
      </c>
    </row>
    <row r="2022" spans="2:7" x14ac:dyDescent="0.2">
      <c r="B2022">
        <v>2014</v>
      </c>
      <c r="C2022">
        <v>11</v>
      </c>
      <c r="D2022">
        <v>651</v>
      </c>
      <c r="E2022">
        <v>47.3</v>
      </c>
      <c r="F2022">
        <v>653.04999999999995</v>
      </c>
      <c r="G2022">
        <v>17</v>
      </c>
    </row>
    <row r="2023" spans="2:7" x14ac:dyDescent="0.2">
      <c r="B2023">
        <v>2014</v>
      </c>
      <c r="C2023">
        <v>12</v>
      </c>
      <c r="D2023">
        <v>651</v>
      </c>
      <c r="E2023">
        <v>57</v>
      </c>
      <c r="F2023">
        <v>1396.5</v>
      </c>
      <c r="G2023">
        <v>17</v>
      </c>
    </row>
    <row r="2024" spans="2:7" x14ac:dyDescent="0.2">
      <c r="B2024">
        <v>2014</v>
      </c>
      <c r="C2024">
        <v>10</v>
      </c>
      <c r="D2024">
        <v>652</v>
      </c>
      <c r="E2024">
        <v>5820.08</v>
      </c>
      <c r="F2024">
        <v>96070.38</v>
      </c>
      <c r="G2024">
        <v>17</v>
      </c>
    </row>
    <row r="2025" spans="2:7" x14ac:dyDescent="0.2">
      <c r="B2025">
        <v>2014</v>
      </c>
      <c r="C2025">
        <v>11</v>
      </c>
      <c r="D2025">
        <v>652</v>
      </c>
      <c r="E2025">
        <v>1933.78</v>
      </c>
      <c r="F2025">
        <v>37754.68</v>
      </c>
      <c r="G2025">
        <v>17</v>
      </c>
    </row>
    <row r="2026" spans="2:7" x14ac:dyDescent="0.2">
      <c r="B2026">
        <v>2014</v>
      </c>
      <c r="C2026">
        <v>12</v>
      </c>
      <c r="D2026">
        <v>652</v>
      </c>
      <c r="E2026">
        <v>615.94000000000005</v>
      </c>
      <c r="F2026">
        <v>12905.09</v>
      </c>
      <c r="G2026">
        <v>17</v>
      </c>
    </row>
    <row r="2027" spans="2:7" x14ac:dyDescent="0.2">
      <c r="B2027">
        <v>2015</v>
      </c>
      <c r="C2027">
        <v>1</v>
      </c>
      <c r="D2027">
        <v>652</v>
      </c>
      <c r="E2027">
        <v>227.7</v>
      </c>
      <c r="F2027">
        <v>5417.85</v>
      </c>
      <c r="G2027">
        <v>17</v>
      </c>
    </row>
    <row r="2028" spans="2:7" x14ac:dyDescent="0.2">
      <c r="B2028">
        <v>2014</v>
      </c>
      <c r="C2028">
        <v>10</v>
      </c>
      <c r="D2028">
        <v>653</v>
      </c>
      <c r="E2028">
        <v>15528.85</v>
      </c>
      <c r="F2028">
        <v>252955.95</v>
      </c>
      <c r="G2028">
        <v>17</v>
      </c>
    </row>
    <row r="2029" spans="2:7" x14ac:dyDescent="0.2">
      <c r="B2029">
        <v>2014</v>
      </c>
      <c r="C2029">
        <v>11</v>
      </c>
      <c r="D2029">
        <v>653</v>
      </c>
      <c r="E2029">
        <v>3066.6</v>
      </c>
      <c r="F2029">
        <v>59496.35</v>
      </c>
      <c r="G2029">
        <v>17</v>
      </c>
    </row>
    <row r="2030" spans="2:7" x14ac:dyDescent="0.2">
      <c r="B2030">
        <v>2014</v>
      </c>
      <c r="C2030">
        <v>12</v>
      </c>
      <c r="D2030">
        <v>653</v>
      </c>
      <c r="E2030">
        <v>2807.9</v>
      </c>
      <c r="F2030">
        <v>63996.4</v>
      </c>
      <c r="G2030">
        <v>17</v>
      </c>
    </row>
    <row r="2031" spans="2:7" x14ac:dyDescent="0.2">
      <c r="B2031">
        <v>2015</v>
      </c>
      <c r="C2031">
        <v>1</v>
      </c>
      <c r="D2031">
        <v>653</v>
      </c>
      <c r="E2031">
        <v>963.1</v>
      </c>
      <c r="F2031">
        <v>23336.45</v>
      </c>
      <c r="G2031">
        <v>17</v>
      </c>
    </row>
    <row r="2032" spans="2:7" x14ac:dyDescent="0.2">
      <c r="B2032">
        <v>2015</v>
      </c>
      <c r="C2032">
        <v>2</v>
      </c>
      <c r="D2032">
        <v>653</v>
      </c>
      <c r="E2032">
        <v>515.4</v>
      </c>
      <c r="F2032">
        <v>12637.6</v>
      </c>
      <c r="G2032">
        <v>17</v>
      </c>
    </row>
    <row r="2033" spans="2:7" x14ac:dyDescent="0.2">
      <c r="B2033">
        <v>2015</v>
      </c>
      <c r="C2033">
        <v>3</v>
      </c>
      <c r="D2033">
        <v>653</v>
      </c>
      <c r="E2033">
        <v>10.5</v>
      </c>
      <c r="F2033">
        <v>252</v>
      </c>
      <c r="G2033">
        <v>17</v>
      </c>
    </row>
    <row r="2034" spans="2:7" x14ac:dyDescent="0.2">
      <c r="B2034">
        <v>2014</v>
      </c>
      <c r="C2034">
        <v>10</v>
      </c>
      <c r="D2034">
        <v>655</v>
      </c>
      <c r="E2034">
        <v>10143.25</v>
      </c>
      <c r="F2034">
        <v>168833.35</v>
      </c>
      <c r="G2034">
        <v>17</v>
      </c>
    </row>
    <row r="2035" spans="2:7" x14ac:dyDescent="0.2">
      <c r="B2035">
        <v>2014</v>
      </c>
      <c r="C2035">
        <v>11</v>
      </c>
      <c r="D2035">
        <v>655</v>
      </c>
      <c r="E2035">
        <v>2086.75</v>
      </c>
      <c r="F2035">
        <v>41370.35</v>
      </c>
      <c r="G2035">
        <v>17</v>
      </c>
    </row>
    <row r="2036" spans="2:7" x14ac:dyDescent="0.2">
      <c r="B2036">
        <v>2014</v>
      </c>
      <c r="C2036">
        <v>12</v>
      </c>
      <c r="D2036">
        <v>655</v>
      </c>
      <c r="E2036">
        <v>693</v>
      </c>
      <c r="F2036">
        <v>15310</v>
      </c>
      <c r="G2036">
        <v>17</v>
      </c>
    </row>
    <row r="2037" spans="2:7" x14ac:dyDescent="0.2">
      <c r="B2037">
        <v>2015</v>
      </c>
      <c r="C2037">
        <v>2</v>
      </c>
      <c r="D2037">
        <v>655</v>
      </c>
      <c r="E2037">
        <v>82.9</v>
      </c>
      <c r="F2037">
        <v>1989.6</v>
      </c>
      <c r="G2037">
        <v>17</v>
      </c>
    </row>
    <row r="2038" spans="2:7" x14ac:dyDescent="0.2">
      <c r="B2038">
        <v>2015</v>
      </c>
      <c r="C2038">
        <v>3</v>
      </c>
      <c r="D2038">
        <v>655</v>
      </c>
      <c r="E2038">
        <v>76</v>
      </c>
      <c r="F2038">
        <v>1824</v>
      </c>
      <c r="G2038">
        <v>17</v>
      </c>
    </row>
    <row r="2039" spans="2:7" x14ac:dyDescent="0.2">
      <c r="B2039">
        <v>2014</v>
      </c>
      <c r="C2039">
        <v>10</v>
      </c>
      <c r="D2039">
        <v>656</v>
      </c>
      <c r="E2039">
        <v>3371.25</v>
      </c>
      <c r="F2039">
        <v>57077</v>
      </c>
      <c r="G2039">
        <v>17</v>
      </c>
    </row>
    <row r="2040" spans="2:7" x14ac:dyDescent="0.2">
      <c r="B2040">
        <v>2014</v>
      </c>
      <c r="C2040">
        <v>11</v>
      </c>
      <c r="D2040">
        <v>658</v>
      </c>
      <c r="E2040">
        <v>15.7</v>
      </c>
      <c r="F2040">
        <v>306.14999999999998</v>
      </c>
      <c r="G2040">
        <v>17</v>
      </c>
    </row>
    <row r="2041" spans="2:7" x14ac:dyDescent="0.2">
      <c r="B2041">
        <v>2014</v>
      </c>
      <c r="C2041">
        <v>12</v>
      </c>
      <c r="D2041">
        <v>658</v>
      </c>
      <c r="E2041">
        <v>224.1</v>
      </c>
      <c r="F2041">
        <v>4776.2</v>
      </c>
      <c r="G2041">
        <v>17</v>
      </c>
    </row>
    <row r="2042" spans="2:7" x14ac:dyDescent="0.2">
      <c r="B2042">
        <v>2015</v>
      </c>
      <c r="C2042">
        <v>1</v>
      </c>
      <c r="D2042">
        <v>658</v>
      </c>
      <c r="E2042">
        <v>124</v>
      </c>
      <c r="F2042">
        <v>2891.5</v>
      </c>
      <c r="G2042">
        <v>17</v>
      </c>
    </row>
    <row r="2043" spans="2:7" x14ac:dyDescent="0.2">
      <c r="B2043">
        <v>2015</v>
      </c>
      <c r="C2043">
        <v>3</v>
      </c>
      <c r="D2043">
        <v>658</v>
      </c>
      <c r="E2043">
        <v>6.1</v>
      </c>
      <c r="F2043">
        <v>152.5</v>
      </c>
      <c r="G2043">
        <v>17</v>
      </c>
    </row>
    <row r="2044" spans="2:7" x14ac:dyDescent="0.2">
      <c r="B2044">
        <v>2014</v>
      </c>
      <c r="C2044">
        <v>10</v>
      </c>
      <c r="D2044">
        <v>664</v>
      </c>
      <c r="E2044">
        <v>2146</v>
      </c>
      <c r="F2044">
        <v>36114.525000000001</v>
      </c>
      <c r="G2044">
        <v>17</v>
      </c>
    </row>
    <row r="2045" spans="2:7" x14ac:dyDescent="0.2">
      <c r="B2045">
        <v>2014</v>
      </c>
      <c r="C2045">
        <v>11</v>
      </c>
      <c r="D2045">
        <v>664</v>
      </c>
      <c r="E2045">
        <v>1133.4000000000001</v>
      </c>
      <c r="F2045">
        <v>22054.35</v>
      </c>
      <c r="G2045">
        <v>17</v>
      </c>
    </row>
    <row r="2046" spans="2:7" x14ac:dyDescent="0.2">
      <c r="B2046">
        <v>2014</v>
      </c>
      <c r="C2046">
        <v>12</v>
      </c>
      <c r="D2046">
        <v>664</v>
      </c>
      <c r="E2046">
        <v>862</v>
      </c>
      <c r="F2046">
        <v>20474.05</v>
      </c>
      <c r="G2046">
        <v>17</v>
      </c>
    </row>
    <row r="2047" spans="2:7" x14ac:dyDescent="0.2">
      <c r="B2047">
        <v>2015</v>
      </c>
      <c r="C2047">
        <v>1</v>
      </c>
      <c r="D2047">
        <v>664</v>
      </c>
      <c r="E2047">
        <v>515.5</v>
      </c>
      <c r="F2047">
        <v>12587</v>
      </c>
      <c r="G2047">
        <v>17</v>
      </c>
    </row>
    <row r="2048" spans="2:7" x14ac:dyDescent="0.2">
      <c r="B2048">
        <v>2015</v>
      </c>
      <c r="C2048">
        <v>2</v>
      </c>
      <c r="D2048">
        <v>664</v>
      </c>
      <c r="E2048">
        <v>33.9</v>
      </c>
      <c r="F2048">
        <v>830.55</v>
      </c>
      <c r="G2048">
        <v>17</v>
      </c>
    </row>
    <row r="2049" spans="2:7" x14ac:dyDescent="0.2">
      <c r="B2049">
        <v>2014</v>
      </c>
      <c r="C2049">
        <v>10</v>
      </c>
      <c r="D2049">
        <v>665</v>
      </c>
      <c r="E2049">
        <v>15313.8</v>
      </c>
      <c r="F2049">
        <v>251708.5</v>
      </c>
      <c r="G2049">
        <v>17</v>
      </c>
    </row>
    <row r="2050" spans="2:7" x14ac:dyDescent="0.2">
      <c r="B2050">
        <v>2014</v>
      </c>
      <c r="C2050">
        <v>11</v>
      </c>
      <c r="D2050">
        <v>665</v>
      </c>
      <c r="E2050">
        <v>6087.3</v>
      </c>
      <c r="F2050">
        <v>119408.7</v>
      </c>
      <c r="G2050">
        <v>17</v>
      </c>
    </row>
    <row r="2051" spans="2:7" x14ac:dyDescent="0.2">
      <c r="B2051">
        <v>2014</v>
      </c>
      <c r="C2051">
        <v>12</v>
      </c>
      <c r="D2051">
        <v>665</v>
      </c>
      <c r="E2051">
        <v>4642.05</v>
      </c>
      <c r="F2051">
        <v>105599.015</v>
      </c>
      <c r="G2051">
        <v>17</v>
      </c>
    </row>
    <row r="2052" spans="2:7" x14ac:dyDescent="0.2">
      <c r="B2052">
        <v>2015</v>
      </c>
      <c r="C2052">
        <v>1</v>
      </c>
      <c r="D2052">
        <v>665</v>
      </c>
      <c r="E2052">
        <v>2605.6999999999998</v>
      </c>
      <c r="F2052">
        <v>64345.25</v>
      </c>
      <c r="G2052">
        <v>17</v>
      </c>
    </row>
    <row r="2053" spans="2:7" x14ac:dyDescent="0.2">
      <c r="B2053">
        <v>2015</v>
      </c>
      <c r="C2053">
        <v>2</v>
      </c>
      <c r="D2053">
        <v>665</v>
      </c>
      <c r="E2053">
        <v>1653.1</v>
      </c>
      <c r="F2053">
        <v>40624</v>
      </c>
      <c r="G2053">
        <v>17</v>
      </c>
    </row>
    <row r="2054" spans="2:7" x14ac:dyDescent="0.2">
      <c r="B2054">
        <v>2015</v>
      </c>
      <c r="C2054">
        <v>3</v>
      </c>
      <c r="D2054">
        <v>665</v>
      </c>
      <c r="E2054">
        <v>569.5</v>
      </c>
      <c r="F2054">
        <v>14077.25</v>
      </c>
      <c r="G2054">
        <v>17</v>
      </c>
    </row>
    <row r="2055" spans="2:7" x14ac:dyDescent="0.2">
      <c r="B2055">
        <v>2015</v>
      </c>
      <c r="C2055">
        <v>1</v>
      </c>
      <c r="D2055">
        <v>666</v>
      </c>
      <c r="E2055">
        <v>104.5</v>
      </c>
      <c r="F2055">
        <v>2299</v>
      </c>
      <c r="G2055">
        <v>17</v>
      </c>
    </row>
    <row r="2056" spans="2:7" x14ac:dyDescent="0.2">
      <c r="B2056">
        <v>2014</v>
      </c>
      <c r="C2056">
        <v>12</v>
      </c>
      <c r="D2056">
        <v>667</v>
      </c>
      <c r="E2056">
        <v>287.7</v>
      </c>
      <c r="F2056">
        <v>6719.75</v>
      </c>
      <c r="G2056">
        <v>17</v>
      </c>
    </row>
    <row r="2057" spans="2:7" x14ac:dyDescent="0.2">
      <c r="B2057">
        <v>2015</v>
      </c>
      <c r="C2057">
        <v>1</v>
      </c>
      <c r="D2057">
        <v>667</v>
      </c>
      <c r="E2057">
        <v>581.25</v>
      </c>
      <c r="F2057">
        <v>14630.575000000001</v>
      </c>
      <c r="G2057">
        <v>17</v>
      </c>
    </row>
    <row r="2058" spans="2:7" x14ac:dyDescent="0.2">
      <c r="B2058">
        <v>2015</v>
      </c>
      <c r="C2058">
        <v>2</v>
      </c>
      <c r="D2058">
        <v>667</v>
      </c>
      <c r="E2058">
        <v>322.3</v>
      </c>
      <c r="F2058">
        <v>7841.8</v>
      </c>
      <c r="G2058">
        <v>17</v>
      </c>
    </row>
    <row r="2059" spans="2:7" x14ac:dyDescent="0.2">
      <c r="B2059">
        <v>2015</v>
      </c>
      <c r="C2059">
        <v>3</v>
      </c>
      <c r="D2059">
        <v>667</v>
      </c>
      <c r="E2059">
        <v>150.5</v>
      </c>
      <c r="F2059">
        <v>3722.3</v>
      </c>
      <c r="G2059">
        <v>17</v>
      </c>
    </row>
    <row r="2060" spans="2:7" x14ac:dyDescent="0.2">
      <c r="B2060">
        <v>2015</v>
      </c>
      <c r="C2060">
        <v>2</v>
      </c>
      <c r="D2060">
        <v>668</v>
      </c>
      <c r="E2060">
        <v>60</v>
      </c>
      <c r="F2060">
        <v>1440</v>
      </c>
      <c r="G2060">
        <v>17</v>
      </c>
    </row>
    <row r="2061" spans="2:7" x14ac:dyDescent="0.2">
      <c r="B2061">
        <v>2014</v>
      </c>
      <c r="C2061">
        <v>10</v>
      </c>
      <c r="D2061">
        <v>682</v>
      </c>
      <c r="E2061">
        <v>677</v>
      </c>
      <c r="F2061">
        <v>12389.1</v>
      </c>
      <c r="G2061">
        <v>17</v>
      </c>
    </row>
    <row r="2062" spans="2:7" x14ac:dyDescent="0.2">
      <c r="B2062">
        <v>2014</v>
      </c>
      <c r="C2062">
        <v>12</v>
      </c>
      <c r="D2062">
        <v>682</v>
      </c>
      <c r="E2062">
        <v>191</v>
      </c>
      <c r="F2062">
        <v>4520.5</v>
      </c>
      <c r="G2062">
        <v>17</v>
      </c>
    </row>
    <row r="2063" spans="2:7" x14ac:dyDescent="0.2">
      <c r="B2063">
        <v>2015</v>
      </c>
      <c r="C2063">
        <v>1</v>
      </c>
      <c r="D2063">
        <v>682</v>
      </c>
      <c r="E2063">
        <v>659</v>
      </c>
      <c r="F2063">
        <v>16656</v>
      </c>
      <c r="G2063">
        <v>17</v>
      </c>
    </row>
    <row r="2064" spans="2:7" x14ac:dyDescent="0.2">
      <c r="B2064">
        <v>2015</v>
      </c>
      <c r="C2064">
        <v>2</v>
      </c>
      <c r="D2064">
        <v>682</v>
      </c>
      <c r="E2064">
        <v>31</v>
      </c>
      <c r="F2064">
        <v>775</v>
      </c>
      <c r="G2064">
        <v>17</v>
      </c>
    </row>
    <row r="2065" spans="2:7" x14ac:dyDescent="0.2">
      <c r="B2065">
        <v>2014</v>
      </c>
      <c r="C2065">
        <v>10</v>
      </c>
      <c r="D2065">
        <v>683</v>
      </c>
      <c r="E2065">
        <v>2082.4</v>
      </c>
      <c r="F2065">
        <v>36270.949999999997</v>
      </c>
      <c r="G2065">
        <v>17</v>
      </c>
    </row>
    <row r="2066" spans="2:7" x14ac:dyDescent="0.2">
      <c r="B2066">
        <v>2014</v>
      </c>
      <c r="C2066">
        <v>11</v>
      </c>
      <c r="D2066">
        <v>683</v>
      </c>
      <c r="E2066">
        <v>381</v>
      </c>
      <c r="F2066">
        <v>7602.5</v>
      </c>
      <c r="G2066">
        <v>17</v>
      </c>
    </row>
    <row r="2067" spans="2:7" x14ac:dyDescent="0.2">
      <c r="B2067">
        <v>2014</v>
      </c>
      <c r="C2067">
        <v>12</v>
      </c>
      <c r="D2067">
        <v>683</v>
      </c>
      <c r="E2067">
        <v>441.9</v>
      </c>
      <c r="F2067">
        <v>10355.799999999999</v>
      </c>
      <c r="G2067">
        <v>17</v>
      </c>
    </row>
    <row r="2068" spans="2:7" x14ac:dyDescent="0.2">
      <c r="B2068">
        <v>2015</v>
      </c>
      <c r="C2068">
        <v>1</v>
      </c>
      <c r="D2068">
        <v>683</v>
      </c>
      <c r="E2068">
        <v>271.39999999999998</v>
      </c>
      <c r="F2068">
        <v>6594.6</v>
      </c>
      <c r="G2068">
        <v>17</v>
      </c>
    </row>
    <row r="2069" spans="2:7" x14ac:dyDescent="0.2">
      <c r="B2069">
        <v>2015</v>
      </c>
      <c r="C2069">
        <v>2</v>
      </c>
      <c r="D2069">
        <v>683</v>
      </c>
      <c r="E2069">
        <v>84.2</v>
      </c>
      <c r="F2069">
        <v>2090.9</v>
      </c>
      <c r="G2069">
        <v>17</v>
      </c>
    </row>
    <row r="2070" spans="2:7" x14ac:dyDescent="0.2">
      <c r="B2070">
        <v>2015</v>
      </c>
      <c r="C2070">
        <v>3</v>
      </c>
      <c r="D2070">
        <v>683</v>
      </c>
      <c r="E2070">
        <v>63.6</v>
      </c>
      <c r="F2070">
        <v>1577.65</v>
      </c>
      <c r="G2070">
        <v>17</v>
      </c>
    </row>
    <row r="2071" spans="2:7" x14ac:dyDescent="0.2">
      <c r="B2071">
        <v>2014</v>
      </c>
      <c r="C2071">
        <v>10</v>
      </c>
      <c r="D2071">
        <v>686</v>
      </c>
      <c r="E2071">
        <v>1709.8</v>
      </c>
      <c r="F2071">
        <v>29785.1</v>
      </c>
      <c r="G2071">
        <v>17</v>
      </c>
    </row>
    <row r="2072" spans="2:7" x14ac:dyDescent="0.2">
      <c r="B2072">
        <v>2014</v>
      </c>
      <c r="C2072">
        <v>11</v>
      </c>
      <c r="D2072">
        <v>686</v>
      </c>
      <c r="E2072">
        <v>646.70000000000005</v>
      </c>
      <c r="F2072">
        <v>12185.15</v>
      </c>
      <c r="G2072">
        <v>17</v>
      </c>
    </row>
    <row r="2073" spans="2:7" x14ac:dyDescent="0.2">
      <c r="B2073">
        <v>2014</v>
      </c>
      <c r="C2073">
        <v>12</v>
      </c>
      <c r="D2073">
        <v>686</v>
      </c>
      <c r="E2073">
        <v>1374.55</v>
      </c>
      <c r="F2073">
        <v>32844.275000000001</v>
      </c>
      <c r="G2073">
        <v>17</v>
      </c>
    </row>
    <row r="2074" spans="2:7" x14ac:dyDescent="0.2">
      <c r="B2074">
        <v>2015</v>
      </c>
      <c r="C2074">
        <v>1</v>
      </c>
      <c r="D2074">
        <v>686</v>
      </c>
      <c r="E2074">
        <v>490.9</v>
      </c>
      <c r="F2074">
        <v>11609.9</v>
      </c>
      <c r="G2074">
        <v>17</v>
      </c>
    </row>
    <row r="2075" spans="2:7" x14ac:dyDescent="0.2">
      <c r="B2075">
        <v>2015</v>
      </c>
      <c r="C2075">
        <v>3</v>
      </c>
      <c r="D2075">
        <v>686</v>
      </c>
      <c r="E2075">
        <v>188.85</v>
      </c>
      <c r="F2075">
        <v>4627.75</v>
      </c>
      <c r="G2075">
        <v>17</v>
      </c>
    </row>
    <row r="2076" spans="2:7" x14ac:dyDescent="0.2">
      <c r="B2076">
        <v>2015</v>
      </c>
      <c r="C2076">
        <v>2</v>
      </c>
      <c r="D2076">
        <v>697</v>
      </c>
      <c r="E2076">
        <v>250.2</v>
      </c>
      <c r="F2076">
        <v>5812.2</v>
      </c>
      <c r="G2076">
        <v>17</v>
      </c>
    </row>
    <row r="2077" spans="2:7" x14ac:dyDescent="0.2">
      <c r="B2077">
        <v>2014</v>
      </c>
      <c r="C2077">
        <v>11</v>
      </c>
      <c r="D2077">
        <v>700</v>
      </c>
      <c r="E2077">
        <v>366</v>
      </c>
      <c r="F2077">
        <v>7161</v>
      </c>
      <c r="G2077">
        <v>17</v>
      </c>
    </row>
    <row r="2078" spans="2:7" x14ac:dyDescent="0.2">
      <c r="B2078">
        <v>2015</v>
      </c>
      <c r="C2078">
        <v>1</v>
      </c>
      <c r="D2078">
        <v>702</v>
      </c>
      <c r="E2078">
        <v>147.6</v>
      </c>
      <c r="F2078">
        <v>3424.2</v>
      </c>
      <c r="G2078">
        <v>17</v>
      </c>
    </row>
    <row r="2079" spans="2:7" x14ac:dyDescent="0.2">
      <c r="B2079">
        <v>2015</v>
      </c>
      <c r="C2079">
        <v>2</v>
      </c>
      <c r="D2079">
        <v>702</v>
      </c>
      <c r="E2079">
        <v>278.60000000000002</v>
      </c>
      <c r="F2079">
        <v>6477.5</v>
      </c>
      <c r="G2079">
        <v>17</v>
      </c>
    </row>
    <row r="2080" spans="2:7" x14ac:dyDescent="0.2">
      <c r="B2080">
        <v>2015</v>
      </c>
      <c r="C2080">
        <v>3</v>
      </c>
      <c r="D2080">
        <v>702</v>
      </c>
      <c r="E2080">
        <v>40.4</v>
      </c>
      <c r="F2080">
        <v>929.2</v>
      </c>
      <c r="G2080">
        <v>17</v>
      </c>
    </row>
    <row r="2081" spans="2:7" x14ac:dyDescent="0.2">
      <c r="B2081">
        <v>2014</v>
      </c>
      <c r="C2081">
        <v>11</v>
      </c>
      <c r="D2081">
        <v>704</v>
      </c>
      <c r="E2081">
        <v>137</v>
      </c>
      <c r="F2081">
        <v>2877</v>
      </c>
      <c r="G2081">
        <v>17</v>
      </c>
    </row>
    <row r="2082" spans="2:7" x14ac:dyDescent="0.2">
      <c r="B2082">
        <v>2014</v>
      </c>
      <c r="C2082">
        <v>10</v>
      </c>
      <c r="D2082">
        <v>712</v>
      </c>
      <c r="E2082">
        <v>1802.9</v>
      </c>
      <c r="F2082">
        <v>30410.1</v>
      </c>
      <c r="G2082">
        <v>17</v>
      </c>
    </row>
    <row r="2083" spans="2:7" x14ac:dyDescent="0.2">
      <c r="B2083">
        <v>2014</v>
      </c>
      <c r="C2083">
        <v>11</v>
      </c>
      <c r="D2083">
        <v>712</v>
      </c>
      <c r="E2083">
        <v>1369.1</v>
      </c>
      <c r="F2083">
        <v>28049</v>
      </c>
      <c r="G2083">
        <v>17</v>
      </c>
    </row>
    <row r="2084" spans="2:7" x14ac:dyDescent="0.2">
      <c r="B2084">
        <v>2014</v>
      </c>
      <c r="C2084">
        <v>12</v>
      </c>
      <c r="D2084">
        <v>712</v>
      </c>
      <c r="E2084">
        <v>2214.1999999999998</v>
      </c>
      <c r="F2084">
        <v>50767.9</v>
      </c>
      <c r="G2084">
        <v>17</v>
      </c>
    </row>
    <row r="2085" spans="2:7" x14ac:dyDescent="0.2">
      <c r="B2085">
        <v>2015</v>
      </c>
      <c r="C2085">
        <v>1</v>
      </c>
      <c r="D2085">
        <v>712</v>
      </c>
      <c r="E2085">
        <v>512.79999999999995</v>
      </c>
      <c r="F2085">
        <v>12392.1</v>
      </c>
      <c r="G2085">
        <v>17</v>
      </c>
    </row>
    <row r="2086" spans="2:7" x14ac:dyDescent="0.2">
      <c r="B2086">
        <v>2015</v>
      </c>
      <c r="C2086">
        <v>2</v>
      </c>
      <c r="D2086">
        <v>712</v>
      </c>
      <c r="E2086">
        <v>1407</v>
      </c>
      <c r="F2086">
        <v>33877.550000000003</v>
      </c>
      <c r="G2086">
        <v>17</v>
      </c>
    </row>
    <row r="2087" spans="2:7" x14ac:dyDescent="0.2">
      <c r="B2087">
        <v>2015</v>
      </c>
      <c r="C2087">
        <v>3</v>
      </c>
      <c r="D2087">
        <v>712</v>
      </c>
      <c r="E2087">
        <v>896.2</v>
      </c>
      <c r="F2087">
        <v>21486.5</v>
      </c>
      <c r="G2087">
        <v>17</v>
      </c>
    </row>
    <row r="2088" spans="2:7" x14ac:dyDescent="0.2">
      <c r="B2088">
        <v>2014</v>
      </c>
      <c r="C2088">
        <v>11</v>
      </c>
      <c r="D2088">
        <v>714</v>
      </c>
      <c r="E2088">
        <v>50</v>
      </c>
      <c r="F2088">
        <v>1025</v>
      </c>
      <c r="G2088">
        <v>17</v>
      </c>
    </row>
    <row r="2089" spans="2:7" x14ac:dyDescent="0.2">
      <c r="B2089">
        <v>2015</v>
      </c>
      <c r="C2089">
        <v>2</v>
      </c>
      <c r="D2089">
        <v>714</v>
      </c>
      <c r="E2089">
        <v>35.799999999999997</v>
      </c>
      <c r="F2089">
        <v>823.4</v>
      </c>
      <c r="G2089">
        <v>17</v>
      </c>
    </row>
    <row r="2090" spans="2:7" x14ac:dyDescent="0.2">
      <c r="B2090">
        <v>2014</v>
      </c>
      <c r="C2090">
        <v>10</v>
      </c>
      <c r="D2090">
        <v>718</v>
      </c>
      <c r="E2090">
        <v>1312</v>
      </c>
      <c r="F2090">
        <v>21239.924999999999</v>
      </c>
      <c r="G2090">
        <v>17</v>
      </c>
    </row>
    <row r="2091" spans="2:7" x14ac:dyDescent="0.2">
      <c r="B2091">
        <v>2014</v>
      </c>
      <c r="C2091">
        <v>11</v>
      </c>
      <c r="D2091">
        <v>718</v>
      </c>
      <c r="E2091">
        <v>368.4</v>
      </c>
      <c r="F2091">
        <v>6952.1</v>
      </c>
      <c r="G2091">
        <v>17</v>
      </c>
    </row>
    <row r="2092" spans="2:7" x14ac:dyDescent="0.2">
      <c r="B2092">
        <v>2014</v>
      </c>
      <c r="C2092">
        <v>12</v>
      </c>
      <c r="D2092">
        <v>718</v>
      </c>
      <c r="E2092">
        <v>125.1</v>
      </c>
      <c r="F2092">
        <v>2781.55</v>
      </c>
      <c r="G2092">
        <v>17</v>
      </c>
    </row>
    <row r="2093" spans="2:7" x14ac:dyDescent="0.2">
      <c r="B2093">
        <v>2015</v>
      </c>
      <c r="C2093">
        <v>1</v>
      </c>
      <c r="D2093">
        <v>718</v>
      </c>
      <c r="E2093">
        <v>109.8</v>
      </c>
      <c r="F2093">
        <v>2557.9</v>
      </c>
      <c r="G2093">
        <v>17</v>
      </c>
    </row>
    <row r="2094" spans="2:7" x14ac:dyDescent="0.2">
      <c r="B2094">
        <v>2015</v>
      </c>
      <c r="C2094">
        <v>2</v>
      </c>
      <c r="D2094">
        <v>718</v>
      </c>
      <c r="E2094">
        <v>229.9</v>
      </c>
      <c r="F2094">
        <v>5277.8</v>
      </c>
      <c r="G2094">
        <v>17</v>
      </c>
    </row>
    <row r="2095" spans="2:7" x14ac:dyDescent="0.2">
      <c r="B2095">
        <v>2014</v>
      </c>
      <c r="C2095">
        <v>10</v>
      </c>
      <c r="D2095">
        <v>719</v>
      </c>
      <c r="E2095">
        <v>19399.45</v>
      </c>
      <c r="F2095">
        <v>319332.81</v>
      </c>
      <c r="G2095">
        <v>17</v>
      </c>
    </row>
    <row r="2096" spans="2:7" x14ac:dyDescent="0.2">
      <c r="B2096">
        <v>2014</v>
      </c>
      <c r="C2096">
        <v>11</v>
      </c>
      <c r="D2096">
        <v>719</v>
      </c>
      <c r="E2096">
        <v>7558.09</v>
      </c>
      <c r="F2096">
        <v>143836.80499999999</v>
      </c>
      <c r="G2096">
        <v>17</v>
      </c>
    </row>
    <row r="2097" spans="2:7" x14ac:dyDescent="0.2">
      <c r="B2097">
        <v>2014</v>
      </c>
      <c r="C2097">
        <v>12</v>
      </c>
      <c r="D2097">
        <v>719</v>
      </c>
      <c r="E2097">
        <v>12917.04</v>
      </c>
      <c r="F2097">
        <v>287574.36499999999</v>
      </c>
      <c r="G2097">
        <v>17</v>
      </c>
    </row>
    <row r="2098" spans="2:7" x14ac:dyDescent="0.2">
      <c r="B2098">
        <v>2015</v>
      </c>
      <c r="C2098">
        <v>1</v>
      </c>
      <c r="D2098">
        <v>719</v>
      </c>
      <c r="E2098">
        <v>10334.450000000001</v>
      </c>
      <c r="F2098">
        <v>252285.86499999999</v>
      </c>
      <c r="G2098">
        <v>17</v>
      </c>
    </row>
    <row r="2099" spans="2:7" x14ac:dyDescent="0.2">
      <c r="B2099">
        <v>2015</v>
      </c>
      <c r="C2099">
        <v>2</v>
      </c>
      <c r="D2099">
        <v>719</v>
      </c>
      <c r="E2099">
        <v>3739.85</v>
      </c>
      <c r="F2099">
        <v>89785.2</v>
      </c>
      <c r="G2099">
        <v>17</v>
      </c>
    </row>
    <row r="2100" spans="2:7" x14ac:dyDescent="0.2">
      <c r="B2100">
        <v>2015</v>
      </c>
      <c r="C2100">
        <v>3</v>
      </c>
      <c r="D2100">
        <v>719</v>
      </c>
      <c r="E2100">
        <v>1959.53</v>
      </c>
      <c r="F2100">
        <v>46572.46</v>
      </c>
      <c r="G2100">
        <v>17</v>
      </c>
    </row>
    <row r="2101" spans="2:7" x14ac:dyDescent="0.2">
      <c r="B2101">
        <v>2014</v>
      </c>
      <c r="C2101">
        <v>10</v>
      </c>
      <c r="D2101">
        <v>734</v>
      </c>
      <c r="E2101">
        <v>170</v>
      </c>
      <c r="F2101">
        <v>2802</v>
      </c>
      <c r="G2101">
        <v>17</v>
      </c>
    </row>
    <row r="2102" spans="2:7" x14ac:dyDescent="0.2">
      <c r="B2102">
        <v>2014</v>
      </c>
      <c r="C2102">
        <v>11</v>
      </c>
      <c r="D2102">
        <v>734</v>
      </c>
      <c r="E2102">
        <v>259</v>
      </c>
      <c r="F2102">
        <v>4403</v>
      </c>
      <c r="G2102">
        <v>17</v>
      </c>
    </row>
    <row r="2103" spans="2:7" x14ac:dyDescent="0.2">
      <c r="B2103">
        <v>2014</v>
      </c>
      <c r="C2103">
        <v>12</v>
      </c>
      <c r="D2103">
        <v>734</v>
      </c>
      <c r="E2103">
        <v>80</v>
      </c>
      <c r="F2103">
        <v>1600</v>
      </c>
      <c r="G2103">
        <v>17</v>
      </c>
    </row>
    <row r="2104" spans="2:7" x14ac:dyDescent="0.2">
      <c r="B2104">
        <v>2015</v>
      </c>
      <c r="C2104">
        <v>1</v>
      </c>
      <c r="D2104">
        <v>734</v>
      </c>
      <c r="E2104">
        <v>22</v>
      </c>
      <c r="F2104">
        <v>440</v>
      </c>
      <c r="G2104">
        <v>17</v>
      </c>
    </row>
    <row r="2105" spans="2:7" x14ac:dyDescent="0.2">
      <c r="B2105">
        <v>2015</v>
      </c>
      <c r="C2105">
        <v>3</v>
      </c>
      <c r="D2105">
        <v>734</v>
      </c>
      <c r="E2105">
        <v>21</v>
      </c>
      <c r="F2105">
        <v>420</v>
      </c>
      <c r="G2105">
        <v>17</v>
      </c>
    </row>
    <row r="2106" spans="2:7" x14ac:dyDescent="0.2">
      <c r="B2106">
        <v>2014</v>
      </c>
      <c r="C2106">
        <v>10</v>
      </c>
      <c r="D2106">
        <v>739</v>
      </c>
      <c r="E2106">
        <v>1453.4</v>
      </c>
      <c r="F2106">
        <v>23438.400000000001</v>
      </c>
      <c r="G2106">
        <v>17</v>
      </c>
    </row>
    <row r="2107" spans="2:7" x14ac:dyDescent="0.2">
      <c r="B2107">
        <v>2014</v>
      </c>
      <c r="C2107">
        <v>11</v>
      </c>
      <c r="D2107">
        <v>739</v>
      </c>
      <c r="E2107">
        <v>458.2</v>
      </c>
      <c r="F2107">
        <v>8297</v>
      </c>
      <c r="G2107">
        <v>17</v>
      </c>
    </row>
    <row r="2108" spans="2:7" x14ac:dyDescent="0.2">
      <c r="B2108">
        <v>2014</v>
      </c>
      <c r="C2108">
        <v>12</v>
      </c>
      <c r="D2108">
        <v>739</v>
      </c>
      <c r="E2108">
        <v>510.1</v>
      </c>
      <c r="F2108">
        <v>11090.95</v>
      </c>
      <c r="G2108">
        <v>17</v>
      </c>
    </row>
    <row r="2109" spans="2:7" x14ac:dyDescent="0.2">
      <c r="B2109">
        <v>2015</v>
      </c>
      <c r="C2109">
        <v>1</v>
      </c>
      <c r="D2109">
        <v>739</v>
      </c>
      <c r="E2109">
        <v>398.4</v>
      </c>
      <c r="F2109">
        <v>8515.6</v>
      </c>
      <c r="G2109">
        <v>17</v>
      </c>
    </row>
    <row r="2110" spans="2:7" x14ac:dyDescent="0.2">
      <c r="B2110">
        <v>2015</v>
      </c>
      <c r="C2110">
        <v>2</v>
      </c>
      <c r="D2110">
        <v>739</v>
      </c>
      <c r="E2110">
        <v>330.6</v>
      </c>
      <c r="F2110">
        <v>6961.8</v>
      </c>
      <c r="G2110">
        <v>17</v>
      </c>
    </row>
    <row r="2111" spans="2:7" x14ac:dyDescent="0.2">
      <c r="B2111">
        <v>2015</v>
      </c>
      <c r="C2111">
        <v>3</v>
      </c>
      <c r="D2111">
        <v>739</v>
      </c>
      <c r="E2111">
        <v>292.7</v>
      </c>
      <c r="F2111">
        <v>6285.1</v>
      </c>
      <c r="G2111">
        <v>17</v>
      </c>
    </row>
    <row r="2112" spans="2:7" x14ac:dyDescent="0.2">
      <c r="B2112">
        <v>2014</v>
      </c>
      <c r="C2112">
        <v>12</v>
      </c>
      <c r="D2112">
        <v>740</v>
      </c>
      <c r="E2112">
        <v>211.6</v>
      </c>
      <c r="F2112">
        <v>4803.8</v>
      </c>
      <c r="G2112">
        <v>17</v>
      </c>
    </row>
    <row r="2113" spans="2:7" x14ac:dyDescent="0.2">
      <c r="B2113">
        <v>2015</v>
      </c>
      <c r="C2113">
        <v>1</v>
      </c>
      <c r="D2113">
        <v>740</v>
      </c>
      <c r="E2113">
        <v>497.6</v>
      </c>
      <c r="F2113">
        <v>12402.85</v>
      </c>
      <c r="G2113">
        <v>17</v>
      </c>
    </row>
    <row r="2114" spans="2:7" x14ac:dyDescent="0.2">
      <c r="B2114">
        <v>2015</v>
      </c>
      <c r="C2114">
        <v>2</v>
      </c>
      <c r="D2114">
        <v>740</v>
      </c>
      <c r="E2114">
        <v>1256.2</v>
      </c>
      <c r="F2114">
        <v>29611.65</v>
      </c>
      <c r="G2114">
        <v>17</v>
      </c>
    </row>
    <row r="2115" spans="2:7" x14ac:dyDescent="0.2">
      <c r="B2115">
        <v>2015</v>
      </c>
      <c r="C2115">
        <v>3</v>
      </c>
      <c r="D2115">
        <v>740</v>
      </c>
      <c r="E2115">
        <v>1167.81</v>
      </c>
      <c r="F2115">
        <v>27611.945</v>
      </c>
      <c r="G2115">
        <v>17</v>
      </c>
    </row>
    <row r="2116" spans="2:7" x14ac:dyDescent="0.2">
      <c r="B2116">
        <v>2015</v>
      </c>
      <c r="C2116">
        <v>1</v>
      </c>
      <c r="D2116">
        <v>741</v>
      </c>
      <c r="E2116">
        <v>37.6</v>
      </c>
      <c r="F2116">
        <v>871.35</v>
      </c>
      <c r="G2116">
        <v>17</v>
      </c>
    </row>
    <row r="2117" spans="2:7" x14ac:dyDescent="0.2">
      <c r="B2117">
        <v>2015</v>
      </c>
      <c r="C2117">
        <v>2</v>
      </c>
      <c r="D2117">
        <v>741</v>
      </c>
      <c r="E2117">
        <v>27.6</v>
      </c>
      <c r="F2117">
        <v>642.9</v>
      </c>
      <c r="G2117">
        <v>17</v>
      </c>
    </row>
    <row r="2118" spans="2:7" x14ac:dyDescent="0.2">
      <c r="B2118">
        <v>2015</v>
      </c>
      <c r="C2118">
        <v>2</v>
      </c>
      <c r="D2118">
        <v>742</v>
      </c>
      <c r="E2118">
        <v>183.4</v>
      </c>
      <c r="F2118">
        <v>4218.2</v>
      </c>
      <c r="G2118">
        <v>17</v>
      </c>
    </row>
    <row r="2119" spans="2:7" x14ac:dyDescent="0.2">
      <c r="B2119">
        <v>2014</v>
      </c>
      <c r="C2119">
        <v>10</v>
      </c>
      <c r="D2119">
        <v>745</v>
      </c>
      <c r="E2119">
        <v>1855.1</v>
      </c>
      <c r="F2119">
        <v>30343.599999999999</v>
      </c>
      <c r="G2119">
        <v>17</v>
      </c>
    </row>
    <row r="2120" spans="2:7" x14ac:dyDescent="0.2">
      <c r="B2120">
        <v>2014</v>
      </c>
      <c r="C2120">
        <v>11</v>
      </c>
      <c r="D2120">
        <v>745</v>
      </c>
      <c r="E2120">
        <v>1313</v>
      </c>
      <c r="F2120">
        <v>22911.599999999999</v>
      </c>
      <c r="G2120">
        <v>17</v>
      </c>
    </row>
    <row r="2121" spans="2:7" x14ac:dyDescent="0.2">
      <c r="B2121">
        <v>2014</v>
      </c>
      <c r="C2121">
        <v>12</v>
      </c>
      <c r="D2121">
        <v>745</v>
      </c>
      <c r="E2121">
        <v>243</v>
      </c>
      <c r="F2121">
        <v>4860</v>
      </c>
      <c r="G2121">
        <v>17</v>
      </c>
    </row>
    <row r="2122" spans="2:7" x14ac:dyDescent="0.2">
      <c r="B2122">
        <v>2015</v>
      </c>
      <c r="C2122">
        <v>1</v>
      </c>
      <c r="D2122">
        <v>745</v>
      </c>
      <c r="E2122">
        <v>139</v>
      </c>
      <c r="F2122">
        <v>2780</v>
      </c>
      <c r="G2122">
        <v>17</v>
      </c>
    </row>
    <row r="2123" spans="2:7" x14ac:dyDescent="0.2">
      <c r="B2123">
        <v>2014</v>
      </c>
      <c r="C2123">
        <v>10</v>
      </c>
      <c r="D2123">
        <v>752</v>
      </c>
      <c r="E2123">
        <v>38.25</v>
      </c>
      <c r="F2123">
        <v>612</v>
      </c>
      <c r="G2123">
        <v>17</v>
      </c>
    </row>
    <row r="2124" spans="2:7" x14ac:dyDescent="0.2">
      <c r="B2124">
        <v>2014</v>
      </c>
      <c r="C2124">
        <v>10</v>
      </c>
      <c r="D2124">
        <v>756</v>
      </c>
      <c r="E2124">
        <v>14326.38</v>
      </c>
      <c r="F2124">
        <v>232411.405</v>
      </c>
      <c r="G2124">
        <v>17</v>
      </c>
    </row>
    <row r="2125" spans="2:7" x14ac:dyDescent="0.2">
      <c r="B2125">
        <v>2014</v>
      </c>
      <c r="C2125">
        <v>11</v>
      </c>
      <c r="D2125">
        <v>756</v>
      </c>
      <c r="E2125">
        <v>3702.35</v>
      </c>
      <c r="F2125">
        <v>66232.175000000003</v>
      </c>
      <c r="G2125">
        <v>17</v>
      </c>
    </row>
    <row r="2126" spans="2:7" x14ac:dyDescent="0.2">
      <c r="B2126">
        <v>2014</v>
      </c>
      <c r="C2126">
        <v>12</v>
      </c>
      <c r="D2126">
        <v>756</v>
      </c>
      <c r="E2126">
        <v>1803.9</v>
      </c>
      <c r="F2126">
        <v>37311.300000000003</v>
      </c>
      <c r="G2126">
        <v>17</v>
      </c>
    </row>
    <row r="2127" spans="2:7" x14ac:dyDescent="0.2">
      <c r="B2127">
        <v>2015</v>
      </c>
      <c r="C2127">
        <v>1</v>
      </c>
      <c r="D2127">
        <v>756</v>
      </c>
      <c r="E2127">
        <v>842.15</v>
      </c>
      <c r="F2127">
        <v>19786.2</v>
      </c>
      <c r="G2127">
        <v>17</v>
      </c>
    </row>
    <row r="2128" spans="2:7" x14ac:dyDescent="0.2">
      <c r="B2128">
        <v>2015</v>
      </c>
      <c r="C2128">
        <v>2</v>
      </c>
      <c r="D2128">
        <v>756</v>
      </c>
      <c r="E2128">
        <v>469.6</v>
      </c>
      <c r="F2128">
        <v>11451.2</v>
      </c>
      <c r="G2128">
        <v>17</v>
      </c>
    </row>
    <row r="2129" spans="2:7" x14ac:dyDescent="0.2">
      <c r="B2129">
        <v>2015</v>
      </c>
      <c r="C2129">
        <v>3</v>
      </c>
      <c r="D2129">
        <v>756</v>
      </c>
      <c r="E2129">
        <v>107.5</v>
      </c>
      <c r="F2129">
        <v>2633.75</v>
      </c>
      <c r="G2129">
        <v>17</v>
      </c>
    </row>
    <row r="2130" spans="2:7" x14ac:dyDescent="0.2">
      <c r="B2130">
        <v>2014</v>
      </c>
      <c r="C2130">
        <v>10</v>
      </c>
      <c r="D2130">
        <v>759</v>
      </c>
      <c r="E2130">
        <v>211.45</v>
      </c>
      <c r="F2130">
        <v>4017.55</v>
      </c>
      <c r="G2130">
        <v>17</v>
      </c>
    </row>
    <row r="2131" spans="2:7" x14ac:dyDescent="0.2">
      <c r="B2131">
        <v>2014</v>
      </c>
      <c r="C2131">
        <v>11</v>
      </c>
      <c r="D2131">
        <v>759</v>
      </c>
      <c r="E2131">
        <v>48.4</v>
      </c>
      <c r="F2131">
        <v>968</v>
      </c>
      <c r="G2131">
        <v>17</v>
      </c>
    </row>
    <row r="2132" spans="2:7" x14ac:dyDescent="0.2">
      <c r="B2132">
        <v>2014</v>
      </c>
      <c r="C2132">
        <v>10</v>
      </c>
      <c r="D2132">
        <v>763</v>
      </c>
      <c r="E2132">
        <v>123.6</v>
      </c>
      <c r="F2132">
        <v>2141.1</v>
      </c>
      <c r="G2132">
        <v>17</v>
      </c>
    </row>
    <row r="2133" spans="2:7" x14ac:dyDescent="0.2">
      <c r="B2133">
        <v>2014</v>
      </c>
      <c r="C2133">
        <v>10</v>
      </c>
      <c r="D2133">
        <v>767</v>
      </c>
      <c r="E2133">
        <v>169.35</v>
      </c>
      <c r="F2133">
        <v>2540.25</v>
      </c>
      <c r="G2133">
        <v>17</v>
      </c>
    </row>
    <row r="2134" spans="2:7" x14ac:dyDescent="0.2">
      <c r="B2134">
        <v>2014</v>
      </c>
      <c r="C2134">
        <v>10</v>
      </c>
      <c r="D2134">
        <v>801</v>
      </c>
      <c r="E2134">
        <v>7571.1</v>
      </c>
      <c r="F2134">
        <v>123939.765</v>
      </c>
      <c r="G2134">
        <v>17</v>
      </c>
    </row>
    <row r="2135" spans="2:7" x14ac:dyDescent="0.2">
      <c r="B2135">
        <v>2014</v>
      </c>
      <c r="C2135">
        <v>11</v>
      </c>
      <c r="D2135">
        <v>801</v>
      </c>
      <c r="E2135">
        <v>2945.99</v>
      </c>
      <c r="F2135">
        <v>55697.57</v>
      </c>
      <c r="G2135">
        <v>17</v>
      </c>
    </row>
    <row r="2136" spans="2:7" x14ac:dyDescent="0.2">
      <c r="B2136">
        <v>2014</v>
      </c>
      <c r="C2136">
        <v>12</v>
      </c>
      <c r="D2136">
        <v>801</v>
      </c>
      <c r="E2136">
        <v>2403.65</v>
      </c>
      <c r="F2136">
        <v>52616.044999999998</v>
      </c>
      <c r="G2136">
        <v>17</v>
      </c>
    </row>
    <row r="2137" spans="2:7" x14ac:dyDescent="0.2">
      <c r="B2137">
        <v>2015</v>
      </c>
      <c r="C2137">
        <v>1</v>
      </c>
      <c r="D2137">
        <v>801</v>
      </c>
      <c r="E2137">
        <v>1230.31</v>
      </c>
      <c r="F2137">
        <v>30094.345000000001</v>
      </c>
      <c r="G2137">
        <v>17</v>
      </c>
    </row>
    <row r="2138" spans="2:7" x14ac:dyDescent="0.2">
      <c r="B2138">
        <v>2015</v>
      </c>
      <c r="C2138">
        <v>2</v>
      </c>
      <c r="D2138">
        <v>801</v>
      </c>
      <c r="E2138">
        <v>2280.44</v>
      </c>
      <c r="F2138">
        <v>56199.58</v>
      </c>
      <c r="G2138">
        <v>17</v>
      </c>
    </row>
    <row r="2139" spans="2:7" x14ac:dyDescent="0.2">
      <c r="B2139">
        <v>2015</v>
      </c>
      <c r="C2139">
        <v>3</v>
      </c>
      <c r="D2139">
        <v>801</v>
      </c>
      <c r="E2139">
        <v>302.27999999999997</v>
      </c>
      <c r="F2139">
        <v>7402.86</v>
      </c>
      <c r="G2139">
        <v>17</v>
      </c>
    </row>
    <row r="2140" spans="2:7" x14ac:dyDescent="0.2">
      <c r="B2140">
        <v>2014</v>
      </c>
      <c r="C2140">
        <v>10</v>
      </c>
      <c r="D2140">
        <v>802</v>
      </c>
      <c r="E2140">
        <v>1094.9000000000001</v>
      </c>
      <c r="F2140">
        <v>16423.5</v>
      </c>
      <c r="G2140">
        <v>17</v>
      </c>
    </row>
    <row r="2141" spans="2:7" x14ac:dyDescent="0.2">
      <c r="B2141">
        <v>2014</v>
      </c>
      <c r="C2141">
        <v>12</v>
      </c>
      <c r="D2141">
        <v>802</v>
      </c>
      <c r="E2141">
        <v>29.1</v>
      </c>
      <c r="F2141">
        <v>669.3</v>
      </c>
      <c r="G2141">
        <v>17</v>
      </c>
    </row>
    <row r="2142" spans="2:7" x14ac:dyDescent="0.2">
      <c r="B2142">
        <v>2015</v>
      </c>
      <c r="C2142">
        <v>1</v>
      </c>
      <c r="D2142">
        <v>802</v>
      </c>
      <c r="E2142">
        <v>59.4</v>
      </c>
      <c r="F2142">
        <v>1485</v>
      </c>
      <c r="G2142">
        <v>17</v>
      </c>
    </row>
    <row r="2143" spans="2:7" x14ac:dyDescent="0.2">
      <c r="B2143">
        <v>2015</v>
      </c>
      <c r="C2143">
        <v>2</v>
      </c>
      <c r="D2143">
        <v>803</v>
      </c>
      <c r="E2143">
        <v>195.32</v>
      </c>
      <c r="F2143">
        <v>4852.3</v>
      </c>
      <c r="G2143">
        <v>17</v>
      </c>
    </row>
    <row r="2144" spans="2:7" x14ac:dyDescent="0.2">
      <c r="B2144">
        <v>2015</v>
      </c>
      <c r="C2144">
        <v>1</v>
      </c>
      <c r="D2144">
        <v>806</v>
      </c>
      <c r="E2144">
        <v>200.26</v>
      </c>
      <c r="F2144">
        <v>4806.24</v>
      </c>
      <c r="G2144">
        <v>17</v>
      </c>
    </row>
    <row r="2145" spans="2:7" x14ac:dyDescent="0.2">
      <c r="B2145">
        <v>2014</v>
      </c>
      <c r="C2145">
        <v>10</v>
      </c>
      <c r="D2145">
        <v>810</v>
      </c>
      <c r="E2145">
        <v>289.56</v>
      </c>
      <c r="F2145">
        <v>4777.74</v>
      </c>
      <c r="G2145">
        <v>17</v>
      </c>
    </row>
    <row r="2146" spans="2:7" x14ac:dyDescent="0.2">
      <c r="B2146">
        <v>2014</v>
      </c>
      <c r="C2146">
        <v>11</v>
      </c>
      <c r="D2146">
        <v>810</v>
      </c>
      <c r="E2146">
        <v>191.22</v>
      </c>
      <c r="F2146">
        <v>3537.57</v>
      </c>
      <c r="G2146">
        <v>17</v>
      </c>
    </row>
    <row r="2147" spans="2:7" x14ac:dyDescent="0.2">
      <c r="B2147">
        <v>2014</v>
      </c>
      <c r="C2147">
        <v>10</v>
      </c>
      <c r="D2147">
        <v>813</v>
      </c>
      <c r="E2147">
        <v>8229</v>
      </c>
      <c r="F2147">
        <v>137111.5</v>
      </c>
      <c r="G2147">
        <v>17</v>
      </c>
    </row>
    <row r="2148" spans="2:7" x14ac:dyDescent="0.2">
      <c r="B2148">
        <v>2014</v>
      </c>
      <c r="C2148">
        <v>11</v>
      </c>
      <c r="D2148">
        <v>813</v>
      </c>
      <c r="E2148">
        <v>2831.4</v>
      </c>
      <c r="F2148">
        <v>56218.35</v>
      </c>
      <c r="G2148">
        <v>17</v>
      </c>
    </row>
    <row r="2149" spans="2:7" x14ac:dyDescent="0.2">
      <c r="B2149">
        <v>2014</v>
      </c>
      <c r="C2149">
        <v>12</v>
      </c>
      <c r="D2149">
        <v>813</v>
      </c>
      <c r="E2149">
        <v>4196.1000000000004</v>
      </c>
      <c r="F2149">
        <v>94181.6</v>
      </c>
      <c r="G2149">
        <v>17</v>
      </c>
    </row>
    <row r="2150" spans="2:7" x14ac:dyDescent="0.2">
      <c r="B2150">
        <v>2015</v>
      </c>
      <c r="C2150">
        <v>1</v>
      </c>
      <c r="D2150">
        <v>813</v>
      </c>
      <c r="E2150">
        <v>5408.5</v>
      </c>
      <c r="F2150">
        <v>128191.25</v>
      </c>
      <c r="G2150">
        <v>17</v>
      </c>
    </row>
    <row r="2151" spans="2:7" x14ac:dyDescent="0.2">
      <c r="B2151">
        <v>2015</v>
      </c>
      <c r="C2151">
        <v>2</v>
      </c>
      <c r="D2151">
        <v>813</v>
      </c>
      <c r="E2151">
        <v>1716.73</v>
      </c>
      <c r="F2151">
        <v>41243.15</v>
      </c>
      <c r="G2151">
        <v>17</v>
      </c>
    </row>
    <row r="2152" spans="2:7" x14ac:dyDescent="0.2">
      <c r="B2152">
        <v>2015</v>
      </c>
      <c r="C2152">
        <v>3</v>
      </c>
      <c r="D2152">
        <v>813</v>
      </c>
      <c r="E2152">
        <v>1550.69</v>
      </c>
      <c r="F2152">
        <v>37174.605000000003</v>
      </c>
      <c r="G2152">
        <v>17</v>
      </c>
    </row>
    <row r="2153" spans="2:7" x14ac:dyDescent="0.2">
      <c r="B2153">
        <v>2014</v>
      </c>
      <c r="C2153">
        <v>10</v>
      </c>
      <c r="D2153">
        <v>822</v>
      </c>
      <c r="E2153">
        <v>3920.26</v>
      </c>
      <c r="F2153">
        <v>65671.179999999993</v>
      </c>
      <c r="G2153">
        <v>17</v>
      </c>
    </row>
    <row r="2154" spans="2:7" x14ac:dyDescent="0.2">
      <c r="B2154">
        <v>2014</v>
      </c>
      <c r="C2154">
        <v>11</v>
      </c>
      <c r="D2154">
        <v>822</v>
      </c>
      <c r="E2154">
        <v>9522</v>
      </c>
      <c r="F2154">
        <v>191532.505</v>
      </c>
      <c r="G2154">
        <v>17</v>
      </c>
    </row>
    <row r="2155" spans="2:7" x14ac:dyDescent="0.2">
      <c r="B2155">
        <v>2014</v>
      </c>
      <c r="C2155">
        <v>12</v>
      </c>
      <c r="D2155">
        <v>822</v>
      </c>
      <c r="E2155">
        <v>235.05</v>
      </c>
      <c r="F2155">
        <v>5204.3575000000001</v>
      </c>
      <c r="G2155">
        <v>17</v>
      </c>
    </row>
    <row r="2156" spans="2:7" x14ac:dyDescent="0.2">
      <c r="B2156">
        <v>2015</v>
      </c>
      <c r="C2156">
        <v>1</v>
      </c>
      <c r="D2156">
        <v>822</v>
      </c>
      <c r="E2156">
        <v>111.58</v>
      </c>
      <c r="F2156">
        <v>2768.19</v>
      </c>
      <c r="G2156">
        <v>17</v>
      </c>
    </row>
    <row r="2157" spans="2:7" x14ac:dyDescent="0.2">
      <c r="B2157">
        <v>2015</v>
      </c>
      <c r="C2157">
        <v>2</v>
      </c>
      <c r="D2157">
        <v>822</v>
      </c>
      <c r="E2157">
        <v>195.68</v>
      </c>
      <c r="F2157">
        <v>4781.16</v>
      </c>
      <c r="G2157">
        <v>17</v>
      </c>
    </row>
    <row r="2158" spans="2:7" x14ac:dyDescent="0.2">
      <c r="B2158">
        <v>2015</v>
      </c>
      <c r="C2158">
        <v>3</v>
      </c>
      <c r="D2158">
        <v>822</v>
      </c>
      <c r="E2158">
        <v>457.42</v>
      </c>
      <c r="F2158">
        <v>11117.84</v>
      </c>
      <c r="G2158">
        <v>17</v>
      </c>
    </row>
    <row r="2159" spans="2:7" x14ac:dyDescent="0.2">
      <c r="B2159">
        <v>2014</v>
      </c>
      <c r="C2159">
        <v>10</v>
      </c>
      <c r="D2159">
        <v>824</v>
      </c>
      <c r="E2159">
        <v>371</v>
      </c>
      <c r="F2159">
        <v>6678</v>
      </c>
      <c r="G2159">
        <v>17</v>
      </c>
    </row>
    <row r="2160" spans="2:7" x14ac:dyDescent="0.2">
      <c r="B2160">
        <v>2014</v>
      </c>
      <c r="C2160">
        <v>10</v>
      </c>
      <c r="D2160">
        <v>840</v>
      </c>
      <c r="E2160">
        <v>304.39999999999998</v>
      </c>
      <c r="F2160">
        <v>5174.8</v>
      </c>
      <c r="G2160">
        <v>17</v>
      </c>
    </row>
    <row r="2161" spans="2:7" x14ac:dyDescent="0.2">
      <c r="B2161">
        <v>2014</v>
      </c>
      <c r="C2161">
        <v>11</v>
      </c>
      <c r="D2161">
        <v>847</v>
      </c>
      <c r="E2161">
        <v>77</v>
      </c>
      <c r="F2161">
        <v>1386</v>
      </c>
      <c r="G2161">
        <v>17</v>
      </c>
    </row>
    <row r="2162" spans="2:7" x14ac:dyDescent="0.2">
      <c r="B2162">
        <v>2014</v>
      </c>
      <c r="C2162">
        <v>10</v>
      </c>
      <c r="D2162">
        <v>849</v>
      </c>
      <c r="E2162">
        <v>4830.6000000000004</v>
      </c>
      <c r="F2162">
        <v>80669.649999999994</v>
      </c>
      <c r="G2162">
        <v>17</v>
      </c>
    </row>
    <row r="2163" spans="2:7" x14ac:dyDescent="0.2">
      <c r="B2163">
        <v>2014</v>
      </c>
      <c r="C2163">
        <v>11</v>
      </c>
      <c r="D2163">
        <v>849</v>
      </c>
      <c r="E2163">
        <v>3145.4</v>
      </c>
      <c r="F2163">
        <v>57137.45</v>
      </c>
      <c r="G2163">
        <v>17</v>
      </c>
    </row>
    <row r="2164" spans="2:7" x14ac:dyDescent="0.2">
      <c r="B2164">
        <v>2014</v>
      </c>
      <c r="C2164">
        <v>12</v>
      </c>
      <c r="D2164">
        <v>849</v>
      </c>
      <c r="E2164">
        <v>536</v>
      </c>
      <c r="F2164">
        <v>10971</v>
      </c>
      <c r="G2164">
        <v>17</v>
      </c>
    </row>
    <row r="2165" spans="2:7" x14ac:dyDescent="0.2">
      <c r="B2165">
        <v>2015</v>
      </c>
      <c r="C2165">
        <v>1</v>
      </c>
      <c r="D2165">
        <v>849</v>
      </c>
      <c r="E2165">
        <v>583.79999999999995</v>
      </c>
      <c r="F2165">
        <v>12781.5</v>
      </c>
      <c r="G2165">
        <v>17</v>
      </c>
    </row>
    <row r="2166" spans="2:7" x14ac:dyDescent="0.2">
      <c r="B2166">
        <v>2015</v>
      </c>
      <c r="C2166">
        <v>2</v>
      </c>
      <c r="D2166">
        <v>849</v>
      </c>
      <c r="E2166">
        <v>8</v>
      </c>
      <c r="F2166">
        <v>0</v>
      </c>
      <c r="G2166">
        <v>17</v>
      </c>
    </row>
    <row r="2167" spans="2:7" x14ac:dyDescent="0.2">
      <c r="B2167">
        <v>2014</v>
      </c>
      <c r="C2167">
        <v>10</v>
      </c>
      <c r="D2167">
        <v>850</v>
      </c>
      <c r="E2167">
        <v>17544.93</v>
      </c>
      <c r="F2167">
        <v>283177.86300000001</v>
      </c>
      <c r="G2167">
        <v>17</v>
      </c>
    </row>
    <row r="2168" spans="2:7" x14ac:dyDescent="0.2">
      <c r="B2168">
        <v>2014</v>
      </c>
      <c r="C2168">
        <v>11</v>
      </c>
      <c r="D2168">
        <v>850</v>
      </c>
      <c r="E2168">
        <v>9255.2000000000007</v>
      </c>
      <c r="F2168">
        <v>177943.17749999999</v>
      </c>
      <c r="G2168">
        <v>17</v>
      </c>
    </row>
    <row r="2169" spans="2:7" x14ac:dyDescent="0.2">
      <c r="B2169">
        <v>2014</v>
      </c>
      <c r="C2169">
        <v>12</v>
      </c>
      <c r="D2169">
        <v>850</v>
      </c>
      <c r="E2169">
        <v>7461.24</v>
      </c>
      <c r="F2169">
        <v>166370.66</v>
      </c>
      <c r="G2169">
        <v>17</v>
      </c>
    </row>
    <row r="2170" spans="2:7" x14ac:dyDescent="0.2">
      <c r="B2170">
        <v>2015</v>
      </c>
      <c r="C2170">
        <v>1</v>
      </c>
      <c r="D2170">
        <v>850</v>
      </c>
      <c r="E2170">
        <v>5090.7</v>
      </c>
      <c r="F2170">
        <v>124090.83500000001</v>
      </c>
      <c r="G2170">
        <v>17</v>
      </c>
    </row>
    <row r="2171" spans="2:7" x14ac:dyDescent="0.2">
      <c r="B2171">
        <v>2015</v>
      </c>
      <c r="C2171">
        <v>2</v>
      </c>
      <c r="D2171">
        <v>850</v>
      </c>
      <c r="E2171">
        <v>5892.95</v>
      </c>
      <c r="F2171">
        <v>144082.215</v>
      </c>
      <c r="G2171">
        <v>17</v>
      </c>
    </row>
    <row r="2172" spans="2:7" x14ac:dyDescent="0.2">
      <c r="B2172">
        <v>2015</v>
      </c>
      <c r="C2172">
        <v>3</v>
      </c>
      <c r="D2172">
        <v>850</v>
      </c>
      <c r="E2172">
        <v>1686.66</v>
      </c>
      <c r="F2172">
        <v>40797.67</v>
      </c>
      <c r="G2172">
        <v>17</v>
      </c>
    </row>
    <row r="2173" spans="2:7" x14ac:dyDescent="0.2">
      <c r="B2173">
        <v>2015</v>
      </c>
      <c r="C2173">
        <v>2</v>
      </c>
      <c r="D2173">
        <v>852</v>
      </c>
      <c r="E2173">
        <v>199.02</v>
      </c>
      <c r="F2173">
        <v>4866.84</v>
      </c>
      <c r="G2173">
        <v>17</v>
      </c>
    </row>
    <row r="2174" spans="2:7" x14ac:dyDescent="0.2">
      <c r="B2174">
        <v>2015</v>
      </c>
      <c r="C2174">
        <v>3</v>
      </c>
      <c r="D2174">
        <v>852</v>
      </c>
      <c r="E2174">
        <v>183.44</v>
      </c>
      <c r="F2174">
        <v>4439.4799999999996</v>
      </c>
      <c r="G2174">
        <v>17</v>
      </c>
    </row>
    <row r="2175" spans="2:7" x14ac:dyDescent="0.2">
      <c r="B2175">
        <v>2015</v>
      </c>
      <c r="C2175">
        <v>1</v>
      </c>
      <c r="D2175">
        <v>857</v>
      </c>
      <c r="E2175">
        <v>37</v>
      </c>
      <c r="F2175">
        <v>851</v>
      </c>
      <c r="G2175">
        <v>17</v>
      </c>
    </row>
    <row r="2176" spans="2:7" x14ac:dyDescent="0.2">
      <c r="B2176">
        <v>2014</v>
      </c>
      <c r="C2176">
        <v>11</v>
      </c>
      <c r="D2176">
        <v>861</v>
      </c>
      <c r="E2176">
        <v>22</v>
      </c>
      <c r="F2176">
        <v>363</v>
      </c>
      <c r="G2176">
        <v>17</v>
      </c>
    </row>
    <row r="2177" spans="2:7" x14ac:dyDescent="0.2">
      <c r="B2177">
        <v>2015</v>
      </c>
      <c r="C2177">
        <v>1</v>
      </c>
      <c r="D2177">
        <v>865</v>
      </c>
      <c r="E2177">
        <v>804.45</v>
      </c>
      <c r="F2177">
        <v>19508.25</v>
      </c>
      <c r="G2177">
        <v>17</v>
      </c>
    </row>
    <row r="2178" spans="2:7" x14ac:dyDescent="0.2">
      <c r="B2178">
        <v>2015</v>
      </c>
      <c r="C2178">
        <v>2</v>
      </c>
      <c r="D2178">
        <v>865</v>
      </c>
      <c r="E2178">
        <v>1227.6500000000001</v>
      </c>
      <c r="F2178">
        <v>30691.25</v>
      </c>
      <c r="G2178">
        <v>17</v>
      </c>
    </row>
    <row r="2179" spans="2:7" x14ac:dyDescent="0.2">
      <c r="B2179">
        <v>2014</v>
      </c>
      <c r="C2179">
        <v>10</v>
      </c>
      <c r="D2179">
        <v>866</v>
      </c>
      <c r="E2179">
        <v>117</v>
      </c>
      <c r="F2179">
        <v>1696.5</v>
      </c>
      <c r="G2179">
        <v>17</v>
      </c>
    </row>
    <row r="2180" spans="2:7" x14ac:dyDescent="0.2">
      <c r="B2180">
        <v>2014</v>
      </c>
      <c r="C2180">
        <v>10</v>
      </c>
      <c r="D2180">
        <v>867</v>
      </c>
      <c r="E2180">
        <v>4035</v>
      </c>
      <c r="F2180">
        <v>58153.5</v>
      </c>
      <c r="G2180">
        <v>17</v>
      </c>
    </row>
    <row r="2181" spans="2:7" x14ac:dyDescent="0.2">
      <c r="B2181">
        <v>2014</v>
      </c>
      <c r="C2181">
        <v>11</v>
      </c>
      <c r="D2181">
        <v>867</v>
      </c>
      <c r="E2181">
        <v>2493</v>
      </c>
      <c r="F2181">
        <v>47771.5</v>
      </c>
      <c r="G2181">
        <v>17</v>
      </c>
    </row>
    <row r="2182" spans="2:7" x14ac:dyDescent="0.2">
      <c r="B2182">
        <v>2014</v>
      </c>
      <c r="C2182">
        <v>12</v>
      </c>
      <c r="D2182">
        <v>867</v>
      </c>
      <c r="E2182">
        <v>1959.1</v>
      </c>
      <c r="F2182">
        <v>41804.449999999997</v>
      </c>
      <c r="G2182">
        <v>17</v>
      </c>
    </row>
    <row r="2183" spans="2:7" x14ac:dyDescent="0.2">
      <c r="B2183">
        <v>2015</v>
      </c>
      <c r="C2183">
        <v>1</v>
      </c>
      <c r="D2183">
        <v>867</v>
      </c>
      <c r="E2183">
        <v>149.5</v>
      </c>
      <c r="F2183">
        <v>3391.25</v>
      </c>
      <c r="G2183">
        <v>17</v>
      </c>
    </row>
    <row r="2184" spans="2:7" x14ac:dyDescent="0.2">
      <c r="B2184">
        <v>2015</v>
      </c>
      <c r="C2184">
        <v>2</v>
      </c>
      <c r="D2184">
        <v>867</v>
      </c>
      <c r="E2184">
        <v>275</v>
      </c>
      <c r="F2184">
        <v>6300</v>
      </c>
      <c r="G2184">
        <v>17</v>
      </c>
    </row>
    <row r="2185" spans="2:7" x14ac:dyDescent="0.2">
      <c r="B2185">
        <v>2015</v>
      </c>
      <c r="C2185">
        <v>3</v>
      </c>
      <c r="D2185">
        <v>867</v>
      </c>
      <c r="E2185">
        <v>56.2</v>
      </c>
      <c r="F2185">
        <v>1292.5999999999999</v>
      </c>
      <c r="G2185">
        <v>17</v>
      </c>
    </row>
    <row r="2186" spans="2:7" x14ac:dyDescent="0.2">
      <c r="B2186">
        <v>2014</v>
      </c>
      <c r="C2186">
        <v>10</v>
      </c>
      <c r="D2186">
        <v>869</v>
      </c>
      <c r="E2186">
        <v>1739.45</v>
      </c>
      <c r="F2186">
        <v>29535.9</v>
      </c>
      <c r="G2186">
        <v>17</v>
      </c>
    </row>
    <row r="2187" spans="2:7" x14ac:dyDescent="0.2">
      <c r="B2187">
        <v>2014</v>
      </c>
      <c r="C2187">
        <v>11</v>
      </c>
      <c r="D2187">
        <v>869</v>
      </c>
      <c r="E2187">
        <v>56.3</v>
      </c>
      <c r="F2187">
        <v>1025.3499999999999</v>
      </c>
      <c r="G2187">
        <v>17</v>
      </c>
    </row>
    <row r="2188" spans="2:7" x14ac:dyDescent="0.2">
      <c r="B2188">
        <v>2014</v>
      </c>
      <c r="C2188">
        <v>12</v>
      </c>
      <c r="D2188">
        <v>869</v>
      </c>
      <c r="E2188">
        <v>28.9</v>
      </c>
      <c r="F2188">
        <v>635.79999999999995</v>
      </c>
      <c r="G2188">
        <v>17</v>
      </c>
    </row>
    <row r="2189" spans="2:7" x14ac:dyDescent="0.2">
      <c r="B2189">
        <v>2015</v>
      </c>
      <c r="C2189">
        <v>1</v>
      </c>
      <c r="D2189">
        <v>869</v>
      </c>
      <c r="E2189">
        <v>16.350000000000001</v>
      </c>
      <c r="F2189">
        <v>408.75</v>
      </c>
      <c r="G2189">
        <v>17</v>
      </c>
    </row>
    <row r="2190" spans="2:7" x14ac:dyDescent="0.2">
      <c r="B2190">
        <v>2015</v>
      </c>
      <c r="C2190">
        <v>2</v>
      </c>
      <c r="D2190">
        <v>869</v>
      </c>
      <c r="E2190">
        <v>103.05</v>
      </c>
      <c r="F2190">
        <v>2478.75</v>
      </c>
      <c r="G2190">
        <v>17</v>
      </c>
    </row>
    <row r="2191" spans="2:7" x14ac:dyDescent="0.2">
      <c r="B2191">
        <v>2015</v>
      </c>
      <c r="C2191">
        <v>3</v>
      </c>
      <c r="D2191">
        <v>869</v>
      </c>
      <c r="E2191">
        <v>37.799999999999997</v>
      </c>
      <c r="F2191">
        <v>756</v>
      </c>
      <c r="G2191">
        <v>17</v>
      </c>
    </row>
    <row r="2192" spans="2:7" x14ac:dyDescent="0.2">
      <c r="B2192">
        <v>2014</v>
      </c>
      <c r="C2192">
        <v>12</v>
      </c>
      <c r="D2192">
        <v>871</v>
      </c>
      <c r="E2192">
        <v>414.8</v>
      </c>
      <c r="F2192">
        <v>8971.4</v>
      </c>
      <c r="G2192">
        <v>17</v>
      </c>
    </row>
    <row r="2193" spans="2:7" x14ac:dyDescent="0.2">
      <c r="B2193">
        <v>2015</v>
      </c>
      <c r="C2193">
        <v>1</v>
      </c>
      <c r="D2193">
        <v>871</v>
      </c>
      <c r="E2193">
        <v>360.3</v>
      </c>
      <c r="F2193">
        <v>8149.9</v>
      </c>
      <c r="G2193">
        <v>17</v>
      </c>
    </row>
    <row r="2194" spans="2:7" x14ac:dyDescent="0.2">
      <c r="B2194">
        <v>2015</v>
      </c>
      <c r="C2194">
        <v>2</v>
      </c>
      <c r="D2194">
        <v>871</v>
      </c>
      <c r="E2194">
        <v>144.30000000000001</v>
      </c>
      <c r="F2194">
        <v>3318.9</v>
      </c>
      <c r="G2194">
        <v>17</v>
      </c>
    </row>
    <row r="2195" spans="2:7" x14ac:dyDescent="0.2">
      <c r="B2195">
        <v>2014</v>
      </c>
      <c r="C2195">
        <v>10</v>
      </c>
      <c r="D2195">
        <v>880</v>
      </c>
      <c r="E2195">
        <v>280.56</v>
      </c>
      <c r="F2195">
        <v>4728.22</v>
      </c>
      <c r="G2195">
        <v>17</v>
      </c>
    </row>
    <row r="2196" spans="2:7" x14ac:dyDescent="0.2">
      <c r="B2196">
        <v>2014</v>
      </c>
      <c r="C2196">
        <v>12</v>
      </c>
      <c r="D2196">
        <v>880</v>
      </c>
      <c r="E2196">
        <v>37.299999999999997</v>
      </c>
      <c r="F2196">
        <v>708.7</v>
      </c>
      <c r="G2196">
        <v>17</v>
      </c>
    </row>
    <row r="2197" spans="2:7" x14ac:dyDescent="0.2">
      <c r="B2197">
        <v>2015</v>
      </c>
      <c r="C2197">
        <v>3</v>
      </c>
      <c r="D2197">
        <v>880</v>
      </c>
      <c r="E2197">
        <v>805.32</v>
      </c>
      <c r="F2197">
        <v>19730.34</v>
      </c>
      <c r="G2197">
        <v>17</v>
      </c>
    </row>
    <row r="2198" spans="2:7" x14ac:dyDescent="0.2">
      <c r="B2198">
        <v>2015</v>
      </c>
      <c r="C2198">
        <v>2</v>
      </c>
      <c r="D2198">
        <v>890</v>
      </c>
      <c r="E2198">
        <v>318</v>
      </c>
      <c r="F2198">
        <v>7314</v>
      </c>
      <c r="G2198">
        <v>17</v>
      </c>
    </row>
    <row r="2199" spans="2:7" x14ac:dyDescent="0.2">
      <c r="B2199">
        <v>2015</v>
      </c>
      <c r="C2199">
        <v>1</v>
      </c>
      <c r="D2199">
        <v>897</v>
      </c>
      <c r="E2199">
        <v>1268</v>
      </c>
      <c r="F2199">
        <v>28587.5</v>
      </c>
      <c r="G2199">
        <v>17</v>
      </c>
    </row>
    <row r="2200" spans="2:7" x14ac:dyDescent="0.2">
      <c r="B2200">
        <v>2015</v>
      </c>
      <c r="C2200">
        <v>3</v>
      </c>
      <c r="D2200">
        <v>897</v>
      </c>
      <c r="E2200">
        <v>253</v>
      </c>
      <c r="F2200">
        <v>6198.5</v>
      </c>
      <c r="G2200">
        <v>17</v>
      </c>
    </row>
    <row r="2201" spans="2:7" x14ac:dyDescent="0.2">
      <c r="B2201">
        <v>2014</v>
      </c>
      <c r="C2201">
        <v>11</v>
      </c>
      <c r="D2201">
        <v>1034</v>
      </c>
      <c r="E2201">
        <v>215.3</v>
      </c>
      <c r="F2201">
        <v>4090.7</v>
      </c>
      <c r="G2201">
        <v>17</v>
      </c>
    </row>
    <row r="2202" spans="2:7" x14ac:dyDescent="0.2">
      <c r="B2202">
        <v>2015</v>
      </c>
      <c r="C2202">
        <v>2</v>
      </c>
      <c r="D2202">
        <v>1034</v>
      </c>
      <c r="E2202">
        <v>124.98</v>
      </c>
      <c r="F2202">
        <v>3048.76</v>
      </c>
      <c r="G2202">
        <v>17</v>
      </c>
    </row>
    <row r="2203" spans="2:7" x14ac:dyDescent="0.2">
      <c r="B2203">
        <v>2014</v>
      </c>
      <c r="C2203">
        <v>10</v>
      </c>
      <c r="D2203">
        <v>1035</v>
      </c>
      <c r="E2203">
        <v>113</v>
      </c>
      <c r="F2203">
        <v>2067.9</v>
      </c>
      <c r="G2203">
        <v>17</v>
      </c>
    </row>
    <row r="2204" spans="2:7" x14ac:dyDescent="0.2">
      <c r="B2204">
        <v>2014</v>
      </c>
      <c r="C2204">
        <v>12</v>
      </c>
      <c r="D2204">
        <v>1035</v>
      </c>
      <c r="E2204">
        <v>127.8</v>
      </c>
      <c r="F2204">
        <v>2875.5</v>
      </c>
      <c r="G2204">
        <v>17</v>
      </c>
    </row>
    <row r="2205" spans="2:7" x14ac:dyDescent="0.2">
      <c r="B2205">
        <v>2015</v>
      </c>
      <c r="C2205">
        <v>3</v>
      </c>
      <c r="D2205">
        <v>1035</v>
      </c>
      <c r="E2205">
        <v>423</v>
      </c>
      <c r="F2205">
        <v>10098.5</v>
      </c>
      <c r="G2205">
        <v>17</v>
      </c>
    </row>
    <row r="2206" spans="2:7" x14ac:dyDescent="0.2">
      <c r="B2206">
        <v>2015</v>
      </c>
      <c r="C2206">
        <v>11</v>
      </c>
      <c r="D2206">
        <v>605</v>
      </c>
      <c r="E2206">
        <v>185.8</v>
      </c>
      <c r="F2206">
        <v>4552.1000000000004</v>
      </c>
      <c r="G2206">
        <v>18</v>
      </c>
    </row>
    <row r="2207" spans="2:7" x14ac:dyDescent="0.2">
      <c r="B2207">
        <v>2015</v>
      </c>
      <c r="C2207">
        <v>12</v>
      </c>
      <c r="D2207">
        <v>605</v>
      </c>
      <c r="E2207">
        <v>166.9</v>
      </c>
      <c r="F2207">
        <v>3838.7</v>
      </c>
      <c r="G2207">
        <v>18</v>
      </c>
    </row>
    <row r="2208" spans="2:7" x14ac:dyDescent="0.2">
      <c r="B2208">
        <v>2016</v>
      </c>
      <c r="C2208">
        <v>2</v>
      </c>
      <c r="D2208">
        <v>608</v>
      </c>
      <c r="E2208">
        <v>803.5</v>
      </c>
      <c r="F2208">
        <v>15668.25</v>
      </c>
      <c r="G2208">
        <v>18</v>
      </c>
    </row>
    <row r="2209" spans="2:7" x14ac:dyDescent="0.2">
      <c r="B2209">
        <v>2015</v>
      </c>
      <c r="C2209">
        <v>10</v>
      </c>
      <c r="D2209">
        <v>643</v>
      </c>
      <c r="E2209">
        <v>917.4</v>
      </c>
      <c r="F2209">
        <v>14826.9</v>
      </c>
      <c r="G2209">
        <v>18</v>
      </c>
    </row>
    <row r="2210" spans="2:7" x14ac:dyDescent="0.2">
      <c r="B2210">
        <v>2015</v>
      </c>
      <c r="C2210">
        <v>11</v>
      </c>
      <c r="D2210">
        <v>643</v>
      </c>
      <c r="E2210">
        <v>135</v>
      </c>
      <c r="F2210">
        <v>2632.5</v>
      </c>
      <c r="G2210">
        <v>18</v>
      </c>
    </row>
    <row r="2211" spans="2:7" x14ac:dyDescent="0.2">
      <c r="B2211">
        <v>2015</v>
      </c>
      <c r="C2211">
        <v>12</v>
      </c>
      <c r="D2211">
        <v>645</v>
      </c>
      <c r="E2211">
        <v>469</v>
      </c>
      <c r="F2211">
        <v>9849</v>
      </c>
      <c r="G2211">
        <v>18</v>
      </c>
    </row>
    <row r="2212" spans="2:7" x14ac:dyDescent="0.2">
      <c r="B2212">
        <v>2016</v>
      </c>
      <c r="C2212">
        <v>1</v>
      </c>
      <c r="D2212">
        <v>645</v>
      </c>
      <c r="E2212">
        <v>56</v>
      </c>
      <c r="F2212">
        <v>1120</v>
      </c>
      <c r="G2212">
        <v>18</v>
      </c>
    </row>
    <row r="2213" spans="2:7" x14ac:dyDescent="0.2">
      <c r="B2213">
        <v>2015</v>
      </c>
      <c r="C2213">
        <v>10</v>
      </c>
      <c r="D2213">
        <v>651</v>
      </c>
      <c r="E2213">
        <v>877.9</v>
      </c>
      <c r="F2213">
        <v>14184.3</v>
      </c>
      <c r="G2213">
        <v>18</v>
      </c>
    </row>
    <row r="2214" spans="2:7" x14ac:dyDescent="0.2">
      <c r="B2214">
        <v>2015</v>
      </c>
      <c r="C2214">
        <v>11</v>
      </c>
      <c r="D2214">
        <v>651</v>
      </c>
      <c r="E2214">
        <v>117.2</v>
      </c>
      <c r="F2214">
        <v>2285.4</v>
      </c>
      <c r="G2214">
        <v>18</v>
      </c>
    </row>
    <row r="2215" spans="2:7" x14ac:dyDescent="0.2">
      <c r="B2215">
        <v>2016</v>
      </c>
      <c r="C2215">
        <v>2</v>
      </c>
      <c r="D2215">
        <v>651</v>
      </c>
      <c r="E2215">
        <v>4</v>
      </c>
      <c r="F2215">
        <v>90</v>
      </c>
      <c r="G2215">
        <v>18</v>
      </c>
    </row>
    <row r="2216" spans="2:7" x14ac:dyDescent="0.2">
      <c r="B2216">
        <v>2015</v>
      </c>
      <c r="C2216">
        <v>10</v>
      </c>
      <c r="D2216">
        <v>652</v>
      </c>
      <c r="E2216">
        <v>2784.7</v>
      </c>
      <c r="F2216">
        <v>45753.35</v>
      </c>
      <c r="G2216">
        <v>18</v>
      </c>
    </row>
    <row r="2217" spans="2:7" x14ac:dyDescent="0.2">
      <c r="B2217">
        <v>2015</v>
      </c>
      <c r="C2217">
        <v>11</v>
      </c>
      <c r="D2217">
        <v>652</v>
      </c>
      <c r="E2217">
        <v>893.85</v>
      </c>
      <c r="F2217">
        <v>19443.099999999999</v>
      </c>
      <c r="G2217">
        <v>18</v>
      </c>
    </row>
    <row r="2218" spans="2:7" x14ac:dyDescent="0.2">
      <c r="B2218">
        <v>2015</v>
      </c>
      <c r="C2218">
        <v>12</v>
      </c>
      <c r="D2218">
        <v>652</v>
      </c>
      <c r="E2218">
        <v>436.7</v>
      </c>
      <c r="F2218">
        <v>10129.549999999999</v>
      </c>
      <c r="G2218">
        <v>18</v>
      </c>
    </row>
    <row r="2219" spans="2:7" x14ac:dyDescent="0.2">
      <c r="B2219">
        <v>2016</v>
      </c>
      <c r="C2219">
        <v>3</v>
      </c>
      <c r="D2219">
        <v>652</v>
      </c>
      <c r="E2219">
        <v>53.68</v>
      </c>
      <c r="F2219">
        <v>193.6</v>
      </c>
      <c r="G2219">
        <v>18</v>
      </c>
    </row>
    <row r="2220" spans="2:7" x14ac:dyDescent="0.2">
      <c r="B2220">
        <v>2015</v>
      </c>
      <c r="C2220">
        <v>10</v>
      </c>
      <c r="D2220">
        <v>653</v>
      </c>
      <c r="E2220">
        <v>5920.68</v>
      </c>
      <c r="F2220">
        <v>91925.625</v>
      </c>
      <c r="G2220">
        <v>18</v>
      </c>
    </row>
    <row r="2221" spans="2:7" x14ac:dyDescent="0.2">
      <c r="B2221">
        <v>2015</v>
      </c>
      <c r="C2221">
        <v>11</v>
      </c>
      <c r="D2221">
        <v>653</v>
      </c>
      <c r="E2221">
        <v>2777.62</v>
      </c>
      <c r="F2221">
        <v>62555.77</v>
      </c>
      <c r="G2221">
        <v>18</v>
      </c>
    </row>
    <row r="2222" spans="2:7" x14ac:dyDescent="0.2">
      <c r="B2222">
        <v>2015</v>
      </c>
      <c r="C2222">
        <v>12</v>
      </c>
      <c r="D2222">
        <v>653</v>
      </c>
      <c r="E2222">
        <v>3371.43</v>
      </c>
      <c r="F2222">
        <v>77928.98</v>
      </c>
      <c r="G2222">
        <v>18</v>
      </c>
    </row>
    <row r="2223" spans="2:7" x14ac:dyDescent="0.2">
      <c r="B2223">
        <v>2016</v>
      </c>
      <c r="C2223">
        <v>1</v>
      </c>
      <c r="D2223">
        <v>653</v>
      </c>
      <c r="E2223">
        <v>2528.5300000000002</v>
      </c>
      <c r="F2223">
        <v>57907.63</v>
      </c>
      <c r="G2223">
        <v>18</v>
      </c>
    </row>
    <row r="2224" spans="2:7" x14ac:dyDescent="0.2">
      <c r="B2224">
        <v>2016</v>
      </c>
      <c r="C2224">
        <v>2</v>
      </c>
      <c r="D2224">
        <v>653</v>
      </c>
      <c r="E2224">
        <v>571.4</v>
      </c>
      <c r="F2224">
        <v>12362.6</v>
      </c>
      <c r="G2224">
        <v>18</v>
      </c>
    </row>
    <row r="2225" spans="2:7" x14ac:dyDescent="0.2">
      <c r="B2225">
        <v>2016</v>
      </c>
      <c r="C2225">
        <v>3</v>
      </c>
      <c r="D2225">
        <v>653</v>
      </c>
      <c r="E2225">
        <v>347.9</v>
      </c>
      <c r="F2225">
        <v>7263.1</v>
      </c>
      <c r="G2225">
        <v>18</v>
      </c>
    </row>
    <row r="2226" spans="2:7" x14ac:dyDescent="0.2">
      <c r="B2226">
        <v>2015</v>
      </c>
      <c r="C2226">
        <v>10</v>
      </c>
      <c r="D2226">
        <v>655</v>
      </c>
      <c r="E2226">
        <v>4185.3500000000004</v>
      </c>
      <c r="F2226">
        <v>65229</v>
      </c>
      <c r="G2226">
        <v>18</v>
      </c>
    </row>
    <row r="2227" spans="2:7" x14ac:dyDescent="0.2">
      <c r="B2227">
        <v>2015</v>
      </c>
      <c r="C2227">
        <v>11</v>
      </c>
      <c r="D2227">
        <v>655</v>
      </c>
      <c r="E2227">
        <v>648.5</v>
      </c>
      <c r="F2227">
        <v>12583.75</v>
      </c>
      <c r="G2227">
        <v>18</v>
      </c>
    </row>
    <row r="2228" spans="2:7" x14ac:dyDescent="0.2">
      <c r="B2228">
        <v>2015</v>
      </c>
      <c r="C2228">
        <v>12</v>
      </c>
      <c r="D2228">
        <v>655</v>
      </c>
      <c r="E2228">
        <v>504.7</v>
      </c>
      <c r="F2228">
        <v>11414.3</v>
      </c>
      <c r="G2228">
        <v>18</v>
      </c>
    </row>
    <row r="2229" spans="2:7" x14ac:dyDescent="0.2">
      <c r="B2229">
        <v>2016</v>
      </c>
      <c r="C2229">
        <v>1</v>
      </c>
      <c r="D2229">
        <v>655</v>
      </c>
      <c r="E2229">
        <v>82.5</v>
      </c>
      <c r="F2229">
        <v>1534.5</v>
      </c>
      <c r="G2229">
        <v>18</v>
      </c>
    </row>
    <row r="2230" spans="2:7" x14ac:dyDescent="0.2">
      <c r="B2230">
        <v>2016</v>
      </c>
      <c r="C2230">
        <v>2</v>
      </c>
      <c r="D2230">
        <v>655</v>
      </c>
      <c r="E2230">
        <v>48</v>
      </c>
      <c r="F2230">
        <v>860</v>
      </c>
      <c r="G2230">
        <v>18</v>
      </c>
    </row>
    <row r="2231" spans="2:7" x14ac:dyDescent="0.2">
      <c r="B2231">
        <v>2015</v>
      </c>
      <c r="C2231">
        <v>11</v>
      </c>
      <c r="D2231">
        <v>656</v>
      </c>
      <c r="E2231">
        <v>162</v>
      </c>
      <c r="F2231">
        <v>3726</v>
      </c>
      <c r="G2231">
        <v>18</v>
      </c>
    </row>
    <row r="2232" spans="2:7" x14ac:dyDescent="0.2">
      <c r="B2232">
        <v>2015</v>
      </c>
      <c r="C2232">
        <v>12</v>
      </c>
      <c r="D2232">
        <v>656</v>
      </c>
      <c r="E2232">
        <v>975.35</v>
      </c>
      <c r="F2232">
        <v>22669.5</v>
      </c>
      <c r="G2232">
        <v>18</v>
      </c>
    </row>
    <row r="2233" spans="2:7" x14ac:dyDescent="0.2">
      <c r="B2233">
        <v>2016</v>
      </c>
      <c r="C2233">
        <v>1</v>
      </c>
      <c r="D2233">
        <v>656</v>
      </c>
      <c r="E2233">
        <v>548.6</v>
      </c>
      <c r="F2233">
        <v>11276.8</v>
      </c>
      <c r="G2233">
        <v>18</v>
      </c>
    </row>
    <row r="2234" spans="2:7" x14ac:dyDescent="0.2">
      <c r="B2234">
        <v>2016</v>
      </c>
      <c r="C2234">
        <v>2</v>
      </c>
      <c r="D2234">
        <v>656</v>
      </c>
      <c r="E2234">
        <v>315.3</v>
      </c>
      <c r="F2234">
        <v>6230.05</v>
      </c>
      <c r="G2234">
        <v>18</v>
      </c>
    </row>
    <row r="2235" spans="2:7" x14ac:dyDescent="0.2">
      <c r="B2235">
        <v>2016</v>
      </c>
      <c r="C2235">
        <v>3</v>
      </c>
      <c r="D2235">
        <v>656</v>
      </c>
      <c r="E2235">
        <v>107</v>
      </c>
      <c r="F2235">
        <v>1425</v>
      </c>
      <c r="G2235">
        <v>18</v>
      </c>
    </row>
    <row r="2236" spans="2:7" x14ac:dyDescent="0.2">
      <c r="B2236">
        <v>2015</v>
      </c>
      <c r="C2236">
        <v>12</v>
      </c>
      <c r="D2236">
        <v>658</v>
      </c>
      <c r="E2236">
        <v>133.5</v>
      </c>
      <c r="F2236">
        <v>2868.75</v>
      </c>
      <c r="G2236">
        <v>18</v>
      </c>
    </row>
    <row r="2237" spans="2:7" x14ac:dyDescent="0.2">
      <c r="B2237">
        <v>2016</v>
      </c>
      <c r="C2237">
        <v>1</v>
      </c>
      <c r="D2237">
        <v>658</v>
      </c>
      <c r="E2237">
        <v>266.95</v>
      </c>
      <c r="F2237">
        <v>6290.5625</v>
      </c>
      <c r="G2237">
        <v>18</v>
      </c>
    </row>
    <row r="2238" spans="2:7" x14ac:dyDescent="0.2">
      <c r="B2238">
        <v>2016</v>
      </c>
      <c r="C2238">
        <v>3</v>
      </c>
      <c r="D2238">
        <v>659</v>
      </c>
      <c r="E2238">
        <v>170</v>
      </c>
      <c r="F2238">
        <v>3400</v>
      </c>
      <c r="G2238">
        <v>18</v>
      </c>
    </row>
    <row r="2239" spans="2:7" x14ac:dyDescent="0.2">
      <c r="B2239">
        <v>2015</v>
      </c>
      <c r="C2239">
        <v>10</v>
      </c>
      <c r="D2239">
        <v>660</v>
      </c>
      <c r="E2239">
        <v>9.5</v>
      </c>
      <c r="F2239">
        <v>9.5000000000000001E-2</v>
      </c>
      <c r="G2239">
        <v>18</v>
      </c>
    </row>
    <row r="2240" spans="2:7" x14ac:dyDescent="0.2">
      <c r="B2240">
        <v>2015</v>
      </c>
      <c r="C2240">
        <v>10</v>
      </c>
      <c r="D2240">
        <v>664</v>
      </c>
      <c r="E2240">
        <v>2162</v>
      </c>
      <c r="F2240">
        <v>34511.26</v>
      </c>
      <c r="G2240">
        <v>18</v>
      </c>
    </row>
    <row r="2241" spans="2:7" x14ac:dyDescent="0.2">
      <c r="B2241">
        <v>2015</v>
      </c>
      <c r="C2241">
        <v>11</v>
      </c>
      <c r="D2241">
        <v>664</v>
      </c>
      <c r="E2241">
        <v>853.7</v>
      </c>
      <c r="F2241">
        <v>19205.650000000001</v>
      </c>
      <c r="G2241">
        <v>18</v>
      </c>
    </row>
    <row r="2242" spans="2:7" x14ac:dyDescent="0.2">
      <c r="B2242">
        <v>2015</v>
      </c>
      <c r="C2242">
        <v>12</v>
      </c>
      <c r="D2242">
        <v>664</v>
      </c>
      <c r="E2242">
        <v>296</v>
      </c>
      <c r="F2242">
        <v>7038.15</v>
      </c>
      <c r="G2242">
        <v>18</v>
      </c>
    </row>
    <row r="2243" spans="2:7" x14ac:dyDescent="0.2">
      <c r="B2243">
        <v>2016</v>
      </c>
      <c r="C2243">
        <v>1</v>
      </c>
      <c r="D2243">
        <v>664</v>
      </c>
      <c r="E2243">
        <v>23.5</v>
      </c>
      <c r="F2243">
        <v>564</v>
      </c>
      <c r="G2243">
        <v>18</v>
      </c>
    </row>
    <row r="2244" spans="2:7" x14ac:dyDescent="0.2">
      <c r="B2244">
        <v>2015</v>
      </c>
      <c r="C2244">
        <v>10</v>
      </c>
      <c r="D2244">
        <v>665</v>
      </c>
      <c r="E2244">
        <v>7796</v>
      </c>
      <c r="F2244">
        <v>124464.08500000001</v>
      </c>
      <c r="G2244">
        <v>18</v>
      </c>
    </row>
    <row r="2245" spans="2:7" x14ac:dyDescent="0.2">
      <c r="B2245">
        <v>2015</v>
      </c>
      <c r="C2245">
        <v>11</v>
      </c>
      <c r="D2245">
        <v>665</v>
      </c>
      <c r="E2245">
        <v>3909.9</v>
      </c>
      <c r="F2245">
        <v>85064.73</v>
      </c>
      <c r="G2245">
        <v>18</v>
      </c>
    </row>
    <row r="2246" spans="2:7" x14ac:dyDescent="0.2">
      <c r="B2246">
        <v>2015</v>
      </c>
      <c r="C2246">
        <v>12</v>
      </c>
      <c r="D2246">
        <v>665</v>
      </c>
      <c r="E2246">
        <v>2601.0700000000002</v>
      </c>
      <c r="F2246">
        <v>56704.964999999997</v>
      </c>
      <c r="G2246">
        <v>18</v>
      </c>
    </row>
    <row r="2247" spans="2:7" x14ac:dyDescent="0.2">
      <c r="B2247">
        <v>2016</v>
      </c>
      <c r="C2247">
        <v>1</v>
      </c>
      <c r="D2247">
        <v>665</v>
      </c>
      <c r="E2247">
        <v>1546.65</v>
      </c>
      <c r="F2247">
        <v>31127.195</v>
      </c>
      <c r="G2247">
        <v>18</v>
      </c>
    </row>
    <row r="2248" spans="2:7" x14ac:dyDescent="0.2">
      <c r="B2248">
        <v>2016</v>
      </c>
      <c r="C2248">
        <v>2</v>
      </c>
      <c r="D2248">
        <v>665</v>
      </c>
      <c r="E2248">
        <v>829.95</v>
      </c>
      <c r="F2248">
        <v>16884.514999999999</v>
      </c>
      <c r="G2248">
        <v>18</v>
      </c>
    </row>
    <row r="2249" spans="2:7" x14ac:dyDescent="0.2">
      <c r="B2249">
        <v>2016</v>
      </c>
      <c r="C2249">
        <v>3</v>
      </c>
      <c r="D2249">
        <v>665</v>
      </c>
      <c r="E2249">
        <v>722.2</v>
      </c>
      <c r="F2249">
        <v>14654.98</v>
      </c>
      <c r="G2249">
        <v>18</v>
      </c>
    </row>
    <row r="2250" spans="2:7" x14ac:dyDescent="0.2">
      <c r="B2250">
        <v>2015</v>
      </c>
      <c r="C2250">
        <v>11</v>
      </c>
      <c r="D2250">
        <v>666</v>
      </c>
      <c r="E2250">
        <v>314.60000000000002</v>
      </c>
      <c r="F2250">
        <v>6824.5</v>
      </c>
      <c r="G2250">
        <v>18</v>
      </c>
    </row>
    <row r="2251" spans="2:7" x14ac:dyDescent="0.2">
      <c r="B2251">
        <v>2015</v>
      </c>
      <c r="C2251">
        <v>12</v>
      </c>
      <c r="D2251">
        <v>667</v>
      </c>
      <c r="E2251">
        <v>375.3</v>
      </c>
      <c r="F2251">
        <v>8270.1</v>
      </c>
      <c r="G2251">
        <v>18</v>
      </c>
    </row>
    <row r="2252" spans="2:7" x14ac:dyDescent="0.2">
      <c r="B2252">
        <v>2016</v>
      </c>
      <c r="C2252">
        <v>1</v>
      </c>
      <c r="D2252">
        <v>667</v>
      </c>
      <c r="E2252">
        <v>250.95</v>
      </c>
      <c r="F2252">
        <v>5971.1750000000002</v>
      </c>
      <c r="G2252">
        <v>18</v>
      </c>
    </row>
    <row r="2253" spans="2:7" x14ac:dyDescent="0.2">
      <c r="B2253">
        <v>2016</v>
      </c>
      <c r="C2253">
        <v>2</v>
      </c>
      <c r="D2253">
        <v>667</v>
      </c>
      <c r="E2253">
        <v>219.05</v>
      </c>
      <c r="F2253">
        <v>4894.875</v>
      </c>
      <c r="G2253">
        <v>18</v>
      </c>
    </row>
    <row r="2254" spans="2:7" x14ac:dyDescent="0.2">
      <c r="B2254">
        <v>2016</v>
      </c>
      <c r="C2254">
        <v>3</v>
      </c>
      <c r="D2254">
        <v>667</v>
      </c>
      <c r="E2254">
        <v>315.55</v>
      </c>
      <c r="F2254">
        <v>6605.55</v>
      </c>
      <c r="G2254">
        <v>18</v>
      </c>
    </row>
    <row r="2255" spans="2:7" x14ac:dyDescent="0.2">
      <c r="B2255">
        <v>2015</v>
      </c>
      <c r="C2255">
        <v>10</v>
      </c>
      <c r="D2255">
        <v>669</v>
      </c>
      <c r="E2255">
        <v>523.5</v>
      </c>
      <c r="F2255">
        <v>7852.5</v>
      </c>
      <c r="G2255">
        <v>18</v>
      </c>
    </row>
    <row r="2256" spans="2:7" x14ac:dyDescent="0.2">
      <c r="B2256">
        <v>2015</v>
      </c>
      <c r="C2256">
        <v>10</v>
      </c>
      <c r="D2256">
        <v>682</v>
      </c>
      <c r="E2256">
        <v>128</v>
      </c>
      <c r="F2256">
        <v>1920</v>
      </c>
      <c r="G2256">
        <v>18</v>
      </c>
    </row>
    <row r="2257" spans="2:7" x14ac:dyDescent="0.2">
      <c r="B2257">
        <v>2015</v>
      </c>
      <c r="C2257">
        <v>11</v>
      </c>
      <c r="D2257">
        <v>682</v>
      </c>
      <c r="E2257">
        <v>134.30000000000001</v>
      </c>
      <c r="F2257">
        <v>2902.35</v>
      </c>
      <c r="G2257">
        <v>18</v>
      </c>
    </row>
    <row r="2258" spans="2:7" x14ac:dyDescent="0.2">
      <c r="B2258">
        <v>2015</v>
      </c>
      <c r="C2258">
        <v>10</v>
      </c>
      <c r="D2258">
        <v>683</v>
      </c>
      <c r="E2258">
        <v>1091.4000000000001</v>
      </c>
      <c r="F2258">
        <v>17098.5</v>
      </c>
      <c r="G2258">
        <v>18</v>
      </c>
    </row>
    <row r="2259" spans="2:7" x14ac:dyDescent="0.2">
      <c r="B2259">
        <v>2015</v>
      </c>
      <c r="C2259">
        <v>11</v>
      </c>
      <c r="D2259">
        <v>683</v>
      </c>
      <c r="E2259">
        <v>1120.95</v>
      </c>
      <c r="F2259">
        <v>25675.24</v>
      </c>
      <c r="G2259">
        <v>18</v>
      </c>
    </row>
    <row r="2260" spans="2:7" x14ac:dyDescent="0.2">
      <c r="B2260">
        <v>2015</v>
      </c>
      <c r="C2260">
        <v>12</v>
      </c>
      <c r="D2260">
        <v>683</v>
      </c>
      <c r="E2260">
        <v>1086.27</v>
      </c>
      <c r="F2260">
        <v>24882.035</v>
      </c>
      <c r="G2260">
        <v>18</v>
      </c>
    </row>
    <row r="2261" spans="2:7" x14ac:dyDescent="0.2">
      <c r="B2261">
        <v>2016</v>
      </c>
      <c r="C2261">
        <v>1</v>
      </c>
      <c r="D2261">
        <v>683</v>
      </c>
      <c r="E2261">
        <v>856.75</v>
      </c>
      <c r="F2261">
        <v>18198.28</v>
      </c>
      <c r="G2261">
        <v>18</v>
      </c>
    </row>
    <row r="2262" spans="2:7" x14ac:dyDescent="0.2">
      <c r="B2262">
        <v>2016</v>
      </c>
      <c r="C2262">
        <v>2</v>
      </c>
      <c r="D2262">
        <v>683</v>
      </c>
      <c r="E2262">
        <v>601.5</v>
      </c>
      <c r="F2262">
        <v>10906.575000000001</v>
      </c>
      <c r="G2262">
        <v>18</v>
      </c>
    </row>
    <row r="2263" spans="2:7" x14ac:dyDescent="0.2">
      <c r="B2263">
        <v>2016</v>
      </c>
      <c r="C2263">
        <v>3</v>
      </c>
      <c r="D2263">
        <v>683</v>
      </c>
      <c r="E2263">
        <v>250.95</v>
      </c>
      <c r="F2263">
        <v>5238.45</v>
      </c>
      <c r="G2263">
        <v>18</v>
      </c>
    </row>
    <row r="2264" spans="2:7" x14ac:dyDescent="0.2">
      <c r="B2264">
        <v>2015</v>
      </c>
      <c r="C2264">
        <v>10</v>
      </c>
      <c r="D2264">
        <v>686</v>
      </c>
      <c r="E2264">
        <v>566.79999999999995</v>
      </c>
      <c r="F2264">
        <v>9592</v>
      </c>
      <c r="G2264">
        <v>18</v>
      </c>
    </row>
    <row r="2265" spans="2:7" x14ac:dyDescent="0.2">
      <c r="B2265">
        <v>2015</v>
      </c>
      <c r="C2265">
        <v>11</v>
      </c>
      <c r="D2265">
        <v>686</v>
      </c>
      <c r="E2265">
        <v>752.5</v>
      </c>
      <c r="F2265">
        <v>14744.3</v>
      </c>
      <c r="G2265">
        <v>18</v>
      </c>
    </row>
    <row r="2266" spans="2:7" x14ac:dyDescent="0.2">
      <c r="B2266">
        <v>2015</v>
      </c>
      <c r="C2266">
        <v>12</v>
      </c>
      <c r="D2266">
        <v>686</v>
      </c>
      <c r="E2266">
        <v>357.5</v>
      </c>
      <c r="F2266">
        <v>8043.75</v>
      </c>
      <c r="G2266">
        <v>18</v>
      </c>
    </row>
    <row r="2267" spans="2:7" x14ac:dyDescent="0.2">
      <c r="B2267">
        <v>2016</v>
      </c>
      <c r="C2267">
        <v>1</v>
      </c>
      <c r="D2267">
        <v>686</v>
      </c>
      <c r="E2267">
        <v>487.2</v>
      </c>
      <c r="F2267">
        <v>9024.2999999999993</v>
      </c>
      <c r="G2267">
        <v>18</v>
      </c>
    </row>
    <row r="2268" spans="2:7" x14ac:dyDescent="0.2">
      <c r="B2268">
        <v>2016</v>
      </c>
      <c r="C2268">
        <v>2</v>
      </c>
      <c r="D2268">
        <v>686</v>
      </c>
      <c r="E2268">
        <v>569.20000000000005</v>
      </c>
      <c r="F2268">
        <v>11375.25</v>
      </c>
      <c r="G2268">
        <v>18</v>
      </c>
    </row>
    <row r="2269" spans="2:7" x14ac:dyDescent="0.2">
      <c r="B2269">
        <v>2016</v>
      </c>
      <c r="C2269">
        <v>3</v>
      </c>
      <c r="D2269">
        <v>686</v>
      </c>
      <c r="E2269">
        <v>314.2</v>
      </c>
      <c r="F2269">
        <v>6048.9</v>
      </c>
      <c r="G2269">
        <v>18</v>
      </c>
    </row>
    <row r="2270" spans="2:7" x14ac:dyDescent="0.2">
      <c r="B2270">
        <v>2015</v>
      </c>
      <c r="C2270">
        <v>10</v>
      </c>
      <c r="D2270">
        <v>700</v>
      </c>
      <c r="E2270">
        <v>559.04999999999995</v>
      </c>
      <c r="F2270">
        <v>8877.6</v>
      </c>
      <c r="G2270">
        <v>18</v>
      </c>
    </row>
    <row r="2271" spans="2:7" x14ac:dyDescent="0.2">
      <c r="B2271">
        <v>2015</v>
      </c>
      <c r="C2271">
        <v>11</v>
      </c>
      <c r="D2271">
        <v>701</v>
      </c>
      <c r="E2271">
        <v>107.7</v>
      </c>
      <c r="F2271">
        <v>2638.65</v>
      </c>
      <c r="G2271">
        <v>18</v>
      </c>
    </row>
    <row r="2272" spans="2:7" x14ac:dyDescent="0.2">
      <c r="B2272">
        <v>2015</v>
      </c>
      <c r="C2272">
        <v>10</v>
      </c>
      <c r="D2272">
        <v>702</v>
      </c>
      <c r="E2272">
        <v>33.6</v>
      </c>
      <c r="F2272">
        <v>604.79999999999995</v>
      </c>
      <c r="G2272">
        <v>18</v>
      </c>
    </row>
    <row r="2273" spans="2:7" x14ac:dyDescent="0.2">
      <c r="B2273">
        <v>2015</v>
      </c>
      <c r="C2273">
        <v>11</v>
      </c>
      <c r="D2273">
        <v>702</v>
      </c>
      <c r="E2273">
        <v>191.9</v>
      </c>
      <c r="F2273">
        <v>4484.1000000000004</v>
      </c>
      <c r="G2273">
        <v>18</v>
      </c>
    </row>
    <row r="2274" spans="2:7" x14ac:dyDescent="0.2">
      <c r="B2274">
        <v>2015</v>
      </c>
      <c r="C2274">
        <v>12</v>
      </c>
      <c r="D2274">
        <v>702</v>
      </c>
      <c r="E2274">
        <v>564.5</v>
      </c>
      <c r="F2274">
        <v>12522.55</v>
      </c>
      <c r="G2274">
        <v>18</v>
      </c>
    </row>
    <row r="2275" spans="2:7" x14ac:dyDescent="0.2">
      <c r="B2275">
        <v>2016</v>
      </c>
      <c r="C2275">
        <v>1</v>
      </c>
      <c r="D2275">
        <v>702</v>
      </c>
      <c r="E2275">
        <v>4606.13</v>
      </c>
      <c r="F2275">
        <v>96188.61</v>
      </c>
      <c r="G2275">
        <v>18</v>
      </c>
    </row>
    <row r="2276" spans="2:7" x14ac:dyDescent="0.2">
      <c r="B2276">
        <v>2016</v>
      </c>
      <c r="C2276">
        <v>2</v>
      </c>
      <c r="D2276">
        <v>702</v>
      </c>
      <c r="E2276">
        <v>4060.6</v>
      </c>
      <c r="F2276">
        <v>80289.8</v>
      </c>
      <c r="G2276">
        <v>18</v>
      </c>
    </row>
    <row r="2277" spans="2:7" x14ac:dyDescent="0.2">
      <c r="B2277">
        <v>2016</v>
      </c>
      <c r="C2277">
        <v>3</v>
      </c>
      <c r="D2277">
        <v>702</v>
      </c>
      <c r="E2277">
        <v>2193.6999999999998</v>
      </c>
      <c r="F2277">
        <v>43271.9</v>
      </c>
      <c r="G2277">
        <v>18</v>
      </c>
    </row>
    <row r="2278" spans="2:7" x14ac:dyDescent="0.2">
      <c r="B2278">
        <v>2016</v>
      </c>
      <c r="C2278">
        <v>2</v>
      </c>
      <c r="D2278">
        <v>703</v>
      </c>
      <c r="E2278">
        <v>331.8</v>
      </c>
      <c r="F2278">
        <v>5482.81</v>
      </c>
      <c r="G2278">
        <v>18</v>
      </c>
    </row>
    <row r="2279" spans="2:7" x14ac:dyDescent="0.2">
      <c r="B2279">
        <v>2016</v>
      </c>
      <c r="C2279">
        <v>3</v>
      </c>
      <c r="D2279">
        <v>703</v>
      </c>
      <c r="E2279">
        <v>517.9</v>
      </c>
      <c r="F2279">
        <v>10115.299999999999</v>
      </c>
      <c r="G2279">
        <v>18</v>
      </c>
    </row>
    <row r="2280" spans="2:7" x14ac:dyDescent="0.2">
      <c r="B2280">
        <v>2015</v>
      </c>
      <c r="C2280">
        <v>10</v>
      </c>
      <c r="D2280">
        <v>705</v>
      </c>
      <c r="E2280">
        <v>601</v>
      </c>
      <c r="F2280">
        <v>9421.5</v>
      </c>
      <c r="G2280">
        <v>18</v>
      </c>
    </row>
    <row r="2281" spans="2:7" x14ac:dyDescent="0.2">
      <c r="B2281">
        <v>2015</v>
      </c>
      <c r="C2281">
        <v>10</v>
      </c>
      <c r="D2281">
        <v>712</v>
      </c>
      <c r="E2281">
        <v>3392.3</v>
      </c>
      <c r="F2281">
        <v>53803.55</v>
      </c>
      <c r="G2281">
        <v>18</v>
      </c>
    </row>
    <row r="2282" spans="2:7" x14ac:dyDescent="0.2">
      <c r="B2282">
        <v>2015</v>
      </c>
      <c r="C2282">
        <v>11</v>
      </c>
      <c r="D2282">
        <v>712</v>
      </c>
      <c r="E2282">
        <v>2883.5</v>
      </c>
      <c r="F2282">
        <v>62103.65</v>
      </c>
      <c r="G2282">
        <v>18</v>
      </c>
    </row>
    <row r="2283" spans="2:7" x14ac:dyDescent="0.2">
      <c r="B2283">
        <v>2015</v>
      </c>
      <c r="C2283">
        <v>12</v>
      </c>
      <c r="D2283">
        <v>712</v>
      </c>
      <c r="E2283">
        <v>2921.1</v>
      </c>
      <c r="F2283">
        <v>62121.3</v>
      </c>
      <c r="G2283">
        <v>18</v>
      </c>
    </row>
    <row r="2284" spans="2:7" x14ac:dyDescent="0.2">
      <c r="B2284">
        <v>2016</v>
      </c>
      <c r="C2284">
        <v>1</v>
      </c>
      <c r="D2284">
        <v>712</v>
      </c>
      <c r="E2284">
        <v>2784.3</v>
      </c>
      <c r="F2284">
        <v>50156.75</v>
      </c>
      <c r="G2284">
        <v>18</v>
      </c>
    </row>
    <row r="2285" spans="2:7" x14ac:dyDescent="0.2">
      <c r="B2285">
        <v>2016</v>
      </c>
      <c r="C2285">
        <v>2</v>
      </c>
      <c r="D2285">
        <v>712</v>
      </c>
      <c r="E2285">
        <v>3604.5</v>
      </c>
      <c r="F2285">
        <v>69470.95</v>
      </c>
      <c r="G2285">
        <v>18</v>
      </c>
    </row>
    <row r="2286" spans="2:7" x14ac:dyDescent="0.2">
      <c r="B2286">
        <v>2016</v>
      </c>
      <c r="C2286">
        <v>3</v>
      </c>
      <c r="D2286">
        <v>712</v>
      </c>
      <c r="E2286">
        <v>872.1</v>
      </c>
      <c r="F2286">
        <v>16867.349999999999</v>
      </c>
      <c r="G2286">
        <v>18</v>
      </c>
    </row>
    <row r="2287" spans="2:7" x14ac:dyDescent="0.2">
      <c r="B2287">
        <v>2015</v>
      </c>
      <c r="C2287">
        <v>10</v>
      </c>
      <c r="D2287">
        <v>715</v>
      </c>
      <c r="E2287">
        <v>99.2</v>
      </c>
      <c r="F2287">
        <v>1785.6</v>
      </c>
      <c r="G2287">
        <v>18</v>
      </c>
    </row>
    <row r="2288" spans="2:7" x14ac:dyDescent="0.2">
      <c r="B2288">
        <v>2015</v>
      </c>
      <c r="C2288">
        <v>10</v>
      </c>
      <c r="D2288">
        <v>718</v>
      </c>
      <c r="E2288">
        <v>628.29999999999995</v>
      </c>
      <c r="F2288">
        <v>9424.5</v>
      </c>
      <c r="G2288">
        <v>18</v>
      </c>
    </row>
    <row r="2289" spans="2:7" x14ac:dyDescent="0.2">
      <c r="B2289">
        <v>2015</v>
      </c>
      <c r="C2289">
        <v>11</v>
      </c>
      <c r="D2289">
        <v>718</v>
      </c>
      <c r="E2289">
        <v>148</v>
      </c>
      <c r="F2289">
        <v>3273.6</v>
      </c>
      <c r="G2289">
        <v>18</v>
      </c>
    </row>
    <row r="2290" spans="2:7" x14ac:dyDescent="0.2">
      <c r="B2290">
        <v>2015</v>
      </c>
      <c r="C2290">
        <v>12</v>
      </c>
      <c r="D2290">
        <v>718</v>
      </c>
      <c r="E2290">
        <v>65.7</v>
      </c>
      <c r="F2290">
        <v>1543.95</v>
      </c>
      <c r="G2290">
        <v>18</v>
      </c>
    </row>
    <row r="2291" spans="2:7" x14ac:dyDescent="0.2">
      <c r="B2291">
        <v>2015</v>
      </c>
      <c r="C2291">
        <v>10</v>
      </c>
      <c r="D2291">
        <v>719</v>
      </c>
      <c r="E2291">
        <v>15567.6</v>
      </c>
      <c r="F2291">
        <v>250776.815</v>
      </c>
      <c r="G2291">
        <v>18</v>
      </c>
    </row>
    <row r="2292" spans="2:7" x14ac:dyDescent="0.2">
      <c r="B2292">
        <v>2015</v>
      </c>
      <c r="C2292">
        <v>11</v>
      </c>
      <c r="D2292">
        <v>719</v>
      </c>
      <c r="E2292">
        <v>4666.1499999999996</v>
      </c>
      <c r="F2292">
        <v>102271.1</v>
      </c>
      <c r="G2292">
        <v>18</v>
      </c>
    </row>
    <row r="2293" spans="2:7" x14ac:dyDescent="0.2">
      <c r="B2293">
        <v>2015</v>
      </c>
      <c r="C2293">
        <v>12</v>
      </c>
      <c r="D2293">
        <v>719</v>
      </c>
      <c r="E2293">
        <v>6292.9</v>
      </c>
      <c r="F2293">
        <v>140447.18</v>
      </c>
      <c r="G2293">
        <v>18</v>
      </c>
    </row>
    <row r="2294" spans="2:7" x14ac:dyDescent="0.2">
      <c r="B2294">
        <v>2016</v>
      </c>
      <c r="C2294">
        <v>1</v>
      </c>
      <c r="D2294">
        <v>719</v>
      </c>
      <c r="E2294">
        <v>7127.82</v>
      </c>
      <c r="F2294">
        <v>155890.36499999999</v>
      </c>
      <c r="G2294">
        <v>18</v>
      </c>
    </row>
    <row r="2295" spans="2:7" x14ac:dyDescent="0.2">
      <c r="B2295">
        <v>2016</v>
      </c>
      <c r="C2295">
        <v>2</v>
      </c>
      <c r="D2295">
        <v>719</v>
      </c>
      <c r="E2295">
        <v>3672.4</v>
      </c>
      <c r="F2295">
        <v>73462.195000000007</v>
      </c>
      <c r="G2295">
        <v>18</v>
      </c>
    </row>
    <row r="2296" spans="2:7" x14ac:dyDescent="0.2">
      <c r="B2296">
        <v>2016</v>
      </c>
      <c r="C2296">
        <v>3</v>
      </c>
      <c r="D2296">
        <v>719</v>
      </c>
      <c r="E2296">
        <v>2912.7</v>
      </c>
      <c r="F2296">
        <v>59878.65</v>
      </c>
      <c r="G2296">
        <v>18</v>
      </c>
    </row>
    <row r="2297" spans="2:7" x14ac:dyDescent="0.2">
      <c r="B2297">
        <v>2016</v>
      </c>
      <c r="C2297">
        <v>1</v>
      </c>
      <c r="D2297">
        <v>721</v>
      </c>
      <c r="E2297">
        <v>60.6</v>
      </c>
      <c r="F2297">
        <v>1333.2</v>
      </c>
      <c r="G2297">
        <v>18</v>
      </c>
    </row>
    <row r="2298" spans="2:7" x14ac:dyDescent="0.2">
      <c r="B2298">
        <v>2016</v>
      </c>
      <c r="C2298">
        <v>2</v>
      </c>
      <c r="D2298">
        <v>721</v>
      </c>
      <c r="E2298">
        <v>418.8</v>
      </c>
      <c r="F2298">
        <v>8429.7999999999993</v>
      </c>
      <c r="G2298">
        <v>18</v>
      </c>
    </row>
    <row r="2299" spans="2:7" x14ac:dyDescent="0.2">
      <c r="B2299">
        <v>2016</v>
      </c>
      <c r="C2299">
        <v>2</v>
      </c>
      <c r="D2299">
        <v>723</v>
      </c>
      <c r="E2299">
        <v>92.1</v>
      </c>
      <c r="F2299">
        <v>1784</v>
      </c>
      <c r="G2299">
        <v>18</v>
      </c>
    </row>
    <row r="2300" spans="2:7" x14ac:dyDescent="0.2">
      <c r="B2300">
        <v>2016</v>
      </c>
      <c r="C2300">
        <v>3</v>
      </c>
      <c r="D2300">
        <v>723</v>
      </c>
      <c r="E2300">
        <v>45.4</v>
      </c>
      <c r="F2300">
        <v>873.6</v>
      </c>
      <c r="G2300">
        <v>18</v>
      </c>
    </row>
    <row r="2301" spans="2:7" x14ac:dyDescent="0.2">
      <c r="B2301">
        <v>2015</v>
      </c>
      <c r="C2301">
        <v>10</v>
      </c>
      <c r="D2301">
        <v>735</v>
      </c>
      <c r="E2301">
        <v>261.25</v>
      </c>
      <c r="F2301">
        <v>4747.875</v>
      </c>
      <c r="G2301">
        <v>18</v>
      </c>
    </row>
    <row r="2302" spans="2:7" x14ac:dyDescent="0.2">
      <c r="B2302">
        <v>2015</v>
      </c>
      <c r="C2302">
        <v>11</v>
      </c>
      <c r="D2302">
        <v>735</v>
      </c>
      <c r="E2302">
        <v>206.5</v>
      </c>
      <c r="F2302">
        <v>4598.3</v>
      </c>
      <c r="G2302">
        <v>18</v>
      </c>
    </row>
    <row r="2303" spans="2:7" x14ac:dyDescent="0.2">
      <c r="B2303">
        <v>2015</v>
      </c>
      <c r="C2303">
        <v>12</v>
      </c>
      <c r="D2303">
        <v>735</v>
      </c>
      <c r="E2303">
        <v>82.3</v>
      </c>
      <c r="F2303">
        <v>1851.75</v>
      </c>
      <c r="G2303">
        <v>18</v>
      </c>
    </row>
    <row r="2304" spans="2:7" x14ac:dyDescent="0.2">
      <c r="B2304">
        <v>2016</v>
      </c>
      <c r="C2304">
        <v>1</v>
      </c>
      <c r="D2304">
        <v>735</v>
      </c>
      <c r="E2304">
        <v>1253.9000000000001</v>
      </c>
      <c r="F2304">
        <v>25721.625</v>
      </c>
      <c r="G2304">
        <v>18</v>
      </c>
    </row>
    <row r="2305" spans="2:7" x14ac:dyDescent="0.2">
      <c r="B2305">
        <v>2015</v>
      </c>
      <c r="C2305">
        <v>10</v>
      </c>
      <c r="D2305">
        <v>736</v>
      </c>
      <c r="E2305">
        <v>41.25</v>
      </c>
      <c r="F2305">
        <v>742.5</v>
      </c>
      <c r="G2305">
        <v>18</v>
      </c>
    </row>
    <row r="2306" spans="2:7" x14ac:dyDescent="0.2">
      <c r="B2306">
        <v>2015</v>
      </c>
      <c r="C2306">
        <v>11</v>
      </c>
      <c r="D2306">
        <v>736</v>
      </c>
      <c r="E2306">
        <v>36.549999999999997</v>
      </c>
      <c r="F2306">
        <v>817.15</v>
      </c>
      <c r="G2306">
        <v>18</v>
      </c>
    </row>
    <row r="2307" spans="2:7" x14ac:dyDescent="0.2">
      <c r="B2307">
        <v>2015</v>
      </c>
      <c r="C2307">
        <v>10</v>
      </c>
      <c r="D2307">
        <v>739</v>
      </c>
      <c r="E2307">
        <v>405.25</v>
      </c>
      <c r="F2307">
        <v>6944.0749999999998</v>
      </c>
      <c r="G2307">
        <v>18</v>
      </c>
    </row>
    <row r="2308" spans="2:7" x14ac:dyDescent="0.2">
      <c r="B2308">
        <v>2015</v>
      </c>
      <c r="C2308">
        <v>11</v>
      </c>
      <c r="D2308">
        <v>739</v>
      </c>
      <c r="E2308">
        <v>387.21</v>
      </c>
      <c r="F2308">
        <v>9047.99</v>
      </c>
      <c r="G2308">
        <v>18</v>
      </c>
    </row>
    <row r="2309" spans="2:7" x14ac:dyDescent="0.2">
      <c r="B2309">
        <v>2015</v>
      </c>
      <c r="C2309">
        <v>12</v>
      </c>
      <c r="D2309">
        <v>739</v>
      </c>
      <c r="E2309">
        <v>77.75</v>
      </c>
      <c r="F2309">
        <v>1726</v>
      </c>
      <c r="G2309">
        <v>18</v>
      </c>
    </row>
    <row r="2310" spans="2:7" x14ac:dyDescent="0.2">
      <c r="B2310">
        <v>2016</v>
      </c>
      <c r="C2310">
        <v>1</v>
      </c>
      <c r="D2310">
        <v>739</v>
      </c>
      <c r="E2310">
        <v>89.2</v>
      </c>
      <c r="F2310">
        <v>2185.4</v>
      </c>
      <c r="G2310">
        <v>18</v>
      </c>
    </row>
    <row r="2311" spans="2:7" x14ac:dyDescent="0.2">
      <c r="B2311">
        <v>2016</v>
      </c>
      <c r="C2311">
        <v>2</v>
      </c>
      <c r="D2311">
        <v>739</v>
      </c>
      <c r="E2311">
        <v>117.45</v>
      </c>
      <c r="F2311">
        <v>2783.8</v>
      </c>
      <c r="G2311">
        <v>18</v>
      </c>
    </row>
    <row r="2312" spans="2:7" x14ac:dyDescent="0.2">
      <c r="B2312">
        <v>2015</v>
      </c>
      <c r="C2312">
        <v>10</v>
      </c>
      <c r="D2312">
        <v>740</v>
      </c>
      <c r="E2312">
        <v>847.45</v>
      </c>
      <c r="F2312">
        <v>15154.875</v>
      </c>
      <c r="G2312">
        <v>18</v>
      </c>
    </row>
    <row r="2313" spans="2:7" x14ac:dyDescent="0.2">
      <c r="B2313">
        <v>2015</v>
      </c>
      <c r="C2313">
        <v>11</v>
      </c>
      <c r="D2313">
        <v>740</v>
      </c>
      <c r="E2313">
        <v>734.32</v>
      </c>
      <c r="F2313">
        <v>16943.18</v>
      </c>
      <c r="G2313">
        <v>18</v>
      </c>
    </row>
    <row r="2314" spans="2:7" x14ac:dyDescent="0.2">
      <c r="B2314">
        <v>2015</v>
      </c>
      <c r="C2314">
        <v>12</v>
      </c>
      <c r="D2314">
        <v>740</v>
      </c>
      <c r="E2314">
        <v>2310.52</v>
      </c>
      <c r="F2314">
        <v>54309.69</v>
      </c>
      <c r="G2314">
        <v>18</v>
      </c>
    </row>
    <row r="2315" spans="2:7" x14ac:dyDescent="0.2">
      <c r="B2315">
        <v>2016</v>
      </c>
      <c r="C2315">
        <v>1</v>
      </c>
      <c r="D2315">
        <v>740</v>
      </c>
      <c r="E2315">
        <v>2065.54</v>
      </c>
      <c r="F2315">
        <v>47355.1175</v>
      </c>
      <c r="G2315">
        <v>18</v>
      </c>
    </row>
    <row r="2316" spans="2:7" x14ac:dyDescent="0.2">
      <c r="B2316">
        <v>2016</v>
      </c>
      <c r="C2316">
        <v>2</v>
      </c>
      <c r="D2316">
        <v>740</v>
      </c>
      <c r="E2316">
        <v>735.45</v>
      </c>
      <c r="F2316">
        <v>17014.39</v>
      </c>
      <c r="G2316">
        <v>18</v>
      </c>
    </row>
    <row r="2317" spans="2:7" x14ac:dyDescent="0.2">
      <c r="B2317">
        <v>2016</v>
      </c>
      <c r="C2317">
        <v>3</v>
      </c>
      <c r="D2317">
        <v>740</v>
      </c>
      <c r="E2317">
        <v>742.07</v>
      </c>
      <c r="F2317">
        <v>16217.1</v>
      </c>
      <c r="G2317">
        <v>18</v>
      </c>
    </row>
    <row r="2318" spans="2:7" x14ac:dyDescent="0.2">
      <c r="B2318">
        <v>2015</v>
      </c>
      <c r="C2318">
        <v>11</v>
      </c>
      <c r="D2318">
        <v>741</v>
      </c>
      <c r="E2318">
        <v>17</v>
      </c>
      <c r="F2318">
        <v>408</v>
      </c>
      <c r="G2318">
        <v>18</v>
      </c>
    </row>
    <row r="2319" spans="2:7" x14ac:dyDescent="0.2">
      <c r="B2319">
        <v>2015</v>
      </c>
      <c r="C2319">
        <v>12</v>
      </c>
      <c r="D2319">
        <v>741</v>
      </c>
      <c r="E2319">
        <v>8.8000000000000007</v>
      </c>
      <c r="F2319">
        <v>147.94999999999999</v>
      </c>
      <c r="G2319">
        <v>18</v>
      </c>
    </row>
    <row r="2320" spans="2:7" x14ac:dyDescent="0.2">
      <c r="B2320">
        <v>2015</v>
      </c>
      <c r="C2320">
        <v>10</v>
      </c>
      <c r="D2320">
        <v>742</v>
      </c>
      <c r="E2320">
        <v>4.5</v>
      </c>
      <c r="F2320">
        <v>76.5</v>
      </c>
      <c r="G2320">
        <v>18</v>
      </c>
    </row>
    <row r="2321" spans="2:7" x14ac:dyDescent="0.2">
      <c r="B2321">
        <v>2015</v>
      </c>
      <c r="C2321">
        <v>11</v>
      </c>
      <c r="D2321">
        <v>742</v>
      </c>
      <c r="E2321">
        <v>211.5</v>
      </c>
      <c r="F2321">
        <v>5710.5</v>
      </c>
      <c r="G2321">
        <v>18</v>
      </c>
    </row>
    <row r="2322" spans="2:7" x14ac:dyDescent="0.2">
      <c r="B2322">
        <v>2015</v>
      </c>
      <c r="C2322">
        <v>10</v>
      </c>
      <c r="D2322">
        <v>745</v>
      </c>
      <c r="E2322">
        <v>93.4</v>
      </c>
      <c r="F2322">
        <v>1401</v>
      </c>
      <c r="G2322">
        <v>18</v>
      </c>
    </row>
    <row r="2323" spans="2:7" x14ac:dyDescent="0.2">
      <c r="B2323">
        <v>2015</v>
      </c>
      <c r="C2323">
        <v>11</v>
      </c>
      <c r="D2323">
        <v>745</v>
      </c>
      <c r="E2323">
        <v>451</v>
      </c>
      <c r="F2323">
        <v>9922</v>
      </c>
      <c r="G2323">
        <v>18</v>
      </c>
    </row>
    <row r="2324" spans="2:7" x14ac:dyDescent="0.2">
      <c r="B2324">
        <v>2015</v>
      </c>
      <c r="C2324">
        <v>12</v>
      </c>
      <c r="D2324">
        <v>745</v>
      </c>
      <c r="E2324">
        <v>146</v>
      </c>
      <c r="F2324">
        <v>2774</v>
      </c>
      <c r="G2324">
        <v>18</v>
      </c>
    </row>
    <row r="2325" spans="2:7" x14ac:dyDescent="0.2">
      <c r="B2325">
        <v>2015</v>
      </c>
      <c r="C2325">
        <v>11</v>
      </c>
      <c r="D2325">
        <v>746</v>
      </c>
      <c r="E2325">
        <v>129</v>
      </c>
      <c r="F2325">
        <v>3006</v>
      </c>
      <c r="G2325">
        <v>18</v>
      </c>
    </row>
    <row r="2326" spans="2:7" x14ac:dyDescent="0.2">
      <c r="B2326">
        <v>2015</v>
      </c>
      <c r="C2326">
        <v>10</v>
      </c>
      <c r="D2326">
        <v>748</v>
      </c>
      <c r="E2326">
        <v>150.80000000000001</v>
      </c>
      <c r="F2326">
        <v>2563.6</v>
      </c>
      <c r="G2326">
        <v>18</v>
      </c>
    </row>
    <row r="2327" spans="2:7" x14ac:dyDescent="0.2">
      <c r="B2327">
        <v>2015</v>
      </c>
      <c r="C2327">
        <v>12</v>
      </c>
      <c r="D2327">
        <v>748</v>
      </c>
      <c r="E2327">
        <v>88.1</v>
      </c>
      <c r="F2327">
        <v>1894.15</v>
      </c>
      <c r="G2327">
        <v>18</v>
      </c>
    </row>
    <row r="2328" spans="2:7" x14ac:dyDescent="0.2">
      <c r="B2328">
        <v>2015</v>
      </c>
      <c r="C2328">
        <v>10</v>
      </c>
      <c r="D2328">
        <v>750</v>
      </c>
      <c r="E2328">
        <v>33.700000000000003</v>
      </c>
      <c r="F2328">
        <v>539.20000000000005</v>
      </c>
      <c r="G2328">
        <v>18</v>
      </c>
    </row>
    <row r="2329" spans="2:7" x14ac:dyDescent="0.2">
      <c r="B2329">
        <v>2016</v>
      </c>
      <c r="C2329">
        <v>1</v>
      </c>
      <c r="D2329">
        <v>754</v>
      </c>
      <c r="E2329">
        <v>31</v>
      </c>
      <c r="F2329">
        <v>465</v>
      </c>
      <c r="G2329">
        <v>18</v>
      </c>
    </row>
    <row r="2330" spans="2:7" x14ac:dyDescent="0.2">
      <c r="B2330">
        <v>2015</v>
      </c>
      <c r="C2330">
        <v>10</v>
      </c>
      <c r="D2330">
        <v>756</v>
      </c>
      <c r="E2330">
        <v>8092.67</v>
      </c>
      <c r="F2330">
        <v>123724.605</v>
      </c>
      <c r="G2330">
        <v>18</v>
      </c>
    </row>
    <row r="2331" spans="2:7" x14ac:dyDescent="0.2">
      <c r="B2331">
        <v>2015</v>
      </c>
      <c r="C2331">
        <v>11</v>
      </c>
      <c r="D2331">
        <v>756</v>
      </c>
      <c r="E2331">
        <v>2853.06</v>
      </c>
      <c r="F2331">
        <v>61099.32</v>
      </c>
      <c r="G2331">
        <v>18</v>
      </c>
    </row>
    <row r="2332" spans="2:7" x14ac:dyDescent="0.2">
      <c r="B2332">
        <v>2015</v>
      </c>
      <c r="C2332">
        <v>12</v>
      </c>
      <c r="D2332">
        <v>756</v>
      </c>
      <c r="E2332">
        <v>1451.17</v>
      </c>
      <c r="F2332">
        <v>30750.465</v>
      </c>
      <c r="G2332">
        <v>18</v>
      </c>
    </row>
    <row r="2333" spans="2:7" x14ac:dyDescent="0.2">
      <c r="B2333">
        <v>2016</v>
      </c>
      <c r="C2333">
        <v>1</v>
      </c>
      <c r="D2333">
        <v>756</v>
      </c>
      <c r="E2333">
        <v>304.41000000000003</v>
      </c>
      <c r="F2333">
        <v>6803.6750000000002</v>
      </c>
      <c r="G2333">
        <v>18</v>
      </c>
    </row>
    <row r="2334" spans="2:7" x14ac:dyDescent="0.2">
      <c r="B2334">
        <v>2016</v>
      </c>
      <c r="C2334">
        <v>2</v>
      </c>
      <c r="D2334">
        <v>756</v>
      </c>
      <c r="E2334">
        <v>119.7</v>
      </c>
      <c r="F2334">
        <v>2693.25</v>
      </c>
      <c r="G2334">
        <v>18</v>
      </c>
    </row>
    <row r="2335" spans="2:7" x14ac:dyDescent="0.2">
      <c r="B2335">
        <v>2016</v>
      </c>
      <c r="C2335">
        <v>3</v>
      </c>
      <c r="D2335">
        <v>756</v>
      </c>
      <c r="E2335">
        <v>68.34</v>
      </c>
      <c r="F2335">
        <v>1537.65</v>
      </c>
      <c r="G2335">
        <v>18</v>
      </c>
    </row>
    <row r="2336" spans="2:7" x14ac:dyDescent="0.2">
      <c r="B2336">
        <v>2015</v>
      </c>
      <c r="C2336">
        <v>10</v>
      </c>
      <c r="D2336">
        <v>758</v>
      </c>
      <c r="E2336">
        <v>815.77</v>
      </c>
      <c r="F2336">
        <v>12648.59</v>
      </c>
      <c r="G2336">
        <v>18</v>
      </c>
    </row>
    <row r="2337" spans="2:7" x14ac:dyDescent="0.2">
      <c r="B2337">
        <v>2015</v>
      </c>
      <c r="C2337">
        <v>10</v>
      </c>
      <c r="D2337">
        <v>759</v>
      </c>
      <c r="E2337">
        <v>218.9</v>
      </c>
      <c r="F2337">
        <v>3321.9</v>
      </c>
      <c r="G2337">
        <v>18</v>
      </c>
    </row>
    <row r="2338" spans="2:7" x14ac:dyDescent="0.2">
      <c r="B2338">
        <v>2016</v>
      </c>
      <c r="C2338">
        <v>1</v>
      </c>
      <c r="D2338">
        <v>760</v>
      </c>
      <c r="E2338">
        <v>566.38</v>
      </c>
      <c r="F2338">
        <v>12426.46</v>
      </c>
      <c r="G2338">
        <v>18</v>
      </c>
    </row>
    <row r="2339" spans="2:7" x14ac:dyDescent="0.2">
      <c r="B2339">
        <v>2016</v>
      </c>
      <c r="C2339">
        <v>2</v>
      </c>
      <c r="D2339">
        <v>760</v>
      </c>
      <c r="E2339">
        <v>1221.6400000000001</v>
      </c>
      <c r="F2339">
        <v>25206.255000000001</v>
      </c>
      <c r="G2339">
        <v>18</v>
      </c>
    </row>
    <row r="2340" spans="2:7" x14ac:dyDescent="0.2">
      <c r="B2340">
        <v>2015</v>
      </c>
      <c r="C2340">
        <v>11</v>
      </c>
      <c r="D2340">
        <v>774</v>
      </c>
      <c r="E2340">
        <v>110.4</v>
      </c>
      <c r="F2340">
        <v>2428.8000000000002</v>
      </c>
      <c r="G2340">
        <v>18</v>
      </c>
    </row>
    <row r="2341" spans="2:7" x14ac:dyDescent="0.2">
      <c r="B2341">
        <v>2015</v>
      </c>
      <c r="C2341">
        <v>10</v>
      </c>
      <c r="D2341">
        <v>801</v>
      </c>
      <c r="E2341">
        <v>3724.04</v>
      </c>
      <c r="F2341">
        <v>58814.095000000001</v>
      </c>
      <c r="G2341">
        <v>18</v>
      </c>
    </row>
    <row r="2342" spans="2:7" x14ac:dyDescent="0.2">
      <c r="B2342">
        <v>2015</v>
      </c>
      <c r="C2342">
        <v>11</v>
      </c>
      <c r="D2342">
        <v>801</v>
      </c>
      <c r="E2342">
        <v>2097.83</v>
      </c>
      <c r="F2342">
        <v>48682.565000000002</v>
      </c>
      <c r="G2342">
        <v>18</v>
      </c>
    </row>
    <row r="2343" spans="2:7" x14ac:dyDescent="0.2">
      <c r="B2343">
        <v>2015</v>
      </c>
      <c r="C2343">
        <v>12</v>
      </c>
      <c r="D2343">
        <v>801</v>
      </c>
      <c r="E2343">
        <v>2405.7600000000002</v>
      </c>
      <c r="F2343">
        <v>58183.214999999997</v>
      </c>
      <c r="G2343">
        <v>18</v>
      </c>
    </row>
    <row r="2344" spans="2:7" x14ac:dyDescent="0.2">
      <c r="B2344">
        <v>2016</v>
      </c>
      <c r="C2344">
        <v>1</v>
      </c>
      <c r="D2344">
        <v>801</v>
      </c>
      <c r="E2344">
        <v>3064.8</v>
      </c>
      <c r="F2344">
        <v>71786.75</v>
      </c>
      <c r="G2344">
        <v>18</v>
      </c>
    </row>
    <row r="2345" spans="2:7" x14ac:dyDescent="0.2">
      <c r="B2345">
        <v>2016</v>
      </c>
      <c r="C2345">
        <v>2</v>
      </c>
      <c r="D2345">
        <v>801</v>
      </c>
      <c r="E2345">
        <v>973.84</v>
      </c>
      <c r="F2345">
        <v>22772.83</v>
      </c>
      <c r="G2345">
        <v>18</v>
      </c>
    </row>
    <row r="2346" spans="2:7" x14ac:dyDescent="0.2">
      <c r="B2346">
        <v>2016</v>
      </c>
      <c r="C2346">
        <v>3</v>
      </c>
      <c r="D2346">
        <v>801</v>
      </c>
      <c r="E2346">
        <v>432.91</v>
      </c>
      <c r="F2346">
        <v>9319.0499999999993</v>
      </c>
      <c r="G2346">
        <v>18</v>
      </c>
    </row>
    <row r="2347" spans="2:7" x14ac:dyDescent="0.2">
      <c r="B2347">
        <v>2015</v>
      </c>
      <c r="C2347">
        <v>12</v>
      </c>
      <c r="D2347">
        <v>802</v>
      </c>
      <c r="E2347">
        <v>45.25</v>
      </c>
      <c r="F2347">
        <v>1086</v>
      </c>
      <c r="G2347">
        <v>18</v>
      </c>
    </row>
    <row r="2348" spans="2:7" x14ac:dyDescent="0.2">
      <c r="B2348">
        <v>2016</v>
      </c>
      <c r="C2348">
        <v>2</v>
      </c>
      <c r="D2348">
        <v>802</v>
      </c>
      <c r="E2348">
        <v>153.65</v>
      </c>
      <c r="F2348">
        <v>3457.125</v>
      </c>
      <c r="G2348">
        <v>18</v>
      </c>
    </row>
    <row r="2349" spans="2:7" x14ac:dyDescent="0.2">
      <c r="B2349">
        <v>2015</v>
      </c>
      <c r="C2349">
        <v>10</v>
      </c>
      <c r="D2349">
        <v>806</v>
      </c>
      <c r="E2349">
        <v>274.58</v>
      </c>
      <c r="F2349">
        <v>4276.6000000000004</v>
      </c>
      <c r="G2349">
        <v>18</v>
      </c>
    </row>
    <row r="2350" spans="2:7" x14ac:dyDescent="0.2">
      <c r="B2350">
        <v>2015</v>
      </c>
      <c r="C2350">
        <v>11</v>
      </c>
      <c r="D2350">
        <v>806</v>
      </c>
      <c r="E2350">
        <v>86</v>
      </c>
      <c r="F2350">
        <v>2107</v>
      </c>
      <c r="G2350">
        <v>18</v>
      </c>
    </row>
    <row r="2351" spans="2:7" x14ac:dyDescent="0.2">
      <c r="B2351">
        <v>2015</v>
      </c>
      <c r="C2351">
        <v>10</v>
      </c>
      <c r="D2351">
        <v>813</v>
      </c>
      <c r="E2351">
        <v>11806.3</v>
      </c>
      <c r="F2351">
        <v>189014.8</v>
      </c>
      <c r="G2351">
        <v>18</v>
      </c>
    </row>
    <row r="2352" spans="2:7" x14ac:dyDescent="0.2">
      <c r="B2352">
        <v>2015</v>
      </c>
      <c r="C2352">
        <v>11</v>
      </c>
      <c r="D2352">
        <v>813</v>
      </c>
      <c r="E2352">
        <v>5435.51</v>
      </c>
      <c r="F2352">
        <v>116224.465</v>
      </c>
      <c r="G2352">
        <v>18</v>
      </c>
    </row>
    <row r="2353" spans="2:7" x14ac:dyDescent="0.2">
      <c r="B2353">
        <v>2015</v>
      </c>
      <c r="C2353">
        <v>12</v>
      </c>
      <c r="D2353">
        <v>813</v>
      </c>
      <c r="E2353">
        <v>6843.28</v>
      </c>
      <c r="F2353">
        <v>154662.07</v>
      </c>
      <c r="G2353">
        <v>18</v>
      </c>
    </row>
    <row r="2354" spans="2:7" x14ac:dyDescent="0.2">
      <c r="B2354">
        <v>2016</v>
      </c>
      <c r="C2354">
        <v>1</v>
      </c>
      <c r="D2354">
        <v>813</v>
      </c>
      <c r="E2354">
        <v>6214.23</v>
      </c>
      <c r="F2354">
        <v>124285.16</v>
      </c>
      <c r="G2354">
        <v>18</v>
      </c>
    </row>
    <row r="2355" spans="2:7" x14ac:dyDescent="0.2">
      <c r="B2355">
        <v>2016</v>
      </c>
      <c r="C2355">
        <v>2</v>
      </c>
      <c r="D2355">
        <v>813</v>
      </c>
      <c r="E2355">
        <v>3062.26</v>
      </c>
      <c r="F2355">
        <v>63750.364999999998</v>
      </c>
      <c r="G2355">
        <v>18</v>
      </c>
    </row>
    <row r="2356" spans="2:7" x14ac:dyDescent="0.2">
      <c r="B2356">
        <v>2016</v>
      </c>
      <c r="C2356">
        <v>3</v>
      </c>
      <c r="D2356">
        <v>813</v>
      </c>
      <c r="E2356">
        <v>745.15</v>
      </c>
      <c r="F2356">
        <v>14668.275</v>
      </c>
      <c r="G2356">
        <v>18</v>
      </c>
    </row>
    <row r="2357" spans="2:7" x14ac:dyDescent="0.2">
      <c r="B2357">
        <v>2015</v>
      </c>
      <c r="C2357">
        <v>10</v>
      </c>
      <c r="D2357">
        <v>822</v>
      </c>
      <c r="E2357">
        <v>1301.93</v>
      </c>
      <c r="F2357">
        <v>21220.23</v>
      </c>
      <c r="G2357">
        <v>18</v>
      </c>
    </row>
    <row r="2358" spans="2:7" x14ac:dyDescent="0.2">
      <c r="B2358">
        <v>2015</v>
      </c>
      <c r="C2358">
        <v>11</v>
      </c>
      <c r="D2358">
        <v>822</v>
      </c>
      <c r="E2358">
        <v>547.16</v>
      </c>
      <c r="F2358">
        <v>12426.434999999999</v>
      </c>
      <c r="G2358">
        <v>18</v>
      </c>
    </row>
    <row r="2359" spans="2:7" x14ac:dyDescent="0.2">
      <c r="B2359">
        <v>2015</v>
      </c>
      <c r="C2359">
        <v>12</v>
      </c>
      <c r="D2359">
        <v>822</v>
      </c>
      <c r="E2359">
        <v>196.66</v>
      </c>
      <c r="F2359">
        <v>4765.58</v>
      </c>
      <c r="G2359">
        <v>18</v>
      </c>
    </row>
    <row r="2360" spans="2:7" x14ac:dyDescent="0.2">
      <c r="B2360">
        <v>2016</v>
      </c>
      <c r="C2360">
        <v>1</v>
      </c>
      <c r="D2360">
        <v>822</v>
      </c>
      <c r="E2360">
        <v>67.8</v>
      </c>
      <c r="F2360">
        <v>1640.57</v>
      </c>
      <c r="G2360">
        <v>18</v>
      </c>
    </row>
    <row r="2361" spans="2:7" x14ac:dyDescent="0.2">
      <c r="B2361">
        <v>2016</v>
      </c>
      <c r="C2361">
        <v>2</v>
      </c>
      <c r="D2361">
        <v>822</v>
      </c>
      <c r="E2361">
        <v>172.12</v>
      </c>
      <c r="F2361">
        <v>3987.36</v>
      </c>
      <c r="G2361">
        <v>18</v>
      </c>
    </row>
    <row r="2362" spans="2:7" x14ac:dyDescent="0.2">
      <c r="B2362">
        <v>2016</v>
      </c>
      <c r="C2362">
        <v>3</v>
      </c>
      <c r="D2362">
        <v>832</v>
      </c>
      <c r="E2362">
        <v>529.4</v>
      </c>
      <c r="F2362">
        <v>11117.4</v>
      </c>
      <c r="G2362">
        <v>18</v>
      </c>
    </row>
    <row r="2363" spans="2:7" x14ac:dyDescent="0.2">
      <c r="B2363">
        <v>2015</v>
      </c>
      <c r="C2363">
        <v>10</v>
      </c>
      <c r="D2363">
        <v>840</v>
      </c>
      <c r="E2363">
        <v>152.5</v>
      </c>
      <c r="F2363">
        <v>2440</v>
      </c>
      <c r="G2363">
        <v>18</v>
      </c>
    </row>
    <row r="2364" spans="2:7" x14ac:dyDescent="0.2">
      <c r="B2364">
        <v>2015</v>
      </c>
      <c r="C2364">
        <v>12</v>
      </c>
      <c r="D2364">
        <v>840</v>
      </c>
      <c r="E2364">
        <v>116.3</v>
      </c>
      <c r="F2364">
        <v>2733.05</v>
      </c>
      <c r="G2364">
        <v>18</v>
      </c>
    </row>
    <row r="2365" spans="2:7" x14ac:dyDescent="0.2">
      <c r="B2365">
        <v>2016</v>
      </c>
      <c r="C2365">
        <v>1</v>
      </c>
      <c r="D2365">
        <v>840</v>
      </c>
      <c r="E2365">
        <v>711.9</v>
      </c>
      <c r="F2365">
        <v>16240.35</v>
      </c>
      <c r="G2365">
        <v>18</v>
      </c>
    </row>
    <row r="2366" spans="2:7" x14ac:dyDescent="0.2">
      <c r="B2366">
        <v>2015</v>
      </c>
      <c r="C2366">
        <v>10</v>
      </c>
      <c r="D2366">
        <v>849</v>
      </c>
      <c r="E2366">
        <v>396.5</v>
      </c>
      <c r="F2366">
        <v>6474</v>
      </c>
      <c r="G2366">
        <v>18</v>
      </c>
    </row>
    <row r="2367" spans="2:7" x14ac:dyDescent="0.2">
      <c r="B2367">
        <v>2015</v>
      </c>
      <c r="C2367">
        <v>11</v>
      </c>
      <c r="D2367">
        <v>849</v>
      </c>
      <c r="E2367">
        <v>370.5</v>
      </c>
      <c r="F2367">
        <v>7731.5</v>
      </c>
      <c r="G2367">
        <v>18</v>
      </c>
    </row>
    <row r="2368" spans="2:7" x14ac:dyDescent="0.2">
      <c r="B2368">
        <v>2015</v>
      </c>
      <c r="C2368">
        <v>12</v>
      </c>
      <c r="D2368">
        <v>849</v>
      </c>
      <c r="E2368">
        <v>788</v>
      </c>
      <c r="F2368">
        <v>17730</v>
      </c>
      <c r="G2368">
        <v>18</v>
      </c>
    </row>
    <row r="2369" spans="2:7" x14ac:dyDescent="0.2">
      <c r="B2369">
        <v>2016</v>
      </c>
      <c r="C2369">
        <v>1</v>
      </c>
      <c r="D2369">
        <v>849</v>
      </c>
      <c r="E2369">
        <v>724.75</v>
      </c>
      <c r="F2369">
        <v>15811.075000000001</v>
      </c>
      <c r="G2369">
        <v>18</v>
      </c>
    </row>
    <row r="2370" spans="2:7" x14ac:dyDescent="0.2">
      <c r="B2370">
        <v>2016</v>
      </c>
      <c r="C2370">
        <v>2</v>
      </c>
      <c r="D2370">
        <v>849</v>
      </c>
      <c r="E2370">
        <v>83</v>
      </c>
      <c r="F2370">
        <v>1784.5</v>
      </c>
      <c r="G2370">
        <v>18</v>
      </c>
    </row>
    <row r="2371" spans="2:7" x14ac:dyDescent="0.2">
      <c r="B2371">
        <v>2016</v>
      </c>
      <c r="C2371">
        <v>3</v>
      </c>
      <c r="D2371">
        <v>849</v>
      </c>
      <c r="E2371">
        <v>40.4</v>
      </c>
      <c r="F2371">
        <v>848.4</v>
      </c>
      <c r="G2371">
        <v>18</v>
      </c>
    </row>
    <row r="2372" spans="2:7" x14ac:dyDescent="0.2">
      <c r="B2372">
        <v>2015</v>
      </c>
      <c r="C2372">
        <v>10</v>
      </c>
      <c r="D2372">
        <v>850</v>
      </c>
      <c r="E2372">
        <v>8138.3</v>
      </c>
      <c r="F2372">
        <v>131317.11499999999</v>
      </c>
      <c r="G2372">
        <v>18</v>
      </c>
    </row>
    <row r="2373" spans="2:7" x14ac:dyDescent="0.2">
      <c r="B2373">
        <v>2015</v>
      </c>
      <c r="C2373">
        <v>11</v>
      </c>
      <c r="D2373">
        <v>850</v>
      </c>
      <c r="E2373">
        <v>6361.88</v>
      </c>
      <c r="F2373">
        <v>157900.53</v>
      </c>
      <c r="G2373">
        <v>18</v>
      </c>
    </row>
    <row r="2374" spans="2:7" x14ac:dyDescent="0.2">
      <c r="B2374">
        <v>2015</v>
      </c>
      <c r="C2374">
        <v>12</v>
      </c>
      <c r="D2374">
        <v>850</v>
      </c>
      <c r="E2374">
        <v>3598.11</v>
      </c>
      <c r="F2374">
        <v>85927.49</v>
      </c>
      <c r="G2374">
        <v>18</v>
      </c>
    </row>
    <row r="2375" spans="2:7" x14ac:dyDescent="0.2">
      <c r="B2375">
        <v>2016</v>
      </c>
      <c r="C2375">
        <v>1</v>
      </c>
      <c r="D2375">
        <v>850</v>
      </c>
      <c r="E2375">
        <v>2227.2399999999998</v>
      </c>
      <c r="F2375">
        <v>54124.18</v>
      </c>
      <c r="G2375">
        <v>18</v>
      </c>
    </row>
    <row r="2376" spans="2:7" x14ac:dyDescent="0.2">
      <c r="B2376">
        <v>2016</v>
      </c>
      <c r="C2376">
        <v>2</v>
      </c>
      <c r="D2376">
        <v>850</v>
      </c>
      <c r="E2376">
        <v>3506.87</v>
      </c>
      <c r="F2376">
        <v>80114.414999999994</v>
      </c>
      <c r="G2376">
        <v>18</v>
      </c>
    </row>
    <row r="2377" spans="2:7" x14ac:dyDescent="0.2">
      <c r="B2377">
        <v>2016</v>
      </c>
      <c r="C2377">
        <v>3</v>
      </c>
      <c r="D2377">
        <v>850</v>
      </c>
      <c r="E2377">
        <v>789.6</v>
      </c>
      <c r="F2377">
        <v>16796.95</v>
      </c>
      <c r="G2377">
        <v>18</v>
      </c>
    </row>
    <row r="2378" spans="2:7" x14ac:dyDescent="0.2">
      <c r="B2378">
        <v>2015</v>
      </c>
      <c r="C2378">
        <v>10</v>
      </c>
      <c r="D2378">
        <v>861</v>
      </c>
      <c r="E2378">
        <v>109.5</v>
      </c>
      <c r="F2378">
        <v>1587.75</v>
      </c>
      <c r="G2378">
        <v>18</v>
      </c>
    </row>
    <row r="2379" spans="2:7" x14ac:dyDescent="0.2">
      <c r="B2379">
        <v>2015</v>
      </c>
      <c r="C2379">
        <v>11</v>
      </c>
      <c r="D2379">
        <v>861</v>
      </c>
      <c r="E2379">
        <v>64.150000000000006</v>
      </c>
      <c r="F2379">
        <v>1656</v>
      </c>
      <c r="G2379">
        <v>18</v>
      </c>
    </row>
    <row r="2380" spans="2:7" x14ac:dyDescent="0.2">
      <c r="B2380">
        <v>2015</v>
      </c>
      <c r="C2380">
        <v>12</v>
      </c>
      <c r="D2380">
        <v>861</v>
      </c>
      <c r="E2380">
        <v>88</v>
      </c>
      <c r="F2380">
        <v>1938.2</v>
      </c>
      <c r="G2380">
        <v>18</v>
      </c>
    </row>
    <row r="2381" spans="2:7" x14ac:dyDescent="0.2">
      <c r="B2381">
        <v>2015</v>
      </c>
      <c r="C2381">
        <v>10</v>
      </c>
      <c r="D2381">
        <v>862</v>
      </c>
      <c r="E2381">
        <v>243</v>
      </c>
      <c r="F2381">
        <v>3766.5</v>
      </c>
      <c r="G2381">
        <v>18</v>
      </c>
    </row>
    <row r="2382" spans="2:7" x14ac:dyDescent="0.2">
      <c r="B2382">
        <v>2015</v>
      </c>
      <c r="C2382">
        <v>12</v>
      </c>
      <c r="D2382">
        <v>862</v>
      </c>
      <c r="E2382">
        <v>44.5</v>
      </c>
      <c r="F2382">
        <v>1001.25</v>
      </c>
      <c r="G2382">
        <v>18</v>
      </c>
    </row>
    <row r="2383" spans="2:7" x14ac:dyDescent="0.2">
      <c r="B2383">
        <v>2016</v>
      </c>
      <c r="C2383">
        <v>1</v>
      </c>
      <c r="D2383">
        <v>864</v>
      </c>
      <c r="E2383">
        <v>7.2</v>
      </c>
      <c r="F2383">
        <v>144</v>
      </c>
      <c r="G2383">
        <v>18</v>
      </c>
    </row>
    <row r="2384" spans="2:7" x14ac:dyDescent="0.2">
      <c r="B2384">
        <v>2015</v>
      </c>
      <c r="C2384">
        <v>11</v>
      </c>
      <c r="D2384">
        <v>865</v>
      </c>
      <c r="E2384">
        <v>284.7</v>
      </c>
      <c r="F2384">
        <v>7686.9</v>
      </c>
      <c r="G2384">
        <v>18</v>
      </c>
    </row>
    <row r="2385" spans="2:7" x14ac:dyDescent="0.2">
      <c r="B2385">
        <v>2015</v>
      </c>
      <c r="C2385">
        <v>10</v>
      </c>
      <c r="D2385">
        <v>867</v>
      </c>
      <c r="E2385">
        <v>2169.29</v>
      </c>
      <c r="F2385">
        <v>33552.144999999997</v>
      </c>
      <c r="G2385">
        <v>18</v>
      </c>
    </row>
    <row r="2386" spans="2:7" x14ac:dyDescent="0.2">
      <c r="B2386">
        <v>2015</v>
      </c>
      <c r="C2386">
        <v>11</v>
      </c>
      <c r="D2386">
        <v>867</v>
      </c>
      <c r="E2386">
        <v>700.45</v>
      </c>
      <c r="F2386">
        <v>16919.5</v>
      </c>
      <c r="G2386">
        <v>18</v>
      </c>
    </row>
    <row r="2387" spans="2:7" x14ac:dyDescent="0.2">
      <c r="B2387">
        <v>2015</v>
      </c>
      <c r="C2387">
        <v>12</v>
      </c>
      <c r="D2387">
        <v>867</v>
      </c>
      <c r="E2387">
        <v>876.2</v>
      </c>
      <c r="F2387">
        <v>20119.8</v>
      </c>
      <c r="G2387">
        <v>18</v>
      </c>
    </row>
    <row r="2388" spans="2:7" x14ac:dyDescent="0.2">
      <c r="B2388">
        <v>2016</v>
      </c>
      <c r="C2388">
        <v>1</v>
      </c>
      <c r="D2388">
        <v>867</v>
      </c>
      <c r="E2388">
        <v>272.05</v>
      </c>
      <c r="F2388">
        <v>5919.65</v>
      </c>
      <c r="G2388">
        <v>18</v>
      </c>
    </row>
    <row r="2389" spans="2:7" x14ac:dyDescent="0.2">
      <c r="B2389">
        <v>2016</v>
      </c>
      <c r="C2389">
        <v>2</v>
      </c>
      <c r="D2389">
        <v>867</v>
      </c>
      <c r="E2389">
        <v>249.65</v>
      </c>
      <c r="F2389">
        <v>5263.875</v>
      </c>
      <c r="G2389">
        <v>18</v>
      </c>
    </row>
    <row r="2390" spans="2:7" x14ac:dyDescent="0.2">
      <c r="B2390">
        <v>2015</v>
      </c>
      <c r="C2390">
        <v>11</v>
      </c>
      <c r="D2390">
        <v>868</v>
      </c>
      <c r="E2390">
        <v>45.05</v>
      </c>
      <c r="F2390">
        <v>991.1</v>
      </c>
      <c r="G2390">
        <v>18</v>
      </c>
    </row>
    <row r="2391" spans="2:7" x14ac:dyDescent="0.2">
      <c r="B2391">
        <v>2015</v>
      </c>
      <c r="C2391">
        <v>10</v>
      </c>
      <c r="D2391">
        <v>869</v>
      </c>
      <c r="E2391">
        <v>972.1</v>
      </c>
      <c r="F2391">
        <v>15817.5</v>
      </c>
      <c r="G2391">
        <v>18</v>
      </c>
    </row>
    <row r="2392" spans="2:7" x14ac:dyDescent="0.2">
      <c r="B2392">
        <v>2015</v>
      </c>
      <c r="C2392">
        <v>11</v>
      </c>
      <c r="D2392">
        <v>869</v>
      </c>
      <c r="E2392">
        <v>82.5</v>
      </c>
      <c r="F2392">
        <v>1691.25</v>
      </c>
      <c r="G2392">
        <v>18</v>
      </c>
    </row>
    <row r="2393" spans="2:7" x14ac:dyDescent="0.2">
      <c r="B2393">
        <v>2015</v>
      </c>
      <c r="C2393">
        <v>10</v>
      </c>
      <c r="D2393">
        <v>880</v>
      </c>
      <c r="E2393">
        <v>289.2</v>
      </c>
      <c r="F2393">
        <v>5136.45</v>
      </c>
      <c r="G2393">
        <v>18</v>
      </c>
    </row>
    <row r="2394" spans="2:7" x14ac:dyDescent="0.2">
      <c r="B2394">
        <v>2016</v>
      </c>
      <c r="C2394">
        <v>2</v>
      </c>
      <c r="D2394">
        <v>880</v>
      </c>
      <c r="E2394">
        <v>82.75</v>
      </c>
      <c r="F2394">
        <v>1820.5</v>
      </c>
      <c r="G2394">
        <v>18</v>
      </c>
    </row>
    <row r="2395" spans="2:7" x14ac:dyDescent="0.2">
      <c r="B2395">
        <v>2016</v>
      </c>
      <c r="C2395">
        <v>2</v>
      </c>
      <c r="D2395">
        <v>897</v>
      </c>
      <c r="E2395">
        <v>8.5</v>
      </c>
      <c r="F2395">
        <v>178</v>
      </c>
      <c r="G2395">
        <v>18</v>
      </c>
    </row>
    <row r="2396" spans="2:7" x14ac:dyDescent="0.2">
      <c r="B2396">
        <v>2016</v>
      </c>
      <c r="C2396">
        <v>3</v>
      </c>
      <c r="D2396">
        <v>897</v>
      </c>
      <c r="E2396">
        <v>14</v>
      </c>
      <c r="F2396">
        <v>280</v>
      </c>
      <c r="G2396">
        <v>18</v>
      </c>
    </row>
    <row r="2397" spans="2:7" x14ac:dyDescent="0.2">
      <c r="B2397">
        <v>2015</v>
      </c>
      <c r="C2397">
        <v>11</v>
      </c>
      <c r="D2397">
        <v>1032</v>
      </c>
      <c r="E2397">
        <v>580.82000000000005</v>
      </c>
      <c r="F2397">
        <v>14478.44</v>
      </c>
      <c r="G2397">
        <v>18</v>
      </c>
    </row>
    <row r="2398" spans="2:7" x14ac:dyDescent="0.2">
      <c r="B2398">
        <v>2015</v>
      </c>
      <c r="C2398">
        <v>10</v>
      </c>
      <c r="D2398">
        <v>1033</v>
      </c>
      <c r="E2398">
        <v>72.8</v>
      </c>
      <c r="F2398">
        <v>1346.8</v>
      </c>
      <c r="G2398">
        <v>18</v>
      </c>
    </row>
    <row r="2399" spans="2:7" x14ac:dyDescent="0.2">
      <c r="B2399">
        <v>2015</v>
      </c>
      <c r="C2399">
        <v>11</v>
      </c>
      <c r="D2399">
        <v>1033</v>
      </c>
      <c r="E2399">
        <v>216.1</v>
      </c>
      <c r="F2399">
        <v>4962.6000000000004</v>
      </c>
      <c r="G2399">
        <v>18</v>
      </c>
    </row>
    <row r="2400" spans="2:7" x14ac:dyDescent="0.2">
      <c r="B2400">
        <v>2015</v>
      </c>
      <c r="C2400">
        <v>10</v>
      </c>
      <c r="D2400">
        <v>1035</v>
      </c>
      <c r="E2400">
        <v>273</v>
      </c>
      <c r="F2400">
        <v>4284</v>
      </c>
      <c r="G2400">
        <v>18</v>
      </c>
    </row>
    <row r="2401" spans="2:7" x14ac:dyDescent="0.2">
      <c r="B2401">
        <v>2015</v>
      </c>
      <c r="C2401">
        <v>12</v>
      </c>
      <c r="D2401">
        <v>1035</v>
      </c>
      <c r="E2401">
        <v>322.7</v>
      </c>
      <c r="F2401">
        <v>7145.05</v>
      </c>
      <c r="G2401">
        <v>18</v>
      </c>
    </row>
    <row r="2402" spans="2:7" x14ac:dyDescent="0.2">
      <c r="B2402">
        <v>2017</v>
      </c>
      <c r="C2402">
        <v>3</v>
      </c>
      <c r="D2402">
        <v>608</v>
      </c>
      <c r="E2402">
        <v>212</v>
      </c>
      <c r="F2402">
        <v>3774</v>
      </c>
      <c r="G2402">
        <v>19</v>
      </c>
    </row>
    <row r="2403" spans="2:7" x14ac:dyDescent="0.2">
      <c r="B2403">
        <v>2017</v>
      </c>
      <c r="C2403">
        <v>2</v>
      </c>
      <c r="D2403">
        <v>623</v>
      </c>
      <c r="E2403">
        <v>16.95</v>
      </c>
      <c r="F2403">
        <v>355.95</v>
      </c>
      <c r="G2403">
        <v>19</v>
      </c>
    </row>
    <row r="2404" spans="2:7" x14ac:dyDescent="0.2">
      <c r="B2404">
        <v>2016</v>
      </c>
      <c r="C2404">
        <v>10</v>
      </c>
      <c r="D2404">
        <v>632</v>
      </c>
      <c r="E2404">
        <v>144</v>
      </c>
      <c r="F2404">
        <v>2880</v>
      </c>
      <c r="G2404">
        <v>19</v>
      </c>
    </row>
    <row r="2405" spans="2:7" x14ac:dyDescent="0.2">
      <c r="B2405">
        <v>2016</v>
      </c>
      <c r="C2405">
        <v>12</v>
      </c>
      <c r="D2405">
        <v>632</v>
      </c>
      <c r="E2405">
        <v>125</v>
      </c>
      <c r="F2405">
        <v>2875</v>
      </c>
      <c r="G2405">
        <v>19</v>
      </c>
    </row>
    <row r="2406" spans="2:7" x14ac:dyDescent="0.2">
      <c r="B2406">
        <v>2016</v>
      </c>
      <c r="C2406">
        <v>12</v>
      </c>
      <c r="D2406">
        <v>639</v>
      </c>
      <c r="E2406">
        <v>309</v>
      </c>
      <c r="F2406">
        <v>6798</v>
      </c>
      <c r="G2406">
        <v>19</v>
      </c>
    </row>
    <row r="2407" spans="2:7" x14ac:dyDescent="0.2">
      <c r="B2407">
        <v>2016</v>
      </c>
      <c r="C2407">
        <v>12</v>
      </c>
      <c r="D2407">
        <v>643</v>
      </c>
      <c r="E2407">
        <v>34.5</v>
      </c>
      <c r="F2407">
        <v>707.25</v>
      </c>
      <c r="G2407">
        <v>19</v>
      </c>
    </row>
    <row r="2408" spans="2:7" x14ac:dyDescent="0.2">
      <c r="B2408">
        <v>2017</v>
      </c>
      <c r="C2408">
        <v>1</v>
      </c>
      <c r="D2408">
        <v>644</v>
      </c>
      <c r="E2408">
        <v>51.9</v>
      </c>
      <c r="F2408">
        <v>1141.8</v>
      </c>
      <c r="G2408">
        <v>19</v>
      </c>
    </row>
    <row r="2409" spans="2:7" x14ac:dyDescent="0.2">
      <c r="B2409">
        <v>2016</v>
      </c>
      <c r="C2409">
        <v>11</v>
      </c>
      <c r="D2409">
        <v>651</v>
      </c>
      <c r="E2409">
        <v>47</v>
      </c>
      <c r="F2409">
        <v>1081</v>
      </c>
      <c r="G2409">
        <v>19</v>
      </c>
    </row>
    <row r="2410" spans="2:7" x14ac:dyDescent="0.2">
      <c r="B2410">
        <v>2016</v>
      </c>
      <c r="C2410">
        <v>10</v>
      </c>
      <c r="D2410">
        <v>652</v>
      </c>
      <c r="E2410">
        <v>2306.5</v>
      </c>
      <c r="F2410">
        <v>42875.6</v>
      </c>
      <c r="G2410">
        <v>19</v>
      </c>
    </row>
    <row r="2411" spans="2:7" x14ac:dyDescent="0.2">
      <c r="B2411">
        <v>2016</v>
      </c>
      <c r="C2411">
        <v>11</v>
      </c>
      <c r="D2411">
        <v>652</v>
      </c>
      <c r="E2411">
        <v>1938.55</v>
      </c>
      <c r="F2411">
        <v>42231.4</v>
      </c>
      <c r="G2411">
        <v>19</v>
      </c>
    </row>
    <row r="2412" spans="2:7" x14ac:dyDescent="0.2">
      <c r="B2412">
        <v>2016</v>
      </c>
      <c r="C2412">
        <v>12</v>
      </c>
      <c r="D2412">
        <v>652</v>
      </c>
      <c r="E2412">
        <v>43</v>
      </c>
      <c r="F2412">
        <v>0</v>
      </c>
      <c r="G2412">
        <v>19</v>
      </c>
    </row>
    <row r="2413" spans="2:7" x14ac:dyDescent="0.2">
      <c r="B2413">
        <v>2017</v>
      </c>
      <c r="C2413">
        <v>1</v>
      </c>
      <c r="D2413">
        <v>652</v>
      </c>
      <c r="E2413">
        <v>315.10000000000002</v>
      </c>
      <c r="F2413">
        <v>6877.8</v>
      </c>
      <c r="G2413">
        <v>19</v>
      </c>
    </row>
    <row r="2414" spans="2:7" x14ac:dyDescent="0.2">
      <c r="B2414">
        <v>2016</v>
      </c>
      <c r="C2414">
        <v>10</v>
      </c>
      <c r="D2414">
        <v>653</v>
      </c>
      <c r="E2414">
        <v>6813.15</v>
      </c>
      <c r="F2414">
        <v>131244</v>
      </c>
      <c r="G2414">
        <v>19</v>
      </c>
    </row>
    <row r="2415" spans="2:7" x14ac:dyDescent="0.2">
      <c r="B2415">
        <v>2016</v>
      </c>
      <c r="C2415">
        <v>11</v>
      </c>
      <c r="D2415">
        <v>653</v>
      </c>
      <c r="E2415">
        <v>2322.27</v>
      </c>
      <c r="F2415">
        <v>50270.11</v>
      </c>
      <c r="G2415">
        <v>19</v>
      </c>
    </row>
    <row r="2416" spans="2:7" x14ac:dyDescent="0.2">
      <c r="B2416">
        <v>2016</v>
      </c>
      <c r="C2416">
        <v>12</v>
      </c>
      <c r="D2416">
        <v>653</v>
      </c>
      <c r="E2416">
        <v>2052.0500000000002</v>
      </c>
      <c r="F2416">
        <v>45191.8</v>
      </c>
      <c r="G2416">
        <v>19</v>
      </c>
    </row>
    <row r="2417" spans="2:7" x14ac:dyDescent="0.2">
      <c r="B2417">
        <v>2017</v>
      </c>
      <c r="C2417">
        <v>1</v>
      </c>
      <c r="D2417">
        <v>653</v>
      </c>
      <c r="E2417">
        <v>1212.3499999999999</v>
      </c>
      <c r="F2417">
        <v>26803.8</v>
      </c>
      <c r="G2417">
        <v>19</v>
      </c>
    </row>
    <row r="2418" spans="2:7" x14ac:dyDescent="0.2">
      <c r="B2418">
        <v>2017</v>
      </c>
      <c r="C2418">
        <v>2</v>
      </c>
      <c r="D2418">
        <v>653</v>
      </c>
      <c r="E2418">
        <v>1593.1</v>
      </c>
      <c r="F2418">
        <v>35410.800000000003</v>
      </c>
      <c r="G2418">
        <v>19</v>
      </c>
    </row>
    <row r="2419" spans="2:7" x14ac:dyDescent="0.2">
      <c r="B2419">
        <v>2017</v>
      </c>
      <c r="C2419">
        <v>3</v>
      </c>
      <c r="D2419">
        <v>653</v>
      </c>
      <c r="E2419">
        <v>506.46</v>
      </c>
      <c r="F2419">
        <v>9384.92</v>
      </c>
      <c r="G2419">
        <v>19</v>
      </c>
    </row>
    <row r="2420" spans="2:7" x14ac:dyDescent="0.2">
      <c r="B2420">
        <v>2016</v>
      </c>
      <c r="C2420">
        <v>10</v>
      </c>
      <c r="D2420">
        <v>655</v>
      </c>
      <c r="E2420">
        <v>3349.8</v>
      </c>
      <c r="F2420">
        <v>62950.95</v>
      </c>
      <c r="G2420">
        <v>19</v>
      </c>
    </row>
    <row r="2421" spans="2:7" x14ac:dyDescent="0.2">
      <c r="B2421">
        <v>2016</v>
      </c>
      <c r="C2421">
        <v>11</v>
      </c>
      <c r="D2421">
        <v>655</v>
      </c>
      <c r="E2421">
        <v>936.4</v>
      </c>
      <c r="F2421">
        <v>19608.3</v>
      </c>
      <c r="G2421">
        <v>19</v>
      </c>
    </row>
    <row r="2422" spans="2:7" x14ac:dyDescent="0.2">
      <c r="B2422">
        <v>2016</v>
      </c>
      <c r="C2422">
        <v>12</v>
      </c>
      <c r="D2422">
        <v>655</v>
      </c>
      <c r="E2422">
        <v>328.1</v>
      </c>
      <c r="F2422">
        <v>6457.8</v>
      </c>
      <c r="G2422">
        <v>19</v>
      </c>
    </row>
    <row r="2423" spans="2:7" x14ac:dyDescent="0.2">
      <c r="B2423">
        <v>2017</v>
      </c>
      <c r="C2423">
        <v>1</v>
      </c>
      <c r="D2423">
        <v>655</v>
      </c>
      <c r="E2423">
        <v>36</v>
      </c>
      <c r="F2423">
        <v>792</v>
      </c>
      <c r="G2423">
        <v>19</v>
      </c>
    </row>
    <row r="2424" spans="2:7" x14ac:dyDescent="0.2">
      <c r="B2424">
        <v>2016</v>
      </c>
      <c r="C2424">
        <v>11</v>
      </c>
      <c r="D2424">
        <v>656</v>
      </c>
      <c r="E2424">
        <v>46.1</v>
      </c>
      <c r="F2424">
        <v>922</v>
      </c>
      <c r="G2424">
        <v>19</v>
      </c>
    </row>
    <row r="2425" spans="2:7" x14ac:dyDescent="0.2">
      <c r="B2425">
        <v>2016</v>
      </c>
      <c r="C2425">
        <v>12</v>
      </c>
      <c r="D2425">
        <v>656</v>
      </c>
      <c r="E2425">
        <v>60.1</v>
      </c>
      <c r="F2425">
        <v>1232.05</v>
      </c>
      <c r="G2425">
        <v>19</v>
      </c>
    </row>
    <row r="2426" spans="2:7" x14ac:dyDescent="0.2">
      <c r="B2426">
        <v>2017</v>
      </c>
      <c r="C2426">
        <v>2</v>
      </c>
      <c r="D2426">
        <v>656</v>
      </c>
      <c r="E2426">
        <v>27.9</v>
      </c>
      <c r="F2426">
        <v>530.1</v>
      </c>
      <c r="G2426">
        <v>19</v>
      </c>
    </row>
    <row r="2427" spans="2:7" x14ac:dyDescent="0.2">
      <c r="B2427">
        <v>2016</v>
      </c>
      <c r="C2427">
        <v>10</v>
      </c>
      <c r="D2427">
        <v>658</v>
      </c>
      <c r="E2427">
        <v>600.6</v>
      </c>
      <c r="F2427">
        <v>12012</v>
      </c>
      <c r="G2427">
        <v>19</v>
      </c>
    </row>
    <row r="2428" spans="2:7" x14ac:dyDescent="0.2">
      <c r="B2428">
        <v>2016</v>
      </c>
      <c r="C2428">
        <v>11</v>
      </c>
      <c r="D2428">
        <v>658</v>
      </c>
      <c r="E2428">
        <v>264.10000000000002</v>
      </c>
      <c r="F2428">
        <v>6074.3</v>
      </c>
      <c r="G2428">
        <v>19</v>
      </c>
    </row>
    <row r="2429" spans="2:7" x14ac:dyDescent="0.2">
      <c r="B2429">
        <v>2016</v>
      </c>
      <c r="C2429">
        <v>12</v>
      </c>
      <c r="D2429">
        <v>658</v>
      </c>
      <c r="E2429">
        <v>38.200000000000003</v>
      </c>
      <c r="F2429">
        <v>878.6</v>
      </c>
      <c r="G2429">
        <v>19</v>
      </c>
    </row>
    <row r="2430" spans="2:7" x14ac:dyDescent="0.2">
      <c r="B2430">
        <v>2016</v>
      </c>
      <c r="C2430">
        <v>12</v>
      </c>
      <c r="D2430">
        <v>659</v>
      </c>
      <c r="E2430">
        <v>189.5</v>
      </c>
      <c r="F2430">
        <v>4074.25</v>
      </c>
      <c r="G2430">
        <v>19</v>
      </c>
    </row>
    <row r="2431" spans="2:7" x14ac:dyDescent="0.2">
      <c r="B2431">
        <v>2017</v>
      </c>
      <c r="C2431">
        <v>2</v>
      </c>
      <c r="D2431">
        <v>659</v>
      </c>
      <c r="E2431">
        <v>44</v>
      </c>
      <c r="F2431">
        <v>880</v>
      </c>
      <c r="G2431">
        <v>19</v>
      </c>
    </row>
    <row r="2432" spans="2:7" x14ac:dyDescent="0.2">
      <c r="B2432">
        <v>2016</v>
      </c>
      <c r="C2432">
        <v>10</v>
      </c>
      <c r="D2432">
        <v>664</v>
      </c>
      <c r="E2432">
        <v>500.73</v>
      </c>
      <c r="F2432">
        <v>9699.5650000000005</v>
      </c>
      <c r="G2432">
        <v>19</v>
      </c>
    </row>
    <row r="2433" spans="2:7" x14ac:dyDescent="0.2">
      <c r="B2433">
        <v>2016</v>
      </c>
      <c r="C2433">
        <v>11</v>
      </c>
      <c r="D2433">
        <v>664</v>
      </c>
      <c r="E2433">
        <v>358.4</v>
      </c>
      <c r="F2433">
        <v>7935.2</v>
      </c>
      <c r="G2433">
        <v>19</v>
      </c>
    </row>
    <row r="2434" spans="2:7" x14ac:dyDescent="0.2">
      <c r="B2434">
        <v>2016</v>
      </c>
      <c r="C2434">
        <v>12</v>
      </c>
      <c r="D2434">
        <v>664</v>
      </c>
      <c r="E2434">
        <v>146.04</v>
      </c>
      <c r="F2434">
        <v>3247.0349999999999</v>
      </c>
      <c r="G2434">
        <v>19</v>
      </c>
    </row>
    <row r="2435" spans="2:7" x14ac:dyDescent="0.2">
      <c r="B2435">
        <v>2017</v>
      </c>
      <c r="C2435">
        <v>1</v>
      </c>
      <c r="D2435">
        <v>664</v>
      </c>
      <c r="E2435">
        <v>277.05</v>
      </c>
      <c r="F2435">
        <v>6299.2</v>
      </c>
      <c r="G2435">
        <v>19</v>
      </c>
    </row>
    <row r="2436" spans="2:7" x14ac:dyDescent="0.2">
      <c r="B2436">
        <v>2016</v>
      </c>
      <c r="C2436">
        <v>10</v>
      </c>
      <c r="D2436">
        <v>665</v>
      </c>
      <c r="E2436">
        <v>2763.4</v>
      </c>
      <c r="F2436">
        <v>50212.65</v>
      </c>
      <c r="G2436">
        <v>19</v>
      </c>
    </row>
    <row r="2437" spans="2:7" x14ac:dyDescent="0.2">
      <c r="B2437">
        <v>2016</v>
      </c>
      <c r="C2437">
        <v>11</v>
      </c>
      <c r="D2437">
        <v>665</v>
      </c>
      <c r="E2437">
        <v>2953</v>
      </c>
      <c r="F2437">
        <v>64406.1</v>
      </c>
      <c r="G2437">
        <v>19</v>
      </c>
    </row>
    <row r="2438" spans="2:7" x14ac:dyDescent="0.2">
      <c r="B2438">
        <v>2016</v>
      </c>
      <c r="C2438">
        <v>12</v>
      </c>
      <c r="D2438">
        <v>665</v>
      </c>
      <c r="E2438">
        <v>3018.45</v>
      </c>
      <c r="F2438">
        <v>67854.649999999994</v>
      </c>
      <c r="G2438">
        <v>19</v>
      </c>
    </row>
    <row r="2439" spans="2:7" x14ac:dyDescent="0.2">
      <c r="B2439">
        <v>2017</v>
      </c>
      <c r="C2439">
        <v>1</v>
      </c>
      <c r="D2439">
        <v>665</v>
      </c>
      <c r="E2439">
        <v>2570.25</v>
      </c>
      <c r="F2439">
        <v>58607.65</v>
      </c>
      <c r="G2439">
        <v>19</v>
      </c>
    </row>
    <row r="2440" spans="2:7" x14ac:dyDescent="0.2">
      <c r="B2440">
        <v>2017</v>
      </c>
      <c r="C2440">
        <v>2</v>
      </c>
      <c r="D2440">
        <v>665</v>
      </c>
      <c r="E2440">
        <v>1344.7</v>
      </c>
      <c r="F2440">
        <v>27345.200000000001</v>
      </c>
      <c r="G2440">
        <v>19</v>
      </c>
    </row>
    <row r="2441" spans="2:7" x14ac:dyDescent="0.2">
      <c r="B2441">
        <v>2017</v>
      </c>
      <c r="C2441">
        <v>3</v>
      </c>
      <c r="D2441">
        <v>665</v>
      </c>
      <c r="E2441">
        <v>740.4</v>
      </c>
      <c r="F2441">
        <v>12229.75</v>
      </c>
      <c r="G2441">
        <v>19</v>
      </c>
    </row>
    <row r="2442" spans="2:7" x14ac:dyDescent="0.2">
      <c r="B2442">
        <v>2016</v>
      </c>
      <c r="C2442">
        <v>11</v>
      </c>
      <c r="D2442">
        <v>666</v>
      </c>
      <c r="E2442">
        <v>285.7</v>
      </c>
      <c r="F2442">
        <v>6142.55</v>
      </c>
      <c r="G2442">
        <v>19</v>
      </c>
    </row>
    <row r="2443" spans="2:7" x14ac:dyDescent="0.2">
      <c r="B2443">
        <v>2016</v>
      </c>
      <c r="C2443">
        <v>12</v>
      </c>
      <c r="D2443">
        <v>666</v>
      </c>
      <c r="E2443">
        <v>99.3</v>
      </c>
      <c r="F2443">
        <v>2184.6</v>
      </c>
      <c r="G2443">
        <v>19</v>
      </c>
    </row>
    <row r="2444" spans="2:7" x14ac:dyDescent="0.2">
      <c r="B2444">
        <v>2017</v>
      </c>
      <c r="C2444">
        <v>3</v>
      </c>
      <c r="D2444">
        <v>667</v>
      </c>
      <c r="E2444">
        <v>44.85</v>
      </c>
      <c r="F2444">
        <v>829.72500000000002</v>
      </c>
      <c r="G2444">
        <v>19</v>
      </c>
    </row>
    <row r="2445" spans="2:7" x14ac:dyDescent="0.2">
      <c r="B2445">
        <v>2016</v>
      </c>
      <c r="C2445">
        <v>11</v>
      </c>
      <c r="D2445">
        <v>675</v>
      </c>
      <c r="E2445">
        <v>134.5</v>
      </c>
      <c r="F2445">
        <v>2959</v>
      </c>
      <c r="G2445">
        <v>19</v>
      </c>
    </row>
    <row r="2446" spans="2:7" x14ac:dyDescent="0.2">
      <c r="B2446">
        <v>2016</v>
      </c>
      <c r="C2446">
        <v>10</v>
      </c>
      <c r="D2446">
        <v>678</v>
      </c>
      <c r="E2446">
        <v>467.3</v>
      </c>
      <c r="F2446">
        <v>8878.7000000000007</v>
      </c>
      <c r="G2446">
        <v>19</v>
      </c>
    </row>
    <row r="2447" spans="2:7" x14ac:dyDescent="0.2">
      <c r="B2447">
        <v>2016</v>
      </c>
      <c r="C2447">
        <v>10</v>
      </c>
      <c r="D2447">
        <v>679</v>
      </c>
      <c r="E2447">
        <v>272</v>
      </c>
      <c r="F2447">
        <v>5168</v>
      </c>
      <c r="G2447">
        <v>19</v>
      </c>
    </row>
    <row r="2448" spans="2:7" x14ac:dyDescent="0.2">
      <c r="B2448">
        <v>2016</v>
      </c>
      <c r="C2448">
        <v>10</v>
      </c>
      <c r="D2448">
        <v>682</v>
      </c>
      <c r="E2448">
        <v>720</v>
      </c>
      <c r="F2448">
        <v>13799</v>
      </c>
      <c r="G2448">
        <v>19</v>
      </c>
    </row>
    <row r="2449" spans="2:7" x14ac:dyDescent="0.2">
      <c r="B2449">
        <v>2016</v>
      </c>
      <c r="C2449">
        <v>11</v>
      </c>
      <c r="D2449">
        <v>682</v>
      </c>
      <c r="E2449">
        <v>403.3</v>
      </c>
      <c r="F2449">
        <v>9145.25</v>
      </c>
      <c r="G2449">
        <v>19</v>
      </c>
    </row>
    <row r="2450" spans="2:7" x14ac:dyDescent="0.2">
      <c r="B2450">
        <v>2016</v>
      </c>
      <c r="C2450">
        <v>12</v>
      </c>
      <c r="D2450">
        <v>682</v>
      </c>
      <c r="E2450">
        <v>47</v>
      </c>
      <c r="F2450">
        <v>1104.5</v>
      </c>
      <c r="G2450">
        <v>19</v>
      </c>
    </row>
    <row r="2451" spans="2:7" x14ac:dyDescent="0.2">
      <c r="B2451">
        <v>2017</v>
      </c>
      <c r="C2451">
        <v>1</v>
      </c>
      <c r="D2451">
        <v>682</v>
      </c>
      <c r="E2451">
        <v>119.5</v>
      </c>
      <c r="F2451">
        <v>2785.5</v>
      </c>
      <c r="G2451">
        <v>19</v>
      </c>
    </row>
    <row r="2452" spans="2:7" x14ac:dyDescent="0.2">
      <c r="B2452">
        <v>2016</v>
      </c>
      <c r="C2452">
        <v>10</v>
      </c>
      <c r="D2452">
        <v>683</v>
      </c>
      <c r="E2452">
        <v>375.8</v>
      </c>
      <c r="F2452">
        <v>6511.7</v>
      </c>
      <c r="G2452">
        <v>19</v>
      </c>
    </row>
    <row r="2453" spans="2:7" x14ac:dyDescent="0.2">
      <c r="B2453">
        <v>2016</v>
      </c>
      <c r="C2453">
        <v>11</v>
      </c>
      <c r="D2453">
        <v>683</v>
      </c>
      <c r="E2453">
        <v>110.5</v>
      </c>
      <c r="F2453">
        <v>2541.5</v>
      </c>
      <c r="G2453">
        <v>19</v>
      </c>
    </row>
    <row r="2454" spans="2:7" x14ac:dyDescent="0.2">
      <c r="B2454">
        <v>2016</v>
      </c>
      <c r="C2454">
        <v>12</v>
      </c>
      <c r="D2454">
        <v>683</v>
      </c>
      <c r="E2454">
        <v>279.89999999999998</v>
      </c>
      <c r="F2454">
        <v>6333.3</v>
      </c>
      <c r="G2454">
        <v>19</v>
      </c>
    </row>
    <row r="2455" spans="2:7" x14ac:dyDescent="0.2">
      <c r="B2455">
        <v>2017</v>
      </c>
      <c r="C2455">
        <v>1</v>
      </c>
      <c r="D2455">
        <v>683</v>
      </c>
      <c r="E2455">
        <v>323</v>
      </c>
      <c r="F2455">
        <v>7429</v>
      </c>
      <c r="G2455">
        <v>19</v>
      </c>
    </row>
    <row r="2456" spans="2:7" x14ac:dyDescent="0.2">
      <c r="B2456">
        <v>2017</v>
      </c>
      <c r="C2456">
        <v>2</v>
      </c>
      <c r="D2456">
        <v>683</v>
      </c>
      <c r="E2456">
        <v>323</v>
      </c>
      <c r="F2456">
        <v>6720</v>
      </c>
      <c r="G2456">
        <v>19</v>
      </c>
    </row>
    <row r="2457" spans="2:7" x14ac:dyDescent="0.2">
      <c r="B2457">
        <v>2017</v>
      </c>
      <c r="C2457">
        <v>3</v>
      </c>
      <c r="D2457">
        <v>683</v>
      </c>
      <c r="E2457">
        <v>517.29999999999995</v>
      </c>
      <c r="F2457">
        <v>9328.0499999999993</v>
      </c>
      <c r="G2457">
        <v>19</v>
      </c>
    </row>
    <row r="2458" spans="2:7" x14ac:dyDescent="0.2">
      <c r="B2458">
        <v>2016</v>
      </c>
      <c r="C2458">
        <v>10</v>
      </c>
      <c r="D2458">
        <v>686</v>
      </c>
      <c r="E2458">
        <v>619.54999999999995</v>
      </c>
      <c r="F2458">
        <v>11920.875</v>
      </c>
      <c r="G2458">
        <v>19</v>
      </c>
    </row>
    <row r="2459" spans="2:7" x14ac:dyDescent="0.2">
      <c r="B2459">
        <v>2016</v>
      </c>
      <c r="C2459">
        <v>11</v>
      </c>
      <c r="D2459">
        <v>686</v>
      </c>
      <c r="E2459">
        <v>611.5</v>
      </c>
      <c r="F2459">
        <v>13022.35</v>
      </c>
      <c r="G2459">
        <v>19</v>
      </c>
    </row>
    <row r="2460" spans="2:7" x14ac:dyDescent="0.2">
      <c r="B2460">
        <v>2016</v>
      </c>
      <c r="C2460">
        <v>12</v>
      </c>
      <c r="D2460">
        <v>686</v>
      </c>
      <c r="E2460">
        <v>215.55</v>
      </c>
      <c r="F2460">
        <v>4667.8999999999996</v>
      </c>
      <c r="G2460">
        <v>19</v>
      </c>
    </row>
    <row r="2461" spans="2:7" x14ac:dyDescent="0.2">
      <c r="B2461">
        <v>2017</v>
      </c>
      <c r="C2461">
        <v>1</v>
      </c>
      <c r="D2461">
        <v>686</v>
      </c>
      <c r="E2461">
        <v>56</v>
      </c>
      <c r="F2461">
        <v>1232</v>
      </c>
      <c r="G2461">
        <v>19</v>
      </c>
    </row>
    <row r="2462" spans="2:7" x14ac:dyDescent="0.2">
      <c r="B2462">
        <v>2017</v>
      </c>
      <c r="C2462">
        <v>3</v>
      </c>
      <c r="D2462">
        <v>686</v>
      </c>
      <c r="E2462">
        <v>58.6</v>
      </c>
      <c r="F2462">
        <v>1072.5999999999999</v>
      </c>
      <c r="G2462">
        <v>19</v>
      </c>
    </row>
    <row r="2463" spans="2:7" x14ac:dyDescent="0.2">
      <c r="B2463">
        <v>2017</v>
      </c>
      <c r="C2463">
        <v>2</v>
      </c>
      <c r="D2463">
        <v>697</v>
      </c>
      <c r="E2463">
        <v>18.7</v>
      </c>
      <c r="F2463">
        <v>374</v>
      </c>
      <c r="G2463">
        <v>19</v>
      </c>
    </row>
    <row r="2464" spans="2:7" x14ac:dyDescent="0.2">
      <c r="B2464">
        <v>2016</v>
      </c>
      <c r="C2464">
        <v>12</v>
      </c>
      <c r="D2464">
        <v>698</v>
      </c>
      <c r="E2464">
        <v>582</v>
      </c>
      <c r="F2464">
        <v>11931</v>
      </c>
      <c r="G2464">
        <v>19</v>
      </c>
    </row>
    <row r="2465" spans="2:7" x14ac:dyDescent="0.2">
      <c r="B2465">
        <v>2017</v>
      </c>
      <c r="C2465">
        <v>1</v>
      </c>
      <c r="D2465">
        <v>701</v>
      </c>
      <c r="E2465">
        <v>268.82</v>
      </c>
      <c r="F2465">
        <v>5696.6</v>
      </c>
      <c r="G2465">
        <v>19</v>
      </c>
    </row>
    <row r="2466" spans="2:7" x14ac:dyDescent="0.2">
      <c r="B2466">
        <v>2016</v>
      </c>
      <c r="C2466">
        <v>10</v>
      </c>
      <c r="D2466">
        <v>702</v>
      </c>
      <c r="E2466">
        <v>276</v>
      </c>
      <c r="F2466">
        <v>5139</v>
      </c>
      <c r="G2466">
        <v>19</v>
      </c>
    </row>
    <row r="2467" spans="2:7" x14ac:dyDescent="0.2">
      <c r="B2467">
        <v>2016</v>
      </c>
      <c r="C2467">
        <v>12</v>
      </c>
      <c r="D2467">
        <v>702</v>
      </c>
      <c r="E2467">
        <v>720.3</v>
      </c>
      <c r="F2467">
        <v>15386.9</v>
      </c>
      <c r="G2467">
        <v>19</v>
      </c>
    </row>
    <row r="2468" spans="2:7" x14ac:dyDescent="0.2">
      <c r="B2468">
        <v>2017</v>
      </c>
      <c r="C2468">
        <v>1</v>
      </c>
      <c r="D2468">
        <v>702</v>
      </c>
      <c r="E2468">
        <v>1670.7</v>
      </c>
      <c r="F2468">
        <v>35454.400000000001</v>
      </c>
      <c r="G2468">
        <v>19</v>
      </c>
    </row>
    <row r="2469" spans="2:7" x14ac:dyDescent="0.2">
      <c r="B2469">
        <v>2017</v>
      </c>
      <c r="C2469">
        <v>2</v>
      </c>
      <c r="D2469">
        <v>702</v>
      </c>
      <c r="E2469">
        <v>833.1</v>
      </c>
      <c r="F2469">
        <v>16612.3</v>
      </c>
      <c r="G2469">
        <v>19</v>
      </c>
    </row>
    <row r="2470" spans="2:7" x14ac:dyDescent="0.2">
      <c r="B2470">
        <v>2017</v>
      </c>
      <c r="C2470">
        <v>3</v>
      </c>
      <c r="D2470">
        <v>702</v>
      </c>
      <c r="E2470">
        <v>703.4</v>
      </c>
      <c r="F2470">
        <v>12403.4</v>
      </c>
      <c r="G2470">
        <v>19</v>
      </c>
    </row>
    <row r="2471" spans="2:7" x14ac:dyDescent="0.2">
      <c r="B2471">
        <v>2016</v>
      </c>
      <c r="C2471">
        <v>10</v>
      </c>
      <c r="D2471">
        <v>712</v>
      </c>
      <c r="E2471">
        <v>5891.05</v>
      </c>
      <c r="F2471">
        <v>112108.6</v>
      </c>
      <c r="G2471">
        <v>19</v>
      </c>
    </row>
    <row r="2472" spans="2:7" x14ac:dyDescent="0.2">
      <c r="B2472">
        <v>2016</v>
      </c>
      <c r="C2472">
        <v>11</v>
      </c>
      <c r="D2472">
        <v>712</v>
      </c>
      <c r="E2472">
        <v>1337.5</v>
      </c>
      <c r="F2472">
        <v>27785</v>
      </c>
      <c r="G2472">
        <v>19</v>
      </c>
    </row>
    <row r="2473" spans="2:7" x14ac:dyDescent="0.2">
      <c r="B2473">
        <v>2016</v>
      </c>
      <c r="C2473">
        <v>12</v>
      </c>
      <c r="D2473">
        <v>712</v>
      </c>
      <c r="E2473">
        <v>3338.1</v>
      </c>
      <c r="F2473">
        <v>70903.05</v>
      </c>
      <c r="G2473">
        <v>19</v>
      </c>
    </row>
    <row r="2474" spans="2:7" x14ac:dyDescent="0.2">
      <c r="B2474">
        <v>2017</v>
      </c>
      <c r="C2474">
        <v>1</v>
      </c>
      <c r="D2474">
        <v>712</v>
      </c>
      <c r="E2474">
        <v>2647.3</v>
      </c>
      <c r="F2474">
        <v>57344.45</v>
      </c>
      <c r="G2474">
        <v>19</v>
      </c>
    </row>
    <row r="2475" spans="2:7" x14ac:dyDescent="0.2">
      <c r="B2475">
        <v>2017</v>
      </c>
      <c r="C2475">
        <v>2</v>
      </c>
      <c r="D2475">
        <v>712</v>
      </c>
      <c r="E2475">
        <v>715.3</v>
      </c>
      <c r="F2475">
        <v>14182.8</v>
      </c>
      <c r="G2475">
        <v>19</v>
      </c>
    </row>
    <row r="2476" spans="2:7" x14ac:dyDescent="0.2">
      <c r="B2476">
        <v>2017</v>
      </c>
      <c r="C2476">
        <v>3</v>
      </c>
      <c r="D2476">
        <v>712</v>
      </c>
      <c r="E2476">
        <v>2443.81</v>
      </c>
      <c r="F2476">
        <v>43287.237500000003</v>
      </c>
      <c r="G2476">
        <v>19</v>
      </c>
    </row>
    <row r="2477" spans="2:7" x14ac:dyDescent="0.2">
      <c r="B2477">
        <v>2016</v>
      </c>
      <c r="C2477">
        <v>10</v>
      </c>
      <c r="D2477">
        <v>714</v>
      </c>
      <c r="E2477">
        <v>82.6</v>
      </c>
      <c r="F2477">
        <v>1652</v>
      </c>
      <c r="G2477">
        <v>19</v>
      </c>
    </row>
    <row r="2478" spans="2:7" x14ac:dyDescent="0.2">
      <c r="B2478">
        <v>2017</v>
      </c>
      <c r="C2478">
        <v>1</v>
      </c>
      <c r="D2478">
        <v>714</v>
      </c>
      <c r="E2478">
        <v>468.16</v>
      </c>
      <c r="F2478">
        <v>9630.89</v>
      </c>
      <c r="G2478">
        <v>19</v>
      </c>
    </row>
    <row r="2479" spans="2:7" x14ac:dyDescent="0.2">
      <c r="B2479">
        <v>2017</v>
      </c>
      <c r="C2479">
        <v>1</v>
      </c>
      <c r="D2479">
        <v>716</v>
      </c>
      <c r="E2479">
        <v>247.34</v>
      </c>
      <c r="F2479">
        <v>5113.07</v>
      </c>
      <c r="G2479">
        <v>19</v>
      </c>
    </row>
    <row r="2480" spans="2:7" x14ac:dyDescent="0.2">
      <c r="B2480">
        <v>2016</v>
      </c>
      <c r="C2480">
        <v>11</v>
      </c>
      <c r="D2480">
        <v>718</v>
      </c>
      <c r="E2480">
        <v>379.4</v>
      </c>
      <c r="F2480">
        <v>8086.25</v>
      </c>
      <c r="G2480">
        <v>19</v>
      </c>
    </row>
    <row r="2481" spans="2:7" x14ac:dyDescent="0.2">
      <c r="B2481">
        <v>2017</v>
      </c>
      <c r="C2481">
        <v>1</v>
      </c>
      <c r="D2481">
        <v>718</v>
      </c>
      <c r="E2481">
        <v>109</v>
      </c>
      <c r="F2481">
        <v>2343.5</v>
      </c>
      <c r="G2481">
        <v>19</v>
      </c>
    </row>
    <row r="2482" spans="2:7" x14ac:dyDescent="0.2">
      <c r="B2482">
        <v>2017</v>
      </c>
      <c r="C2482">
        <v>2</v>
      </c>
      <c r="D2482">
        <v>718</v>
      </c>
      <c r="E2482">
        <v>93.8</v>
      </c>
      <c r="F2482">
        <v>1782.2</v>
      </c>
      <c r="G2482">
        <v>19</v>
      </c>
    </row>
    <row r="2483" spans="2:7" x14ac:dyDescent="0.2">
      <c r="B2483">
        <v>2016</v>
      </c>
      <c r="C2483">
        <v>10</v>
      </c>
      <c r="D2483">
        <v>719</v>
      </c>
      <c r="E2483">
        <v>5707.52</v>
      </c>
      <c r="F2483">
        <v>108643.15</v>
      </c>
      <c r="G2483">
        <v>19</v>
      </c>
    </row>
    <row r="2484" spans="2:7" x14ac:dyDescent="0.2">
      <c r="B2484">
        <v>2016</v>
      </c>
      <c r="C2484">
        <v>11</v>
      </c>
      <c r="D2484">
        <v>719</v>
      </c>
      <c r="E2484">
        <v>7910.4</v>
      </c>
      <c r="F2484">
        <v>173959.4</v>
      </c>
      <c r="G2484">
        <v>19</v>
      </c>
    </row>
    <row r="2485" spans="2:7" x14ac:dyDescent="0.2">
      <c r="B2485">
        <v>2016</v>
      </c>
      <c r="C2485">
        <v>12</v>
      </c>
      <c r="D2485">
        <v>719</v>
      </c>
      <c r="E2485">
        <v>5900.75</v>
      </c>
      <c r="F2485">
        <v>126172.4</v>
      </c>
      <c r="G2485">
        <v>19</v>
      </c>
    </row>
    <row r="2486" spans="2:7" x14ac:dyDescent="0.2">
      <c r="B2486">
        <v>2017</v>
      </c>
      <c r="C2486">
        <v>1</v>
      </c>
      <c r="D2486">
        <v>719</v>
      </c>
      <c r="E2486">
        <v>7676.15</v>
      </c>
      <c r="F2486">
        <v>170570.15</v>
      </c>
      <c r="G2486">
        <v>19</v>
      </c>
    </row>
    <row r="2487" spans="2:7" x14ac:dyDescent="0.2">
      <c r="B2487">
        <v>2017</v>
      </c>
      <c r="C2487">
        <v>2</v>
      </c>
      <c r="D2487">
        <v>719</v>
      </c>
      <c r="E2487">
        <v>5679.67</v>
      </c>
      <c r="F2487">
        <v>111482.05</v>
      </c>
      <c r="G2487">
        <v>19</v>
      </c>
    </row>
    <row r="2488" spans="2:7" x14ac:dyDescent="0.2">
      <c r="B2488">
        <v>2017</v>
      </c>
      <c r="C2488">
        <v>3</v>
      </c>
      <c r="D2488">
        <v>719</v>
      </c>
      <c r="E2488">
        <v>2594.35</v>
      </c>
      <c r="F2488">
        <v>46698.45</v>
      </c>
      <c r="G2488">
        <v>19</v>
      </c>
    </row>
    <row r="2489" spans="2:7" x14ac:dyDescent="0.2">
      <c r="B2489">
        <v>2017</v>
      </c>
      <c r="C2489">
        <v>1</v>
      </c>
      <c r="D2489">
        <v>721</v>
      </c>
      <c r="E2489">
        <v>280.8</v>
      </c>
      <c r="F2489">
        <v>5896.8</v>
      </c>
      <c r="G2489">
        <v>19</v>
      </c>
    </row>
    <row r="2490" spans="2:7" x14ac:dyDescent="0.2">
      <c r="B2490">
        <v>2017</v>
      </c>
      <c r="C2490">
        <v>2</v>
      </c>
      <c r="D2490">
        <v>721</v>
      </c>
      <c r="E2490">
        <v>121</v>
      </c>
      <c r="F2490">
        <v>2541</v>
      </c>
      <c r="G2490">
        <v>19</v>
      </c>
    </row>
    <row r="2491" spans="2:7" x14ac:dyDescent="0.2">
      <c r="B2491">
        <v>2017</v>
      </c>
      <c r="C2491">
        <v>3</v>
      </c>
      <c r="D2491">
        <v>721</v>
      </c>
      <c r="E2491">
        <v>13.2</v>
      </c>
      <c r="F2491">
        <v>231</v>
      </c>
      <c r="G2491">
        <v>19</v>
      </c>
    </row>
    <row r="2492" spans="2:7" x14ac:dyDescent="0.2">
      <c r="B2492">
        <v>2016</v>
      </c>
      <c r="C2492">
        <v>10</v>
      </c>
      <c r="D2492">
        <v>739</v>
      </c>
      <c r="E2492">
        <v>309.39999999999998</v>
      </c>
      <c r="F2492">
        <v>5997.5</v>
      </c>
      <c r="G2492">
        <v>19</v>
      </c>
    </row>
    <row r="2493" spans="2:7" x14ac:dyDescent="0.2">
      <c r="B2493">
        <v>2016</v>
      </c>
      <c r="C2493">
        <v>11</v>
      </c>
      <c r="D2493">
        <v>739</v>
      </c>
      <c r="E2493">
        <v>332.6</v>
      </c>
      <c r="F2493">
        <v>7378.1</v>
      </c>
      <c r="G2493">
        <v>19</v>
      </c>
    </row>
    <row r="2494" spans="2:7" x14ac:dyDescent="0.2">
      <c r="B2494">
        <v>2016</v>
      </c>
      <c r="C2494">
        <v>12</v>
      </c>
      <c r="D2494">
        <v>739</v>
      </c>
      <c r="E2494">
        <v>309.39999999999998</v>
      </c>
      <c r="F2494">
        <v>6953.8</v>
      </c>
      <c r="G2494">
        <v>19</v>
      </c>
    </row>
    <row r="2495" spans="2:7" x14ac:dyDescent="0.2">
      <c r="B2495">
        <v>2017</v>
      </c>
      <c r="C2495">
        <v>1</v>
      </c>
      <c r="D2495">
        <v>739</v>
      </c>
      <c r="E2495">
        <v>204.2</v>
      </c>
      <c r="F2495">
        <v>4288.2</v>
      </c>
      <c r="G2495">
        <v>19</v>
      </c>
    </row>
    <row r="2496" spans="2:7" x14ac:dyDescent="0.2">
      <c r="B2496">
        <v>2017</v>
      </c>
      <c r="C2496">
        <v>2</v>
      </c>
      <c r="D2496">
        <v>739</v>
      </c>
      <c r="E2496">
        <v>862.8</v>
      </c>
      <c r="F2496">
        <v>18081.400000000001</v>
      </c>
      <c r="G2496">
        <v>19</v>
      </c>
    </row>
    <row r="2497" spans="2:7" x14ac:dyDescent="0.2">
      <c r="B2497">
        <v>2017</v>
      </c>
      <c r="C2497">
        <v>3</v>
      </c>
      <c r="D2497">
        <v>739</v>
      </c>
      <c r="E2497">
        <v>41.7</v>
      </c>
      <c r="F2497">
        <v>729.75</v>
      </c>
      <c r="G2497">
        <v>19</v>
      </c>
    </row>
    <row r="2498" spans="2:7" x14ac:dyDescent="0.2">
      <c r="B2498">
        <v>2016</v>
      </c>
      <c r="C2498">
        <v>10</v>
      </c>
      <c r="D2498">
        <v>740</v>
      </c>
      <c r="E2498">
        <v>168.4</v>
      </c>
      <c r="F2498">
        <v>3422.9</v>
      </c>
      <c r="G2498">
        <v>19</v>
      </c>
    </row>
    <row r="2499" spans="2:7" x14ac:dyDescent="0.2">
      <c r="B2499">
        <v>2016</v>
      </c>
      <c r="C2499">
        <v>11</v>
      </c>
      <c r="D2499">
        <v>740</v>
      </c>
      <c r="E2499">
        <v>678.8</v>
      </c>
      <c r="F2499">
        <v>14771.6</v>
      </c>
      <c r="G2499">
        <v>19</v>
      </c>
    </row>
    <row r="2500" spans="2:7" x14ac:dyDescent="0.2">
      <c r="B2500">
        <v>2016</v>
      </c>
      <c r="C2500">
        <v>12</v>
      </c>
      <c r="D2500">
        <v>740</v>
      </c>
      <c r="E2500">
        <v>364.95</v>
      </c>
      <c r="F2500">
        <v>8042.875</v>
      </c>
      <c r="G2500">
        <v>19</v>
      </c>
    </row>
    <row r="2501" spans="2:7" x14ac:dyDescent="0.2">
      <c r="B2501">
        <v>2017</v>
      </c>
      <c r="C2501">
        <v>1</v>
      </c>
      <c r="D2501">
        <v>740</v>
      </c>
      <c r="E2501">
        <v>1018.75</v>
      </c>
      <c r="F2501">
        <v>22730.15</v>
      </c>
      <c r="G2501">
        <v>19</v>
      </c>
    </row>
    <row r="2502" spans="2:7" x14ac:dyDescent="0.2">
      <c r="B2502">
        <v>2017</v>
      </c>
      <c r="C2502">
        <v>2</v>
      </c>
      <c r="D2502">
        <v>740</v>
      </c>
      <c r="E2502">
        <v>1319</v>
      </c>
      <c r="F2502">
        <v>28780.15</v>
      </c>
      <c r="G2502">
        <v>19</v>
      </c>
    </row>
    <row r="2503" spans="2:7" x14ac:dyDescent="0.2">
      <c r="B2503">
        <v>2017</v>
      </c>
      <c r="C2503">
        <v>3</v>
      </c>
      <c r="D2503">
        <v>740</v>
      </c>
      <c r="E2503">
        <v>530.4</v>
      </c>
      <c r="F2503">
        <v>9715.625</v>
      </c>
      <c r="G2503">
        <v>19</v>
      </c>
    </row>
    <row r="2504" spans="2:7" x14ac:dyDescent="0.2">
      <c r="B2504">
        <v>2017</v>
      </c>
      <c r="C2504">
        <v>1</v>
      </c>
      <c r="D2504">
        <v>741</v>
      </c>
      <c r="E2504">
        <v>17.2</v>
      </c>
      <c r="F2504">
        <v>361.2</v>
      </c>
      <c r="G2504">
        <v>19</v>
      </c>
    </row>
    <row r="2505" spans="2:7" x14ac:dyDescent="0.2">
      <c r="B2505">
        <v>2016</v>
      </c>
      <c r="C2505">
        <v>10</v>
      </c>
      <c r="D2505">
        <v>742</v>
      </c>
      <c r="E2505">
        <v>121.8</v>
      </c>
      <c r="F2505">
        <v>2314.1999999999998</v>
      </c>
      <c r="G2505">
        <v>19</v>
      </c>
    </row>
    <row r="2506" spans="2:7" x14ac:dyDescent="0.2">
      <c r="B2506">
        <v>2016</v>
      </c>
      <c r="C2506">
        <v>11</v>
      </c>
      <c r="D2506">
        <v>744</v>
      </c>
      <c r="E2506">
        <v>314</v>
      </c>
      <c r="F2506">
        <v>6437</v>
      </c>
      <c r="G2506">
        <v>19</v>
      </c>
    </row>
    <row r="2507" spans="2:7" x14ac:dyDescent="0.2">
      <c r="B2507">
        <v>2017</v>
      </c>
      <c r="C2507">
        <v>2</v>
      </c>
      <c r="D2507">
        <v>747</v>
      </c>
      <c r="E2507">
        <v>37</v>
      </c>
      <c r="F2507">
        <v>777</v>
      </c>
      <c r="G2507">
        <v>19</v>
      </c>
    </row>
    <row r="2508" spans="2:7" x14ac:dyDescent="0.2">
      <c r="B2508">
        <v>2016</v>
      </c>
      <c r="C2508">
        <v>10</v>
      </c>
      <c r="D2508">
        <v>756</v>
      </c>
      <c r="E2508">
        <v>4730.75</v>
      </c>
      <c r="F2508">
        <v>87403.675000000003</v>
      </c>
      <c r="G2508">
        <v>19</v>
      </c>
    </row>
    <row r="2509" spans="2:7" x14ac:dyDescent="0.2">
      <c r="B2509">
        <v>2016</v>
      </c>
      <c r="C2509">
        <v>11</v>
      </c>
      <c r="D2509">
        <v>756</v>
      </c>
      <c r="E2509">
        <v>2740.45</v>
      </c>
      <c r="F2509">
        <v>58537.8125</v>
      </c>
      <c r="G2509">
        <v>19</v>
      </c>
    </row>
    <row r="2510" spans="2:7" x14ac:dyDescent="0.2">
      <c r="B2510">
        <v>2016</v>
      </c>
      <c r="C2510">
        <v>12</v>
      </c>
      <c r="D2510">
        <v>756</v>
      </c>
      <c r="E2510">
        <v>1794.3</v>
      </c>
      <c r="F2510">
        <v>36012.25</v>
      </c>
      <c r="G2510">
        <v>19</v>
      </c>
    </row>
    <row r="2511" spans="2:7" x14ac:dyDescent="0.2">
      <c r="B2511">
        <v>2017</v>
      </c>
      <c r="C2511">
        <v>1</v>
      </c>
      <c r="D2511">
        <v>756</v>
      </c>
      <c r="E2511">
        <v>924.1</v>
      </c>
      <c r="F2511">
        <v>20986.775000000001</v>
      </c>
      <c r="G2511">
        <v>19</v>
      </c>
    </row>
    <row r="2512" spans="2:7" x14ac:dyDescent="0.2">
      <c r="B2512">
        <v>2017</v>
      </c>
      <c r="C2512">
        <v>2</v>
      </c>
      <c r="D2512">
        <v>756</v>
      </c>
      <c r="E2512">
        <v>204.9</v>
      </c>
      <c r="F2512">
        <v>4187.1000000000004</v>
      </c>
      <c r="G2512">
        <v>19</v>
      </c>
    </row>
    <row r="2513" spans="2:7" x14ac:dyDescent="0.2">
      <c r="B2513">
        <v>2017</v>
      </c>
      <c r="C2513">
        <v>3</v>
      </c>
      <c r="D2513">
        <v>756</v>
      </c>
      <c r="E2513">
        <v>172.55</v>
      </c>
      <c r="F2513">
        <v>3105.9</v>
      </c>
      <c r="G2513">
        <v>19</v>
      </c>
    </row>
    <row r="2514" spans="2:7" x14ac:dyDescent="0.2">
      <c r="B2514">
        <v>2016</v>
      </c>
      <c r="C2514">
        <v>11</v>
      </c>
      <c r="D2514">
        <v>758</v>
      </c>
      <c r="E2514">
        <v>94.65</v>
      </c>
      <c r="F2514">
        <v>2176.9499999999998</v>
      </c>
      <c r="G2514">
        <v>19</v>
      </c>
    </row>
    <row r="2515" spans="2:7" x14ac:dyDescent="0.2">
      <c r="B2515">
        <v>2016</v>
      </c>
      <c r="C2515">
        <v>10</v>
      </c>
      <c r="D2515">
        <v>759</v>
      </c>
      <c r="E2515">
        <v>11.8</v>
      </c>
      <c r="F2515">
        <v>230.1</v>
      </c>
      <c r="G2515">
        <v>19</v>
      </c>
    </row>
    <row r="2516" spans="2:7" x14ac:dyDescent="0.2">
      <c r="B2516">
        <v>2016</v>
      </c>
      <c r="C2516">
        <v>11</v>
      </c>
      <c r="D2516">
        <v>759</v>
      </c>
      <c r="E2516">
        <v>8.6</v>
      </c>
      <c r="F2516">
        <v>172</v>
      </c>
      <c r="G2516">
        <v>19</v>
      </c>
    </row>
    <row r="2517" spans="2:7" x14ac:dyDescent="0.2">
      <c r="B2517">
        <v>2016</v>
      </c>
      <c r="C2517">
        <v>10</v>
      </c>
      <c r="D2517">
        <v>767</v>
      </c>
      <c r="E2517">
        <v>66.099999999999994</v>
      </c>
      <c r="F2517">
        <v>1255.9000000000001</v>
      </c>
      <c r="G2517">
        <v>19</v>
      </c>
    </row>
    <row r="2518" spans="2:7" x14ac:dyDescent="0.2">
      <c r="B2518">
        <v>2017</v>
      </c>
      <c r="C2518">
        <v>1</v>
      </c>
      <c r="D2518">
        <v>770</v>
      </c>
      <c r="E2518">
        <v>228.8</v>
      </c>
      <c r="F2518">
        <v>5262.4</v>
      </c>
      <c r="G2518">
        <v>19</v>
      </c>
    </row>
    <row r="2519" spans="2:7" x14ac:dyDescent="0.2">
      <c r="B2519">
        <v>2016</v>
      </c>
      <c r="C2519">
        <v>10</v>
      </c>
      <c r="D2519">
        <v>801</v>
      </c>
      <c r="E2519">
        <v>4136.34</v>
      </c>
      <c r="F2519">
        <v>85523.98</v>
      </c>
      <c r="G2519">
        <v>19</v>
      </c>
    </row>
    <row r="2520" spans="2:7" x14ac:dyDescent="0.2">
      <c r="B2520">
        <v>2016</v>
      </c>
      <c r="C2520">
        <v>11</v>
      </c>
      <c r="D2520">
        <v>801</v>
      </c>
      <c r="E2520">
        <v>1509.68</v>
      </c>
      <c r="F2520">
        <v>34591.56</v>
      </c>
      <c r="G2520">
        <v>19</v>
      </c>
    </row>
    <row r="2521" spans="2:7" x14ac:dyDescent="0.2">
      <c r="B2521">
        <v>2016</v>
      </c>
      <c r="C2521">
        <v>12</v>
      </c>
      <c r="D2521">
        <v>801</v>
      </c>
      <c r="E2521">
        <v>1484.16</v>
      </c>
      <c r="F2521">
        <v>33143.57</v>
      </c>
      <c r="G2521">
        <v>19</v>
      </c>
    </row>
    <row r="2522" spans="2:7" x14ac:dyDescent="0.2">
      <c r="B2522">
        <v>2017</v>
      </c>
      <c r="C2522">
        <v>1</v>
      </c>
      <c r="D2522">
        <v>801</v>
      </c>
      <c r="E2522">
        <v>2898.52</v>
      </c>
      <c r="F2522">
        <v>63381.24</v>
      </c>
      <c r="G2522">
        <v>19</v>
      </c>
    </row>
    <row r="2523" spans="2:7" x14ac:dyDescent="0.2">
      <c r="B2523">
        <v>2017</v>
      </c>
      <c r="C2523">
        <v>2</v>
      </c>
      <c r="D2523">
        <v>801</v>
      </c>
      <c r="E2523">
        <v>2068.34</v>
      </c>
      <c r="F2523">
        <v>43210.15</v>
      </c>
      <c r="G2523">
        <v>19</v>
      </c>
    </row>
    <row r="2524" spans="2:7" x14ac:dyDescent="0.2">
      <c r="B2524">
        <v>2017</v>
      </c>
      <c r="C2524">
        <v>3</v>
      </c>
      <c r="D2524">
        <v>801</v>
      </c>
      <c r="E2524">
        <v>1065.31</v>
      </c>
      <c r="F2524">
        <v>19452.97</v>
      </c>
      <c r="G2524">
        <v>19</v>
      </c>
    </row>
    <row r="2525" spans="2:7" x14ac:dyDescent="0.2">
      <c r="B2525">
        <v>2016</v>
      </c>
      <c r="C2525">
        <v>10</v>
      </c>
      <c r="D2525">
        <v>802</v>
      </c>
      <c r="E2525">
        <v>1534</v>
      </c>
      <c r="F2525">
        <v>30531.05</v>
      </c>
      <c r="G2525">
        <v>19</v>
      </c>
    </row>
    <row r="2526" spans="2:7" x14ac:dyDescent="0.2">
      <c r="B2526">
        <v>2016</v>
      </c>
      <c r="C2526">
        <v>11</v>
      </c>
      <c r="D2526">
        <v>802</v>
      </c>
      <c r="E2526">
        <v>1351.2</v>
      </c>
      <c r="F2526">
        <v>30250.275000000001</v>
      </c>
      <c r="G2526">
        <v>19</v>
      </c>
    </row>
    <row r="2527" spans="2:7" x14ac:dyDescent="0.2">
      <c r="B2527">
        <v>2016</v>
      </c>
      <c r="C2527">
        <v>12</v>
      </c>
      <c r="D2527">
        <v>802</v>
      </c>
      <c r="E2527">
        <v>903.9</v>
      </c>
      <c r="F2527">
        <v>20201.674999999999</v>
      </c>
      <c r="G2527">
        <v>19</v>
      </c>
    </row>
    <row r="2528" spans="2:7" x14ac:dyDescent="0.2">
      <c r="B2528">
        <v>2017</v>
      </c>
      <c r="C2528">
        <v>1</v>
      </c>
      <c r="D2528">
        <v>802</v>
      </c>
      <c r="E2528">
        <v>556.6</v>
      </c>
      <c r="F2528">
        <v>12801.8</v>
      </c>
      <c r="G2528">
        <v>19</v>
      </c>
    </row>
    <row r="2529" spans="2:7" x14ac:dyDescent="0.2">
      <c r="B2529">
        <v>2017</v>
      </c>
      <c r="C2529">
        <v>2</v>
      </c>
      <c r="D2529">
        <v>802</v>
      </c>
      <c r="E2529">
        <v>674.05</v>
      </c>
      <c r="F2529">
        <v>13859.85</v>
      </c>
      <c r="G2529">
        <v>19</v>
      </c>
    </row>
    <row r="2530" spans="2:7" x14ac:dyDescent="0.2">
      <c r="B2530">
        <v>2017</v>
      </c>
      <c r="C2530">
        <v>3</v>
      </c>
      <c r="D2530">
        <v>802</v>
      </c>
      <c r="E2530">
        <v>113.2</v>
      </c>
      <c r="F2530">
        <v>2150.8000000000002</v>
      </c>
      <c r="G2530">
        <v>19</v>
      </c>
    </row>
    <row r="2531" spans="2:7" x14ac:dyDescent="0.2">
      <c r="B2531">
        <v>2016</v>
      </c>
      <c r="C2531">
        <v>10</v>
      </c>
      <c r="D2531">
        <v>813</v>
      </c>
      <c r="E2531">
        <v>6129.45</v>
      </c>
      <c r="F2531">
        <v>116920.875</v>
      </c>
      <c r="G2531">
        <v>19</v>
      </c>
    </row>
    <row r="2532" spans="2:7" x14ac:dyDescent="0.2">
      <c r="B2532">
        <v>2016</v>
      </c>
      <c r="C2532">
        <v>11</v>
      </c>
      <c r="D2532">
        <v>813</v>
      </c>
      <c r="E2532">
        <v>6439.85</v>
      </c>
      <c r="F2532">
        <v>135610.17499999999</v>
      </c>
      <c r="G2532">
        <v>19</v>
      </c>
    </row>
    <row r="2533" spans="2:7" x14ac:dyDescent="0.2">
      <c r="B2533">
        <v>2016</v>
      </c>
      <c r="C2533">
        <v>12</v>
      </c>
      <c r="D2533">
        <v>813</v>
      </c>
      <c r="E2533">
        <v>6545.8</v>
      </c>
      <c r="F2533">
        <v>141772.95000000001</v>
      </c>
      <c r="G2533">
        <v>19</v>
      </c>
    </row>
    <row r="2534" spans="2:7" x14ac:dyDescent="0.2">
      <c r="B2534">
        <v>2017</v>
      </c>
      <c r="C2534">
        <v>1</v>
      </c>
      <c r="D2534">
        <v>813</v>
      </c>
      <c r="E2534">
        <v>3188.89</v>
      </c>
      <c r="F2534">
        <v>69848.77</v>
      </c>
      <c r="G2534">
        <v>19</v>
      </c>
    </row>
    <row r="2535" spans="2:7" x14ac:dyDescent="0.2">
      <c r="B2535">
        <v>2017</v>
      </c>
      <c r="C2535">
        <v>2</v>
      </c>
      <c r="D2535">
        <v>813</v>
      </c>
      <c r="E2535">
        <v>1406.5</v>
      </c>
      <c r="F2535">
        <v>26869.75</v>
      </c>
      <c r="G2535">
        <v>19</v>
      </c>
    </row>
    <row r="2536" spans="2:7" x14ac:dyDescent="0.2">
      <c r="B2536">
        <v>2017</v>
      </c>
      <c r="C2536">
        <v>3</v>
      </c>
      <c r="D2536">
        <v>813</v>
      </c>
      <c r="E2536">
        <v>1112.25</v>
      </c>
      <c r="F2536">
        <v>19959.099999999999</v>
      </c>
      <c r="G2536">
        <v>19</v>
      </c>
    </row>
    <row r="2537" spans="2:7" x14ac:dyDescent="0.2">
      <c r="B2537">
        <v>2016</v>
      </c>
      <c r="C2537">
        <v>11</v>
      </c>
      <c r="D2537">
        <v>817</v>
      </c>
      <c r="E2537">
        <v>118</v>
      </c>
      <c r="F2537">
        <v>2832</v>
      </c>
      <c r="G2537">
        <v>19</v>
      </c>
    </row>
    <row r="2538" spans="2:7" x14ac:dyDescent="0.2">
      <c r="B2538">
        <v>2016</v>
      </c>
      <c r="C2538">
        <v>12</v>
      </c>
      <c r="D2538">
        <v>817</v>
      </c>
      <c r="E2538">
        <v>269</v>
      </c>
      <c r="F2538">
        <v>6456</v>
      </c>
      <c r="G2538">
        <v>19</v>
      </c>
    </row>
    <row r="2539" spans="2:7" x14ac:dyDescent="0.2">
      <c r="B2539">
        <v>2017</v>
      </c>
      <c r="C2539">
        <v>1</v>
      </c>
      <c r="D2539">
        <v>817</v>
      </c>
      <c r="E2539">
        <v>315</v>
      </c>
      <c r="F2539">
        <v>7245</v>
      </c>
      <c r="G2539">
        <v>19</v>
      </c>
    </row>
    <row r="2540" spans="2:7" x14ac:dyDescent="0.2">
      <c r="B2540">
        <v>2017</v>
      </c>
      <c r="C2540">
        <v>2</v>
      </c>
      <c r="D2540">
        <v>817</v>
      </c>
      <c r="E2540">
        <v>49</v>
      </c>
      <c r="F2540">
        <v>1176</v>
      </c>
      <c r="G2540">
        <v>19</v>
      </c>
    </row>
    <row r="2541" spans="2:7" x14ac:dyDescent="0.2">
      <c r="B2541">
        <v>2016</v>
      </c>
      <c r="C2541">
        <v>10</v>
      </c>
      <c r="D2541">
        <v>822</v>
      </c>
      <c r="E2541">
        <v>1460.32</v>
      </c>
      <c r="F2541">
        <v>29126.935000000001</v>
      </c>
      <c r="G2541">
        <v>19</v>
      </c>
    </row>
    <row r="2542" spans="2:7" x14ac:dyDescent="0.2">
      <c r="B2542">
        <v>2016</v>
      </c>
      <c r="C2542">
        <v>11</v>
      </c>
      <c r="D2542">
        <v>822</v>
      </c>
      <c r="E2542">
        <v>328.08</v>
      </c>
      <c r="F2542">
        <v>7483.2650000000003</v>
      </c>
      <c r="G2542">
        <v>19</v>
      </c>
    </row>
    <row r="2543" spans="2:7" x14ac:dyDescent="0.2">
      <c r="B2543">
        <v>2016</v>
      </c>
      <c r="C2543">
        <v>12</v>
      </c>
      <c r="D2543">
        <v>822</v>
      </c>
      <c r="E2543">
        <v>364.56</v>
      </c>
      <c r="F2543">
        <v>8207</v>
      </c>
      <c r="G2543">
        <v>19</v>
      </c>
    </row>
    <row r="2544" spans="2:7" x14ac:dyDescent="0.2">
      <c r="B2544">
        <v>2017</v>
      </c>
      <c r="C2544">
        <v>1</v>
      </c>
      <c r="D2544">
        <v>822</v>
      </c>
      <c r="E2544">
        <v>398.84</v>
      </c>
      <c r="F2544">
        <v>9045.92</v>
      </c>
      <c r="G2544">
        <v>19</v>
      </c>
    </row>
    <row r="2545" spans="2:7" x14ac:dyDescent="0.2">
      <c r="B2545">
        <v>2017</v>
      </c>
      <c r="C2545">
        <v>2</v>
      </c>
      <c r="D2545">
        <v>822</v>
      </c>
      <c r="E2545">
        <v>178.26</v>
      </c>
      <c r="F2545">
        <v>3686.3</v>
      </c>
      <c r="G2545">
        <v>19</v>
      </c>
    </row>
    <row r="2546" spans="2:7" x14ac:dyDescent="0.2">
      <c r="B2546">
        <v>2017</v>
      </c>
      <c r="C2546">
        <v>3</v>
      </c>
      <c r="D2546">
        <v>822</v>
      </c>
      <c r="E2546">
        <v>91.28</v>
      </c>
      <c r="F2546">
        <v>1779.96</v>
      </c>
      <c r="G2546">
        <v>19</v>
      </c>
    </row>
    <row r="2547" spans="2:7" x14ac:dyDescent="0.2">
      <c r="B2547">
        <v>2016</v>
      </c>
      <c r="C2547">
        <v>10</v>
      </c>
      <c r="D2547">
        <v>829</v>
      </c>
      <c r="E2547">
        <v>81</v>
      </c>
      <c r="F2547">
        <v>1539</v>
      </c>
      <c r="G2547">
        <v>19</v>
      </c>
    </row>
    <row r="2548" spans="2:7" x14ac:dyDescent="0.2">
      <c r="B2548">
        <v>2016</v>
      </c>
      <c r="C2548">
        <v>11</v>
      </c>
      <c r="D2548">
        <v>829</v>
      </c>
      <c r="E2548">
        <v>92</v>
      </c>
      <c r="F2548">
        <v>1890</v>
      </c>
      <c r="G2548">
        <v>19</v>
      </c>
    </row>
    <row r="2549" spans="2:7" x14ac:dyDescent="0.2">
      <c r="B2549">
        <v>2016</v>
      </c>
      <c r="C2549">
        <v>12</v>
      </c>
      <c r="D2549">
        <v>829</v>
      </c>
      <c r="E2549">
        <v>105.2</v>
      </c>
      <c r="F2549">
        <v>2367</v>
      </c>
      <c r="G2549">
        <v>19</v>
      </c>
    </row>
    <row r="2550" spans="2:7" x14ac:dyDescent="0.2">
      <c r="B2550">
        <v>2016</v>
      </c>
      <c r="C2550">
        <v>12</v>
      </c>
      <c r="D2550">
        <v>846</v>
      </c>
      <c r="E2550">
        <v>241</v>
      </c>
      <c r="F2550">
        <v>5023.6000000000004</v>
      </c>
      <c r="G2550">
        <v>19</v>
      </c>
    </row>
    <row r="2551" spans="2:7" x14ac:dyDescent="0.2">
      <c r="B2551">
        <v>2017</v>
      </c>
      <c r="C2551">
        <v>1</v>
      </c>
      <c r="D2551">
        <v>846</v>
      </c>
      <c r="E2551">
        <v>365.9</v>
      </c>
      <c r="F2551">
        <v>7798.85</v>
      </c>
      <c r="G2551">
        <v>19</v>
      </c>
    </row>
    <row r="2552" spans="2:7" x14ac:dyDescent="0.2">
      <c r="B2552">
        <v>2017</v>
      </c>
      <c r="C2552">
        <v>2</v>
      </c>
      <c r="D2552">
        <v>846</v>
      </c>
      <c r="E2552">
        <v>218.05</v>
      </c>
      <c r="F2552">
        <v>4797.1000000000004</v>
      </c>
      <c r="G2552">
        <v>19</v>
      </c>
    </row>
    <row r="2553" spans="2:7" x14ac:dyDescent="0.2">
      <c r="B2553">
        <v>2017</v>
      </c>
      <c r="C2553">
        <v>3</v>
      </c>
      <c r="D2553">
        <v>846</v>
      </c>
      <c r="E2553">
        <v>128.85</v>
      </c>
      <c r="F2553">
        <v>2448.15</v>
      </c>
      <c r="G2553">
        <v>19</v>
      </c>
    </row>
    <row r="2554" spans="2:7" x14ac:dyDescent="0.2">
      <c r="B2554">
        <v>2016</v>
      </c>
      <c r="C2554">
        <v>10</v>
      </c>
      <c r="D2554">
        <v>849</v>
      </c>
      <c r="E2554">
        <v>1499.36</v>
      </c>
      <c r="F2554">
        <v>28213.84</v>
      </c>
      <c r="G2554">
        <v>19</v>
      </c>
    </row>
    <row r="2555" spans="2:7" x14ac:dyDescent="0.2">
      <c r="B2555">
        <v>2016</v>
      </c>
      <c r="C2555">
        <v>11</v>
      </c>
      <c r="D2555">
        <v>849</v>
      </c>
      <c r="E2555">
        <v>1051.29</v>
      </c>
      <c r="F2555">
        <v>23312.884999999998</v>
      </c>
      <c r="G2555">
        <v>19</v>
      </c>
    </row>
    <row r="2556" spans="2:7" x14ac:dyDescent="0.2">
      <c r="B2556">
        <v>2016</v>
      </c>
      <c r="C2556">
        <v>12</v>
      </c>
      <c r="D2556">
        <v>849</v>
      </c>
      <c r="E2556">
        <v>755</v>
      </c>
      <c r="F2556">
        <v>16609.2</v>
      </c>
      <c r="G2556">
        <v>19</v>
      </c>
    </row>
    <row r="2557" spans="2:7" x14ac:dyDescent="0.2">
      <c r="B2557">
        <v>2017</v>
      </c>
      <c r="C2557">
        <v>1</v>
      </c>
      <c r="D2557">
        <v>849</v>
      </c>
      <c r="E2557">
        <v>479</v>
      </c>
      <c r="F2557">
        <v>10360.5</v>
      </c>
      <c r="G2557">
        <v>19</v>
      </c>
    </row>
    <row r="2558" spans="2:7" x14ac:dyDescent="0.2">
      <c r="B2558">
        <v>2017</v>
      </c>
      <c r="C2558">
        <v>2</v>
      </c>
      <c r="D2558">
        <v>849</v>
      </c>
      <c r="E2558">
        <v>254.2</v>
      </c>
      <c r="F2558">
        <v>4887.5</v>
      </c>
      <c r="G2558">
        <v>19</v>
      </c>
    </row>
    <row r="2559" spans="2:7" x14ac:dyDescent="0.2">
      <c r="B2559">
        <v>2017</v>
      </c>
      <c r="C2559">
        <v>3</v>
      </c>
      <c r="D2559">
        <v>849</v>
      </c>
      <c r="E2559">
        <v>56.5</v>
      </c>
      <c r="F2559">
        <v>1032.5</v>
      </c>
      <c r="G2559">
        <v>19</v>
      </c>
    </row>
    <row r="2560" spans="2:7" x14ac:dyDescent="0.2">
      <c r="B2560">
        <v>2016</v>
      </c>
      <c r="C2560">
        <v>10</v>
      </c>
      <c r="D2560">
        <v>850</v>
      </c>
      <c r="E2560">
        <v>12481.2</v>
      </c>
      <c r="F2560">
        <v>243167.99</v>
      </c>
      <c r="G2560">
        <v>19</v>
      </c>
    </row>
    <row r="2561" spans="2:7" x14ac:dyDescent="0.2">
      <c r="B2561">
        <v>2016</v>
      </c>
      <c r="C2561">
        <v>11</v>
      </c>
      <c r="D2561">
        <v>850</v>
      </c>
      <c r="E2561">
        <v>6409.25</v>
      </c>
      <c r="F2561">
        <v>143668.5</v>
      </c>
      <c r="G2561">
        <v>19</v>
      </c>
    </row>
    <row r="2562" spans="2:7" x14ac:dyDescent="0.2">
      <c r="B2562">
        <v>2016</v>
      </c>
      <c r="C2562">
        <v>12</v>
      </c>
      <c r="D2562">
        <v>850</v>
      </c>
      <c r="E2562">
        <v>4649.8</v>
      </c>
      <c r="F2562">
        <v>105221.75</v>
      </c>
      <c r="G2562">
        <v>19</v>
      </c>
    </row>
    <row r="2563" spans="2:7" x14ac:dyDescent="0.2">
      <c r="B2563">
        <v>2017</v>
      </c>
      <c r="C2563">
        <v>1</v>
      </c>
      <c r="D2563">
        <v>850</v>
      </c>
      <c r="E2563">
        <v>2839.45</v>
      </c>
      <c r="F2563">
        <v>63888.1</v>
      </c>
      <c r="G2563">
        <v>19</v>
      </c>
    </row>
    <row r="2564" spans="2:7" x14ac:dyDescent="0.2">
      <c r="B2564">
        <v>2017</v>
      </c>
      <c r="C2564">
        <v>2</v>
      </c>
      <c r="D2564">
        <v>850</v>
      </c>
      <c r="E2564">
        <v>445.7</v>
      </c>
      <c r="F2564">
        <v>9385.2999999999993</v>
      </c>
      <c r="G2564">
        <v>19</v>
      </c>
    </row>
    <row r="2565" spans="2:7" x14ac:dyDescent="0.2">
      <c r="B2565">
        <v>2017</v>
      </c>
      <c r="C2565">
        <v>3</v>
      </c>
      <c r="D2565">
        <v>850</v>
      </c>
      <c r="E2565">
        <v>438.35</v>
      </c>
      <c r="F2565">
        <v>8173.95</v>
      </c>
      <c r="G2565">
        <v>19</v>
      </c>
    </row>
    <row r="2566" spans="2:7" x14ac:dyDescent="0.2">
      <c r="B2566">
        <v>2016</v>
      </c>
      <c r="C2566">
        <v>10</v>
      </c>
      <c r="D2566">
        <v>859</v>
      </c>
      <c r="E2566">
        <v>190.2</v>
      </c>
      <c r="F2566">
        <v>3418.6</v>
      </c>
      <c r="G2566">
        <v>19</v>
      </c>
    </row>
    <row r="2567" spans="2:7" x14ac:dyDescent="0.2">
      <c r="B2567">
        <v>2016</v>
      </c>
      <c r="C2567">
        <v>10</v>
      </c>
      <c r="D2567">
        <v>862</v>
      </c>
      <c r="E2567">
        <v>235.15</v>
      </c>
      <c r="F2567">
        <v>4232.7</v>
      </c>
      <c r="G2567">
        <v>19</v>
      </c>
    </row>
    <row r="2568" spans="2:7" x14ac:dyDescent="0.2">
      <c r="B2568">
        <v>2016</v>
      </c>
      <c r="C2568">
        <v>10</v>
      </c>
      <c r="D2568">
        <v>865</v>
      </c>
      <c r="E2568">
        <v>1003</v>
      </c>
      <c r="F2568">
        <v>19057</v>
      </c>
      <c r="G2568">
        <v>19</v>
      </c>
    </row>
    <row r="2569" spans="2:7" x14ac:dyDescent="0.2">
      <c r="B2569">
        <v>2016</v>
      </c>
      <c r="C2569">
        <v>11</v>
      </c>
      <c r="D2569">
        <v>866</v>
      </c>
      <c r="E2569">
        <v>41.85</v>
      </c>
      <c r="F2569">
        <v>890.42499999999995</v>
      </c>
      <c r="G2569">
        <v>19</v>
      </c>
    </row>
    <row r="2570" spans="2:7" x14ac:dyDescent="0.2">
      <c r="B2570">
        <v>2016</v>
      </c>
      <c r="C2570">
        <v>10</v>
      </c>
      <c r="D2570">
        <v>867</v>
      </c>
      <c r="E2570">
        <v>180</v>
      </c>
      <c r="F2570">
        <v>3420</v>
      </c>
      <c r="G2570">
        <v>19</v>
      </c>
    </row>
    <row r="2571" spans="2:7" x14ac:dyDescent="0.2">
      <c r="B2571">
        <v>2016</v>
      </c>
      <c r="C2571">
        <v>11</v>
      </c>
      <c r="D2571">
        <v>867</v>
      </c>
      <c r="E2571">
        <v>96.45</v>
      </c>
      <c r="F2571">
        <v>2146.0124999999998</v>
      </c>
      <c r="G2571">
        <v>19</v>
      </c>
    </row>
    <row r="2572" spans="2:7" x14ac:dyDescent="0.2">
      <c r="B2572">
        <v>2016</v>
      </c>
      <c r="C2572">
        <v>12</v>
      </c>
      <c r="D2572">
        <v>867</v>
      </c>
      <c r="E2572">
        <v>309.5</v>
      </c>
      <c r="F2572">
        <v>6705.75</v>
      </c>
      <c r="G2572">
        <v>19</v>
      </c>
    </row>
    <row r="2573" spans="2:7" x14ac:dyDescent="0.2">
      <c r="B2573">
        <v>2017</v>
      </c>
      <c r="C2573">
        <v>1</v>
      </c>
      <c r="D2573">
        <v>867</v>
      </c>
      <c r="E2573">
        <v>380.35</v>
      </c>
      <c r="F2573">
        <v>8174.55</v>
      </c>
      <c r="G2573">
        <v>19</v>
      </c>
    </row>
    <row r="2574" spans="2:7" x14ac:dyDescent="0.2">
      <c r="B2574">
        <v>2017</v>
      </c>
      <c r="C2574">
        <v>2</v>
      </c>
      <c r="D2574">
        <v>867</v>
      </c>
      <c r="E2574">
        <v>27.8</v>
      </c>
      <c r="F2574">
        <v>625.5</v>
      </c>
      <c r="G2574">
        <v>19</v>
      </c>
    </row>
    <row r="2575" spans="2:7" x14ac:dyDescent="0.2">
      <c r="B2575">
        <v>2017</v>
      </c>
      <c r="C2575">
        <v>3</v>
      </c>
      <c r="D2575">
        <v>867</v>
      </c>
      <c r="E2575">
        <v>238.8</v>
      </c>
      <c r="F2575">
        <v>3712.75</v>
      </c>
      <c r="G2575">
        <v>19</v>
      </c>
    </row>
    <row r="2576" spans="2:7" x14ac:dyDescent="0.2">
      <c r="B2576">
        <v>2016</v>
      </c>
      <c r="C2576">
        <v>10</v>
      </c>
      <c r="D2576">
        <v>868</v>
      </c>
      <c r="E2576">
        <v>553.5</v>
      </c>
      <c r="F2576">
        <v>10947.25</v>
      </c>
      <c r="G2576">
        <v>19</v>
      </c>
    </row>
    <row r="2577" spans="2:7" x14ac:dyDescent="0.2">
      <c r="B2577">
        <v>2016</v>
      </c>
      <c r="C2577">
        <v>10</v>
      </c>
      <c r="D2577">
        <v>869</v>
      </c>
      <c r="E2577">
        <v>159</v>
      </c>
      <c r="F2577">
        <v>2862</v>
      </c>
      <c r="G2577">
        <v>19</v>
      </c>
    </row>
    <row r="2578" spans="2:7" x14ac:dyDescent="0.2">
      <c r="B2578">
        <v>2016</v>
      </c>
      <c r="C2578">
        <v>11</v>
      </c>
      <c r="D2578">
        <v>869</v>
      </c>
      <c r="E2578">
        <v>79.2</v>
      </c>
      <c r="F2578">
        <v>1742.4</v>
      </c>
      <c r="G2578">
        <v>19</v>
      </c>
    </row>
    <row r="2579" spans="2:7" x14ac:dyDescent="0.2">
      <c r="B2579">
        <v>2017</v>
      </c>
      <c r="C2579">
        <v>3</v>
      </c>
      <c r="D2579">
        <v>869</v>
      </c>
      <c r="E2579">
        <v>40.5</v>
      </c>
      <c r="F2579">
        <v>729</v>
      </c>
      <c r="G2579">
        <v>19</v>
      </c>
    </row>
    <row r="2580" spans="2:7" x14ac:dyDescent="0.2">
      <c r="B2580">
        <v>2016</v>
      </c>
      <c r="C2580">
        <v>11</v>
      </c>
      <c r="D2580">
        <v>871</v>
      </c>
      <c r="E2580">
        <v>36</v>
      </c>
      <c r="F2580">
        <v>828</v>
      </c>
      <c r="G2580">
        <v>19</v>
      </c>
    </row>
    <row r="2581" spans="2:7" x14ac:dyDescent="0.2">
      <c r="B2581">
        <v>2017</v>
      </c>
      <c r="C2581">
        <v>2</v>
      </c>
      <c r="D2581">
        <v>874</v>
      </c>
      <c r="E2581">
        <v>176</v>
      </c>
      <c r="F2581">
        <v>3520</v>
      </c>
      <c r="G2581">
        <v>19</v>
      </c>
    </row>
    <row r="2582" spans="2:7" x14ac:dyDescent="0.2">
      <c r="B2582">
        <v>2016</v>
      </c>
      <c r="C2582">
        <v>10</v>
      </c>
      <c r="D2582">
        <v>880</v>
      </c>
      <c r="E2582">
        <v>33.5</v>
      </c>
      <c r="F2582">
        <v>670</v>
      </c>
      <c r="G2582">
        <v>19</v>
      </c>
    </row>
    <row r="2583" spans="2:7" x14ac:dyDescent="0.2">
      <c r="B2583">
        <v>2016</v>
      </c>
      <c r="C2583">
        <v>12</v>
      </c>
      <c r="D2583">
        <v>880</v>
      </c>
      <c r="E2583">
        <v>273.2</v>
      </c>
      <c r="F2583">
        <v>5737.2</v>
      </c>
      <c r="G2583">
        <v>19</v>
      </c>
    </row>
    <row r="2584" spans="2:7" x14ac:dyDescent="0.2">
      <c r="B2584">
        <v>2016</v>
      </c>
      <c r="C2584">
        <v>12</v>
      </c>
      <c r="D2584">
        <v>897</v>
      </c>
      <c r="E2584">
        <v>186.26</v>
      </c>
      <c r="F2584">
        <v>4190.8500000000004</v>
      </c>
      <c r="G2584">
        <v>19</v>
      </c>
    </row>
    <row r="2585" spans="2:7" x14ac:dyDescent="0.2">
      <c r="B2585">
        <v>2017</v>
      </c>
      <c r="C2585">
        <v>1</v>
      </c>
      <c r="D2585">
        <v>897</v>
      </c>
      <c r="E2585">
        <v>313</v>
      </c>
      <c r="F2585">
        <v>6886</v>
      </c>
      <c r="G2585">
        <v>19</v>
      </c>
    </row>
    <row r="2586" spans="2:7" x14ac:dyDescent="0.2">
      <c r="B2586">
        <v>2017</v>
      </c>
      <c r="C2586">
        <v>2</v>
      </c>
      <c r="D2586">
        <v>897</v>
      </c>
      <c r="E2586">
        <v>1080.08</v>
      </c>
      <c r="F2586">
        <v>23530.3</v>
      </c>
      <c r="G2586">
        <v>19</v>
      </c>
    </row>
    <row r="2587" spans="2:7" x14ac:dyDescent="0.2">
      <c r="B2587">
        <v>2017</v>
      </c>
      <c r="C2587">
        <v>3</v>
      </c>
      <c r="D2587">
        <v>897</v>
      </c>
      <c r="E2587">
        <v>403</v>
      </c>
      <c r="F2587">
        <v>7278</v>
      </c>
      <c r="G2587">
        <v>19</v>
      </c>
    </row>
    <row r="2588" spans="2:7" x14ac:dyDescent="0.2">
      <c r="B2588">
        <v>2016</v>
      </c>
      <c r="C2588">
        <v>10</v>
      </c>
      <c r="D2588">
        <v>950</v>
      </c>
      <c r="E2588">
        <v>3481.1</v>
      </c>
      <c r="F2588">
        <v>65311.425000000003</v>
      </c>
      <c r="G2588">
        <v>19</v>
      </c>
    </row>
    <row r="2589" spans="2:7" x14ac:dyDescent="0.2">
      <c r="B2589">
        <v>2016</v>
      </c>
      <c r="C2589">
        <v>10</v>
      </c>
      <c r="D2589">
        <v>1033</v>
      </c>
      <c r="E2589">
        <v>525</v>
      </c>
      <c r="F2589">
        <v>10204.75</v>
      </c>
      <c r="G2589">
        <v>19</v>
      </c>
    </row>
    <row r="2590" spans="2:7" x14ac:dyDescent="0.2">
      <c r="B2590">
        <v>2017</v>
      </c>
      <c r="C2590">
        <v>3</v>
      </c>
      <c r="D2590">
        <v>1033</v>
      </c>
      <c r="E2590">
        <v>46.9</v>
      </c>
      <c r="F2590">
        <v>797.3</v>
      </c>
      <c r="G2590">
        <v>19</v>
      </c>
    </row>
    <row r="2591" spans="2:7" x14ac:dyDescent="0.2">
      <c r="B2591">
        <v>2016</v>
      </c>
      <c r="C2591">
        <v>10</v>
      </c>
      <c r="D2591">
        <v>1035</v>
      </c>
      <c r="E2591">
        <v>376.8</v>
      </c>
      <c r="F2591">
        <v>7159.2</v>
      </c>
      <c r="G2591">
        <v>19</v>
      </c>
    </row>
    <row r="2592" spans="2:7" x14ac:dyDescent="0.2">
      <c r="B2592">
        <v>2017</v>
      </c>
      <c r="C2592">
        <v>10</v>
      </c>
      <c r="D2592">
        <v>605</v>
      </c>
      <c r="E2592">
        <v>152.19999999999999</v>
      </c>
      <c r="F2592">
        <v>2739.6</v>
      </c>
      <c r="G2592">
        <v>20</v>
      </c>
    </row>
    <row r="2593" spans="2:7" x14ac:dyDescent="0.2">
      <c r="B2593">
        <v>2018</v>
      </c>
      <c r="C2593">
        <v>2</v>
      </c>
      <c r="D2593">
        <v>606</v>
      </c>
      <c r="E2593">
        <v>117</v>
      </c>
      <c r="F2593">
        <v>2164.5</v>
      </c>
      <c r="G2593">
        <v>20</v>
      </c>
    </row>
    <row r="2594" spans="2:7" x14ac:dyDescent="0.2">
      <c r="B2594">
        <v>2018</v>
      </c>
      <c r="C2594">
        <v>2</v>
      </c>
      <c r="D2594">
        <v>619</v>
      </c>
      <c r="E2594">
        <v>409.3</v>
      </c>
      <c r="F2594">
        <v>7776.7</v>
      </c>
      <c r="G2594">
        <v>20</v>
      </c>
    </row>
    <row r="2595" spans="2:7" x14ac:dyDescent="0.2">
      <c r="B2595">
        <v>2017</v>
      </c>
      <c r="C2595">
        <v>10</v>
      </c>
      <c r="D2595">
        <v>635</v>
      </c>
      <c r="E2595">
        <v>440</v>
      </c>
      <c r="F2595">
        <v>7480</v>
      </c>
      <c r="G2595">
        <v>20</v>
      </c>
    </row>
    <row r="2596" spans="2:7" x14ac:dyDescent="0.2">
      <c r="B2596">
        <v>2018</v>
      </c>
      <c r="C2596">
        <v>3</v>
      </c>
      <c r="D2596">
        <v>639</v>
      </c>
      <c r="E2596">
        <v>165</v>
      </c>
      <c r="F2596">
        <v>3059</v>
      </c>
      <c r="G2596">
        <v>20</v>
      </c>
    </row>
    <row r="2597" spans="2:7" x14ac:dyDescent="0.2">
      <c r="B2597">
        <v>2017</v>
      </c>
      <c r="C2597">
        <v>10</v>
      </c>
      <c r="D2597">
        <v>651</v>
      </c>
      <c r="E2597">
        <v>1454.85</v>
      </c>
      <c r="F2597">
        <v>25414.2</v>
      </c>
      <c r="G2597">
        <v>20</v>
      </c>
    </row>
    <row r="2598" spans="2:7" x14ac:dyDescent="0.2">
      <c r="B2598">
        <v>2017</v>
      </c>
      <c r="C2598">
        <v>11</v>
      </c>
      <c r="D2598">
        <v>651</v>
      </c>
      <c r="E2598">
        <v>138</v>
      </c>
      <c r="F2598">
        <v>2720</v>
      </c>
      <c r="G2598">
        <v>20</v>
      </c>
    </row>
    <row r="2599" spans="2:7" x14ac:dyDescent="0.2">
      <c r="B2599">
        <v>2018</v>
      </c>
      <c r="C2599">
        <v>1</v>
      </c>
      <c r="D2599">
        <v>651</v>
      </c>
      <c r="E2599">
        <v>163</v>
      </c>
      <c r="F2599">
        <v>3307</v>
      </c>
      <c r="G2599">
        <v>20</v>
      </c>
    </row>
    <row r="2600" spans="2:7" x14ac:dyDescent="0.2">
      <c r="B2600">
        <v>2018</v>
      </c>
      <c r="C2600">
        <v>2</v>
      </c>
      <c r="D2600">
        <v>651</v>
      </c>
      <c r="E2600">
        <v>63</v>
      </c>
      <c r="F2600">
        <v>1323</v>
      </c>
      <c r="G2600">
        <v>20</v>
      </c>
    </row>
    <row r="2601" spans="2:7" x14ac:dyDescent="0.2">
      <c r="B2601">
        <v>2018</v>
      </c>
      <c r="C2601">
        <v>3</v>
      </c>
      <c r="D2601">
        <v>651</v>
      </c>
      <c r="E2601">
        <v>43</v>
      </c>
      <c r="F2601">
        <v>903</v>
      </c>
      <c r="G2601">
        <v>20</v>
      </c>
    </row>
    <row r="2602" spans="2:7" x14ac:dyDescent="0.2">
      <c r="B2602">
        <v>2017</v>
      </c>
      <c r="C2602">
        <v>10</v>
      </c>
      <c r="D2602">
        <v>652</v>
      </c>
      <c r="E2602">
        <v>1709</v>
      </c>
      <c r="F2602">
        <v>30628.6</v>
      </c>
      <c r="G2602">
        <v>20</v>
      </c>
    </row>
    <row r="2603" spans="2:7" x14ac:dyDescent="0.2">
      <c r="B2603">
        <v>2017</v>
      </c>
      <c r="C2603">
        <v>11</v>
      </c>
      <c r="D2603">
        <v>652</v>
      </c>
      <c r="E2603">
        <v>1254.2</v>
      </c>
      <c r="F2603">
        <v>23818.9</v>
      </c>
      <c r="G2603">
        <v>20</v>
      </c>
    </row>
    <row r="2604" spans="2:7" x14ac:dyDescent="0.2">
      <c r="B2604">
        <v>2017</v>
      </c>
      <c r="C2604">
        <v>12</v>
      </c>
      <c r="D2604">
        <v>652</v>
      </c>
      <c r="E2604">
        <v>406.5</v>
      </c>
      <c r="F2604">
        <v>7723.5</v>
      </c>
      <c r="G2604">
        <v>20</v>
      </c>
    </row>
    <row r="2605" spans="2:7" x14ac:dyDescent="0.2">
      <c r="B2605">
        <v>2018</v>
      </c>
      <c r="C2605">
        <v>1</v>
      </c>
      <c r="D2605">
        <v>652</v>
      </c>
      <c r="E2605">
        <v>38.9</v>
      </c>
      <c r="F2605">
        <v>778</v>
      </c>
      <c r="G2605">
        <v>20</v>
      </c>
    </row>
    <row r="2606" spans="2:7" x14ac:dyDescent="0.2">
      <c r="B2606">
        <v>2018</v>
      </c>
      <c r="C2606">
        <v>2</v>
      </c>
      <c r="D2606">
        <v>652</v>
      </c>
      <c r="E2606">
        <v>59.2</v>
      </c>
      <c r="F2606">
        <v>1095.2</v>
      </c>
      <c r="G2606">
        <v>20</v>
      </c>
    </row>
    <row r="2607" spans="2:7" x14ac:dyDescent="0.2">
      <c r="B2607">
        <v>2017</v>
      </c>
      <c r="C2607">
        <v>10</v>
      </c>
      <c r="D2607">
        <v>653</v>
      </c>
      <c r="E2607">
        <v>6472.8</v>
      </c>
      <c r="F2607">
        <v>112434.3</v>
      </c>
      <c r="G2607">
        <v>20</v>
      </c>
    </row>
    <row r="2608" spans="2:7" x14ac:dyDescent="0.2">
      <c r="B2608">
        <v>2017</v>
      </c>
      <c r="C2608">
        <v>11</v>
      </c>
      <c r="D2608">
        <v>653</v>
      </c>
      <c r="E2608">
        <v>3369.28</v>
      </c>
      <c r="F2608">
        <v>62275.32</v>
      </c>
      <c r="G2608">
        <v>20</v>
      </c>
    </row>
    <row r="2609" spans="2:7" x14ac:dyDescent="0.2">
      <c r="B2609">
        <v>2017</v>
      </c>
      <c r="C2609">
        <v>12</v>
      </c>
      <c r="D2609">
        <v>653</v>
      </c>
      <c r="E2609">
        <v>3417.6</v>
      </c>
      <c r="F2609">
        <v>64743.1</v>
      </c>
      <c r="G2609">
        <v>20</v>
      </c>
    </row>
    <row r="2610" spans="2:7" x14ac:dyDescent="0.2">
      <c r="B2610">
        <v>2018</v>
      </c>
      <c r="C2610">
        <v>1</v>
      </c>
      <c r="D2610">
        <v>653</v>
      </c>
      <c r="E2610">
        <v>1980.6</v>
      </c>
      <c r="F2610">
        <v>36956.199999999997</v>
      </c>
      <c r="G2610">
        <v>20</v>
      </c>
    </row>
    <row r="2611" spans="2:7" x14ac:dyDescent="0.2">
      <c r="B2611">
        <v>2018</v>
      </c>
      <c r="C2611">
        <v>2</v>
      </c>
      <c r="D2611">
        <v>653</v>
      </c>
      <c r="E2611">
        <v>946.1</v>
      </c>
      <c r="F2611">
        <v>18191.2</v>
      </c>
      <c r="G2611">
        <v>20</v>
      </c>
    </row>
    <row r="2612" spans="2:7" x14ac:dyDescent="0.2">
      <c r="B2612">
        <v>2018</v>
      </c>
      <c r="C2612">
        <v>3</v>
      </c>
      <c r="D2612">
        <v>653</v>
      </c>
      <c r="E2612">
        <v>359.2</v>
      </c>
      <c r="F2612">
        <v>6814.1</v>
      </c>
      <c r="G2612">
        <v>20</v>
      </c>
    </row>
    <row r="2613" spans="2:7" x14ac:dyDescent="0.2">
      <c r="B2613">
        <v>2017</v>
      </c>
      <c r="C2613">
        <v>10</v>
      </c>
      <c r="D2613">
        <v>655</v>
      </c>
      <c r="E2613">
        <v>1484.3</v>
      </c>
      <c r="F2613">
        <v>25111.1</v>
      </c>
      <c r="G2613">
        <v>20</v>
      </c>
    </row>
    <row r="2614" spans="2:7" x14ac:dyDescent="0.2">
      <c r="B2614">
        <v>2017</v>
      </c>
      <c r="C2614">
        <v>11</v>
      </c>
      <c r="D2614">
        <v>655</v>
      </c>
      <c r="E2614">
        <v>150.4</v>
      </c>
      <c r="F2614">
        <v>2857.6</v>
      </c>
      <c r="G2614">
        <v>20</v>
      </c>
    </row>
    <row r="2615" spans="2:7" x14ac:dyDescent="0.2">
      <c r="B2615">
        <v>2017</v>
      </c>
      <c r="C2615">
        <v>12</v>
      </c>
      <c r="D2615">
        <v>655</v>
      </c>
      <c r="E2615">
        <v>190</v>
      </c>
      <c r="F2615">
        <v>3581.5</v>
      </c>
      <c r="G2615">
        <v>20</v>
      </c>
    </row>
    <row r="2616" spans="2:7" x14ac:dyDescent="0.2">
      <c r="B2616">
        <v>2018</v>
      </c>
      <c r="C2616">
        <v>1</v>
      </c>
      <c r="D2616">
        <v>655</v>
      </c>
      <c r="E2616">
        <v>128.80000000000001</v>
      </c>
      <c r="F2616">
        <v>2318.4</v>
      </c>
      <c r="G2616">
        <v>20</v>
      </c>
    </row>
    <row r="2617" spans="2:7" x14ac:dyDescent="0.2">
      <c r="B2617">
        <v>2018</v>
      </c>
      <c r="C2617">
        <v>2</v>
      </c>
      <c r="D2617">
        <v>655</v>
      </c>
      <c r="E2617">
        <v>189.3</v>
      </c>
      <c r="F2617">
        <v>3596.7</v>
      </c>
      <c r="G2617">
        <v>20</v>
      </c>
    </row>
    <row r="2618" spans="2:7" x14ac:dyDescent="0.2">
      <c r="B2618">
        <v>2017</v>
      </c>
      <c r="C2618">
        <v>11</v>
      </c>
      <c r="D2618">
        <v>656</v>
      </c>
      <c r="E2618">
        <v>493.1</v>
      </c>
      <c r="F2618">
        <v>9368.9</v>
      </c>
      <c r="G2618">
        <v>20</v>
      </c>
    </row>
    <row r="2619" spans="2:7" x14ac:dyDescent="0.2">
      <c r="B2619">
        <v>2017</v>
      </c>
      <c r="C2619">
        <v>12</v>
      </c>
      <c r="D2619">
        <v>656</v>
      </c>
      <c r="E2619">
        <v>980.2</v>
      </c>
      <c r="F2619">
        <v>18490.8</v>
      </c>
      <c r="G2619">
        <v>20</v>
      </c>
    </row>
    <row r="2620" spans="2:7" x14ac:dyDescent="0.2">
      <c r="B2620">
        <v>2018</v>
      </c>
      <c r="C2620">
        <v>1</v>
      </c>
      <c r="D2620">
        <v>656</v>
      </c>
      <c r="E2620">
        <v>1641.1</v>
      </c>
      <c r="F2620">
        <v>32424.5</v>
      </c>
      <c r="G2620">
        <v>20</v>
      </c>
    </row>
    <row r="2621" spans="2:7" x14ac:dyDescent="0.2">
      <c r="B2621">
        <v>2018</v>
      </c>
      <c r="C2621">
        <v>2</v>
      </c>
      <c r="D2621">
        <v>656</v>
      </c>
      <c r="E2621">
        <v>175.8</v>
      </c>
      <c r="F2621">
        <v>3340.2</v>
      </c>
      <c r="G2621">
        <v>20</v>
      </c>
    </row>
    <row r="2622" spans="2:7" x14ac:dyDescent="0.2">
      <c r="B2622">
        <v>2018</v>
      </c>
      <c r="C2622">
        <v>3</v>
      </c>
      <c r="D2622">
        <v>656</v>
      </c>
      <c r="E2622">
        <v>242.8</v>
      </c>
      <c r="F2622">
        <v>4798.5</v>
      </c>
      <c r="G2622">
        <v>20</v>
      </c>
    </row>
    <row r="2623" spans="2:7" x14ac:dyDescent="0.2">
      <c r="B2623">
        <v>2018</v>
      </c>
      <c r="C2623">
        <v>3</v>
      </c>
      <c r="D2623">
        <v>659</v>
      </c>
      <c r="E2623">
        <v>124</v>
      </c>
      <c r="F2623">
        <v>2356</v>
      </c>
      <c r="G2623">
        <v>20</v>
      </c>
    </row>
    <row r="2624" spans="2:7" x14ac:dyDescent="0.2">
      <c r="B2624">
        <v>2017</v>
      </c>
      <c r="C2624">
        <v>12</v>
      </c>
      <c r="D2624">
        <v>661</v>
      </c>
      <c r="E2624">
        <v>83</v>
      </c>
      <c r="F2624">
        <v>1577</v>
      </c>
      <c r="G2624">
        <v>20</v>
      </c>
    </row>
    <row r="2625" spans="2:7" x14ac:dyDescent="0.2">
      <c r="B2625">
        <v>2017</v>
      </c>
      <c r="C2625">
        <v>10</v>
      </c>
      <c r="D2625">
        <v>664</v>
      </c>
      <c r="E2625">
        <v>725.03</v>
      </c>
      <c r="F2625">
        <v>12421.73</v>
      </c>
      <c r="G2625">
        <v>20</v>
      </c>
    </row>
    <row r="2626" spans="2:7" x14ac:dyDescent="0.2">
      <c r="B2626">
        <v>2017</v>
      </c>
      <c r="C2626">
        <v>11</v>
      </c>
      <c r="D2626">
        <v>664</v>
      </c>
      <c r="E2626">
        <v>1531.25</v>
      </c>
      <c r="F2626">
        <v>28517.51</v>
      </c>
      <c r="G2626">
        <v>20</v>
      </c>
    </row>
    <row r="2627" spans="2:7" x14ac:dyDescent="0.2">
      <c r="B2627">
        <v>2017</v>
      </c>
      <c r="C2627">
        <v>12</v>
      </c>
      <c r="D2627">
        <v>664</v>
      </c>
      <c r="E2627">
        <v>632.69000000000005</v>
      </c>
      <c r="F2627">
        <v>9120.26</v>
      </c>
      <c r="G2627">
        <v>20</v>
      </c>
    </row>
    <row r="2628" spans="2:7" x14ac:dyDescent="0.2">
      <c r="B2628">
        <v>2018</v>
      </c>
      <c r="C2628">
        <v>1</v>
      </c>
      <c r="D2628">
        <v>664</v>
      </c>
      <c r="E2628">
        <v>463.02</v>
      </c>
      <c r="F2628">
        <v>8538.8202000000001</v>
      </c>
      <c r="G2628">
        <v>20</v>
      </c>
    </row>
    <row r="2629" spans="2:7" x14ac:dyDescent="0.2">
      <c r="B2629">
        <v>2018</v>
      </c>
      <c r="C2629">
        <v>2</v>
      </c>
      <c r="D2629">
        <v>664</v>
      </c>
      <c r="E2629">
        <v>249</v>
      </c>
      <c r="F2629">
        <v>5083</v>
      </c>
      <c r="G2629">
        <v>20</v>
      </c>
    </row>
    <row r="2630" spans="2:7" x14ac:dyDescent="0.2">
      <c r="B2630">
        <v>2018</v>
      </c>
      <c r="C2630">
        <v>3</v>
      </c>
      <c r="D2630">
        <v>664</v>
      </c>
      <c r="E2630">
        <v>235</v>
      </c>
      <c r="F2630">
        <v>4935</v>
      </c>
      <c r="G2630">
        <v>20</v>
      </c>
    </row>
    <row r="2631" spans="2:7" x14ac:dyDescent="0.2">
      <c r="B2631">
        <v>2017</v>
      </c>
      <c r="C2631">
        <v>10</v>
      </c>
      <c r="D2631">
        <v>665</v>
      </c>
      <c r="E2631">
        <v>5633.01</v>
      </c>
      <c r="F2631">
        <v>97963.535000000003</v>
      </c>
      <c r="G2631">
        <v>20</v>
      </c>
    </row>
    <row r="2632" spans="2:7" x14ac:dyDescent="0.2">
      <c r="B2632">
        <v>2017</v>
      </c>
      <c r="C2632">
        <v>11</v>
      </c>
      <c r="D2632">
        <v>665</v>
      </c>
      <c r="E2632">
        <v>3642.1</v>
      </c>
      <c r="F2632">
        <v>69710.399999999994</v>
      </c>
      <c r="G2632">
        <v>20</v>
      </c>
    </row>
    <row r="2633" spans="2:7" x14ac:dyDescent="0.2">
      <c r="B2633">
        <v>2017</v>
      </c>
      <c r="C2633">
        <v>12</v>
      </c>
      <c r="D2633">
        <v>665</v>
      </c>
      <c r="E2633">
        <v>2850.4</v>
      </c>
      <c r="F2633">
        <v>54338.6</v>
      </c>
      <c r="G2633">
        <v>20</v>
      </c>
    </row>
    <row r="2634" spans="2:7" x14ac:dyDescent="0.2">
      <c r="B2634">
        <v>2018</v>
      </c>
      <c r="C2634">
        <v>1</v>
      </c>
      <c r="D2634">
        <v>665</v>
      </c>
      <c r="E2634">
        <v>2340.6</v>
      </c>
      <c r="F2634">
        <v>46259.7</v>
      </c>
      <c r="G2634">
        <v>20</v>
      </c>
    </row>
    <row r="2635" spans="2:7" x14ac:dyDescent="0.2">
      <c r="B2635">
        <v>2018</v>
      </c>
      <c r="C2635">
        <v>2</v>
      </c>
      <c r="D2635">
        <v>665</v>
      </c>
      <c r="E2635">
        <v>1023.85</v>
      </c>
      <c r="F2635">
        <v>20343.75</v>
      </c>
      <c r="G2635">
        <v>20</v>
      </c>
    </row>
    <row r="2636" spans="2:7" x14ac:dyDescent="0.2">
      <c r="B2636">
        <v>2018</v>
      </c>
      <c r="C2636">
        <v>3</v>
      </c>
      <c r="D2636">
        <v>665</v>
      </c>
      <c r="E2636">
        <v>574.9</v>
      </c>
      <c r="F2636">
        <v>11293.82</v>
      </c>
      <c r="G2636">
        <v>20</v>
      </c>
    </row>
    <row r="2637" spans="2:7" x14ac:dyDescent="0.2">
      <c r="B2637">
        <v>2017</v>
      </c>
      <c r="C2637">
        <v>10</v>
      </c>
      <c r="D2637">
        <v>666</v>
      </c>
      <c r="E2637">
        <v>136</v>
      </c>
      <c r="F2637">
        <v>2584</v>
      </c>
      <c r="G2637">
        <v>20</v>
      </c>
    </row>
    <row r="2638" spans="2:7" x14ac:dyDescent="0.2">
      <c r="B2638">
        <v>2018</v>
      </c>
      <c r="C2638">
        <v>2</v>
      </c>
      <c r="D2638">
        <v>666</v>
      </c>
      <c r="E2638">
        <v>17.600000000000001</v>
      </c>
      <c r="F2638">
        <v>334.4</v>
      </c>
      <c r="G2638">
        <v>20</v>
      </c>
    </row>
    <row r="2639" spans="2:7" x14ac:dyDescent="0.2">
      <c r="B2639">
        <v>2017</v>
      </c>
      <c r="C2639">
        <v>10</v>
      </c>
      <c r="D2639">
        <v>667</v>
      </c>
      <c r="E2639">
        <v>77.95</v>
      </c>
      <c r="F2639">
        <v>1403.1</v>
      </c>
      <c r="G2639">
        <v>20</v>
      </c>
    </row>
    <row r="2640" spans="2:7" x14ac:dyDescent="0.2">
      <c r="B2640">
        <v>2017</v>
      </c>
      <c r="C2640">
        <v>12</v>
      </c>
      <c r="D2640">
        <v>682</v>
      </c>
      <c r="E2640">
        <v>104.3</v>
      </c>
      <c r="F2640">
        <v>1981.7</v>
      </c>
      <c r="G2640">
        <v>20</v>
      </c>
    </row>
    <row r="2641" spans="2:7" x14ac:dyDescent="0.2">
      <c r="B2641">
        <v>2017</v>
      </c>
      <c r="C2641">
        <v>10</v>
      </c>
      <c r="D2641">
        <v>683</v>
      </c>
      <c r="E2641">
        <v>522.79999999999995</v>
      </c>
      <c r="F2641">
        <v>9259.9</v>
      </c>
      <c r="G2641">
        <v>20</v>
      </c>
    </row>
    <row r="2642" spans="2:7" x14ac:dyDescent="0.2">
      <c r="B2642">
        <v>2017</v>
      </c>
      <c r="C2642">
        <v>11</v>
      </c>
      <c r="D2642">
        <v>683</v>
      </c>
      <c r="E2642">
        <v>350.7</v>
      </c>
      <c r="F2642">
        <v>6133.7</v>
      </c>
      <c r="G2642">
        <v>20</v>
      </c>
    </row>
    <row r="2643" spans="2:7" x14ac:dyDescent="0.2">
      <c r="B2643">
        <v>2017</v>
      </c>
      <c r="C2643">
        <v>12</v>
      </c>
      <c r="D2643">
        <v>683</v>
      </c>
      <c r="E2643">
        <v>526.9</v>
      </c>
      <c r="F2643">
        <v>10375.1</v>
      </c>
      <c r="G2643">
        <v>20</v>
      </c>
    </row>
    <row r="2644" spans="2:7" x14ac:dyDescent="0.2">
      <c r="B2644">
        <v>2018</v>
      </c>
      <c r="C2644">
        <v>1</v>
      </c>
      <c r="D2644">
        <v>683</v>
      </c>
      <c r="E2644">
        <v>1789.8</v>
      </c>
      <c r="F2644">
        <v>35026.199999999997</v>
      </c>
      <c r="G2644">
        <v>20</v>
      </c>
    </row>
    <row r="2645" spans="2:7" x14ac:dyDescent="0.2">
      <c r="B2645">
        <v>2018</v>
      </c>
      <c r="C2645">
        <v>2</v>
      </c>
      <c r="D2645">
        <v>683</v>
      </c>
      <c r="E2645">
        <v>238.3</v>
      </c>
      <c r="F2645">
        <v>4713.7</v>
      </c>
      <c r="G2645">
        <v>20</v>
      </c>
    </row>
    <row r="2646" spans="2:7" x14ac:dyDescent="0.2">
      <c r="B2646">
        <v>2018</v>
      </c>
      <c r="C2646">
        <v>3</v>
      </c>
      <c r="D2646">
        <v>683</v>
      </c>
      <c r="E2646">
        <v>299.5</v>
      </c>
      <c r="F2646">
        <v>5990</v>
      </c>
      <c r="G2646">
        <v>20</v>
      </c>
    </row>
    <row r="2647" spans="2:7" x14ac:dyDescent="0.2">
      <c r="B2647">
        <v>2017</v>
      </c>
      <c r="C2647">
        <v>10</v>
      </c>
      <c r="D2647">
        <v>686</v>
      </c>
      <c r="E2647">
        <v>490.1</v>
      </c>
      <c r="F2647">
        <v>8578.7999999999993</v>
      </c>
      <c r="G2647">
        <v>20</v>
      </c>
    </row>
    <row r="2648" spans="2:7" x14ac:dyDescent="0.2">
      <c r="B2648">
        <v>2017</v>
      </c>
      <c r="C2648">
        <v>11</v>
      </c>
      <c r="D2648">
        <v>686</v>
      </c>
      <c r="E2648">
        <v>865.2</v>
      </c>
      <c r="F2648">
        <v>15600.9</v>
      </c>
      <c r="G2648">
        <v>20</v>
      </c>
    </row>
    <row r="2649" spans="2:7" x14ac:dyDescent="0.2">
      <c r="B2649">
        <v>2017</v>
      </c>
      <c r="C2649">
        <v>12</v>
      </c>
      <c r="D2649">
        <v>686</v>
      </c>
      <c r="E2649">
        <v>386</v>
      </c>
      <c r="F2649">
        <v>7334</v>
      </c>
      <c r="G2649">
        <v>20</v>
      </c>
    </row>
    <row r="2650" spans="2:7" x14ac:dyDescent="0.2">
      <c r="B2650">
        <v>2018</v>
      </c>
      <c r="C2650">
        <v>1</v>
      </c>
      <c r="D2650">
        <v>686</v>
      </c>
      <c r="E2650">
        <v>400.9</v>
      </c>
      <c r="F2650">
        <v>7480.2</v>
      </c>
      <c r="G2650">
        <v>20</v>
      </c>
    </row>
    <row r="2651" spans="2:7" x14ac:dyDescent="0.2">
      <c r="B2651">
        <v>2018</v>
      </c>
      <c r="C2651">
        <v>2</v>
      </c>
      <c r="D2651">
        <v>686</v>
      </c>
      <c r="E2651">
        <v>148.30000000000001</v>
      </c>
      <c r="F2651">
        <v>2798.2</v>
      </c>
      <c r="G2651">
        <v>20</v>
      </c>
    </row>
    <row r="2652" spans="2:7" x14ac:dyDescent="0.2">
      <c r="B2652">
        <v>2017</v>
      </c>
      <c r="C2652">
        <v>12</v>
      </c>
      <c r="D2652">
        <v>702</v>
      </c>
      <c r="E2652">
        <v>179</v>
      </c>
      <c r="F2652">
        <v>3535.25</v>
      </c>
      <c r="G2652">
        <v>20</v>
      </c>
    </row>
    <row r="2653" spans="2:7" x14ac:dyDescent="0.2">
      <c r="B2653">
        <v>2018</v>
      </c>
      <c r="C2653">
        <v>1</v>
      </c>
      <c r="D2653">
        <v>702</v>
      </c>
      <c r="E2653">
        <v>190</v>
      </c>
      <c r="F2653">
        <v>3658.2</v>
      </c>
      <c r="G2653">
        <v>20</v>
      </c>
    </row>
    <row r="2654" spans="2:7" x14ac:dyDescent="0.2">
      <c r="B2654">
        <v>2018</v>
      </c>
      <c r="C2654">
        <v>2</v>
      </c>
      <c r="D2654">
        <v>702</v>
      </c>
      <c r="E2654">
        <v>3142.9</v>
      </c>
      <c r="F2654">
        <v>58808.5</v>
      </c>
      <c r="G2654">
        <v>20</v>
      </c>
    </row>
    <row r="2655" spans="2:7" x14ac:dyDescent="0.2">
      <c r="B2655">
        <v>2018</v>
      </c>
      <c r="C2655">
        <v>3</v>
      </c>
      <c r="D2655">
        <v>702</v>
      </c>
      <c r="E2655">
        <v>1463.4</v>
      </c>
      <c r="F2655">
        <v>27163.21</v>
      </c>
      <c r="G2655">
        <v>20</v>
      </c>
    </row>
    <row r="2656" spans="2:7" x14ac:dyDescent="0.2">
      <c r="B2656">
        <v>2017</v>
      </c>
      <c r="C2656">
        <v>10</v>
      </c>
      <c r="D2656">
        <v>712</v>
      </c>
      <c r="E2656">
        <v>4585.2</v>
      </c>
      <c r="F2656">
        <v>78718.475000000006</v>
      </c>
      <c r="G2656">
        <v>20</v>
      </c>
    </row>
    <row r="2657" spans="2:7" x14ac:dyDescent="0.2">
      <c r="B2657">
        <v>2017</v>
      </c>
      <c r="C2657">
        <v>11</v>
      </c>
      <c r="D2657">
        <v>712</v>
      </c>
      <c r="E2657">
        <v>3019.1</v>
      </c>
      <c r="F2657">
        <v>55839.3</v>
      </c>
      <c r="G2657">
        <v>20</v>
      </c>
    </row>
    <row r="2658" spans="2:7" x14ac:dyDescent="0.2">
      <c r="B2658">
        <v>2017</v>
      </c>
      <c r="C2658">
        <v>12</v>
      </c>
      <c r="D2658">
        <v>712</v>
      </c>
      <c r="E2658">
        <v>626.79999999999995</v>
      </c>
      <c r="F2658">
        <v>11852.2</v>
      </c>
      <c r="G2658">
        <v>20</v>
      </c>
    </row>
    <row r="2659" spans="2:7" x14ac:dyDescent="0.2">
      <c r="B2659">
        <v>2018</v>
      </c>
      <c r="C2659">
        <v>1</v>
      </c>
      <c r="D2659">
        <v>712</v>
      </c>
      <c r="E2659">
        <v>518.6</v>
      </c>
      <c r="F2659">
        <v>10212</v>
      </c>
      <c r="G2659">
        <v>20</v>
      </c>
    </row>
    <row r="2660" spans="2:7" x14ac:dyDescent="0.2">
      <c r="B2660">
        <v>2018</v>
      </c>
      <c r="C2660">
        <v>2</v>
      </c>
      <c r="D2660">
        <v>712</v>
      </c>
      <c r="E2660">
        <v>215.6</v>
      </c>
      <c r="F2660">
        <v>4096.3999999999996</v>
      </c>
      <c r="G2660">
        <v>20</v>
      </c>
    </row>
    <row r="2661" spans="2:7" x14ac:dyDescent="0.2">
      <c r="B2661">
        <v>2018</v>
      </c>
      <c r="C2661">
        <v>3</v>
      </c>
      <c r="D2661">
        <v>712</v>
      </c>
      <c r="E2661">
        <v>317.89999999999998</v>
      </c>
      <c r="F2661">
        <v>6186</v>
      </c>
      <c r="G2661">
        <v>20</v>
      </c>
    </row>
    <row r="2662" spans="2:7" x14ac:dyDescent="0.2">
      <c r="B2662">
        <v>2017</v>
      </c>
      <c r="C2662">
        <v>12</v>
      </c>
      <c r="D2662">
        <v>717</v>
      </c>
      <c r="E2662">
        <v>650</v>
      </c>
      <c r="F2662">
        <v>12252</v>
      </c>
      <c r="G2662">
        <v>20</v>
      </c>
    </row>
    <row r="2663" spans="2:7" x14ac:dyDescent="0.2">
      <c r="B2663">
        <v>2018</v>
      </c>
      <c r="C2663">
        <v>2</v>
      </c>
      <c r="D2663">
        <v>717</v>
      </c>
      <c r="E2663">
        <v>224.5</v>
      </c>
      <c r="F2663">
        <v>4014.5</v>
      </c>
      <c r="G2663">
        <v>20</v>
      </c>
    </row>
    <row r="2664" spans="2:7" x14ac:dyDescent="0.2">
      <c r="B2664">
        <v>2018</v>
      </c>
      <c r="C2664">
        <v>3</v>
      </c>
      <c r="D2664">
        <v>717</v>
      </c>
      <c r="E2664">
        <v>124</v>
      </c>
      <c r="F2664">
        <v>2128</v>
      </c>
      <c r="G2664">
        <v>20</v>
      </c>
    </row>
    <row r="2665" spans="2:7" x14ac:dyDescent="0.2">
      <c r="B2665">
        <v>2017</v>
      </c>
      <c r="C2665">
        <v>10</v>
      </c>
      <c r="D2665">
        <v>718</v>
      </c>
      <c r="E2665">
        <v>411.2</v>
      </c>
      <c r="F2665">
        <v>7479.5</v>
      </c>
      <c r="G2665">
        <v>20</v>
      </c>
    </row>
    <row r="2666" spans="2:7" x14ac:dyDescent="0.2">
      <c r="B2666">
        <v>2017</v>
      </c>
      <c r="C2666">
        <v>11</v>
      </c>
      <c r="D2666">
        <v>718</v>
      </c>
      <c r="E2666">
        <v>92.8</v>
      </c>
      <c r="F2666">
        <v>1740</v>
      </c>
      <c r="G2666">
        <v>20</v>
      </c>
    </row>
    <row r="2667" spans="2:7" x14ac:dyDescent="0.2">
      <c r="B2667">
        <v>2017</v>
      </c>
      <c r="C2667">
        <v>12</v>
      </c>
      <c r="D2667">
        <v>718</v>
      </c>
      <c r="E2667">
        <v>276.2</v>
      </c>
      <c r="F2667">
        <v>5242.1499999999996</v>
      </c>
      <c r="G2667">
        <v>20</v>
      </c>
    </row>
    <row r="2668" spans="2:7" x14ac:dyDescent="0.2">
      <c r="B2668">
        <v>2018</v>
      </c>
      <c r="C2668">
        <v>1</v>
      </c>
      <c r="D2668">
        <v>718</v>
      </c>
      <c r="E2668">
        <v>60</v>
      </c>
      <c r="F2668">
        <v>1170</v>
      </c>
      <c r="G2668">
        <v>20</v>
      </c>
    </row>
    <row r="2669" spans="2:7" x14ac:dyDescent="0.2">
      <c r="B2669">
        <v>2018</v>
      </c>
      <c r="C2669">
        <v>2</v>
      </c>
      <c r="D2669">
        <v>718</v>
      </c>
      <c r="E2669">
        <v>288.39999999999998</v>
      </c>
      <c r="F2669">
        <v>5578.3</v>
      </c>
      <c r="G2669">
        <v>20</v>
      </c>
    </row>
    <row r="2670" spans="2:7" x14ac:dyDescent="0.2">
      <c r="B2670">
        <v>2018</v>
      </c>
      <c r="C2670">
        <v>3</v>
      </c>
      <c r="D2670">
        <v>718</v>
      </c>
      <c r="E2670">
        <v>22.2</v>
      </c>
      <c r="F2670">
        <v>432.9</v>
      </c>
      <c r="G2670">
        <v>20</v>
      </c>
    </row>
    <row r="2671" spans="2:7" x14ac:dyDescent="0.2">
      <c r="B2671">
        <v>2017</v>
      </c>
      <c r="C2671">
        <v>10</v>
      </c>
      <c r="D2671">
        <v>719</v>
      </c>
      <c r="E2671">
        <v>16383.8</v>
      </c>
      <c r="F2671">
        <v>290278.13099999999</v>
      </c>
      <c r="G2671">
        <v>20</v>
      </c>
    </row>
    <row r="2672" spans="2:7" x14ac:dyDescent="0.2">
      <c r="B2672">
        <v>2017</v>
      </c>
      <c r="C2672">
        <v>11</v>
      </c>
      <c r="D2672">
        <v>719</v>
      </c>
      <c r="E2672">
        <v>5699.1</v>
      </c>
      <c r="F2672">
        <v>108628.985</v>
      </c>
      <c r="G2672">
        <v>20</v>
      </c>
    </row>
    <row r="2673" spans="2:7" x14ac:dyDescent="0.2">
      <c r="B2673">
        <v>2017</v>
      </c>
      <c r="C2673">
        <v>12</v>
      </c>
      <c r="D2673">
        <v>719</v>
      </c>
      <c r="E2673">
        <v>4501.5</v>
      </c>
      <c r="F2673">
        <v>88609.274999999994</v>
      </c>
      <c r="G2673">
        <v>20</v>
      </c>
    </row>
    <row r="2674" spans="2:7" x14ac:dyDescent="0.2">
      <c r="B2674">
        <v>2018</v>
      </c>
      <c r="C2674">
        <v>1</v>
      </c>
      <c r="D2674">
        <v>719</v>
      </c>
      <c r="E2674">
        <v>11235.55</v>
      </c>
      <c r="F2674">
        <v>217660.3</v>
      </c>
      <c r="G2674">
        <v>20</v>
      </c>
    </row>
    <row r="2675" spans="2:7" x14ac:dyDescent="0.2">
      <c r="B2675">
        <v>2018</v>
      </c>
      <c r="C2675">
        <v>2</v>
      </c>
      <c r="D2675">
        <v>719</v>
      </c>
      <c r="E2675">
        <v>4235.8500000000004</v>
      </c>
      <c r="F2675">
        <v>82817.19</v>
      </c>
      <c r="G2675">
        <v>20</v>
      </c>
    </row>
    <row r="2676" spans="2:7" x14ac:dyDescent="0.2">
      <c r="B2676">
        <v>2018</v>
      </c>
      <c r="C2676">
        <v>3</v>
      </c>
      <c r="D2676">
        <v>719</v>
      </c>
      <c r="E2676">
        <v>1545.8</v>
      </c>
      <c r="F2676">
        <v>31155.8</v>
      </c>
      <c r="G2676">
        <v>20</v>
      </c>
    </row>
    <row r="2677" spans="2:7" x14ac:dyDescent="0.2">
      <c r="B2677">
        <v>2017</v>
      </c>
      <c r="C2677">
        <v>10</v>
      </c>
      <c r="D2677">
        <v>730</v>
      </c>
      <c r="E2677">
        <v>304.45</v>
      </c>
      <c r="F2677">
        <v>5480.1</v>
      </c>
      <c r="G2677">
        <v>20</v>
      </c>
    </row>
    <row r="2678" spans="2:7" x14ac:dyDescent="0.2">
      <c r="B2678">
        <v>2018</v>
      </c>
      <c r="C2678">
        <v>3</v>
      </c>
      <c r="D2678">
        <v>731</v>
      </c>
      <c r="E2678">
        <v>30.6</v>
      </c>
      <c r="F2678">
        <v>596.70000000000005</v>
      </c>
      <c r="G2678">
        <v>20</v>
      </c>
    </row>
    <row r="2679" spans="2:7" x14ac:dyDescent="0.2">
      <c r="B2679">
        <v>2017</v>
      </c>
      <c r="C2679">
        <v>10</v>
      </c>
      <c r="D2679">
        <v>735</v>
      </c>
      <c r="E2679">
        <v>504.5</v>
      </c>
      <c r="F2679">
        <v>8830.2999999999993</v>
      </c>
      <c r="G2679">
        <v>20</v>
      </c>
    </row>
    <row r="2680" spans="2:7" x14ac:dyDescent="0.2">
      <c r="B2680">
        <v>2018</v>
      </c>
      <c r="C2680">
        <v>1</v>
      </c>
      <c r="D2680">
        <v>736</v>
      </c>
      <c r="E2680">
        <v>99.7</v>
      </c>
      <c r="F2680">
        <v>1912.8</v>
      </c>
      <c r="G2680">
        <v>20</v>
      </c>
    </row>
    <row r="2681" spans="2:7" x14ac:dyDescent="0.2">
      <c r="B2681">
        <v>2017</v>
      </c>
      <c r="C2681">
        <v>10</v>
      </c>
      <c r="D2681">
        <v>739</v>
      </c>
      <c r="E2681">
        <v>105.9</v>
      </c>
      <c r="F2681">
        <v>1906.2</v>
      </c>
      <c r="G2681">
        <v>20</v>
      </c>
    </row>
    <row r="2682" spans="2:7" x14ac:dyDescent="0.2">
      <c r="B2682">
        <v>2017</v>
      </c>
      <c r="C2682">
        <v>11</v>
      </c>
      <c r="D2682">
        <v>739</v>
      </c>
      <c r="E2682">
        <v>177.7</v>
      </c>
      <c r="F2682">
        <v>3331.875</v>
      </c>
      <c r="G2682">
        <v>20</v>
      </c>
    </row>
    <row r="2683" spans="2:7" x14ac:dyDescent="0.2">
      <c r="B2683">
        <v>2017</v>
      </c>
      <c r="C2683">
        <v>12</v>
      </c>
      <c r="D2683">
        <v>739</v>
      </c>
      <c r="E2683">
        <v>54</v>
      </c>
      <c r="F2683">
        <v>1039.5</v>
      </c>
      <c r="G2683">
        <v>20</v>
      </c>
    </row>
    <row r="2684" spans="2:7" x14ac:dyDescent="0.2">
      <c r="B2684">
        <v>2018</v>
      </c>
      <c r="C2684">
        <v>1</v>
      </c>
      <c r="D2684">
        <v>739</v>
      </c>
      <c r="E2684">
        <v>229.45</v>
      </c>
      <c r="F2684">
        <v>4367.0375000000004</v>
      </c>
      <c r="G2684">
        <v>20</v>
      </c>
    </row>
    <row r="2685" spans="2:7" x14ac:dyDescent="0.2">
      <c r="B2685">
        <v>2018</v>
      </c>
      <c r="C2685">
        <v>2</v>
      </c>
      <c r="D2685">
        <v>739</v>
      </c>
      <c r="E2685">
        <v>94.15</v>
      </c>
      <c r="F2685">
        <v>2000.6875</v>
      </c>
      <c r="G2685">
        <v>20</v>
      </c>
    </row>
    <row r="2686" spans="2:7" x14ac:dyDescent="0.2">
      <c r="B2686">
        <v>2018</v>
      </c>
      <c r="C2686">
        <v>3</v>
      </c>
      <c r="D2686">
        <v>739</v>
      </c>
      <c r="E2686">
        <v>98.45</v>
      </c>
      <c r="F2686">
        <v>2116.6750000000002</v>
      </c>
      <c r="G2686">
        <v>20</v>
      </c>
    </row>
    <row r="2687" spans="2:7" x14ac:dyDescent="0.2">
      <c r="B2687">
        <v>2017</v>
      </c>
      <c r="C2687">
        <v>11</v>
      </c>
      <c r="D2687">
        <v>740</v>
      </c>
      <c r="E2687">
        <v>101.9</v>
      </c>
      <c r="F2687">
        <v>1936.1</v>
      </c>
      <c r="G2687">
        <v>20</v>
      </c>
    </row>
    <row r="2688" spans="2:7" x14ac:dyDescent="0.2">
      <c r="B2688">
        <v>2017</v>
      </c>
      <c r="C2688">
        <v>12</v>
      </c>
      <c r="D2688">
        <v>740</v>
      </c>
      <c r="E2688">
        <v>296.55</v>
      </c>
      <c r="F2688">
        <v>5842.3</v>
      </c>
      <c r="G2688">
        <v>20</v>
      </c>
    </row>
    <row r="2689" spans="2:7" x14ac:dyDescent="0.2">
      <c r="B2689">
        <v>2018</v>
      </c>
      <c r="C2689">
        <v>1</v>
      </c>
      <c r="D2689">
        <v>740</v>
      </c>
      <c r="E2689">
        <v>201.4</v>
      </c>
      <c r="F2689">
        <v>4028</v>
      </c>
      <c r="G2689">
        <v>20</v>
      </c>
    </row>
    <row r="2690" spans="2:7" x14ac:dyDescent="0.2">
      <c r="B2690">
        <v>2018</v>
      </c>
      <c r="C2690">
        <v>2</v>
      </c>
      <c r="D2690">
        <v>740</v>
      </c>
      <c r="E2690">
        <v>100</v>
      </c>
      <c r="F2690">
        <v>1800</v>
      </c>
      <c r="G2690">
        <v>20</v>
      </c>
    </row>
    <row r="2691" spans="2:7" x14ac:dyDescent="0.2">
      <c r="B2691">
        <v>2017</v>
      </c>
      <c r="C2691">
        <v>10</v>
      </c>
      <c r="D2691">
        <v>741</v>
      </c>
      <c r="E2691">
        <v>90.04</v>
      </c>
      <c r="F2691">
        <v>1620.72</v>
      </c>
      <c r="G2691">
        <v>20</v>
      </c>
    </row>
    <row r="2692" spans="2:7" x14ac:dyDescent="0.2">
      <c r="B2692">
        <v>2017</v>
      </c>
      <c r="C2692">
        <v>10</v>
      </c>
      <c r="D2692">
        <v>742</v>
      </c>
      <c r="E2692">
        <v>233.2</v>
      </c>
      <c r="F2692">
        <v>4197.6000000000004</v>
      </c>
      <c r="G2692">
        <v>20</v>
      </c>
    </row>
    <row r="2693" spans="2:7" x14ac:dyDescent="0.2">
      <c r="B2693">
        <v>2017</v>
      </c>
      <c r="C2693">
        <v>10</v>
      </c>
      <c r="D2693">
        <v>745</v>
      </c>
      <c r="E2693">
        <v>250.8</v>
      </c>
      <c r="F2693">
        <v>4514.3999999999996</v>
      </c>
      <c r="G2693">
        <v>20</v>
      </c>
    </row>
    <row r="2694" spans="2:7" x14ac:dyDescent="0.2">
      <c r="B2694">
        <v>2017</v>
      </c>
      <c r="C2694">
        <v>10</v>
      </c>
      <c r="D2694">
        <v>748</v>
      </c>
      <c r="E2694">
        <v>184.7</v>
      </c>
      <c r="F2694">
        <v>3324.6</v>
      </c>
      <c r="G2694">
        <v>20</v>
      </c>
    </row>
    <row r="2695" spans="2:7" x14ac:dyDescent="0.2">
      <c r="B2695">
        <v>2017</v>
      </c>
      <c r="C2695">
        <v>10</v>
      </c>
      <c r="D2695">
        <v>755</v>
      </c>
      <c r="E2695">
        <v>107.1</v>
      </c>
      <c r="F2695">
        <v>1874.25</v>
      </c>
      <c r="G2695">
        <v>20</v>
      </c>
    </row>
    <row r="2696" spans="2:7" x14ac:dyDescent="0.2">
      <c r="B2696">
        <v>2017</v>
      </c>
      <c r="C2696">
        <v>10</v>
      </c>
      <c r="D2696">
        <v>756</v>
      </c>
      <c r="E2696">
        <v>11782.89</v>
      </c>
      <c r="F2696">
        <v>209229.72</v>
      </c>
      <c r="G2696">
        <v>20</v>
      </c>
    </row>
    <row r="2697" spans="2:7" x14ac:dyDescent="0.2">
      <c r="B2697">
        <v>2017</v>
      </c>
      <c r="C2697">
        <v>11</v>
      </c>
      <c r="D2697">
        <v>756</v>
      </c>
      <c r="E2697">
        <v>4646.95</v>
      </c>
      <c r="F2697">
        <v>87289.675000000003</v>
      </c>
      <c r="G2697">
        <v>20</v>
      </c>
    </row>
    <row r="2698" spans="2:7" x14ac:dyDescent="0.2">
      <c r="B2698">
        <v>2017</v>
      </c>
      <c r="C2698">
        <v>12</v>
      </c>
      <c r="D2698">
        <v>756</v>
      </c>
      <c r="E2698">
        <v>2133.6999999999998</v>
      </c>
      <c r="F2698">
        <v>40277.025000000001</v>
      </c>
      <c r="G2698">
        <v>20</v>
      </c>
    </row>
    <row r="2699" spans="2:7" x14ac:dyDescent="0.2">
      <c r="B2699">
        <v>2018</v>
      </c>
      <c r="C2699">
        <v>1</v>
      </c>
      <c r="D2699">
        <v>756</v>
      </c>
      <c r="E2699">
        <v>1569.55</v>
      </c>
      <c r="F2699">
        <v>30128.974999999999</v>
      </c>
      <c r="G2699">
        <v>20</v>
      </c>
    </row>
    <row r="2700" spans="2:7" x14ac:dyDescent="0.2">
      <c r="B2700">
        <v>2018</v>
      </c>
      <c r="C2700">
        <v>2</v>
      </c>
      <c r="D2700">
        <v>756</v>
      </c>
      <c r="E2700">
        <v>663.15</v>
      </c>
      <c r="F2700">
        <v>13668.85</v>
      </c>
      <c r="G2700">
        <v>20</v>
      </c>
    </row>
    <row r="2701" spans="2:7" x14ac:dyDescent="0.2">
      <c r="B2701">
        <v>2018</v>
      </c>
      <c r="C2701">
        <v>3</v>
      </c>
      <c r="D2701">
        <v>756</v>
      </c>
      <c r="E2701">
        <v>56.05</v>
      </c>
      <c r="F2701">
        <v>1140.075</v>
      </c>
      <c r="G2701">
        <v>20</v>
      </c>
    </row>
    <row r="2702" spans="2:7" x14ac:dyDescent="0.2">
      <c r="B2702">
        <v>2017</v>
      </c>
      <c r="C2702">
        <v>10</v>
      </c>
      <c r="D2702">
        <v>758</v>
      </c>
      <c r="E2702">
        <v>682.3</v>
      </c>
      <c r="F2702">
        <v>12281.4</v>
      </c>
      <c r="G2702">
        <v>20</v>
      </c>
    </row>
    <row r="2703" spans="2:7" x14ac:dyDescent="0.2">
      <c r="B2703">
        <v>2017</v>
      </c>
      <c r="C2703">
        <v>11</v>
      </c>
      <c r="D2703">
        <v>759</v>
      </c>
      <c r="E2703">
        <v>64.5</v>
      </c>
      <c r="F2703">
        <v>1193.25</v>
      </c>
      <c r="G2703">
        <v>20</v>
      </c>
    </row>
    <row r="2704" spans="2:7" x14ac:dyDescent="0.2">
      <c r="B2704">
        <v>2017</v>
      </c>
      <c r="C2704">
        <v>10</v>
      </c>
      <c r="D2704">
        <v>760</v>
      </c>
      <c r="E2704">
        <v>461</v>
      </c>
      <c r="F2704">
        <v>7759</v>
      </c>
      <c r="G2704">
        <v>20</v>
      </c>
    </row>
    <row r="2705" spans="2:7" x14ac:dyDescent="0.2">
      <c r="B2705">
        <v>2017</v>
      </c>
      <c r="C2705">
        <v>11</v>
      </c>
      <c r="D2705">
        <v>760</v>
      </c>
      <c r="E2705">
        <v>103</v>
      </c>
      <c r="F2705">
        <v>1771</v>
      </c>
      <c r="G2705">
        <v>20</v>
      </c>
    </row>
    <row r="2706" spans="2:7" x14ac:dyDescent="0.2">
      <c r="B2706">
        <v>2017</v>
      </c>
      <c r="C2706">
        <v>10</v>
      </c>
      <c r="D2706">
        <v>763</v>
      </c>
      <c r="E2706">
        <v>1256.5999999999999</v>
      </c>
      <c r="F2706">
        <v>23247.1</v>
      </c>
      <c r="G2706">
        <v>20</v>
      </c>
    </row>
    <row r="2707" spans="2:7" x14ac:dyDescent="0.2">
      <c r="B2707">
        <v>2017</v>
      </c>
      <c r="C2707">
        <v>10</v>
      </c>
      <c r="D2707">
        <v>767</v>
      </c>
      <c r="E2707">
        <v>570.5</v>
      </c>
      <c r="F2707">
        <v>10269</v>
      </c>
      <c r="G2707">
        <v>20</v>
      </c>
    </row>
    <row r="2708" spans="2:7" x14ac:dyDescent="0.2">
      <c r="B2708">
        <v>2017</v>
      </c>
      <c r="C2708">
        <v>11</v>
      </c>
      <c r="D2708">
        <v>767</v>
      </c>
      <c r="E2708">
        <v>82.4</v>
      </c>
      <c r="F2708">
        <v>1565.6</v>
      </c>
      <c r="G2708">
        <v>20</v>
      </c>
    </row>
    <row r="2709" spans="2:7" x14ac:dyDescent="0.2">
      <c r="B2709">
        <v>2018</v>
      </c>
      <c r="C2709">
        <v>1</v>
      </c>
      <c r="D2709">
        <v>800</v>
      </c>
      <c r="E2709">
        <v>279.10000000000002</v>
      </c>
      <c r="F2709">
        <v>5486.45</v>
      </c>
      <c r="G2709">
        <v>20</v>
      </c>
    </row>
    <row r="2710" spans="2:7" x14ac:dyDescent="0.2">
      <c r="B2710">
        <v>2018</v>
      </c>
      <c r="C2710">
        <v>2</v>
      </c>
      <c r="D2710">
        <v>800</v>
      </c>
      <c r="E2710">
        <v>734.45</v>
      </c>
      <c r="F2710">
        <v>11676.24</v>
      </c>
      <c r="G2710">
        <v>20</v>
      </c>
    </row>
    <row r="2711" spans="2:7" x14ac:dyDescent="0.2">
      <c r="B2711">
        <v>2017</v>
      </c>
      <c r="C2711">
        <v>10</v>
      </c>
      <c r="D2711">
        <v>801</v>
      </c>
      <c r="E2711">
        <v>7077.14</v>
      </c>
      <c r="F2711">
        <v>125845.38</v>
      </c>
      <c r="G2711">
        <v>20</v>
      </c>
    </row>
    <row r="2712" spans="2:7" x14ac:dyDescent="0.2">
      <c r="B2712">
        <v>2017</v>
      </c>
      <c r="C2712">
        <v>11</v>
      </c>
      <c r="D2712">
        <v>801</v>
      </c>
      <c r="E2712">
        <v>2382.65</v>
      </c>
      <c r="F2712">
        <v>45112.375</v>
      </c>
      <c r="G2712">
        <v>20</v>
      </c>
    </row>
    <row r="2713" spans="2:7" x14ac:dyDescent="0.2">
      <c r="B2713">
        <v>2017</v>
      </c>
      <c r="C2713">
        <v>12</v>
      </c>
      <c r="D2713">
        <v>801</v>
      </c>
      <c r="E2713">
        <v>1168.0999999999999</v>
      </c>
      <c r="F2713">
        <v>23202.45</v>
      </c>
      <c r="G2713">
        <v>20</v>
      </c>
    </row>
    <row r="2714" spans="2:7" x14ac:dyDescent="0.2">
      <c r="B2714">
        <v>2018</v>
      </c>
      <c r="C2714">
        <v>1</v>
      </c>
      <c r="D2714">
        <v>801</v>
      </c>
      <c r="E2714">
        <v>2320.54</v>
      </c>
      <c r="F2714">
        <v>44734.6</v>
      </c>
      <c r="G2714">
        <v>20</v>
      </c>
    </row>
    <row r="2715" spans="2:7" x14ac:dyDescent="0.2">
      <c r="B2715">
        <v>2018</v>
      </c>
      <c r="C2715">
        <v>2</v>
      </c>
      <c r="D2715">
        <v>801</v>
      </c>
      <c r="E2715">
        <v>552.42999999999995</v>
      </c>
      <c r="F2715">
        <v>11215.66</v>
      </c>
      <c r="G2715">
        <v>20</v>
      </c>
    </row>
    <row r="2716" spans="2:7" x14ac:dyDescent="0.2">
      <c r="B2716">
        <v>2018</v>
      </c>
      <c r="C2716">
        <v>3</v>
      </c>
      <c r="D2716">
        <v>801</v>
      </c>
      <c r="E2716">
        <v>285.3</v>
      </c>
      <c r="F2716">
        <v>6041.85</v>
      </c>
      <c r="G2716">
        <v>20</v>
      </c>
    </row>
    <row r="2717" spans="2:7" x14ac:dyDescent="0.2">
      <c r="B2717">
        <v>2017</v>
      </c>
      <c r="C2717">
        <v>10</v>
      </c>
      <c r="D2717">
        <v>802</v>
      </c>
      <c r="E2717">
        <v>82.78</v>
      </c>
      <c r="F2717">
        <v>1407.26</v>
      </c>
      <c r="G2717">
        <v>20</v>
      </c>
    </row>
    <row r="2718" spans="2:7" x14ac:dyDescent="0.2">
      <c r="B2718">
        <v>2017</v>
      </c>
      <c r="C2718">
        <v>11</v>
      </c>
      <c r="D2718">
        <v>802</v>
      </c>
      <c r="E2718">
        <v>70.78</v>
      </c>
      <c r="F2718">
        <v>1344.82</v>
      </c>
      <c r="G2718">
        <v>20</v>
      </c>
    </row>
    <row r="2719" spans="2:7" x14ac:dyDescent="0.2">
      <c r="B2719">
        <v>2017</v>
      </c>
      <c r="C2719">
        <v>12</v>
      </c>
      <c r="D2719">
        <v>802</v>
      </c>
      <c r="E2719">
        <v>136.18</v>
      </c>
      <c r="F2719">
        <v>2637.0549999999998</v>
      </c>
      <c r="G2719">
        <v>20</v>
      </c>
    </row>
    <row r="2720" spans="2:7" x14ac:dyDescent="0.2">
      <c r="B2720">
        <v>2018</v>
      </c>
      <c r="C2720">
        <v>2</v>
      </c>
      <c r="D2720">
        <v>802</v>
      </c>
      <c r="E2720">
        <v>66.260000000000005</v>
      </c>
      <c r="F2720">
        <v>1408.0250000000001</v>
      </c>
      <c r="G2720">
        <v>20</v>
      </c>
    </row>
    <row r="2721" spans="2:7" x14ac:dyDescent="0.2">
      <c r="B2721">
        <v>2017</v>
      </c>
      <c r="C2721">
        <v>10</v>
      </c>
      <c r="D2721">
        <v>806</v>
      </c>
      <c r="E2721">
        <v>20</v>
      </c>
      <c r="F2721">
        <v>360</v>
      </c>
      <c r="G2721">
        <v>20</v>
      </c>
    </row>
    <row r="2722" spans="2:7" x14ac:dyDescent="0.2">
      <c r="B2722">
        <v>2017</v>
      </c>
      <c r="C2722">
        <v>10</v>
      </c>
      <c r="D2722">
        <v>813</v>
      </c>
      <c r="E2722">
        <v>9390.5</v>
      </c>
      <c r="F2722">
        <v>162346</v>
      </c>
      <c r="G2722">
        <v>20</v>
      </c>
    </row>
    <row r="2723" spans="2:7" x14ac:dyDescent="0.2">
      <c r="B2723">
        <v>2017</v>
      </c>
      <c r="C2723">
        <v>11</v>
      </c>
      <c r="D2723">
        <v>813</v>
      </c>
      <c r="E2723">
        <v>5352.5</v>
      </c>
      <c r="F2723">
        <v>99604.5</v>
      </c>
      <c r="G2723">
        <v>20</v>
      </c>
    </row>
    <row r="2724" spans="2:7" x14ac:dyDescent="0.2">
      <c r="B2724">
        <v>2017</v>
      </c>
      <c r="C2724">
        <v>12</v>
      </c>
      <c r="D2724">
        <v>813</v>
      </c>
      <c r="E2724">
        <v>2237.6</v>
      </c>
      <c r="F2724">
        <v>42397.3</v>
      </c>
      <c r="G2724">
        <v>20</v>
      </c>
    </row>
    <row r="2725" spans="2:7" x14ac:dyDescent="0.2">
      <c r="B2725">
        <v>2018</v>
      </c>
      <c r="C2725">
        <v>1</v>
      </c>
      <c r="D2725">
        <v>813</v>
      </c>
      <c r="E2725">
        <v>3890.84</v>
      </c>
      <c r="F2725">
        <v>74145.259999999995</v>
      </c>
      <c r="G2725">
        <v>20</v>
      </c>
    </row>
    <row r="2726" spans="2:7" x14ac:dyDescent="0.2">
      <c r="B2726">
        <v>2018</v>
      </c>
      <c r="C2726">
        <v>2</v>
      </c>
      <c r="D2726">
        <v>813</v>
      </c>
      <c r="E2726">
        <v>803</v>
      </c>
      <c r="F2726">
        <v>15226</v>
      </c>
      <c r="G2726">
        <v>20</v>
      </c>
    </row>
    <row r="2727" spans="2:7" x14ac:dyDescent="0.2">
      <c r="B2727">
        <v>2018</v>
      </c>
      <c r="C2727">
        <v>3</v>
      </c>
      <c r="D2727">
        <v>813</v>
      </c>
      <c r="E2727">
        <v>545.5</v>
      </c>
      <c r="F2727">
        <v>10651.25</v>
      </c>
      <c r="G2727">
        <v>20</v>
      </c>
    </row>
    <row r="2728" spans="2:7" x14ac:dyDescent="0.2">
      <c r="B2728">
        <v>2017</v>
      </c>
      <c r="C2728">
        <v>10</v>
      </c>
      <c r="D2728">
        <v>822</v>
      </c>
      <c r="E2728">
        <v>3400.77</v>
      </c>
      <c r="F2728">
        <v>60186.9</v>
      </c>
      <c r="G2728">
        <v>20</v>
      </c>
    </row>
    <row r="2729" spans="2:7" x14ac:dyDescent="0.2">
      <c r="B2729">
        <v>2017</v>
      </c>
      <c r="C2729">
        <v>11</v>
      </c>
      <c r="D2729">
        <v>822</v>
      </c>
      <c r="E2729">
        <v>518.74</v>
      </c>
      <c r="F2729">
        <v>9290.06</v>
      </c>
      <c r="G2729">
        <v>20</v>
      </c>
    </row>
    <row r="2730" spans="2:7" x14ac:dyDescent="0.2">
      <c r="B2730">
        <v>2017</v>
      </c>
      <c r="C2730">
        <v>12</v>
      </c>
      <c r="D2730">
        <v>822</v>
      </c>
      <c r="E2730">
        <v>188.66</v>
      </c>
      <c r="F2730">
        <v>3721.47</v>
      </c>
      <c r="G2730">
        <v>20</v>
      </c>
    </row>
    <row r="2731" spans="2:7" x14ac:dyDescent="0.2">
      <c r="B2731">
        <v>2018</v>
      </c>
      <c r="C2731">
        <v>1</v>
      </c>
      <c r="D2731">
        <v>822</v>
      </c>
      <c r="E2731">
        <v>260.56</v>
      </c>
      <c r="F2731">
        <v>5103.0649999999996</v>
      </c>
      <c r="G2731">
        <v>20</v>
      </c>
    </row>
    <row r="2732" spans="2:7" x14ac:dyDescent="0.2">
      <c r="B2732">
        <v>2018</v>
      </c>
      <c r="C2732">
        <v>3</v>
      </c>
      <c r="D2732">
        <v>822</v>
      </c>
      <c r="E2732">
        <v>113.28</v>
      </c>
      <c r="F2732">
        <v>2435.52</v>
      </c>
      <c r="G2732">
        <v>20</v>
      </c>
    </row>
    <row r="2733" spans="2:7" x14ac:dyDescent="0.2">
      <c r="B2733">
        <v>2017</v>
      </c>
      <c r="C2733">
        <v>12</v>
      </c>
      <c r="D2733">
        <v>829</v>
      </c>
      <c r="E2733">
        <v>295.8</v>
      </c>
      <c r="F2733">
        <v>5916</v>
      </c>
      <c r="G2733">
        <v>20</v>
      </c>
    </row>
    <row r="2734" spans="2:7" x14ac:dyDescent="0.2">
      <c r="B2734">
        <v>2018</v>
      </c>
      <c r="C2734">
        <v>1</v>
      </c>
      <c r="D2734">
        <v>840</v>
      </c>
      <c r="E2734">
        <v>19.2</v>
      </c>
      <c r="F2734">
        <v>384</v>
      </c>
      <c r="G2734">
        <v>20</v>
      </c>
    </row>
    <row r="2735" spans="2:7" x14ac:dyDescent="0.2">
      <c r="B2735">
        <v>2017</v>
      </c>
      <c r="C2735">
        <v>11</v>
      </c>
      <c r="D2735">
        <v>846</v>
      </c>
      <c r="E2735">
        <v>459.75</v>
      </c>
      <c r="F2735">
        <v>8535.4</v>
      </c>
      <c r="G2735">
        <v>20</v>
      </c>
    </row>
    <row r="2736" spans="2:7" x14ac:dyDescent="0.2">
      <c r="B2736">
        <v>2018</v>
      </c>
      <c r="C2736">
        <v>1</v>
      </c>
      <c r="D2736">
        <v>846</v>
      </c>
      <c r="E2736">
        <v>153</v>
      </c>
      <c r="F2736">
        <v>2907</v>
      </c>
      <c r="G2736">
        <v>20</v>
      </c>
    </row>
    <row r="2737" spans="2:7" x14ac:dyDescent="0.2">
      <c r="B2737">
        <v>2017</v>
      </c>
      <c r="C2737">
        <v>10</v>
      </c>
      <c r="D2737">
        <v>849</v>
      </c>
      <c r="E2737">
        <v>1794.2</v>
      </c>
      <c r="F2737">
        <v>31799.7</v>
      </c>
      <c r="G2737">
        <v>20</v>
      </c>
    </row>
    <row r="2738" spans="2:7" x14ac:dyDescent="0.2">
      <c r="B2738">
        <v>2017</v>
      </c>
      <c r="C2738">
        <v>11</v>
      </c>
      <c r="D2738">
        <v>849</v>
      </c>
      <c r="E2738">
        <v>1674.2</v>
      </c>
      <c r="F2738">
        <v>31090.7</v>
      </c>
      <c r="G2738">
        <v>20</v>
      </c>
    </row>
    <row r="2739" spans="2:7" x14ac:dyDescent="0.2">
      <c r="B2739">
        <v>2017</v>
      </c>
      <c r="C2739">
        <v>12</v>
      </c>
      <c r="D2739">
        <v>849</v>
      </c>
      <c r="E2739">
        <v>2074.9299999999998</v>
      </c>
      <c r="F2739">
        <v>40592.550000000003</v>
      </c>
      <c r="G2739">
        <v>20</v>
      </c>
    </row>
    <row r="2740" spans="2:7" x14ac:dyDescent="0.2">
      <c r="B2740">
        <v>2018</v>
      </c>
      <c r="C2740">
        <v>1</v>
      </c>
      <c r="D2740">
        <v>849</v>
      </c>
      <c r="E2740">
        <v>1390.8</v>
      </c>
      <c r="F2740">
        <v>26716.45</v>
      </c>
      <c r="G2740">
        <v>20</v>
      </c>
    </row>
    <row r="2741" spans="2:7" x14ac:dyDescent="0.2">
      <c r="B2741">
        <v>2018</v>
      </c>
      <c r="C2741">
        <v>2</v>
      </c>
      <c r="D2741">
        <v>849</v>
      </c>
      <c r="E2741">
        <v>1409.95</v>
      </c>
      <c r="F2741">
        <v>27226.7</v>
      </c>
      <c r="G2741">
        <v>20</v>
      </c>
    </row>
    <row r="2742" spans="2:7" x14ac:dyDescent="0.2">
      <c r="B2742">
        <v>2018</v>
      </c>
      <c r="C2742">
        <v>3</v>
      </c>
      <c r="D2742">
        <v>849</v>
      </c>
      <c r="E2742">
        <v>390.7</v>
      </c>
      <c r="F2742">
        <v>7760.05</v>
      </c>
      <c r="G2742">
        <v>20</v>
      </c>
    </row>
    <row r="2743" spans="2:7" x14ac:dyDescent="0.2">
      <c r="B2743">
        <v>2017</v>
      </c>
      <c r="C2743">
        <v>10</v>
      </c>
      <c r="D2743">
        <v>850</v>
      </c>
      <c r="E2743">
        <v>10051.1</v>
      </c>
      <c r="F2743">
        <v>179552.25</v>
      </c>
      <c r="G2743">
        <v>20</v>
      </c>
    </row>
    <row r="2744" spans="2:7" x14ac:dyDescent="0.2">
      <c r="B2744">
        <v>2017</v>
      </c>
      <c r="C2744">
        <v>11</v>
      </c>
      <c r="D2744">
        <v>850</v>
      </c>
      <c r="E2744">
        <v>7478.15</v>
      </c>
      <c r="F2744">
        <v>141449.5</v>
      </c>
      <c r="G2744">
        <v>20</v>
      </c>
    </row>
    <row r="2745" spans="2:7" x14ac:dyDescent="0.2">
      <c r="B2745">
        <v>2017</v>
      </c>
      <c r="C2745">
        <v>12</v>
      </c>
      <c r="D2745">
        <v>850</v>
      </c>
      <c r="E2745">
        <v>3917.15</v>
      </c>
      <c r="F2745">
        <v>78263</v>
      </c>
      <c r="G2745">
        <v>20</v>
      </c>
    </row>
    <row r="2746" spans="2:7" x14ac:dyDescent="0.2">
      <c r="B2746">
        <v>2018</v>
      </c>
      <c r="C2746">
        <v>1</v>
      </c>
      <c r="D2746">
        <v>850</v>
      </c>
      <c r="E2746">
        <v>3240.1</v>
      </c>
      <c r="F2746">
        <v>63966.2</v>
      </c>
      <c r="G2746">
        <v>20</v>
      </c>
    </row>
    <row r="2747" spans="2:7" x14ac:dyDescent="0.2">
      <c r="B2747">
        <v>2018</v>
      </c>
      <c r="C2747">
        <v>2</v>
      </c>
      <c r="D2747">
        <v>850</v>
      </c>
      <c r="E2747">
        <v>1129.6099999999999</v>
      </c>
      <c r="F2747">
        <v>23037.200000000001</v>
      </c>
      <c r="G2747">
        <v>20</v>
      </c>
    </row>
    <row r="2748" spans="2:7" x14ac:dyDescent="0.2">
      <c r="B2748">
        <v>2018</v>
      </c>
      <c r="C2748">
        <v>3</v>
      </c>
      <c r="D2748">
        <v>850</v>
      </c>
      <c r="E2748">
        <v>219.75</v>
      </c>
      <c r="F2748">
        <v>4412.25</v>
      </c>
      <c r="G2748">
        <v>20</v>
      </c>
    </row>
    <row r="2749" spans="2:7" x14ac:dyDescent="0.2">
      <c r="B2749">
        <v>2017</v>
      </c>
      <c r="C2749">
        <v>10</v>
      </c>
      <c r="D2749">
        <v>856</v>
      </c>
      <c r="E2749">
        <v>220.7</v>
      </c>
      <c r="F2749">
        <v>3972.6</v>
      </c>
      <c r="G2749">
        <v>20</v>
      </c>
    </row>
    <row r="2750" spans="2:7" x14ac:dyDescent="0.2">
      <c r="B2750">
        <v>2017</v>
      </c>
      <c r="C2750">
        <v>10</v>
      </c>
      <c r="D2750">
        <v>861</v>
      </c>
      <c r="E2750">
        <v>18.5</v>
      </c>
      <c r="F2750">
        <v>296</v>
      </c>
      <c r="G2750">
        <v>20</v>
      </c>
    </row>
    <row r="2751" spans="2:7" x14ac:dyDescent="0.2">
      <c r="B2751">
        <v>2018</v>
      </c>
      <c r="C2751">
        <v>1</v>
      </c>
      <c r="D2751">
        <v>861</v>
      </c>
      <c r="E2751">
        <v>54</v>
      </c>
      <c r="F2751">
        <v>945</v>
      </c>
      <c r="G2751">
        <v>20</v>
      </c>
    </row>
    <row r="2752" spans="2:7" x14ac:dyDescent="0.2">
      <c r="B2752">
        <v>2017</v>
      </c>
      <c r="C2752">
        <v>10</v>
      </c>
      <c r="D2752">
        <v>866</v>
      </c>
      <c r="E2752">
        <v>749.83</v>
      </c>
      <c r="F2752">
        <v>12999.695</v>
      </c>
      <c r="G2752">
        <v>20</v>
      </c>
    </row>
    <row r="2753" spans="2:7" x14ac:dyDescent="0.2">
      <c r="B2753">
        <v>2017</v>
      </c>
      <c r="C2753">
        <v>10</v>
      </c>
      <c r="D2753">
        <v>867</v>
      </c>
      <c r="E2753">
        <v>2205.3000000000002</v>
      </c>
      <c r="F2753">
        <v>39461.9</v>
      </c>
      <c r="G2753">
        <v>20</v>
      </c>
    </row>
    <row r="2754" spans="2:7" x14ac:dyDescent="0.2">
      <c r="B2754">
        <v>2017</v>
      </c>
      <c r="C2754">
        <v>11</v>
      </c>
      <c r="D2754">
        <v>867</v>
      </c>
      <c r="E2754">
        <v>455.7</v>
      </c>
      <c r="F2754">
        <v>8511.1</v>
      </c>
      <c r="G2754">
        <v>20</v>
      </c>
    </row>
    <row r="2755" spans="2:7" x14ac:dyDescent="0.2">
      <c r="B2755">
        <v>2017</v>
      </c>
      <c r="C2755">
        <v>12</v>
      </c>
      <c r="D2755">
        <v>867</v>
      </c>
      <c r="E2755">
        <v>639</v>
      </c>
      <c r="F2755">
        <v>12478</v>
      </c>
      <c r="G2755">
        <v>20</v>
      </c>
    </row>
    <row r="2756" spans="2:7" x14ac:dyDescent="0.2">
      <c r="B2756">
        <v>2018</v>
      </c>
      <c r="C2756">
        <v>1</v>
      </c>
      <c r="D2756">
        <v>867</v>
      </c>
      <c r="E2756">
        <v>265</v>
      </c>
      <c r="F2756">
        <v>5239</v>
      </c>
      <c r="G2756">
        <v>20</v>
      </c>
    </row>
    <row r="2757" spans="2:7" x14ac:dyDescent="0.2">
      <c r="B2757">
        <v>2018</v>
      </c>
      <c r="C2757">
        <v>2</v>
      </c>
      <c r="D2757">
        <v>867</v>
      </c>
      <c r="E2757">
        <v>113</v>
      </c>
      <c r="F2757">
        <v>2260</v>
      </c>
      <c r="G2757">
        <v>20</v>
      </c>
    </row>
    <row r="2758" spans="2:7" x14ac:dyDescent="0.2">
      <c r="B2758">
        <v>2017</v>
      </c>
      <c r="C2758">
        <v>10</v>
      </c>
      <c r="D2758">
        <v>869</v>
      </c>
      <c r="E2758">
        <v>651.1</v>
      </c>
      <c r="F2758">
        <v>11052.7</v>
      </c>
      <c r="G2758">
        <v>20</v>
      </c>
    </row>
    <row r="2759" spans="2:7" x14ac:dyDescent="0.2">
      <c r="B2759">
        <v>2017</v>
      </c>
      <c r="C2759">
        <v>11</v>
      </c>
      <c r="D2759">
        <v>869</v>
      </c>
      <c r="E2759">
        <v>222</v>
      </c>
      <c r="F2759">
        <v>3996</v>
      </c>
      <c r="G2759">
        <v>20</v>
      </c>
    </row>
    <row r="2760" spans="2:7" x14ac:dyDescent="0.2">
      <c r="B2760">
        <v>2018</v>
      </c>
      <c r="C2760">
        <v>3</v>
      </c>
      <c r="D2760">
        <v>869</v>
      </c>
      <c r="E2760">
        <v>85</v>
      </c>
      <c r="F2760">
        <v>1827.5</v>
      </c>
      <c r="G2760">
        <v>20</v>
      </c>
    </row>
    <row r="2761" spans="2:7" x14ac:dyDescent="0.2">
      <c r="B2761">
        <v>2018</v>
      </c>
      <c r="C2761">
        <v>2</v>
      </c>
      <c r="D2761">
        <v>870</v>
      </c>
      <c r="E2761">
        <v>25.5</v>
      </c>
      <c r="F2761">
        <v>471.75</v>
      </c>
      <c r="G2761">
        <v>20</v>
      </c>
    </row>
    <row r="2762" spans="2:7" x14ac:dyDescent="0.2">
      <c r="B2762">
        <v>2017</v>
      </c>
      <c r="C2762">
        <v>11</v>
      </c>
      <c r="D2762">
        <v>880</v>
      </c>
      <c r="E2762">
        <v>41.5</v>
      </c>
      <c r="F2762">
        <v>767.75</v>
      </c>
      <c r="G2762">
        <v>20</v>
      </c>
    </row>
    <row r="2763" spans="2:7" x14ac:dyDescent="0.2">
      <c r="B2763">
        <v>2017</v>
      </c>
      <c r="C2763">
        <v>10</v>
      </c>
      <c r="D2763">
        <v>881</v>
      </c>
      <c r="E2763">
        <v>58.3</v>
      </c>
      <c r="F2763">
        <v>991.1</v>
      </c>
      <c r="G2763">
        <v>20</v>
      </c>
    </row>
    <row r="2764" spans="2:7" x14ac:dyDescent="0.2">
      <c r="B2764">
        <v>2018</v>
      </c>
      <c r="C2764">
        <v>1</v>
      </c>
      <c r="D2764">
        <v>897</v>
      </c>
      <c r="E2764">
        <v>218.5</v>
      </c>
      <c r="F2764">
        <v>4151.5</v>
      </c>
      <c r="G2764">
        <v>20</v>
      </c>
    </row>
    <row r="2765" spans="2:7" x14ac:dyDescent="0.2">
      <c r="B2765">
        <v>2018</v>
      </c>
      <c r="C2765">
        <v>2</v>
      </c>
      <c r="D2765">
        <v>897</v>
      </c>
      <c r="E2765">
        <v>428.56</v>
      </c>
      <c r="F2765">
        <v>8676.2999999999993</v>
      </c>
      <c r="G2765">
        <v>20</v>
      </c>
    </row>
    <row r="2766" spans="2:7" x14ac:dyDescent="0.2">
      <c r="B2766">
        <v>2018</v>
      </c>
      <c r="C2766">
        <v>3</v>
      </c>
      <c r="D2766">
        <v>897</v>
      </c>
      <c r="E2766">
        <v>1243.94</v>
      </c>
      <c r="F2766">
        <v>25917.71</v>
      </c>
      <c r="G2766">
        <v>20</v>
      </c>
    </row>
    <row r="2767" spans="2:7" x14ac:dyDescent="0.2">
      <c r="B2767">
        <v>2018</v>
      </c>
      <c r="C2767">
        <v>1</v>
      </c>
      <c r="D2767">
        <v>1034</v>
      </c>
      <c r="E2767">
        <v>47.4</v>
      </c>
      <c r="F2767">
        <v>853.45</v>
      </c>
      <c r="G2767">
        <v>20</v>
      </c>
    </row>
    <row r="2768" spans="2:7" x14ac:dyDescent="0.2">
      <c r="B2768">
        <v>2018</v>
      </c>
      <c r="C2768">
        <v>1</v>
      </c>
      <c r="D2768">
        <v>1035</v>
      </c>
      <c r="E2768">
        <v>77</v>
      </c>
      <c r="F2768">
        <v>1386</v>
      </c>
      <c r="G2768">
        <v>20</v>
      </c>
    </row>
  </sheetData>
  <sortState xmlns:xlrd2="http://schemas.microsoft.com/office/spreadsheetml/2017/richdata2" ref="B2:G3034">
    <sortCondition ref="G2:G303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955E-DBC0-464C-9AF0-79B1CB973EDD}">
  <dimension ref="A1:BX249"/>
  <sheetViews>
    <sheetView topLeftCell="AP25" zoomScale="90" workbookViewId="0">
      <selection activeCell="BU32" sqref="BU32:BY78"/>
    </sheetView>
  </sheetViews>
  <sheetFormatPr baseColWidth="10" defaultRowHeight="16" x14ac:dyDescent="0.2"/>
  <sheetData>
    <row r="1" spans="2:46" x14ac:dyDescent="0.2">
      <c r="B1" t="s">
        <v>34</v>
      </c>
      <c r="D1" t="s">
        <v>23</v>
      </c>
      <c r="H1" t="s">
        <v>24</v>
      </c>
      <c r="L1" t="s">
        <v>35</v>
      </c>
      <c r="N1" s="3"/>
      <c r="O1" s="3" t="s">
        <v>25</v>
      </c>
      <c r="P1" s="3"/>
      <c r="Q1" s="3"/>
      <c r="R1" s="3"/>
      <c r="S1" s="3"/>
      <c r="T1" s="3"/>
      <c r="U1" s="3"/>
      <c r="V1" s="3"/>
      <c r="W1" s="3"/>
      <c r="X1" s="3"/>
      <c r="Y1" s="3"/>
      <c r="AA1" t="s">
        <v>25</v>
      </c>
      <c r="AJ1" s="3" t="s">
        <v>78</v>
      </c>
      <c r="AP1" t="s">
        <v>23</v>
      </c>
      <c r="AT1" t="s">
        <v>24</v>
      </c>
    </row>
    <row r="2" spans="2:46" x14ac:dyDescent="0.2">
      <c r="N2" s="3"/>
      <c r="O2" s="3" t="s">
        <v>23</v>
      </c>
      <c r="P2" s="3"/>
      <c r="Q2" s="3"/>
      <c r="R2" s="3"/>
      <c r="S2" s="3"/>
      <c r="T2" s="3"/>
      <c r="U2" s="3"/>
      <c r="V2" s="3" t="s">
        <v>24</v>
      </c>
      <c r="W2" s="3"/>
      <c r="X2" s="3"/>
      <c r="Y2" s="3"/>
      <c r="AA2" t="s">
        <v>45</v>
      </c>
      <c r="AE2" t="s">
        <v>24</v>
      </c>
      <c r="AJ2" t="s">
        <v>76</v>
      </c>
    </row>
    <row r="3" spans="2:46" x14ac:dyDescent="0.2">
      <c r="N3" s="3"/>
      <c r="O3" s="3" t="s">
        <v>20</v>
      </c>
      <c r="P3" s="3" t="s">
        <v>29</v>
      </c>
      <c r="Q3" s="3" t="s">
        <v>21</v>
      </c>
      <c r="R3" s="3" t="s">
        <v>22</v>
      </c>
      <c r="S3" s="3"/>
      <c r="T3" s="3"/>
      <c r="U3" s="3"/>
      <c r="V3" s="3" t="s">
        <v>20</v>
      </c>
      <c r="W3" s="3" t="s">
        <v>29</v>
      </c>
      <c r="X3" s="3" t="s">
        <v>21</v>
      </c>
      <c r="Y3" s="3" t="s">
        <v>22</v>
      </c>
      <c r="AJ3" t="s">
        <v>41</v>
      </c>
      <c r="AK3" t="s">
        <v>34</v>
      </c>
      <c r="AL3" t="s">
        <v>35</v>
      </c>
    </row>
    <row r="4" spans="2:46" x14ac:dyDescent="0.2">
      <c r="D4" s="3" t="s">
        <v>18</v>
      </c>
      <c r="E4" s="3" t="s">
        <v>19</v>
      </c>
      <c r="H4" s="3" t="s">
        <v>18</v>
      </c>
      <c r="I4" s="3" t="s">
        <v>19</v>
      </c>
      <c r="N4" s="3"/>
      <c r="O4">
        <v>285235.75</v>
      </c>
      <c r="P4" s="3"/>
      <c r="Q4" s="3"/>
      <c r="R4" s="3"/>
      <c r="S4" s="3"/>
      <c r="T4" s="3"/>
      <c r="U4" s="3"/>
      <c r="V4">
        <v>144401.94999999995</v>
      </c>
      <c r="W4" s="3"/>
      <c r="X4" s="3"/>
      <c r="Y4" s="3"/>
      <c r="Z4">
        <v>1</v>
      </c>
      <c r="AA4">
        <v>196697.29</v>
      </c>
      <c r="AE4">
        <v>106178.86000000002</v>
      </c>
      <c r="AJ4" t="s">
        <v>79</v>
      </c>
      <c r="AP4" s="3" t="s">
        <v>18</v>
      </c>
      <c r="AT4" s="3" t="s">
        <v>18</v>
      </c>
    </row>
    <row r="5" spans="2:46" x14ac:dyDescent="0.2">
      <c r="C5" t="s">
        <v>36</v>
      </c>
      <c r="D5">
        <v>196697.29</v>
      </c>
      <c r="E5">
        <v>1167411.3204999999</v>
      </c>
      <c r="H5">
        <v>106178.86000000002</v>
      </c>
      <c r="I5">
        <v>708214.14249999973</v>
      </c>
      <c r="N5" s="3"/>
      <c r="O5">
        <v>386361.79000000004</v>
      </c>
      <c r="P5" s="3"/>
      <c r="Q5" s="3"/>
      <c r="R5" s="3"/>
      <c r="S5" s="3"/>
      <c r="T5" s="3"/>
      <c r="U5" s="3"/>
      <c r="V5">
        <v>145538.72999999998</v>
      </c>
      <c r="W5" s="3"/>
      <c r="X5" s="3"/>
      <c r="Y5" s="3"/>
      <c r="Z5">
        <v>2</v>
      </c>
      <c r="AA5">
        <v>186215.65</v>
      </c>
      <c r="AE5">
        <v>101679.31999999998</v>
      </c>
      <c r="AK5">
        <v>107348</v>
      </c>
      <c r="AL5" s="3">
        <v>125704</v>
      </c>
      <c r="AO5">
        <v>1998</v>
      </c>
      <c r="AP5">
        <v>196697.29</v>
      </c>
      <c r="AS5">
        <v>1998</v>
      </c>
      <c r="AT5">
        <v>106178.86000000002</v>
      </c>
    </row>
    <row r="6" spans="2:46" x14ac:dyDescent="0.2">
      <c r="D6">
        <v>186215.65</v>
      </c>
      <c r="E6">
        <v>1575004.8361000002</v>
      </c>
      <c r="H6">
        <v>101679.31999999998</v>
      </c>
      <c r="I6">
        <v>795351.20999999985</v>
      </c>
      <c r="N6" s="3"/>
      <c r="O6">
        <v>294759.17</v>
      </c>
      <c r="P6" s="3"/>
      <c r="Q6" s="3"/>
      <c r="R6" s="3"/>
      <c r="S6" s="3"/>
      <c r="T6" s="3"/>
      <c r="U6" s="3"/>
      <c r="V6">
        <v>111672.25</v>
      </c>
      <c r="W6" s="3"/>
      <c r="X6" s="3"/>
      <c r="Y6" s="3"/>
      <c r="Z6">
        <v>3</v>
      </c>
      <c r="AA6">
        <v>277564.12</v>
      </c>
      <c r="AE6">
        <v>109914.36999999997</v>
      </c>
      <c r="AK6">
        <v>112836</v>
      </c>
      <c r="AL6" s="3">
        <v>109498</v>
      </c>
      <c r="AO6">
        <v>1999</v>
      </c>
      <c r="AP6">
        <v>186215.65</v>
      </c>
      <c r="AS6">
        <v>1999</v>
      </c>
      <c r="AT6">
        <v>101679.31999999998</v>
      </c>
    </row>
    <row r="7" spans="2:46" x14ac:dyDescent="0.2">
      <c r="D7">
        <v>277564.12</v>
      </c>
      <c r="E7">
        <v>1808995.3724999996</v>
      </c>
      <c r="H7">
        <v>109914.36999999997</v>
      </c>
      <c r="I7">
        <v>739860.5349999998</v>
      </c>
      <c r="N7" s="3"/>
      <c r="O7">
        <v>368520.56000000006</v>
      </c>
      <c r="P7" s="3"/>
      <c r="Q7" s="3"/>
      <c r="R7" s="3"/>
      <c r="S7" s="3"/>
      <c r="T7" s="3"/>
      <c r="U7" s="3"/>
      <c r="V7">
        <v>119186.6</v>
      </c>
      <c r="W7" s="3"/>
      <c r="X7" s="3"/>
      <c r="Y7" s="3"/>
      <c r="Z7">
        <v>4</v>
      </c>
      <c r="AA7">
        <v>243396.02999999994</v>
      </c>
      <c r="AE7">
        <v>145918.78000000003</v>
      </c>
      <c r="AK7">
        <v>103019</v>
      </c>
      <c r="AL7" s="3">
        <v>112262</v>
      </c>
      <c r="AO7">
        <v>2000</v>
      </c>
      <c r="AP7">
        <v>277564.12</v>
      </c>
      <c r="AS7">
        <v>2000</v>
      </c>
      <c r="AT7">
        <v>109914.36999999997</v>
      </c>
    </row>
    <row r="8" spans="2:46" x14ac:dyDescent="0.2">
      <c r="D8">
        <v>243396.02999999994</v>
      </c>
      <c r="E8">
        <v>1551363.7631000003</v>
      </c>
      <c r="H8">
        <v>145918.78000000003</v>
      </c>
      <c r="I8">
        <v>952780.70499999996</v>
      </c>
      <c r="N8" s="3" t="s">
        <v>27</v>
      </c>
      <c r="O8">
        <v>293332.85000000009</v>
      </c>
      <c r="P8" s="3">
        <f>AVERAGE(O4:O8)</f>
        <v>325642.02400000003</v>
      </c>
      <c r="Q8" s="3">
        <f>STDEV(O4:O8)</f>
        <v>47842.865734895138</v>
      </c>
      <c r="R8" s="3">
        <f>CONFIDENCE(0.05,Q8,5)</f>
        <v>41935.350222414556</v>
      </c>
      <c r="S8" s="3"/>
      <c r="T8" s="3"/>
      <c r="U8" s="3" t="s">
        <v>27</v>
      </c>
      <c r="V8">
        <v>96088.57</v>
      </c>
      <c r="W8" s="3">
        <f>AVERAGE(V4:V8)</f>
        <v>123377.61999999997</v>
      </c>
      <c r="X8" s="3">
        <f>STDEV(V4:V8)</f>
        <v>21403.328209421183</v>
      </c>
      <c r="Y8" s="3">
        <f>CONFIDENCE(0.05,X8,5)</f>
        <v>18760.499618916267</v>
      </c>
      <c r="Z8">
        <v>5</v>
      </c>
      <c r="AA8">
        <v>276897.70999999996</v>
      </c>
      <c r="AB8">
        <f>AVERAGE(AA4:AA8)</f>
        <v>236154.15999999997</v>
      </c>
      <c r="AC8">
        <f>STDEV(AA4:AA8)</f>
        <v>43237.615874716023</v>
      </c>
      <c r="AD8">
        <f>CONFIDENCE(0.05,AC8,5)</f>
        <v>37898.744914980409</v>
      </c>
      <c r="AE8">
        <v>175068.99</v>
      </c>
      <c r="AF8">
        <f>AVERAGE(AE4:AE8)</f>
        <v>127752.06399999998</v>
      </c>
      <c r="AG8">
        <f>STDEV(AE4:AE8)</f>
        <v>31750.179109994562</v>
      </c>
      <c r="AH8">
        <f>CONFIDENCE(0.05,AG8,5)</f>
        <v>27829.747657253934</v>
      </c>
      <c r="AK8">
        <v>112967</v>
      </c>
      <c r="AL8" s="3">
        <v>114379</v>
      </c>
      <c r="AO8">
        <v>2001</v>
      </c>
      <c r="AP8">
        <v>243396.02999999994</v>
      </c>
      <c r="AS8">
        <v>2001</v>
      </c>
      <c r="AT8">
        <v>145918.78000000003</v>
      </c>
    </row>
    <row r="9" spans="2:46" x14ac:dyDescent="0.2">
      <c r="D9">
        <v>276897.70999999996</v>
      </c>
      <c r="E9">
        <v>1904649.5927000004</v>
      </c>
      <c r="H9">
        <v>175068.99</v>
      </c>
      <c r="I9">
        <v>1233877.2499999998</v>
      </c>
      <c r="N9" s="3"/>
      <c r="O9">
        <v>311258.57000000012</v>
      </c>
      <c r="P9" s="3">
        <f>AVERAGE(O4:O9)</f>
        <v>323244.78166666668</v>
      </c>
      <c r="Q9" s="3">
        <f>STDEV(O4:O9)</f>
        <v>43192.967786551868</v>
      </c>
      <c r="R9" s="3">
        <f>CONFIDENCE(0.05,Q9,6)</f>
        <v>34560.937230482603</v>
      </c>
      <c r="S9" s="3"/>
      <c r="T9" s="3"/>
      <c r="U9" s="3"/>
      <c r="V9">
        <v>95442.420000000013</v>
      </c>
      <c r="W9" s="3">
        <f>AVERAGE(V4:V9)</f>
        <v>118721.75333333331</v>
      </c>
      <c r="X9" s="3">
        <f>STDEV(V4:V9)</f>
        <v>22283.279230374257</v>
      </c>
      <c r="Y9" s="3">
        <f>CONFIDENCE(0.05,X9,6)</f>
        <v>17830.009240764921</v>
      </c>
      <c r="Z9">
        <v>6</v>
      </c>
      <c r="AA9">
        <v>285235.75</v>
      </c>
      <c r="AE9">
        <v>144401.94999999995</v>
      </c>
      <c r="AK9">
        <v>154177</v>
      </c>
      <c r="AL9" s="3">
        <v>120070</v>
      </c>
      <c r="AO9">
        <v>2002</v>
      </c>
      <c r="AP9">
        <v>276897.70999999996</v>
      </c>
      <c r="AS9">
        <v>2002</v>
      </c>
      <c r="AT9">
        <v>175068.99</v>
      </c>
    </row>
    <row r="10" spans="2:46" x14ac:dyDescent="0.2">
      <c r="N10" s="3"/>
      <c r="O10">
        <v>326646.0799999999</v>
      </c>
      <c r="P10" s="3"/>
      <c r="Q10" s="3"/>
      <c r="R10" s="3"/>
      <c r="S10" s="3"/>
      <c r="T10" s="3"/>
      <c r="U10" s="3"/>
      <c r="V10">
        <v>111643.07999999997</v>
      </c>
      <c r="W10" s="3"/>
      <c r="X10" s="3"/>
      <c r="Y10" s="3"/>
      <c r="Z10">
        <v>7</v>
      </c>
      <c r="AA10">
        <v>386361.79000000004</v>
      </c>
      <c r="AE10">
        <v>145538.72999999998</v>
      </c>
      <c r="AL10" s="3">
        <v>116360</v>
      </c>
      <c r="AO10">
        <v>2003</v>
      </c>
      <c r="AP10">
        <v>285235.75</v>
      </c>
      <c r="AS10">
        <v>2003</v>
      </c>
      <c r="AT10">
        <v>144401.94999999995</v>
      </c>
    </row>
    <row r="11" spans="2:46" x14ac:dyDescent="0.2">
      <c r="C11" t="s">
        <v>31</v>
      </c>
      <c r="D11">
        <f>AVERAGE(D5:D9)</f>
        <v>236154.15999999997</v>
      </c>
      <c r="E11">
        <f>AVERAGE(E5:E9)</f>
        <v>1601484.97698</v>
      </c>
      <c r="G11" t="s">
        <v>31</v>
      </c>
      <c r="H11">
        <f>AVERAGE(H5:H9)</f>
        <v>127752.06399999998</v>
      </c>
      <c r="I11">
        <f>AVERAGE(I5:I9)</f>
        <v>886016.76849999989</v>
      </c>
      <c r="N11" s="3"/>
      <c r="O11">
        <v>266301.31</v>
      </c>
      <c r="P11" s="3"/>
      <c r="Q11" s="3"/>
      <c r="R11" s="3"/>
      <c r="S11" s="3"/>
      <c r="T11" s="3"/>
      <c r="U11" s="3"/>
      <c r="V11">
        <v>120624.05</v>
      </c>
      <c r="W11" s="3"/>
      <c r="X11" s="3"/>
      <c r="Y11" s="3"/>
      <c r="Z11">
        <v>8</v>
      </c>
      <c r="AA11">
        <v>294759.17</v>
      </c>
      <c r="AE11">
        <v>111672.25</v>
      </c>
      <c r="AL11" s="3">
        <v>116630</v>
      </c>
      <c r="AO11">
        <v>2004</v>
      </c>
      <c r="AP11">
        <v>386361.79000000004</v>
      </c>
      <c r="AS11">
        <v>2004</v>
      </c>
      <c r="AT11">
        <v>145538.72999999998</v>
      </c>
    </row>
    <row r="12" spans="2:46" x14ac:dyDescent="0.2">
      <c r="C12" t="s">
        <v>32</v>
      </c>
      <c r="D12">
        <f>STDEV(D5:D9)</f>
        <v>43237.615874716023</v>
      </c>
      <c r="E12">
        <f>STDEV(E5:E9)</f>
        <v>285745.78809899784</v>
      </c>
      <c r="G12" t="s">
        <v>32</v>
      </c>
      <c r="H12">
        <f>STDEV(H5:H9)</f>
        <v>31750.179109994562</v>
      </c>
      <c r="I12">
        <f>STDEV(I5:I9)</f>
        <v>216020.83215971713</v>
      </c>
      <c r="N12" s="3"/>
      <c r="O12">
        <v>332130.89000000019</v>
      </c>
      <c r="P12" s="3"/>
      <c r="Q12" s="3"/>
      <c r="R12" s="3"/>
      <c r="S12" s="3"/>
      <c r="T12" s="3"/>
      <c r="U12" s="3"/>
      <c r="V12">
        <v>105785.83000000002</v>
      </c>
      <c r="W12" s="3"/>
      <c r="X12" s="3"/>
      <c r="Y12" s="3"/>
      <c r="Z12">
        <v>9</v>
      </c>
      <c r="AA12">
        <v>368520.56000000006</v>
      </c>
      <c r="AE12">
        <v>119186.6</v>
      </c>
      <c r="AL12" s="3">
        <v>141937</v>
      </c>
      <c r="AO12">
        <v>2005</v>
      </c>
      <c r="AP12">
        <v>294759.17</v>
      </c>
      <c r="AS12">
        <v>2005</v>
      </c>
      <c r="AT12">
        <v>111672.25</v>
      </c>
    </row>
    <row r="13" spans="2:46" x14ac:dyDescent="0.2">
      <c r="C13" t="s">
        <v>22</v>
      </c>
      <c r="D13">
        <f>CONFIDENCE(0.05,D12,5)</f>
        <v>37898.744914980409</v>
      </c>
      <c r="E13">
        <f>CONFIDENCE(0.05,E12,5)</f>
        <v>250462.62414359106</v>
      </c>
      <c r="G13" t="s">
        <v>22</v>
      </c>
      <c r="H13">
        <f>CONFIDENCE(0.05,H12,5)</f>
        <v>27829.747657253934</v>
      </c>
      <c r="I13">
        <f>CONFIDENCE(0.05,I12,5)</f>
        <v>189347.12862210252</v>
      </c>
      <c r="N13" s="3" t="s">
        <v>37</v>
      </c>
      <c r="O13">
        <v>443831.76999999979</v>
      </c>
      <c r="P13" s="3">
        <f>AVERAGE(O9:O13)</f>
        <v>336033.72399999999</v>
      </c>
      <c r="Q13" s="3">
        <f>STDEV(O9:O13)</f>
        <v>65574.7598404132</v>
      </c>
      <c r="R13" s="3">
        <f>CONFIDENCE(0.05,Q13,5)</f>
        <v>57477.755093018153</v>
      </c>
      <c r="S13" s="3"/>
      <c r="T13" s="3"/>
      <c r="U13" s="3" t="s">
        <v>37</v>
      </c>
      <c r="V13">
        <v>130839.38999999998</v>
      </c>
      <c r="W13" s="3">
        <f>AVERAGE(V9:V13)</f>
        <v>112866.954</v>
      </c>
      <c r="X13" s="3">
        <f>STDEV(V9:V13)</f>
        <v>13587.085448282411</v>
      </c>
      <c r="Y13" s="3">
        <f>CONFIDENCE(0.05,X13,5)</f>
        <v>11909.386656159597</v>
      </c>
      <c r="Z13">
        <v>10</v>
      </c>
      <c r="AA13">
        <v>293332.85000000009</v>
      </c>
      <c r="AE13">
        <v>96088.57</v>
      </c>
      <c r="AL13" s="3">
        <v>152364</v>
      </c>
      <c r="AO13">
        <v>2006</v>
      </c>
      <c r="AP13">
        <v>368520.56000000006</v>
      </c>
      <c r="AS13">
        <v>2006</v>
      </c>
      <c r="AT13">
        <v>119186.6</v>
      </c>
    </row>
    <row r="14" spans="2:46" x14ac:dyDescent="0.2">
      <c r="N14" s="3"/>
      <c r="O14">
        <v>376426.97999999992</v>
      </c>
      <c r="P14" s="3"/>
      <c r="Q14" s="3"/>
      <c r="R14" s="3"/>
      <c r="S14" s="3"/>
      <c r="T14" s="3"/>
      <c r="U14" s="3"/>
      <c r="V14">
        <v>126397.34000000001</v>
      </c>
      <c r="W14" s="3"/>
      <c r="X14" s="3"/>
      <c r="Y14" s="3"/>
      <c r="Z14">
        <v>11</v>
      </c>
      <c r="AA14">
        <v>311258.57000000012</v>
      </c>
      <c r="AE14">
        <v>95442.420000000013</v>
      </c>
      <c r="AL14" s="3">
        <v>166529</v>
      </c>
      <c r="AO14">
        <v>2007</v>
      </c>
      <c r="AP14">
        <v>293332.85000000009</v>
      </c>
      <c r="AS14">
        <v>2007</v>
      </c>
      <c r="AT14">
        <v>96088.57</v>
      </c>
    </row>
    <row r="15" spans="2:46" x14ac:dyDescent="0.2">
      <c r="N15" s="3"/>
      <c r="O15">
        <v>394981.51</v>
      </c>
      <c r="P15" s="3"/>
      <c r="Q15" s="3"/>
      <c r="R15" s="3"/>
      <c r="S15" s="3"/>
      <c r="T15" s="3"/>
      <c r="U15" s="3"/>
      <c r="V15">
        <v>207454.21000000008</v>
      </c>
      <c r="W15" s="3"/>
      <c r="X15" s="3"/>
      <c r="Y15" s="3"/>
      <c r="Z15">
        <v>12</v>
      </c>
      <c r="AA15">
        <v>326646.0799999999</v>
      </c>
      <c r="AE15">
        <v>111643.07999999997</v>
      </c>
      <c r="AL15" s="3">
        <v>178648</v>
      </c>
      <c r="AO15">
        <v>2008</v>
      </c>
      <c r="AP15">
        <v>311258.57000000012</v>
      </c>
      <c r="AS15">
        <v>2008</v>
      </c>
      <c r="AT15">
        <v>95442.420000000013</v>
      </c>
    </row>
    <row r="16" spans="2:46" x14ac:dyDescent="0.2">
      <c r="N16" s="3"/>
      <c r="O16">
        <v>315470.37999999995</v>
      </c>
      <c r="P16" s="3"/>
      <c r="Q16" s="3"/>
      <c r="R16" s="3"/>
      <c r="S16" s="3"/>
      <c r="T16" s="3"/>
      <c r="U16" s="3"/>
      <c r="V16">
        <v>182499.06000000003</v>
      </c>
      <c r="W16" s="3"/>
      <c r="X16" s="3"/>
      <c r="Y16" s="3"/>
      <c r="Z16">
        <v>13</v>
      </c>
      <c r="AA16">
        <v>266301.31</v>
      </c>
      <c r="AE16">
        <v>120624.05</v>
      </c>
      <c r="AL16" s="3">
        <v>190455</v>
      </c>
      <c r="AO16">
        <v>2009</v>
      </c>
      <c r="AP16">
        <v>326646.0799999999</v>
      </c>
      <c r="AS16">
        <v>2009</v>
      </c>
      <c r="AT16">
        <v>111643.07999999997</v>
      </c>
    </row>
    <row r="17" spans="2:73" x14ac:dyDescent="0.2">
      <c r="N17" s="3"/>
      <c r="O17">
        <v>246540.37000000005</v>
      </c>
      <c r="P17" s="3"/>
      <c r="Q17" s="3"/>
      <c r="R17" s="3"/>
      <c r="S17" s="3"/>
      <c r="T17" s="3"/>
      <c r="U17" s="3"/>
      <c r="V17">
        <v>155196.08999999997</v>
      </c>
      <c r="W17" s="3"/>
      <c r="X17" s="3"/>
      <c r="Y17" s="3"/>
      <c r="Z17">
        <v>14</v>
      </c>
      <c r="AA17">
        <v>332130.89000000019</v>
      </c>
      <c r="AB17">
        <f>AVERAGE(AA9:AA17)</f>
        <v>318282.9966666667</v>
      </c>
      <c r="AC17">
        <f>STDEV(AA9:AA17)</f>
        <v>39432.979938579272</v>
      </c>
      <c r="AD17">
        <f>CONFIDENCE(0.05,AC17,9)</f>
        <v>25762.406827568608</v>
      </c>
      <c r="AE17">
        <v>105785.83000000002</v>
      </c>
      <c r="AF17">
        <f>AVERAGE(AE9:AE17)</f>
        <v>116709.27555555555</v>
      </c>
      <c r="AG17">
        <f>STDEV(AE9:AE17)</f>
        <v>18259.711547193216</v>
      </c>
      <c r="AH17">
        <f>CONFIDENCE(0.05,AG17,9)</f>
        <v>11929.459000196281</v>
      </c>
      <c r="AL17" s="3">
        <v>153562</v>
      </c>
      <c r="AO17">
        <v>2010</v>
      </c>
      <c r="AP17">
        <v>266301.31</v>
      </c>
      <c r="AS17">
        <v>2010</v>
      </c>
      <c r="AT17">
        <v>120624.05</v>
      </c>
    </row>
    <row r="18" spans="2:73" x14ac:dyDescent="0.2">
      <c r="N18" s="3" t="s">
        <v>28</v>
      </c>
      <c r="O18">
        <v>268850.21999999997</v>
      </c>
      <c r="P18" s="3">
        <f>AVERAGE(O14:O18)</f>
        <v>320453.89199999999</v>
      </c>
      <c r="Q18" s="3">
        <f>STDEV(O14:O18)</f>
        <v>64881.306081166076</v>
      </c>
      <c r="R18" s="3">
        <f>CONFIDENCE(0.05,Q18,5)</f>
        <v>56869.927242190483</v>
      </c>
      <c r="S18" s="3"/>
      <c r="T18" s="3"/>
      <c r="U18" s="3" t="s">
        <v>28</v>
      </c>
      <c r="V18">
        <v>133868.69000000006</v>
      </c>
      <c r="W18" s="3">
        <f>AVERAGE(V14:V18)</f>
        <v>161083.07800000004</v>
      </c>
      <c r="X18" s="3">
        <f>STDEV(V14:V18)</f>
        <v>33864.827367480742</v>
      </c>
      <c r="Y18" s="3">
        <f>CONFIDENCE(0.05,X18,5)</f>
        <v>29683.284520331559</v>
      </c>
      <c r="Z18">
        <v>15</v>
      </c>
      <c r="AA18">
        <v>443831.76999999979</v>
      </c>
      <c r="AE18">
        <v>130839.38999999998</v>
      </c>
      <c r="AL18" s="3">
        <v>172523</v>
      </c>
      <c r="AO18">
        <v>2011</v>
      </c>
      <c r="AP18">
        <v>332130.89000000019</v>
      </c>
      <c r="AS18">
        <v>2011</v>
      </c>
      <c r="AT18">
        <v>105785.83000000002</v>
      </c>
    </row>
    <row r="19" spans="2:73" x14ac:dyDescent="0.2">
      <c r="C19" t="s">
        <v>18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>
        <v>16</v>
      </c>
      <c r="AA19">
        <v>376426.97999999992</v>
      </c>
      <c r="AE19">
        <v>126397.34000000001</v>
      </c>
      <c r="AL19" s="3">
        <v>129892</v>
      </c>
      <c r="AO19">
        <v>2012</v>
      </c>
      <c r="AP19">
        <v>443831.76999999979</v>
      </c>
      <c r="AS19">
        <v>2012</v>
      </c>
      <c r="AT19">
        <v>130839.38999999998</v>
      </c>
    </row>
    <row r="20" spans="2:73" x14ac:dyDescent="0.2">
      <c r="N20" s="3"/>
      <c r="O20" s="3" t="s">
        <v>30</v>
      </c>
      <c r="P20" s="3"/>
      <c r="Q20" s="3"/>
      <c r="R20" s="3"/>
      <c r="S20" s="3"/>
      <c r="T20" s="3"/>
      <c r="U20" s="3"/>
      <c r="V20" s="3" t="s">
        <v>30</v>
      </c>
      <c r="W20" s="3"/>
      <c r="X20" s="3"/>
      <c r="Y20" s="3"/>
      <c r="Z20">
        <v>17</v>
      </c>
      <c r="AA20">
        <v>394981.51</v>
      </c>
      <c r="AE20">
        <v>207454.21000000008</v>
      </c>
      <c r="AO20">
        <v>2013</v>
      </c>
      <c r="AP20">
        <v>376426.97999999992</v>
      </c>
      <c r="AS20">
        <v>2013</v>
      </c>
      <c r="AT20">
        <v>126397.34000000001</v>
      </c>
    </row>
    <row r="21" spans="2:73" x14ac:dyDescent="0.2">
      <c r="C21" t="s">
        <v>23</v>
      </c>
      <c r="D21" t="s">
        <v>24</v>
      </c>
      <c r="E21" t="s">
        <v>23</v>
      </c>
      <c r="F21" t="s">
        <v>24</v>
      </c>
      <c r="I21" t="s">
        <v>46</v>
      </c>
      <c r="N21" s="3"/>
      <c r="O21" s="3">
        <f>AVERAGE(O4:O18)</f>
        <v>327376.54666666669</v>
      </c>
      <c r="P21" s="3">
        <f>STDEV(O4:O18)</f>
        <v>55948.754239987524</v>
      </c>
      <c r="Q21" s="3">
        <f>CONFIDENCE(0.05,P21,15)</f>
        <v>28313.455929945914</v>
      </c>
      <c r="R21" s="3"/>
      <c r="S21" s="3"/>
      <c r="T21" s="3"/>
      <c r="U21" s="3"/>
      <c r="V21" s="3">
        <f>AVERAGE(V4:V18)</f>
        <v>132442.55066666665</v>
      </c>
      <c r="W21" s="3">
        <f>STDEV(V4:V18)</f>
        <v>31152.201621449494</v>
      </c>
      <c r="X21" s="3">
        <f>CONFIDENCE(0.05,W21,15)</f>
        <v>15764.899499751518</v>
      </c>
      <c r="Y21" s="3"/>
      <c r="Z21">
        <v>18</v>
      </c>
      <c r="AA21">
        <v>315470.37999999995</v>
      </c>
      <c r="AE21">
        <v>182499.06000000003</v>
      </c>
      <c r="AJ21" t="s">
        <v>23</v>
      </c>
      <c r="AO21">
        <v>2014</v>
      </c>
      <c r="AP21">
        <v>394981.51</v>
      </c>
      <c r="AS21">
        <v>2014</v>
      </c>
      <c r="AT21">
        <v>207454.21000000008</v>
      </c>
    </row>
    <row r="22" spans="2:73" x14ac:dyDescent="0.2">
      <c r="C22" t="s">
        <v>29</v>
      </c>
      <c r="D22" t="s">
        <v>29</v>
      </c>
      <c r="E22" s="4">
        <v>0.95</v>
      </c>
      <c r="F22" s="4">
        <v>0.95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>
        <v>19</v>
      </c>
      <c r="AA22">
        <v>246540.37000000005</v>
      </c>
      <c r="AE22">
        <v>155196.08999999997</v>
      </c>
      <c r="AJ22" t="s">
        <v>41</v>
      </c>
      <c r="AK22" s="3" t="s">
        <v>34</v>
      </c>
      <c r="AL22" s="3" t="s">
        <v>35</v>
      </c>
      <c r="AO22">
        <v>2015</v>
      </c>
      <c r="AP22">
        <v>315470.37999999995</v>
      </c>
      <c r="AS22">
        <v>2015</v>
      </c>
      <c r="AT22">
        <v>182499.06000000003</v>
      </c>
    </row>
    <row r="23" spans="2:73" x14ac:dyDescent="0.2">
      <c r="B23" t="s">
        <v>36</v>
      </c>
      <c r="C23">
        <v>236154.15999999997</v>
      </c>
      <c r="D23">
        <v>127752.06399999998</v>
      </c>
      <c r="E23">
        <v>37898.744914980409</v>
      </c>
      <c r="F23">
        <v>27829.747657253934</v>
      </c>
      <c r="I23" t="s">
        <v>23</v>
      </c>
      <c r="J23" t="s">
        <v>24</v>
      </c>
      <c r="K23" t="s">
        <v>23</v>
      </c>
      <c r="L23" t="s">
        <v>24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>
        <v>20</v>
      </c>
      <c r="AA23">
        <v>268850.21999999997</v>
      </c>
      <c r="AB23">
        <f>AVERAGE(AA18:AA23)</f>
        <v>341016.87166666664</v>
      </c>
      <c r="AC23">
        <f>STDEV(AA18:AA23)</f>
        <v>76841.941019659629</v>
      </c>
      <c r="AD23">
        <f>CONFIDENCE(0.05,AC23,6)</f>
        <v>61485.228645848314</v>
      </c>
      <c r="AE23">
        <v>133868.69000000006</v>
      </c>
      <c r="AF23">
        <f>AVERAGE(AE18:AE23)</f>
        <v>156042.46333333335</v>
      </c>
      <c r="AG23">
        <f>STDEV(AE18:AE23)</f>
        <v>32709.448228459965</v>
      </c>
      <c r="AH23">
        <f>CONFIDENCE(0.05,AG23,6)</f>
        <v>26172.528654525489</v>
      </c>
      <c r="AJ23" t="s">
        <v>79</v>
      </c>
      <c r="AK23" s="3"/>
      <c r="AL23" s="3"/>
      <c r="AO23">
        <v>2016</v>
      </c>
      <c r="AP23">
        <v>246540.37000000005</v>
      </c>
      <c r="AS23">
        <v>2016</v>
      </c>
      <c r="AT23">
        <v>155196.08999999997</v>
      </c>
    </row>
    <row r="24" spans="2:73" x14ac:dyDescent="0.2">
      <c r="B24" t="s">
        <v>27</v>
      </c>
      <c r="C24">
        <v>267126.18800000002</v>
      </c>
      <c r="D24" s="3">
        <v>123377.61999999997</v>
      </c>
      <c r="E24">
        <v>27616.092700000001</v>
      </c>
      <c r="F24" s="3">
        <v>18760.499618916267</v>
      </c>
      <c r="I24" t="s">
        <v>29</v>
      </c>
      <c r="J24" t="s">
        <v>29</v>
      </c>
      <c r="K24" s="4">
        <v>0.95</v>
      </c>
      <c r="L24" s="4">
        <v>0.95</v>
      </c>
      <c r="N24" s="3"/>
      <c r="O24" s="3" t="s">
        <v>18</v>
      </c>
      <c r="P24" s="3" t="s">
        <v>48</v>
      </c>
      <c r="Q24" s="3">
        <v>0.95</v>
      </c>
      <c r="R24" s="3" t="s">
        <v>87</v>
      </c>
      <c r="S24" s="3">
        <v>0.95</v>
      </c>
      <c r="T24" s="3"/>
      <c r="U24" s="3" t="s">
        <v>18</v>
      </c>
      <c r="V24" s="3" t="s">
        <v>48</v>
      </c>
      <c r="W24" s="3">
        <v>0.95</v>
      </c>
      <c r="X24" s="3" t="s">
        <v>87</v>
      </c>
      <c r="Y24" s="3">
        <v>0.95</v>
      </c>
      <c r="Z24" t="s">
        <v>18</v>
      </c>
      <c r="AA24" t="s">
        <v>48</v>
      </c>
      <c r="AB24" s="4">
        <v>0.95</v>
      </c>
      <c r="AC24" t="s">
        <v>87</v>
      </c>
      <c r="AD24" s="4">
        <v>0.95</v>
      </c>
      <c r="AK24" s="3">
        <v>428545</v>
      </c>
      <c r="AL24" s="3">
        <v>444610</v>
      </c>
      <c r="AO24">
        <v>2017</v>
      </c>
      <c r="AP24">
        <v>268850.21999999997</v>
      </c>
      <c r="AS24">
        <v>2017</v>
      </c>
      <c r="AT24">
        <v>133868.69000000006</v>
      </c>
    </row>
    <row r="25" spans="2:73" x14ac:dyDescent="0.2">
      <c r="B25" s="3" t="s">
        <v>28</v>
      </c>
      <c r="C25">
        <v>328243.80800000002</v>
      </c>
      <c r="D25" s="3">
        <v>136975.016</v>
      </c>
      <c r="E25">
        <v>54383.151708725272</v>
      </c>
      <c r="F25" s="3">
        <v>30834.729462246672</v>
      </c>
      <c r="H25" t="s">
        <v>36</v>
      </c>
      <c r="I25">
        <v>236154.15999999997</v>
      </c>
      <c r="J25">
        <v>127752.06399999998</v>
      </c>
      <c r="K25">
        <v>37898.744914980409</v>
      </c>
      <c r="L25">
        <v>27829.747657253934</v>
      </c>
      <c r="N25" s="3"/>
      <c r="O25" s="3" t="s">
        <v>36</v>
      </c>
      <c r="P25" s="3">
        <v>236154.15999999997</v>
      </c>
      <c r="Q25" s="3">
        <v>37898.744914980409</v>
      </c>
      <c r="R25" s="3">
        <v>127752.06399999998</v>
      </c>
      <c r="S25" s="3">
        <v>27829.747657253934</v>
      </c>
      <c r="T25" s="3"/>
      <c r="U25" s="3" t="s">
        <v>36</v>
      </c>
      <c r="V25" s="3">
        <v>236154.15999999997</v>
      </c>
      <c r="W25" s="3">
        <v>37898.744914980409</v>
      </c>
      <c r="X25" s="3">
        <v>127752.06399999998</v>
      </c>
      <c r="Y25" s="3">
        <v>27829.747657253934</v>
      </c>
      <c r="Z25" t="s">
        <v>36</v>
      </c>
      <c r="AA25">
        <f>AB8</f>
        <v>236154.15999999997</v>
      </c>
      <c r="AB25">
        <f>AD8</f>
        <v>37898.744914980409</v>
      </c>
      <c r="AC25">
        <f>AF8</f>
        <v>127752.06399999998</v>
      </c>
      <c r="AD25">
        <f>AH8</f>
        <v>27829.747657253934</v>
      </c>
      <c r="AK25" s="3">
        <v>387378</v>
      </c>
      <c r="AL25" s="3">
        <v>437664</v>
      </c>
    </row>
    <row r="26" spans="2:73" x14ac:dyDescent="0.2">
      <c r="H26" t="s">
        <v>47</v>
      </c>
      <c r="I26">
        <v>327376.54666666669</v>
      </c>
      <c r="J26">
        <v>132442.55066666665</v>
      </c>
      <c r="K26">
        <v>28313.455929945914</v>
      </c>
      <c r="L26">
        <v>15764.899499751518</v>
      </c>
      <c r="N26" s="3"/>
      <c r="O26" t="s">
        <v>85</v>
      </c>
      <c r="P26">
        <v>318282.9966666667</v>
      </c>
      <c r="Q26">
        <v>25762.406827568608</v>
      </c>
      <c r="R26">
        <v>116709.27555555555</v>
      </c>
      <c r="S26">
        <v>11929.459000196281</v>
      </c>
      <c r="U26" t="s">
        <v>118</v>
      </c>
      <c r="V26">
        <v>323244</v>
      </c>
      <c r="W26">
        <v>34560</v>
      </c>
      <c r="X26">
        <v>118721</v>
      </c>
      <c r="Y26">
        <v>17830</v>
      </c>
      <c r="Z26" t="s">
        <v>85</v>
      </c>
      <c r="AA26">
        <f>AB17</f>
        <v>318282.9966666667</v>
      </c>
      <c r="AB26">
        <f>AD17</f>
        <v>25762.406827568608</v>
      </c>
      <c r="AC26">
        <f>AF17</f>
        <v>116709.27555555555</v>
      </c>
      <c r="AD26">
        <f>AH17</f>
        <v>11929.459000196281</v>
      </c>
      <c r="AK26" s="3">
        <v>410639</v>
      </c>
      <c r="AL26" s="3">
        <v>436802</v>
      </c>
    </row>
    <row r="27" spans="2:73" x14ac:dyDescent="0.2">
      <c r="N27" s="3"/>
      <c r="O27" t="s">
        <v>74</v>
      </c>
      <c r="P27">
        <v>341016.87166666664</v>
      </c>
      <c r="Q27">
        <v>61485.228645848314</v>
      </c>
      <c r="R27">
        <v>156042.46333333335</v>
      </c>
      <c r="S27">
        <v>26172.528654525489</v>
      </c>
      <c r="U27" s="3" t="s">
        <v>74</v>
      </c>
      <c r="V27">
        <v>341016</v>
      </c>
      <c r="W27">
        <v>61485</v>
      </c>
      <c r="X27">
        <v>156042</v>
      </c>
      <c r="Y27">
        <v>26172</v>
      </c>
      <c r="Z27" t="s">
        <v>74</v>
      </c>
      <c r="AA27">
        <v>341016</v>
      </c>
      <c r="AB27">
        <v>61485</v>
      </c>
      <c r="AC27">
        <v>156042</v>
      </c>
      <c r="AD27">
        <v>26172</v>
      </c>
      <c r="AK27" s="3">
        <v>367427</v>
      </c>
      <c r="AL27" s="3">
        <v>472830</v>
      </c>
    </row>
    <row r="28" spans="2:73" x14ac:dyDescent="0.2">
      <c r="N28" s="3"/>
      <c r="AK28" s="3">
        <v>427315</v>
      </c>
      <c r="AL28" s="3">
        <v>446129</v>
      </c>
    </row>
    <row r="29" spans="2:73" x14ac:dyDescent="0.2">
      <c r="N29" s="3"/>
      <c r="AD29" t="s">
        <v>26</v>
      </c>
      <c r="AK29" s="3"/>
      <c r="AL29" s="3">
        <v>488935</v>
      </c>
    </row>
    <row r="30" spans="2:73" x14ac:dyDescent="0.2">
      <c r="N30" s="3"/>
      <c r="AD30" t="s">
        <v>45</v>
      </c>
      <c r="AE30" t="s">
        <v>24</v>
      </c>
      <c r="AK30" s="3"/>
      <c r="AL30" s="3">
        <v>451291</v>
      </c>
      <c r="AS30" t="s">
        <v>122</v>
      </c>
    </row>
    <row r="31" spans="2:73" x14ac:dyDescent="0.2">
      <c r="N31" s="3"/>
      <c r="AK31" s="3"/>
      <c r="AL31" s="3">
        <v>507418</v>
      </c>
    </row>
    <row r="32" spans="2:73" x14ac:dyDescent="0.2">
      <c r="N32" s="3"/>
      <c r="AD32">
        <v>1167411.3204999999</v>
      </c>
      <c r="AE32">
        <v>708214.14249999973</v>
      </c>
      <c r="AK32" s="3"/>
      <c r="AL32" s="3">
        <v>599516</v>
      </c>
      <c r="BB32" t="s">
        <v>122</v>
      </c>
      <c r="BU32" t="s">
        <v>122</v>
      </c>
    </row>
    <row r="33" spans="3:76" x14ac:dyDescent="0.2">
      <c r="N33" s="3"/>
      <c r="AD33">
        <v>1575004.8361000002</v>
      </c>
      <c r="AE33">
        <v>795351.20999999985</v>
      </c>
      <c r="AK33" s="3"/>
      <c r="AL33" s="3">
        <v>666729</v>
      </c>
      <c r="AT33" t="s">
        <v>120</v>
      </c>
      <c r="BI33" t="s">
        <v>78</v>
      </c>
    </row>
    <row r="34" spans="3:76" x14ac:dyDescent="0.2">
      <c r="N34" s="3"/>
      <c r="AD34">
        <v>1808995.3724999996</v>
      </c>
      <c r="AE34">
        <v>739860.5349999998</v>
      </c>
      <c r="AK34" s="3"/>
      <c r="AL34" s="3">
        <v>638113</v>
      </c>
      <c r="AT34" t="s">
        <v>25</v>
      </c>
      <c r="BU34" t="s">
        <v>18</v>
      </c>
      <c r="BX34" t="s">
        <v>42</v>
      </c>
    </row>
    <row r="35" spans="3:76" x14ac:dyDescent="0.2">
      <c r="AD35">
        <v>1551363.7631000003</v>
      </c>
      <c r="AE35">
        <v>952780.70499999996</v>
      </c>
      <c r="AK35" s="3"/>
      <c r="AL35" s="3">
        <v>610225</v>
      </c>
      <c r="AT35" t="s">
        <v>23</v>
      </c>
      <c r="AU35" t="s">
        <v>24</v>
      </c>
      <c r="AV35" t="s">
        <v>119</v>
      </c>
      <c r="BB35" t="s">
        <v>119</v>
      </c>
      <c r="BI35" t="s">
        <v>25</v>
      </c>
      <c r="BU35" t="s">
        <v>119</v>
      </c>
      <c r="BX35" t="s">
        <v>119</v>
      </c>
    </row>
    <row r="36" spans="3:76" x14ac:dyDescent="0.2">
      <c r="AD36">
        <v>1904649.5927000004</v>
      </c>
      <c r="AE36">
        <v>1233877.2499999998</v>
      </c>
      <c r="AK36" s="3"/>
      <c r="AL36" s="3">
        <v>518567</v>
      </c>
      <c r="AS36" t="s">
        <v>54</v>
      </c>
      <c r="AT36">
        <v>196697.29</v>
      </c>
      <c r="AU36">
        <v>106178.86000000002</v>
      </c>
      <c r="AV36">
        <f>AU36/AT36</f>
        <v>0.53980845389379795</v>
      </c>
      <c r="BB36">
        <v>0.53980845389379795</v>
      </c>
      <c r="BU36">
        <v>0.53980845389379795</v>
      </c>
      <c r="BX36">
        <v>2.1549746047799463</v>
      </c>
    </row>
    <row r="37" spans="3:76" x14ac:dyDescent="0.2">
      <c r="AD37">
        <v>2064797.5770000005</v>
      </c>
      <c r="AE37">
        <v>1061545.76</v>
      </c>
      <c r="AK37" s="3"/>
      <c r="AL37" s="3">
        <v>477965</v>
      </c>
      <c r="AS37" t="s">
        <v>70</v>
      </c>
      <c r="AT37">
        <v>186215.65</v>
      </c>
      <c r="AU37">
        <v>101679.31999999998</v>
      </c>
      <c r="AV37">
        <f t="shared" ref="AV37:AV55" si="0">AU37/AT37</f>
        <v>0.54602993894444418</v>
      </c>
      <c r="BB37">
        <v>0.54602993894444418</v>
      </c>
      <c r="BI37" t="s">
        <v>36</v>
      </c>
      <c r="BJ37">
        <v>0.54271959079740151</v>
      </c>
      <c r="BK37">
        <v>7.9358530228695032E-2</v>
      </c>
      <c r="BU37">
        <v>0.54602993894444418</v>
      </c>
      <c r="BX37">
        <v>1.8745789082245108</v>
      </c>
    </row>
    <row r="38" spans="3:76" x14ac:dyDescent="0.2">
      <c r="AD38">
        <v>2817183.7180000017</v>
      </c>
      <c r="AE38">
        <v>1106213.5225</v>
      </c>
      <c r="AK38" s="3"/>
      <c r="AL38" s="3">
        <v>427406</v>
      </c>
      <c r="AS38" t="s">
        <v>56</v>
      </c>
      <c r="AT38">
        <v>277564.12</v>
      </c>
      <c r="AU38">
        <v>109914.36999999997</v>
      </c>
      <c r="AV38">
        <f t="shared" si="0"/>
        <v>0.39599631969722876</v>
      </c>
      <c r="BB38">
        <v>0.39599631969722876</v>
      </c>
      <c r="BI38" t="s">
        <v>85</v>
      </c>
      <c r="BJ38">
        <v>0.37029842461808016</v>
      </c>
      <c r="BK38">
        <v>4.4432340270814476E-2</v>
      </c>
      <c r="BU38">
        <v>0.39599631969722876</v>
      </c>
      <c r="BX38">
        <v>1.5784615723716044</v>
      </c>
    </row>
    <row r="39" spans="3:76" x14ac:dyDescent="0.2">
      <c r="AD39">
        <v>2422655.0289999996</v>
      </c>
      <c r="AE39">
        <v>979265.11</v>
      </c>
      <c r="AS39" t="s">
        <v>55</v>
      </c>
      <c r="AT39">
        <v>243396.02999999994</v>
      </c>
      <c r="AU39">
        <v>145918.78000000003</v>
      </c>
      <c r="AV39">
        <f t="shared" si="0"/>
        <v>0.59951175045870742</v>
      </c>
      <c r="BB39">
        <v>0.59951175045870742</v>
      </c>
      <c r="BI39" t="s">
        <v>74</v>
      </c>
      <c r="BJ39">
        <v>0.47695436928266705</v>
      </c>
      <c r="BK39">
        <v>0.10703017186352898</v>
      </c>
      <c r="BU39">
        <v>0.59951175045870742</v>
      </c>
      <c r="BX39">
        <v>1.9499216933776367</v>
      </c>
    </row>
    <row r="40" spans="3:76" x14ac:dyDescent="0.2">
      <c r="AD40">
        <v>3427016.1909999996</v>
      </c>
      <c r="AE40">
        <v>1164299.4734999998</v>
      </c>
      <c r="AS40" t="s">
        <v>57</v>
      </c>
      <c r="AT40">
        <v>276897.70999999996</v>
      </c>
      <c r="AU40">
        <v>175068.99</v>
      </c>
      <c r="AV40">
        <f t="shared" si="0"/>
        <v>0.63225149099282918</v>
      </c>
      <c r="AW40">
        <f>AVERAGE(AV36:AV40)</f>
        <v>0.54271959079740151</v>
      </c>
      <c r="AX40">
        <f>STDEV(AV36:AV40)</f>
        <v>9.0537922934066886E-2</v>
      </c>
      <c r="AY40">
        <f>CONFIDENCE(0.05,AX40,5)</f>
        <v>7.9358530228695032E-2</v>
      </c>
      <c r="BB40">
        <v>0.63225149099282918</v>
      </c>
      <c r="BU40">
        <v>0.63225149099282918</v>
      </c>
      <c r="BX40">
        <v>1.7523401407058172</v>
      </c>
    </row>
    <row r="41" spans="3:76" x14ac:dyDescent="0.2">
      <c r="AD41">
        <v>3128836.0148</v>
      </c>
      <c r="AE41">
        <v>1065390.8930000002</v>
      </c>
      <c r="AS41" t="s">
        <v>58</v>
      </c>
      <c r="AT41">
        <v>285235.75</v>
      </c>
      <c r="AU41">
        <v>144401.94999999995</v>
      </c>
      <c r="AV41">
        <f t="shared" si="0"/>
        <v>0.50625473840498592</v>
      </c>
      <c r="BB41">
        <v>0.50625473840498592</v>
      </c>
      <c r="BI41" t="s">
        <v>121</v>
      </c>
      <c r="BU41">
        <v>0.50625473840498592</v>
      </c>
      <c r="BX41">
        <v>1.7906026796461589</v>
      </c>
    </row>
    <row r="42" spans="3:76" x14ac:dyDescent="0.2">
      <c r="AD42">
        <v>3335860.4889999982</v>
      </c>
      <c r="AE42">
        <v>1018031.4224999998</v>
      </c>
      <c r="AS42" t="s">
        <v>59</v>
      </c>
      <c r="AT42">
        <v>386361.79000000004</v>
      </c>
      <c r="AU42">
        <v>145538.72999999998</v>
      </c>
      <c r="AV42">
        <f t="shared" si="0"/>
        <v>0.37669027778342151</v>
      </c>
      <c r="BB42">
        <v>0.37669027778342151</v>
      </c>
      <c r="BU42">
        <v>0.37669027778342151</v>
      </c>
      <c r="BX42">
        <v>1.5056327397377429</v>
      </c>
    </row>
    <row r="43" spans="3:76" x14ac:dyDescent="0.2">
      <c r="AD43">
        <v>3906788.5185000002</v>
      </c>
      <c r="AE43">
        <v>1426160.2595000002</v>
      </c>
      <c r="AS43" t="s">
        <v>60</v>
      </c>
      <c r="AT43">
        <v>294759.17</v>
      </c>
      <c r="AU43">
        <v>111672.25</v>
      </c>
      <c r="AV43">
        <f t="shared" si="0"/>
        <v>0.37885929045057359</v>
      </c>
      <c r="BB43">
        <v>0.37885929045057359</v>
      </c>
      <c r="BI43" t="s">
        <v>36</v>
      </c>
      <c r="BJ43">
        <v>0.29218174287642074</v>
      </c>
      <c r="BK43">
        <v>4.0136704724958158E-2</v>
      </c>
      <c r="BU43">
        <v>0.37885929045057359</v>
      </c>
      <c r="BX43">
        <v>1.4741096344924502</v>
      </c>
    </row>
    <row r="44" spans="3:76" x14ac:dyDescent="0.2">
      <c r="AD44">
        <v>4396270.101999999</v>
      </c>
      <c r="AE44">
        <v>2036725.59</v>
      </c>
      <c r="AS44" t="s">
        <v>61</v>
      </c>
      <c r="AT44">
        <v>368520.56000000006</v>
      </c>
      <c r="AU44">
        <v>119186.6</v>
      </c>
      <c r="AV44">
        <f t="shared" si="0"/>
        <v>0.32341913297863217</v>
      </c>
      <c r="BB44">
        <v>0.32341913297863217</v>
      </c>
      <c r="BI44" t="s">
        <v>85</v>
      </c>
      <c r="BJ44">
        <v>0.25902859686131446</v>
      </c>
      <c r="BK44">
        <v>1.0159826012107274E-2</v>
      </c>
      <c r="BU44">
        <v>0.32341913297863217</v>
      </c>
      <c r="BX44">
        <v>1.3369785419201656</v>
      </c>
    </row>
    <row r="45" spans="3:76" x14ac:dyDescent="0.2">
      <c r="C45" t="s">
        <v>18</v>
      </c>
      <c r="AD45">
        <v>5789742.0249999985</v>
      </c>
      <c r="AE45">
        <v>1845243.5850000007</v>
      </c>
      <c r="AS45" t="s">
        <v>62</v>
      </c>
      <c r="AT45">
        <v>293332.85000000009</v>
      </c>
      <c r="AU45">
        <v>96088.57</v>
      </c>
      <c r="AV45">
        <f t="shared" si="0"/>
        <v>0.32757521020915309</v>
      </c>
      <c r="BB45">
        <v>0.32757521020915309</v>
      </c>
      <c r="BI45" t="s">
        <v>74</v>
      </c>
      <c r="BJ45">
        <v>0.30047130926510623</v>
      </c>
      <c r="BK45">
        <v>2.9541341347248066E-2</v>
      </c>
      <c r="BU45">
        <v>0.32757521020915309</v>
      </c>
      <c r="BX45">
        <v>1.2171300154526465</v>
      </c>
    </row>
    <row r="46" spans="3:76" x14ac:dyDescent="0.2">
      <c r="AD46">
        <v>7161246.3024999993</v>
      </c>
      <c r="AE46">
        <v>2352759.5799999996</v>
      </c>
      <c r="AS46" t="s">
        <v>63</v>
      </c>
      <c r="AT46">
        <v>311258.57000000012</v>
      </c>
      <c r="AU46">
        <v>95442.420000000013</v>
      </c>
      <c r="AV46">
        <f t="shared" si="0"/>
        <v>0.30663387035415596</v>
      </c>
      <c r="BB46">
        <v>0.30663387035415596</v>
      </c>
      <c r="BU46">
        <v>0.30663387035415596</v>
      </c>
      <c r="BX46">
        <v>1.288449908917233</v>
      </c>
    </row>
    <row r="47" spans="3:76" x14ac:dyDescent="0.2">
      <c r="C47" t="s">
        <v>23</v>
      </c>
      <c r="D47" t="s">
        <v>24</v>
      </c>
      <c r="E47" t="s">
        <v>23</v>
      </c>
      <c r="F47" t="s">
        <v>24</v>
      </c>
      <c r="AD47">
        <v>6902388.4452</v>
      </c>
      <c r="AE47">
        <v>2403511.9049999998</v>
      </c>
      <c r="AS47" t="s">
        <v>64</v>
      </c>
      <c r="AT47">
        <v>326646.0799999999</v>
      </c>
      <c r="AU47">
        <v>111643.07999999997</v>
      </c>
      <c r="AV47">
        <f t="shared" si="0"/>
        <v>0.34178607010988776</v>
      </c>
      <c r="BB47">
        <v>0.34178607010988776</v>
      </c>
      <c r="BI47" t="s">
        <v>42</v>
      </c>
      <c r="BU47">
        <v>0.34178607010988776</v>
      </c>
      <c r="BX47">
        <v>1.3225154537079771</v>
      </c>
    </row>
    <row r="48" spans="3:76" x14ac:dyDescent="0.2">
      <c r="C48" t="s">
        <v>29</v>
      </c>
      <c r="D48" t="s">
        <v>29</v>
      </c>
      <c r="E48" s="4">
        <v>0.95</v>
      </c>
      <c r="F48" s="4">
        <v>0.95</v>
      </c>
      <c r="AD48">
        <v>7642109.3855000027</v>
      </c>
      <c r="AE48">
        <v>4337175.2874999987</v>
      </c>
      <c r="AS48" t="s">
        <v>65</v>
      </c>
      <c r="AT48">
        <v>266301.31</v>
      </c>
      <c r="AU48">
        <v>120624.05</v>
      </c>
      <c r="AV48">
        <f t="shared" si="0"/>
        <v>0.45296078340733659</v>
      </c>
      <c r="BB48">
        <v>0.45296078340733659</v>
      </c>
      <c r="BU48">
        <v>0.45296078340733659</v>
      </c>
      <c r="BX48">
        <v>1.6193131797556939</v>
      </c>
    </row>
    <row r="49" spans="2:76" x14ac:dyDescent="0.2">
      <c r="B49" t="s">
        <v>33</v>
      </c>
      <c r="C49">
        <v>236154.15999999997</v>
      </c>
      <c r="D49">
        <v>127752.06399999998</v>
      </c>
      <c r="E49">
        <v>37898.744914980409</v>
      </c>
      <c r="F49">
        <v>27829.747657253934</v>
      </c>
      <c r="W49" s="3"/>
      <c r="X49" s="3"/>
      <c r="Y49" s="3"/>
      <c r="AD49">
        <v>6259836.5599999996</v>
      </c>
      <c r="AE49">
        <v>3626153.7800000007</v>
      </c>
      <c r="AS49" t="s">
        <v>66</v>
      </c>
      <c r="AT49">
        <v>332130.89000000019</v>
      </c>
      <c r="AU49">
        <v>105785.83000000002</v>
      </c>
      <c r="AV49">
        <f t="shared" si="0"/>
        <v>0.31850644786457516</v>
      </c>
      <c r="AW49">
        <f>AVERAGE(AV41:AV49)</f>
        <v>0.37029842461808016</v>
      </c>
      <c r="AX49">
        <f>STDEV(AV41:AV49)</f>
        <v>6.8009933786474325E-2</v>
      </c>
      <c r="AY49">
        <f>CONFIDENCE(0.05,AX49,9)</f>
        <v>4.4432340270814476E-2</v>
      </c>
      <c r="BB49">
        <v>0.31850644786457516</v>
      </c>
      <c r="BI49" t="s">
        <v>36</v>
      </c>
      <c r="BJ49">
        <v>1.8620553838919029</v>
      </c>
      <c r="BK49">
        <v>0.18908415752653396</v>
      </c>
      <c r="BU49">
        <v>0.31850644786457516</v>
      </c>
      <c r="BX49">
        <v>1.2532469060800362</v>
      </c>
    </row>
    <row r="50" spans="2:76" x14ac:dyDescent="0.2">
      <c r="B50" t="s">
        <v>27</v>
      </c>
      <c r="C50">
        <v>325642.02400000003</v>
      </c>
      <c r="D50">
        <v>123377.61999999997</v>
      </c>
      <c r="E50">
        <v>41935.350222414556</v>
      </c>
      <c r="F50">
        <v>18760.499618916267</v>
      </c>
      <c r="AD50">
        <v>5084264.4149999991</v>
      </c>
      <c r="AE50">
        <v>3173088.5324999988</v>
      </c>
      <c r="AS50" t="s">
        <v>67</v>
      </c>
      <c r="AT50">
        <v>443831.76999999979</v>
      </c>
      <c r="AU50">
        <v>130839.38999999998</v>
      </c>
      <c r="AV50">
        <f t="shared" si="0"/>
        <v>0.29479500757685745</v>
      </c>
      <c r="BB50">
        <v>0.29479500757685745</v>
      </c>
      <c r="BI50" t="s">
        <v>85</v>
      </c>
      <c r="BJ50">
        <v>1.4231087844122341</v>
      </c>
      <c r="BK50">
        <v>0.12436936716711657</v>
      </c>
      <c r="BU50">
        <v>0.29479500757685745</v>
      </c>
      <c r="BX50">
        <v>1.1802651826811581</v>
      </c>
    </row>
    <row r="51" spans="2:76" x14ac:dyDescent="0.2">
      <c r="B51" s="3" t="s">
        <v>37</v>
      </c>
      <c r="C51">
        <v>336033.72399999999</v>
      </c>
      <c r="D51">
        <v>112866.954</v>
      </c>
      <c r="E51">
        <v>57477.755093018153</v>
      </c>
      <c r="F51">
        <v>11909.386656159597</v>
      </c>
      <c r="AD51">
        <v>4971167.752700001</v>
      </c>
      <c r="AE51">
        <v>2498227.0629999992</v>
      </c>
      <c r="AS51" t="s">
        <v>68</v>
      </c>
      <c r="AT51">
        <v>376426.97999999992</v>
      </c>
      <c r="AU51">
        <v>126397.34000000001</v>
      </c>
      <c r="AV51">
        <f t="shared" si="0"/>
        <v>0.33578182945335117</v>
      </c>
      <c r="BB51">
        <v>0.33578182945335117</v>
      </c>
      <c r="BI51" t="s">
        <v>74</v>
      </c>
      <c r="BJ51">
        <v>1.5664061492824952</v>
      </c>
      <c r="BK51">
        <v>0.24894008407850621</v>
      </c>
      <c r="BU51">
        <v>0.33578182945335117</v>
      </c>
      <c r="BX51">
        <v>1.1993795090791182</v>
      </c>
    </row>
    <row r="52" spans="2:76" x14ac:dyDescent="0.2">
      <c r="B52" t="s">
        <v>39</v>
      </c>
      <c r="C52">
        <v>320453.89199999999</v>
      </c>
      <c r="D52">
        <v>161083.07800000004</v>
      </c>
      <c r="E52">
        <v>56869.927242190483</v>
      </c>
      <c r="F52">
        <v>29683.284520331559</v>
      </c>
      <c r="AS52" t="s">
        <v>69</v>
      </c>
      <c r="AT52">
        <v>394981.51</v>
      </c>
      <c r="AU52">
        <v>207454.21000000008</v>
      </c>
      <c r="AV52">
        <f t="shared" si="0"/>
        <v>0.52522511749980416</v>
      </c>
      <c r="BB52">
        <v>0.52522511749980416</v>
      </c>
      <c r="BU52">
        <v>0.52522511749980416</v>
      </c>
      <c r="BX52">
        <v>1.6828410770329896</v>
      </c>
    </row>
    <row r="53" spans="2:76" x14ac:dyDescent="0.2">
      <c r="AS53" t="s">
        <v>71</v>
      </c>
      <c r="AT53">
        <v>315470.37999999995</v>
      </c>
      <c r="AU53">
        <v>182499.06000000003</v>
      </c>
      <c r="AV53">
        <f t="shared" si="0"/>
        <v>0.57849824126119243</v>
      </c>
      <c r="BB53">
        <v>0.57849824126119243</v>
      </c>
      <c r="BU53">
        <v>0.57849824126119243</v>
      </c>
      <c r="BX53">
        <v>1.9535438290468525</v>
      </c>
    </row>
    <row r="54" spans="2:76" x14ac:dyDescent="0.2">
      <c r="AS54" t="s">
        <v>72</v>
      </c>
      <c r="AT54">
        <v>246540.37000000005</v>
      </c>
      <c r="AU54">
        <v>155196.08999999997</v>
      </c>
      <c r="AV54">
        <f t="shared" si="0"/>
        <v>0.62949564811637115</v>
      </c>
      <c r="BB54">
        <v>0.62949564811637115</v>
      </c>
      <c r="BU54">
        <v>0.62949564811637115</v>
      </c>
      <c r="BX54">
        <v>1.7439813094598475</v>
      </c>
    </row>
    <row r="55" spans="2:76" x14ac:dyDescent="0.2">
      <c r="J55" s="5"/>
      <c r="K55" s="5" t="s">
        <v>41</v>
      </c>
      <c r="L55" s="5"/>
      <c r="M55" s="5"/>
      <c r="N55" s="5"/>
      <c r="O55" s="5"/>
      <c r="P55" s="5"/>
      <c r="Q55" s="5"/>
      <c r="R55" s="5"/>
      <c r="T55" s="5"/>
      <c r="U55" s="5"/>
      <c r="V55" s="5"/>
      <c r="W55" s="5"/>
      <c r="X55" s="5"/>
      <c r="Y55" s="5" t="s">
        <v>42</v>
      </c>
      <c r="Z55" s="5"/>
      <c r="AA55" s="5"/>
      <c r="AB55" s="5"/>
      <c r="AC55" s="5"/>
      <c r="AD55" s="5"/>
      <c r="AE55" s="5"/>
      <c r="AF55" s="5"/>
      <c r="AG55" s="7"/>
      <c r="AH55" s="7"/>
      <c r="AS55" t="s">
        <v>73</v>
      </c>
      <c r="AT55">
        <v>268850.21999999997</v>
      </c>
      <c r="AU55">
        <v>133868.69000000006</v>
      </c>
      <c r="AV55">
        <f t="shared" si="0"/>
        <v>0.49793037178842581</v>
      </c>
      <c r="AW55">
        <f>AVERAGE(AV50:AV55)</f>
        <v>0.47695436928266705</v>
      </c>
      <c r="AX55">
        <f>STDEV(AV50:AV55)</f>
        <v>0.13376230900975378</v>
      </c>
      <c r="AY55">
        <f>CONFIDENCE(0.05,AX55,6)</f>
        <v>0.10703017186352898</v>
      </c>
      <c r="BB55">
        <v>0.49793037178842581</v>
      </c>
      <c r="BU55">
        <v>0.49793037178842581</v>
      </c>
      <c r="BX55">
        <v>1.6384259883950045</v>
      </c>
    </row>
    <row r="57" spans="2:76" x14ac:dyDescent="0.2">
      <c r="U57" s="3" t="s">
        <v>23</v>
      </c>
      <c r="AB57" s="3" t="s">
        <v>24</v>
      </c>
    </row>
    <row r="58" spans="2:76" x14ac:dyDescent="0.2">
      <c r="K58" s="3"/>
      <c r="L58" s="3"/>
      <c r="O58" s="3" t="s">
        <v>24</v>
      </c>
      <c r="T58" t="s">
        <v>18</v>
      </c>
      <c r="U58" s="3" t="s">
        <v>43</v>
      </c>
      <c r="V58" t="s">
        <v>42</v>
      </c>
      <c r="AA58" t="s">
        <v>18</v>
      </c>
      <c r="AB58" s="3" t="s">
        <v>43</v>
      </c>
      <c r="AC58" t="s">
        <v>42</v>
      </c>
    </row>
    <row r="59" spans="2:76" x14ac:dyDescent="0.2">
      <c r="K59" t="s">
        <v>23</v>
      </c>
      <c r="L59" s="3"/>
      <c r="O59" t="s">
        <v>24</v>
      </c>
      <c r="AT59" t="s">
        <v>120</v>
      </c>
    </row>
    <row r="60" spans="2:76" x14ac:dyDescent="0.2">
      <c r="G60">
        <v>1</v>
      </c>
      <c r="H60" t="s">
        <v>54</v>
      </c>
      <c r="I60">
        <v>1998</v>
      </c>
      <c r="K60" s="3">
        <v>428545</v>
      </c>
      <c r="O60">
        <v>107348</v>
      </c>
      <c r="T60">
        <v>196697.29</v>
      </c>
      <c r="U60" s="3">
        <v>428545</v>
      </c>
      <c r="V60">
        <f>T60/U60</f>
        <v>0.45898864763327074</v>
      </c>
      <c r="AA60">
        <v>106178.86000000002</v>
      </c>
      <c r="AB60">
        <v>107348</v>
      </c>
      <c r="AC60">
        <f>AA60/AB60</f>
        <v>0.98910887953198956</v>
      </c>
      <c r="AT60" t="s">
        <v>121</v>
      </c>
      <c r="BB60" t="s">
        <v>119</v>
      </c>
      <c r="BU60" t="s">
        <v>78</v>
      </c>
    </row>
    <row r="61" spans="2:76" x14ac:dyDescent="0.2">
      <c r="G61">
        <v>1</v>
      </c>
      <c r="H61" t="s">
        <v>70</v>
      </c>
      <c r="I61">
        <v>1999</v>
      </c>
      <c r="K61" s="3">
        <v>387378</v>
      </c>
      <c r="O61">
        <v>112836</v>
      </c>
      <c r="T61">
        <v>186215.65</v>
      </c>
      <c r="U61" s="3">
        <v>387378</v>
      </c>
      <c r="V61">
        <f t="shared" ref="V61:V79" si="1">T61/U61</f>
        <v>0.48070786157190132</v>
      </c>
      <c r="AA61">
        <v>101679.31999999998</v>
      </c>
      <c r="AB61">
        <v>112836</v>
      </c>
      <c r="AC61">
        <f t="shared" ref="AC61:AC79" si="2">AA61/AB61</f>
        <v>0.90112481832039404</v>
      </c>
      <c r="AT61" t="s">
        <v>23</v>
      </c>
      <c r="AU61" t="s">
        <v>24</v>
      </c>
      <c r="AV61" t="s">
        <v>119</v>
      </c>
      <c r="BB61">
        <v>0.25049411380368458</v>
      </c>
    </row>
    <row r="62" spans="2:76" x14ac:dyDescent="0.2">
      <c r="G62">
        <v>1</v>
      </c>
      <c r="H62" t="s">
        <v>56</v>
      </c>
      <c r="I62">
        <v>2000</v>
      </c>
      <c r="K62" s="3">
        <v>410639</v>
      </c>
      <c r="O62">
        <v>103019</v>
      </c>
      <c r="T62">
        <v>277564.12</v>
      </c>
      <c r="U62" s="3">
        <v>410639</v>
      </c>
      <c r="V62">
        <f t="shared" si="1"/>
        <v>0.67593219348381428</v>
      </c>
      <c r="AA62">
        <v>109914.36999999997</v>
      </c>
      <c r="AB62">
        <v>103019</v>
      </c>
      <c r="AC62">
        <f t="shared" si="2"/>
        <v>1.0669329929430491</v>
      </c>
      <c r="AS62" t="s">
        <v>54</v>
      </c>
      <c r="AT62">
        <v>428545</v>
      </c>
      <c r="AU62">
        <v>107348</v>
      </c>
      <c r="AV62">
        <f>AU62/AT62</f>
        <v>0.25049411380368458</v>
      </c>
      <c r="BB62">
        <v>0.29128138407446991</v>
      </c>
      <c r="BU62" t="s">
        <v>25</v>
      </c>
    </row>
    <row r="63" spans="2:76" x14ac:dyDescent="0.2">
      <c r="G63">
        <v>1</v>
      </c>
      <c r="H63" t="s">
        <v>55</v>
      </c>
      <c r="I63">
        <v>2001</v>
      </c>
      <c r="K63" s="3">
        <v>367427</v>
      </c>
      <c r="O63">
        <v>112967</v>
      </c>
      <c r="T63">
        <v>243396.02999999994</v>
      </c>
      <c r="U63" s="3">
        <v>367427</v>
      </c>
      <c r="V63">
        <f t="shared" si="1"/>
        <v>0.66243370792021261</v>
      </c>
      <c r="AA63">
        <v>145918.78000000003</v>
      </c>
      <c r="AB63">
        <v>112967</v>
      </c>
      <c r="AC63">
        <f t="shared" si="2"/>
        <v>1.2916938574982078</v>
      </c>
      <c r="AS63" t="s">
        <v>70</v>
      </c>
      <c r="AT63">
        <v>387378</v>
      </c>
      <c r="AU63">
        <v>112836</v>
      </c>
      <c r="AV63">
        <f t="shared" ref="AV63:AV81" si="3">AU63/AT63</f>
        <v>0.29128138407446991</v>
      </c>
      <c r="BB63">
        <v>0.25087485601708559</v>
      </c>
    </row>
    <row r="64" spans="2:76" x14ac:dyDescent="0.2">
      <c r="G64">
        <v>1</v>
      </c>
      <c r="H64" t="s">
        <v>57</v>
      </c>
      <c r="I64">
        <v>2002</v>
      </c>
      <c r="J64" t="s">
        <v>36</v>
      </c>
      <c r="K64" s="3">
        <v>427315</v>
      </c>
      <c r="L64">
        <f>AVERAGE(K60:K64)</f>
        <v>404260.8</v>
      </c>
      <c r="M64">
        <f>STDEV(K60:K64)</f>
        <v>26474.788482630036</v>
      </c>
      <c r="N64">
        <f>CONFIDENCE(0.05,M64,5)</f>
        <v>23205.748862022494</v>
      </c>
      <c r="O64">
        <v>154177</v>
      </c>
      <c r="P64" s="6">
        <f>AVERAGE(O60:O64)</f>
        <v>118069.4</v>
      </c>
      <c r="Q64" s="6">
        <f>STDEV(O60:O64)</f>
        <v>20607.308759272746</v>
      </c>
      <c r="R64" s="6">
        <f>CONFIDENCE(0.05,Q64,5)</f>
        <v>18062.770628123788</v>
      </c>
      <c r="S64" t="s">
        <v>36</v>
      </c>
      <c r="T64">
        <v>276897.70999999996</v>
      </c>
      <c r="U64" s="3">
        <v>427315</v>
      </c>
      <c r="V64">
        <f t="shared" si="1"/>
        <v>0.64799436013245493</v>
      </c>
      <c r="W64">
        <f>AVERAGE(V60:V64)</f>
        <v>0.5852113541483307</v>
      </c>
      <c r="X64">
        <f>STDEV(V60:V64)</f>
        <v>0.10605236920133591</v>
      </c>
      <c r="Y64">
        <f>CONFIDENCE(0.05,X64,5)</f>
        <v>9.2957292086520538E-2</v>
      </c>
      <c r="Z64" t="s">
        <v>36</v>
      </c>
      <c r="AA64">
        <v>175068.99</v>
      </c>
      <c r="AB64">
        <v>154177</v>
      </c>
      <c r="AC64">
        <f t="shared" si="2"/>
        <v>1.1355065282110821</v>
      </c>
      <c r="AD64">
        <f>AVERAGE(AC60:AC64)</f>
        <v>1.0768734153009445</v>
      </c>
      <c r="AE64">
        <f>STDEV(AC60:AC64)</f>
        <v>0.14855525856679308</v>
      </c>
      <c r="AF64">
        <f>CONFIDENCE(0.05,AE64,5)</f>
        <v>0.13021203265497641</v>
      </c>
      <c r="AS64" t="s">
        <v>56</v>
      </c>
      <c r="AT64">
        <v>410639</v>
      </c>
      <c r="AU64">
        <v>103019</v>
      </c>
      <c r="AV64">
        <f t="shared" si="3"/>
        <v>0.25087485601708559</v>
      </c>
      <c r="BB64">
        <v>0.30745426982774809</v>
      </c>
      <c r="BU64" t="s">
        <v>36</v>
      </c>
      <c r="BV64">
        <v>0.54271959079740151</v>
      </c>
      <c r="BW64">
        <v>7.9358530228695032E-2</v>
      </c>
    </row>
    <row r="65" spans="1:75" x14ac:dyDescent="0.2">
      <c r="G65">
        <v>2</v>
      </c>
      <c r="H65" t="s">
        <v>58</v>
      </c>
      <c r="I65">
        <v>2003</v>
      </c>
      <c r="K65" s="3">
        <v>444610</v>
      </c>
      <c r="O65" s="3">
        <v>125704</v>
      </c>
      <c r="P65" s="6"/>
      <c r="Q65" s="6"/>
      <c r="R65" s="6"/>
      <c r="T65">
        <v>285235.75</v>
      </c>
      <c r="U65" s="3">
        <v>444610</v>
      </c>
      <c r="V65">
        <f t="shared" si="1"/>
        <v>0.6415414633049189</v>
      </c>
      <c r="AA65">
        <v>144401.94999999995</v>
      </c>
      <c r="AB65" s="3">
        <v>125704</v>
      </c>
      <c r="AC65">
        <f t="shared" si="2"/>
        <v>1.1487458632979057</v>
      </c>
      <c r="AS65" t="s">
        <v>55</v>
      </c>
      <c r="AT65">
        <v>367427</v>
      </c>
      <c r="AU65">
        <v>112967</v>
      </c>
      <c r="AV65">
        <f t="shared" si="3"/>
        <v>0.30745426982774809</v>
      </c>
      <c r="BB65">
        <v>0.36080409065911562</v>
      </c>
      <c r="BK65" t="s">
        <v>123</v>
      </c>
      <c r="BU65" t="s">
        <v>85</v>
      </c>
      <c r="BV65">
        <v>0.37029842461808016</v>
      </c>
      <c r="BW65">
        <v>4.4432340270814476E-2</v>
      </c>
    </row>
    <row r="66" spans="1:75" x14ac:dyDescent="0.2">
      <c r="G66">
        <v>2</v>
      </c>
      <c r="H66" t="s">
        <v>59</v>
      </c>
      <c r="I66">
        <v>2004</v>
      </c>
      <c r="K66" s="3">
        <v>437664</v>
      </c>
      <c r="O66" s="3">
        <v>109498</v>
      </c>
      <c r="P66" s="6"/>
      <c r="Q66" s="6"/>
      <c r="R66" s="6"/>
      <c r="T66">
        <v>386361.79000000004</v>
      </c>
      <c r="U66" s="3">
        <v>437664</v>
      </c>
      <c r="V66">
        <f t="shared" si="1"/>
        <v>0.88278174581414059</v>
      </c>
      <c r="AA66">
        <v>145538.72999999998</v>
      </c>
      <c r="AB66" s="3">
        <v>109498</v>
      </c>
      <c r="AC66">
        <f t="shared" si="2"/>
        <v>1.3291450985406124</v>
      </c>
      <c r="AS66" t="s">
        <v>57</v>
      </c>
      <c r="AT66">
        <v>427315</v>
      </c>
      <c r="AU66">
        <v>154177</v>
      </c>
      <c r="AV66">
        <f t="shared" si="3"/>
        <v>0.36080409065911562</v>
      </c>
      <c r="AW66">
        <f>AVERAGE(AV62:AV66)</f>
        <v>0.29218174287642074</v>
      </c>
      <c r="AX66">
        <f>STDEV(AV62:AV66)</f>
        <v>4.5790841497990474E-2</v>
      </c>
      <c r="AY66">
        <f>CONFIDENCE(0.05,AX66,5)</f>
        <v>4.0136704724958158E-2</v>
      </c>
      <c r="BB66">
        <v>0.2827286835653719</v>
      </c>
      <c r="BU66" t="s">
        <v>74</v>
      </c>
      <c r="BV66">
        <v>0.47695436928266705</v>
      </c>
      <c r="BW66">
        <v>0.10703017186352898</v>
      </c>
    </row>
    <row r="67" spans="1:75" x14ac:dyDescent="0.2">
      <c r="G67">
        <v>2</v>
      </c>
      <c r="H67" t="s">
        <v>60</v>
      </c>
      <c r="I67">
        <v>2005</v>
      </c>
      <c r="K67" s="3">
        <v>436802</v>
      </c>
      <c r="O67" s="3">
        <v>112262</v>
      </c>
      <c r="P67" s="6"/>
      <c r="Q67" s="6"/>
      <c r="R67" s="6"/>
      <c r="T67">
        <v>294759.17</v>
      </c>
      <c r="U67" s="3">
        <v>436802</v>
      </c>
      <c r="V67">
        <f t="shared" si="1"/>
        <v>0.6748118598358066</v>
      </c>
      <c r="AA67">
        <v>111672.25</v>
      </c>
      <c r="AB67" s="3">
        <v>112262</v>
      </c>
      <c r="AC67">
        <f t="shared" si="2"/>
        <v>0.99474666405373147</v>
      </c>
      <c r="AS67" t="s">
        <v>58</v>
      </c>
      <c r="AT67">
        <v>444610</v>
      </c>
      <c r="AU67">
        <v>125704</v>
      </c>
      <c r="AV67">
        <f t="shared" si="3"/>
        <v>0.2827286835653719</v>
      </c>
      <c r="BB67">
        <v>0.250187358338817</v>
      </c>
    </row>
    <row r="68" spans="1:75" x14ac:dyDescent="0.2">
      <c r="F68">
        <v>3</v>
      </c>
      <c r="G68">
        <v>2</v>
      </c>
      <c r="H68" t="s">
        <v>61</v>
      </c>
      <c r="I68">
        <v>2006</v>
      </c>
      <c r="K68" s="3">
        <v>472830</v>
      </c>
      <c r="O68" s="3">
        <v>114379</v>
      </c>
      <c r="P68" s="6"/>
      <c r="Q68" s="6"/>
      <c r="R68" s="6"/>
      <c r="T68">
        <v>368520.56000000006</v>
      </c>
      <c r="U68" s="3">
        <v>472830</v>
      </c>
      <c r="V68">
        <f t="shared" si="1"/>
        <v>0.77939335490556871</v>
      </c>
      <c r="AA68">
        <v>119186.6</v>
      </c>
      <c r="AB68" s="3">
        <v>114379</v>
      </c>
      <c r="AC68">
        <f t="shared" si="2"/>
        <v>1.0420321912239134</v>
      </c>
      <c r="AS68" t="s">
        <v>59</v>
      </c>
      <c r="AT68">
        <v>437664</v>
      </c>
      <c r="AU68">
        <v>109498</v>
      </c>
      <c r="AV68">
        <f t="shared" si="3"/>
        <v>0.250187358338817</v>
      </c>
      <c r="BB68">
        <v>0.25700889647941172</v>
      </c>
      <c r="BU68" t="s">
        <v>121</v>
      </c>
    </row>
    <row r="69" spans="1:75" x14ac:dyDescent="0.2">
      <c r="B69" t="s">
        <v>25</v>
      </c>
      <c r="F69">
        <v>3</v>
      </c>
      <c r="G69">
        <v>2</v>
      </c>
      <c r="H69" t="s">
        <v>62</v>
      </c>
      <c r="I69">
        <v>2007</v>
      </c>
      <c r="J69" t="s">
        <v>27</v>
      </c>
      <c r="K69" s="3">
        <v>446129</v>
      </c>
      <c r="L69">
        <f>AVERAGE(K65:K69)</f>
        <v>447607</v>
      </c>
      <c r="M69">
        <f>STDEV(K65:K69)</f>
        <v>14688.239309052668</v>
      </c>
      <c r="N69">
        <f>CONFIDENCE(0.05,M69,5)</f>
        <v>12874.572835767654</v>
      </c>
      <c r="O69" s="3">
        <v>120070</v>
      </c>
      <c r="P69" s="6">
        <f>AVERAGE(O61:O69)</f>
        <v>118323.55555555556</v>
      </c>
      <c r="Q69" s="6">
        <f>STDEV(O61:O69)</f>
        <v>14858.576169262606</v>
      </c>
      <c r="R69" s="6">
        <f>CONFIDENCE(0.05,Q69,5)</f>
        <v>13023.876933232705</v>
      </c>
      <c r="S69" t="s">
        <v>27</v>
      </c>
      <c r="T69">
        <v>293332.85000000009</v>
      </c>
      <c r="U69" s="3">
        <v>446129</v>
      </c>
      <c r="V69">
        <f t="shared" si="1"/>
        <v>0.65750679736130158</v>
      </c>
      <c r="W69">
        <f>AVERAGE(V65:V69)</f>
        <v>0.72720704424434723</v>
      </c>
      <c r="X69">
        <f>STDEV(V65:V69)</f>
        <v>0.10230942076785046</v>
      </c>
      <c r="Y69">
        <f>CONFIDENCE(0.05,X69,5)</f>
        <v>8.9676513416354728E-2</v>
      </c>
      <c r="Z69" t="s">
        <v>27</v>
      </c>
      <c r="AA69">
        <v>96088.57</v>
      </c>
      <c r="AB69" s="3">
        <v>120070</v>
      </c>
      <c r="AC69">
        <f t="shared" si="2"/>
        <v>0.80027125843258107</v>
      </c>
      <c r="AD69">
        <f>AVERAGE(AC65:AC69)</f>
        <v>1.0629882151097487</v>
      </c>
      <c r="AE69">
        <f>STDEV(AC65:AC69)</f>
        <v>0.19513464862354868</v>
      </c>
      <c r="AF69">
        <f>CONFIDENCE(0.05,AE69,5)</f>
        <v>0.17103991796603138</v>
      </c>
      <c r="AS69" t="s">
        <v>60</v>
      </c>
      <c r="AT69">
        <v>436802</v>
      </c>
      <c r="AU69">
        <v>112262</v>
      </c>
      <c r="AV69">
        <f t="shared" si="3"/>
        <v>0.25700889647941172</v>
      </c>
      <c r="BB69">
        <v>0.24190300953831187</v>
      </c>
    </row>
    <row r="70" spans="1:75" x14ac:dyDescent="0.2">
      <c r="B70" t="s">
        <v>45</v>
      </c>
      <c r="C70" t="s">
        <v>24</v>
      </c>
      <c r="F70">
        <v>3</v>
      </c>
      <c r="H70" t="s">
        <v>63</v>
      </c>
      <c r="I70">
        <v>2008</v>
      </c>
      <c r="K70" s="3">
        <v>488935</v>
      </c>
      <c r="O70" s="3">
        <v>116360</v>
      </c>
      <c r="P70" s="6"/>
      <c r="Q70" s="6"/>
      <c r="R70" s="6"/>
      <c r="T70">
        <v>311258.57000000012</v>
      </c>
      <c r="U70" s="3">
        <v>488935</v>
      </c>
      <c r="V70">
        <f t="shared" si="1"/>
        <v>0.63660521337192089</v>
      </c>
      <c r="AA70">
        <v>95442.420000000013</v>
      </c>
      <c r="AB70" s="3">
        <v>116360</v>
      </c>
      <c r="AC70">
        <f t="shared" si="2"/>
        <v>0.82023392918528715</v>
      </c>
      <c r="AS70" t="s">
        <v>61</v>
      </c>
      <c r="AT70">
        <v>472830</v>
      </c>
      <c r="AU70">
        <v>114379</v>
      </c>
      <c r="AV70">
        <f t="shared" si="3"/>
        <v>0.24190300953831187</v>
      </c>
      <c r="BB70">
        <v>0.2691374019622127</v>
      </c>
      <c r="BU70" t="s">
        <v>36</v>
      </c>
      <c r="BV70">
        <v>0.29218174287642074</v>
      </c>
      <c r="BW70">
        <v>4.0136704724958158E-2</v>
      </c>
    </row>
    <row r="71" spans="1:75" x14ac:dyDescent="0.2">
      <c r="F71">
        <v>3</v>
      </c>
      <c r="H71" t="s">
        <v>64</v>
      </c>
      <c r="I71">
        <v>2009</v>
      </c>
      <c r="K71" s="3">
        <v>451291</v>
      </c>
      <c r="O71" s="3">
        <v>116630</v>
      </c>
      <c r="P71" s="6"/>
      <c r="Q71" s="6"/>
      <c r="R71" s="6"/>
      <c r="T71">
        <v>326646.0799999999</v>
      </c>
      <c r="U71" s="3">
        <v>451291</v>
      </c>
      <c r="V71">
        <f t="shared" si="1"/>
        <v>0.72380366548413311</v>
      </c>
      <c r="AA71">
        <v>111643.07999999997</v>
      </c>
      <c r="AB71" s="3">
        <v>116630</v>
      </c>
      <c r="AC71">
        <f t="shared" si="2"/>
        <v>0.95724153305324511</v>
      </c>
      <c r="AS71" t="s">
        <v>62</v>
      </c>
      <c r="AT71">
        <v>446129</v>
      </c>
      <c r="AU71">
        <v>120070</v>
      </c>
      <c r="AV71">
        <f t="shared" si="3"/>
        <v>0.2691374019622127</v>
      </c>
      <c r="BB71">
        <v>0.23798664444149017</v>
      </c>
      <c r="BU71" t="s">
        <v>85</v>
      </c>
      <c r="BV71">
        <v>0.25902859686131446</v>
      </c>
      <c r="BW71">
        <v>1.0159826012107274E-2</v>
      </c>
    </row>
    <row r="72" spans="1:75" x14ac:dyDescent="0.2">
      <c r="A72">
        <v>1998</v>
      </c>
      <c r="B72">
        <v>196697.29</v>
      </c>
      <c r="C72">
        <v>106178.86000000002</v>
      </c>
      <c r="F72">
        <v>3</v>
      </c>
      <c r="H72" t="s">
        <v>65</v>
      </c>
      <c r="I72">
        <v>2010</v>
      </c>
      <c r="K72" s="3">
        <v>507418</v>
      </c>
      <c r="O72" s="3">
        <v>141937</v>
      </c>
      <c r="P72" s="6"/>
      <c r="Q72" s="6"/>
      <c r="R72" s="6"/>
      <c r="T72">
        <v>266301.31</v>
      </c>
      <c r="U72" s="3">
        <v>507418</v>
      </c>
      <c r="V72">
        <f t="shared" si="1"/>
        <v>0.52481644324797305</v>
      </c>
      <c r="AA72">
        <v>120624.05</v>
      </c>
      <c r="AB72" s="3">
        <v>141937</v>
      </c>
      <c r="AC72">
        <f t="shared" si="2"/>
        <v>0.84984218350394891</v>
      </c>
      <c r="AS72" t="s">
        <v>63</v>
      </c>
      <c r="AT72">
        <v>488935</v>
      </c>
      <c r="AU72">
        <v>116360</v>
      </c>
      <c r="AV72">
        <f t="shared" si="3"/>
        <v>0.23798664444149017</v>
      </c>
      <c r="BB72">
        <v>0.25843635259732634</v>
      </c>
      <c r="BU72" t="s">
        <v>74</v>
      </c>
      <c r="BV72">
        <v>0.30047130926510623</v>
      </c>
      <c r="BW72">
        <v>2.9541341347248066E-2</v>
      </c>
    </row>
    <row r="73" spans="1:75" x14ac:dyDescent="0.2">
      <c r="A73">
        <v>1999</v>
      </c>
      <c r="B73">
        <v>186215.65</v>
      </c>
      <c r="C73">
        <v>101679.31999999998</v>
      </c>
      <c r="F73">
        <v>3</v>
      </c>
      <c r="H73" t="s">
        <v>66</v>
      </c>
      <c r="I73">
        <v>2011</v>
      </c>
      <c r="K73" s="3">
        <v>599516</v>
      </c>
      <c r="L73">
        <f>AVERAGE(K65:K73)</f>
        <v>476132.77777777775</v>
      </c>
      <c r="M73">
        <f>STDEV(K65:K73)</f>
        <v>52338.767846544288</v>
      </c>
      <c r="N73">
        <f>CONFIDENCE(0.05,M73,9)</f>
        <v>34194.033324809927</v>
      </c>
      <c r="O73" s="3">
        <v>152364</v>
      </c>
      <c r="P73">
        <f>AVERAGE(O65:O73)</f>
        <v>123244.88888888889</v>
      </c>
      <c r="Q73">
        <f>STDEV(O65:O73)</f>
        <v>14546.511759219482</v>
      </c>
      <c r="R73">
        <f>CONFIDENCE(0.05,Q73,9)</f>
        <v>9503.5463829195196</v>
      </c>
      <c r="T73">
        <v>332130.89000000019</v>
      </c>
      <c r="U73" s="3">
        <v>599516</v>
      </c>
      <c r="V73">
        <f t="shared" si="1"/>
        <v>0.55399837535612095</v>
      </c>
      <c r="W73">
        <f>AVERAGE(V65:V73)</f>
        <v>0.67502876874243156</v>
      </c>
      <c r="X73">
        <f>STDEV(V65:V73)</f>
        <v>0.10985740274120943</v>
      </c>
      <c r="Y73">
        <f>CONFIDENCE(0.05,X73,9)</f>
        <v>7.177218426929409E-2</v>
      </c>
      <c r="AA73">
        <v>105785.83000000002</v>
      </c>
      <c r="AB73" s="3">
        <v>152364</v>
      </c>
      <c r="AC73">
        <f t="shared" si="2"/>
        <v>0.69429674988842516</v>
      </c>
      <c r="AD73">
        <f>AVERAGE(AC65:AC73)</f>
        <v>0.9596172745755166</v>
      </c>
      <c r="AE73">
        <f>STDEV(AC65:AC73)</f>
        <v>0.19609206819385852</v>
      </c>
      <c r="AF73">
        <f>CONFIDENCE(0.05,AE73,9)</f>
        <v>0.12811113043797828</v>
      </c>
      <c r="AS73" t="s">
        <v>64</v>
      </c>
      <c r="AT73">
        <v>451291</v>
      </c>
      <c r="AU73">
        <v>116630</v>
      </c>
      <c r="AV73">
        <f t="shared" si="3"/>
        <v>0.25843635259732634</v>
      </c>
      <c r="BB73">
        <v>0.27972401452057277</v>
      </c>
    </row>
    <row r="74" spans="1:75" x14ac:dyDescent="0.2">
      <c r="A74">
        <v>2000</v>
      </c>
      <c r="B74">
        <v>277564.12</v>
      </c>
      <c r="C74">
        <v>109914.36999999997</v>
      </c>
      <c r="F74">
        <v>4</v>
      </c>
      <c r="H74" t="s">
        <v>67</v>
      </c>
      <c r="I74">
        <v>2012</v>
      </c>
      <c r="J74" t="s">
        <v>37</v>
      </c>
      <c r="K74" s="3">
        <v>666729</v>
      </c>
      <c r="L74">
        <f>AVERAGE(K70:K74)</f>
        <v>542777.80000000005</v>
      </c>
      <c r="M74">
        <f>STDEV(K70:K74)</f>
        <v>88179.249915725712</v>
      </c>
      <c r="N74">
        <f>CONFIDENCE(0.05,M74,5)</f>
        <v>77291.100162269198</v>
      </c>
      <c r="O74" s="3">
        <v>166529</v>
      </c>
      <c r="P74">
        <f>AVERAGE(O70:O74)</f>
        <v>138764</v>
      </c>
      <c r="Q74">
        <f>STDEV(O70:O74)</f>
        <v>22123.383138661229</v>
      </c>
      <c r="R74">
        <f>CONFIDENCE(0.05,Q74,5)</f>
        <v>19391.64399484844</v>
      </c>
      <c r="S74" t="s">
        <v>37</v>
      </c>
      <c r="T74">
        <v>443831.76999999979</v>
      </c>
      <c r="U74" s="3">
        <v>666729</v>
      </c>
      <c r="V74">
        <f t="shared" si="1"/>
        <v>0.66568541341384546</v>
      </c>
      <c r="W74">
        <f>AVERAGE(V70:V74)</f>
        <v>0.62098182217479869</v>
      </c>
      <c r="X74">
        <f>STDEV(V70:V74)</f>
        <v>8.1469925640608828E-2</v>
      </c>
      <c r="Y74">
        <f>CONFIDENCE(0.05,X74,5)</f>
        <v>7.141022620309162E-2</v>
      </c>
      <c r="Z74" t="s">
        <v>37</v>
      </c>
      <c r="AA74">
        <v>130839.38999999998</v>
      </c>
      <c r="AB74" s="3">
        <v>166529</v>
      </c>
      <c r="AC74">
        <f t="shared" si="2"/>
        <v>0.78568531607107461</v>
      </c>
      <c r="AD74">
        <f>AVERAGE(AC70:AC74)</f>
        <v>0.82145994234039621</v>
      </c>
      <c r="AE74">
        <f>STDEV(AC70:AC74)</f>
        <v>9.577838547595191E-2</v>
      </c>
      <c r="AF74">
        <f>CONFIDENCE(0.05,AE74,5)</f>
        <v>8.3951913769704498E-2</v>
      </c>
      <c r="AS74" t="s">
        <v>65</v>
      </c>
      <c r="AT74">
        <v>507418</v>
      </c>
      <c r="AU74">
        <v>141937</v>
      </c>
      <c r="AV74">
        <f t="shared" si="3"/>
        <v>0.27972401452057277</v>
      </c>
      <c r="BB74">
        <v>0.25414501030831538</v>
      </c>
      <c r="BU74" t="s">
        <v>42</v>
      </c>
    </row>
    <row r="75" spans="1:75" x14ac:dyDescent="0.2">
      <c r="A75">
        <v>2001</v>
      </c>
      <c r="B75">
        <v>243396.02999999994</v>
      </c>
      <c r="C75">
        <v>145918.78000000003</v>
      </c>
      <c r="F75">
        <v>4</v>
      </c>
      <c r="H75" t="s">
        <v>68</v>
      </c>
      <c r="I75">
        <v>2013</v>
      </c>
      <c r="K75" s="3">
        <v>638113</v>
      </c>
      <c r="O75" s="3">
        <v>178648</v>
      </c>
      <c r="T75">
        <v>376426.97999999992</v>
      </c>
      <c r="U75" s="3">
        <v>638113</v>
      </c>
      <c r="V75">
        <f t="shared" si="1"/>
        <v>0.58990645857395152</v>
      </c>
      <c r="AA75">
        <v>126397.34000000001</v>
      </c>
      <c r="AB75" s="3">
        <v>178648</v>
      </c>
      <c r="AC75">
        <f t="shared" si="2"/>
        <v>0.70752171868702707</v>
      </c>
      <c r="AS75" t="s">
        <v>66</v>
      </c>
      <c r="AT75">
        <v>599516</v>
      </c>
      <c r="AU75">
        <v>152364</v>
      </c>
      <c r="AV75">
        <f t="shared" si="3"/>
        <v>0.25414501030831538</v>
      </c>
      <c r="AW75">
        <f>AVERAGE(AV67:AV75)</f>
        <v>0.25902859686131446</v>
      </c>
      <c r="AX75">
        <f>STDEV(AV67:AV75)</f>
        <v>1.5551039854170823E-2</v>
      </c>
      <c r="AY75">
        <f>CONFIDENCE(0.05,AX75,9)</f>
        <v>1.0159826012107274E-2</v>
      </c>
      <c r="BB75">
        <v>0.24977014649130305</v>
      </c>
    </row>
    <row r="76" spans="1:75" x14ac:dyDescent="0.2">
      <c r="A76">
        <v>2002</v>
      </c>
      <c r="B76">
        <v>276897.70999999996</v>
      </c>
      <c r="C76">
        <v>175068.99</v>
      </c>
      <c r="F76">
        <v>4</v>
      </c>
      <c r="H76" t="s">
        <v>69</v>
      </c>
      <c r="I76">
        <v>2014</v>
      </c>
      <c r="K76" s="3">
        <v>610225</v>
      </c>
      <c r="O76" s="3">
        <v>190455</v>
      </c>
      <c r="T76">
        <v>394981.51</v>
      </c>
      <c r="U76" s="3">
        <v>610225</v>
      </c>
      <c r="V76">
        <f t="shared" si="1"/>
        <v>0.64727192429022085</v>
      </c>
      <c r="AA76">
        <v>207454.21000000008</v>
      </c>
      <c r="AB76" s="3">
        <v>190455</v>
      </c>
      <c r="AC76">
        <f t="shared" si="2"/>
        <v>1.0892557822057709</v>
      </c>
      <c r="AS76" t="s">
        <v>67</v>
      </c>
      <c r="AT76">
        <v>666729</v>
      </c>
      <c r="AU76">
        <v>166529</v>
      </c>
      <c r="AV76">
        <f t="shared" si="3"/>
        <v>0.24977014649130305</v>
      </c>
      <c r="BB76">
        <v>0.27996295327003212</v>
      </c>
      <c r="BU76" t="s">
        <v>36</v>
      </c>
      <c r="BV76">
        <v>1.8620553838919029</v>
      </c>
      <c r="BW76">
        <v>0.18908415752653396</v>
      </c>
    </row>
    <row r="77" spans="1:75" x14ac:dyDescent="0.2">
      <c r="A77">
        <v>2003</v>
      </c>
      <c r="B77">
        <v>285235.75</v>
      </c>
      <c r="C77">
        <v>144401.94999999995</v>
      </c>
      <c r="F77">
        <v>4</v>
      </c>
      <c r="H77" t="s">
        <v>71</v>
      </c>
      <c r="I77">
        <v>2015</v>
      </c>
      <c r="K77" s="3">
        <v>518567</v>
      </c>
      <c r="O77" s="3">
        <v>153562</v>
      </c>
      <c r="T77">
        <v>315470.37999999995</v>
      </c>
      <c r="U77" s="3">
        <v>518567</v>
      </c>
      <c r="V77">
        <f t="shared" si="1"/>
        <v>0.60835028067732799</v>
      </c>
      <c r="AA77">
        <v>182499.06000000003</v>
      </c>
      <c r="AB77" s="3">
        <v>153562</v>
      </c>
      <c r="AC77">
        <f t="shared" si="2"/>
        <v>1.1884389367161148</v>
      </c>
      <c r="AS77" t="s">
        <v>68</v>
      </c>
      <c r="AT77">
        <v>638113</v>
      </c>
      <c r="AU77">
        <v>178648</v>
      </c>
      <c r="AV77">
        <f t="shared" si="3"/>
        <v>0.27996295327003212</v>
      </c>
      <c r="BB77">
        <v>0.31210619033962883</v>
      </c>
      <c r="BU77" t="s">
        <v>85</v>
      </c>
      <c r="BV77">
        <v>1.4231087844122341</v>
      </c>
      <c r="BW77">
        <v>0.12436936716711657</v>
      </c>
    </row>
    <row r="78" spans="1:75" x14ac:dyDescent="0.2">
      <c r="A78">
        <v>2004</v>
      </c>
      <c r="B78">
        <v>386361.79000000004</v>
      </c>
      <c r="C78">
        <v>145538.72999999998</v>
      </c>
      <c r="F78">
        <v>4</v>
      </c>
      <c r="H78" t="s">
        <v>72</v>
      </c>
      <c r="I78">
        <v>2016</v>
      </c>
      <c r="K78" s="3">
        <v>477965</v>
      </c>
      <c r="O78" s="3">
        <v>172523</v>
      </c>
      <c r="T78">
        <v>246540.37000000005</v>
      </c>
      <c r="U78" s="3">
        <v>477965</v>
      </c>
      <c r="V78">
        <f t="shared" si="1"/>
        <v>0.51581260134110252</v>
      </c>
      <c r="AA78">
        <v>155196.08999999997</v>
      </c>
      <c r="AB78" s="3">
        <v>172523</v>
      </c>
      <c r="AC78">
        <f t="shared" si="2"/>
        <v>0.8995675359227463</v>
      </c>
      <c r="AS78" t="s">
        <v>69</v>
      </c>
      <c r="AT78">
        <v>610225</v>
      </c>
      <c r="AU78">
        <v>190455</v>
      </c>
      <c r="AV78">
        <f t="shared" si="3"/>
        <v>0.31210619033962883</v>
      </c>
      <c r="BB78">
        <v>0.29612759778389292</v>
      </c>
      <c r="BU78" t="s">
        <v>74</v>
      </c>
      <c r="BV78">
        <v>1.5664061492824952</v>
      </c>
      <c r="BW78">
        <v>0.24894008407850621</v>
      </c>
    </row>
    <row r="79" spans="1:75" x14ac:dyDescent="0.2">
      <c r="A79">
        <v>2005</v>
      </c>
      <c r="B79">
        <v>294759.17</v>
      </c>
      <c r="C79">
        <v>111672.25</v>
      </c>
      <c r="F79">
        <v>4</v>
      </c>
      <c r="H79" t="s">
        <v>73</v>
      </c>
      <c r="I79">
        <v>2017</v>
      </c>
      <c r="J79" t="s">
        <v>39</v>
      </c>
      <c r="K79" s="3">
        <v>427406</v>
      </c>
      <c r="L79">
        <f>AVERAGE(K74:K79)</f>
        <v>556500.83333333337</v>
      </c>
      <c r="M79">
        <f>STDEV(K74:K79)</f>
        <v>95884.732237028496</v>
      </c>
      <c r="N79">
        <f>CONFIDENCE(0.05,M79,6)</f>
        <v>76722.355096825413</v>
      </c>
      <c r="O79" s="3">
        <v>129892</v>
      </c>
      <c r="P79">
        <f>AVERAGE(O74:O79)</f>
        <v>165268.16666666666</v>
      </c>
      <c r="Q79">
        <f>STDEV(O74:O79)</f>
        <v>21242.063585411579</v>
      </c>
      <c r="R79">
        <f>CONFIDENCE(0.05,Q79,6)</f>
        <v>16996.878516180728</v>
      </c>
      <c r="S79" t="s">
        <v>38</v>
      </c>
      <c r="T79">
        <v>268850.21999999997</v>
      </c>
      <c r="U79" s="3">
        <v>427406</v>
      </c>
      <c r="V79">
        <f t="shared" si="1"/>
        <v>0.62902771603580665</v>
      </c>
      <c r="W79">
        <f>AVERAGE(V75:V79)</f>
        <v>0.59807379618368195</v>
      </c>
      <c r="X79">
        <f>STDEV(V75:V79)</f>
        <v>5.0788327097639904E-2</v>
      </c>
      <c r="Y79">
        <f>CONFIDENCE(0.05,X79,5)</f>
        <v>4.4517113499257757E-2</v>
      </c>
      <c r="Z79" t="s">
        <v>38</v>
      </c>
      <c r="AA79">
        <v>133868.69000000006</v>
      </c>
      <c r="AB79" s="3">
        <v>129892</v>
      </c>
      <c r="AC79">
        <f t="shared" si="2"/>
        <v>1.0306153573738188</v>
      </c>
      <c r="AD79">
        <f>AVERAGE(AC75:AC79)</f>
        <v>0.98307986618109555</v>
      </c>
      <c r="AE79">
        <f>STDEV(AC75:AC79)</f>
        <v>0.1861530941679192</v>
      </c>
      <c r="AF79">
        <f>CONFIDENCE(0.05,AE79,5)</f>
        <v>0.16316738303625611</v>
      </c>
      <c r="AS79" t="s">
        <v>71</v>
      </c>
      <c r="AT79">
        <v>518567</v>
      </c>
      <c r="AU79">
        <v>153562</v>
      </c>
      <c r="AV79">
        <f t="shared" si="3"/>
        <v>0.29612759778389292</v>
      </c>
      <c r="BB79">
        <v>0.36095320787086921</v>
      </c>
    </row>
    <row r="80" spans="1:75" x14ac:dyDescent="0.2">
      <c r="A80">
        <v>2006</v>
      </c>
      <c r="B80">
        <v>368520.56000000006</v>
      </c>
      <c r="C80">
        <v>119186.6</v>
      </c>
      <c r="T80" t="s">
        <v>80</v>
      </c>
      <c r="AA80" t="s">
        <v>77</v>
      </c>
      <c r="AS80" t="s">
        <v>72</v>
      </c>
      <c r="AT80">
        <v>477965</v>
      </c>
      <c r="AU80">
        <v>172523</v>
      </c>
      <c r="AV80">
        <f t="shared" si="3"/>
        <v>0.36095320787086921</v>
      </c>
      <c r="BB80">
        <v>0.30390775983491108</v>
      </c>
    </row>
    <row r="81" spans="1:54" x14ac:dyDescent="0.2">
      <c r="A81">
        <v>2007</v>
      </c>
      <c r="B81">
        <v>293332.85000000009</v>
      </c>
      <c r="C81">
        <v>96088.57</v>
      </c>
      <c r="K81" t="s">
        <v>36</v>
      </c>
      <c r="L81">
        <f>AVERAGE(K60:K64)</f>
        <v>404260.8</v>
      </c>
      <c r="M81">
        <v>26474.788482630036</v>
      </c>
      <c r="N81">
        <v>23205.748862022494</v>
      </c>
      <c r="O81" t="s">
        <v>36</v>
      </c>
      <c r="P81">
        <f>AVERAGE(O60:O64)</f>
        <v>118069.4</v>
      </c>
      <c r="Q81">
        <v>20607.308759272746</v>
      </c>
      <c r="R81">
        <v>18062.770628123788</v>
      </c>
      <c r="T81" t="s">
        <v>34</v>
      </c>
      <c r="U81">
        <f>AVERAGE(V60:V64)</f>
        <v>0.5852113541483307</v>
      </c>
      <c r="V81">
        <f>X64</f>
        <v>0.10605236920133591</v>
      </c>
      <c r="W81">
        <f>Y64</f>
        <v>9.2957292086520538E-2</v>
      </c>
      <c r="AA81" t="s">
        <v>34</v>
      </c>
      <c r="AB81">
        <f>AVERAGE(AC60:AC64)</f>
        <v>1.0768734153009445</v>
      </c>
      <c r="AC81">
        <f>AE64</f>
        <v>0.14855525856679308</v>
      </c>
      <c r="AD81">
        <f>AF64</f>
        <v>0.13021203265497641</v>
      </c>
      <c r="AS81" t="s">
        <v>73</v>
      </c>
      <c r="AT81">
        <v>427406</v>
      </c>
      <c r="AU81">
        <v>129892</v>
      </c>
      <c r="AV81">
        <f t="shared" si="3"/>
        <v>0.30390775983491108</v>
      </c>
      <c r="AW81">
        <f>AVERAGE(AV76:AV81)</f>
        <v>0.30047130926510623</v>
      </c>
      <c r="AX81">
        <f>STDEV(AV76:AV81)</f>
        <v>3.6919664437161478E-2</v>
      </c>
      <c r="AY81">
        <f>CONFIDENCE(0.05,AX81,6)</f>
        <v>2.9541341347248066E-2</v>
      </c>
    </row>
    <row r="82" spans="1:54" x14ac:dyDescent="0.2">
      <c r="A82">
        <v>2008</v>
      </c>
      <c r="B82">
        <v>311258.57000000012</v>
      </c>
      <c r="C82">
        <v>95442.420000000013</v>
      </c>
      <c r="K82" t="s">
        <v>47</v>
      </c>
      <c r="L82">
        <f>AVERAGE(K65:K79)</f>
        <v>508280</v>
      </c>
      <c r="M82">
        <f>STDEV(K65:K79)</f>
        <v>80683.097013651408</v>
      </c>
      <c r="N82">
        <f>CONFIDENCE(0.05,M82,15)</f>
        <v>40830.530413398526</v>
      </c>
      <c r="O82" t="s">
        <v>47</v>
      </c>
      <c r="P82">
        <f>AVERAGE(O65:O79)</f>
        <v>140054.20000000001</v>
      </c>
      <c r="Q82">
        <f>STDEV(O65:O79)</f>
        <v>27132.446986166666</v>
      </c>
      <c r="R82">
        <f>CONFIDENCE(0.05,Q82,15)</f>
        <v>13730.660359643336</v>
      </c>
      <c r="T82" t="s">
        <v>35</v>
      </c>
      <c r="U82">
        <f>AVERAGE(V65:V79)</f>
        <v>0.64875422086760925</v>
      </c>
      <c r="V82">
        <f>STDEV(V65:V79)</f>
        <v>9.4947115911909089E-2</v>
      </c>
      <c r="W82">
        <f>CONFIDENCE(0.05,V82,15)</f>
        <v>4.8048987302132716E-2</v>
      </c>
      <c r="AA82" t="s">
        <v>35</v>
      </c>
      <c r="AB82">
        <f>AVERAGE(AC65:AC79)</f>
        <v>0.95584267454374683</v>
      </c>
      <c r="AC82">
        <f>STDEV(AC65:AC79)</f>
        <v>0.18497485730189048</v>
      </c>
      <c r="AD82">
        <f>CONFIDENCE(0.05,AC82,15)</f>
        <v>9.3608473352243815E-2</v>
      </c>
      <c r="AI82" t="s">
        <v>42</v>
      </c>
      <c r="AJ82" t="s">
        <v>23</v>
      </c>
      <c r="AL82" t="s">
        <v>24</v>
      </c>
    </row>
    <row r="83" spans="1:54" x14ac:dyDescent="0.2">
      <c r="A83">
        <v>2009</v>
      </c>
      <c r="B83">
        <v>326646.0799999999</v>
      </c>
      <c r="C83">
        <v>111643.07999999997</v>
      </c>
      <c r="L83" t="s">
        <v>23</v>
      </c>
      <c r="N83" t="s">
        <v>24</v>
      </c>
      <c r="V83" t="s">
        <v>42</v>
      </c>
      <c r="W83" t="s">
        <v>23</v>
      </c>
      <c r="Y83" t="s">
        <v>24</v>
      </c>
      <c r="AI83" t="s">
        <v>36</v>
      </c>
      <c r="AJ83">
        <v>0.5852113541483307</v>
      </c>
      <c r="AK83">
        <v>9.2957292086520538E-2</v>
      </c>
      <c r="AL83">
        <v>1.0768734153009445</v>
      </c>
      <c r="AM83">
        <v>0.13021203265497641</v>
      </c>
    </row>
    <row r="84" spans="1:54" x14ac:dyDescent="0.2">
      <c r="A84">
        <v>2010</v>
      </c>
      <c r="B84">
        <v>266301.31</v>
      </c>
      <c r="C84">
        <v>120624.05</v>
      </c>
      <c r="K84" t="s">
        <v>36</v>
      </c>
      <c r="L84">
        <f>L64</f>
        <v>404260.8</v>
      </c>
      <c r="M84">
        <f>N64</f>
        <v>23205.748862022494</v>
      </c>
      <c r="N84" s="6">
        <f>P64</f>
        <v>118069.4</v>
      </c>
      <c r="O84" s="6">
        <f>R64</f>
        <v>18062.770628123788</v>
      </c>
      <c r="V84" t="s">
        <v>36</v>
      </c>
      <c r="W84">
        <f>W64</f>
        <v>0.5852113541483307</v>
      </c>
      <c r="X84">
        <f>Y64</f>
        <v>9.2957292086520538E-2</v>
      </c>
      <c r="Y84">
        <f>AD64</f>
        <v>1.0768734153009445</v>
      </c>
      <c r="Z84">
        <f>AF64</f>
        <v>0.13021203265497641</v>
      </c>
      <c r="AI84" t="s">
        <v>118</v>
      </c>
      <c r="AJ84">
        <v>0.71210673909894284</v>
      </c>
      <c r="AK84">
        <v>7.8975805149124029E-2</v>
      </c>
      <c r="AL84">
        <v>1.0225291674556718</v>
      </c>
      <c r="AM84">
        <v>0.16059675891778261</v>
      </c>
    </row>
    <row r="85" spans="1:54" x14ac:dyDescent="0.2">
      <c r="A85">
        <v>2011</v>
      </c>
      <c r="B85">
        <v>332130.89000000019</v>
      </c>
      <c r="C85">
        <v>105785.83000000002</v>
      </c>
      <c r="K85" t="s">
        <v>85</v>
      </c>
      <c r="L85">
        <f>L73</f>
        <v>476132.77777777775</v>
      </c>
      <c r="M85">
        <f>N73</f>
        <v>34194.033324809927</v>
      </c>
      <c r="N85">
        <f>P73</f>
        <v>123244.88888888889</v>
      </c>
      <c r="O85">
        <f>R73</f>
        <v>9503.5463829195196</v>
      </c>
      <c r="V85" t="s">
        <v>85</v>
      </c>
      <c r="W85">
        <f>W73</f>
        <v>0.67502876874243156</v>
      </c>
      <c r="X85">
        <f>Y73</f>
        <v>7.177218426929409E-2</v>
      </c>
      <c r="Y85">
        <f>AD73</f>
        <v>0.9596172745755166</v>
      </c>
      <c r="Z85">
        <f>AF73</f>
        <v>0.12811113043797828</v>
      </c>
      <c r="AI85" t="s">
        <v>74</v>
      </c>
      <c r="AJ85">
        <v>0.59807379618368195</v>
      </c>
      <c r="AK85">
        <v>4.4517113499257757E-2</v>
      </c>
      <c r="AL85">
        <v>0.98307986618109555</v>
      </c>
      <c r="AM85">
        <v>0.16316738303625611</v>
      </c>
      <c r="AT85" t="s">
        <v>120</v>
      </c>
    </row>
    <row r="86" spans="1:54" x14ac:dyDescent="0.2">
      <c r="A86">
        <v>2012</v>
      </c>
      <c r="B86">
        <v>443831.76999999979</v>
      </c>
      <c r="C86">
        <v>130839.38999999998</v>
      </c>
      <c r="K86" t="s">
        <v>74</v>
      </c>
      <c r="L86">
        <f>L79</f>
        <v>556500.83333333337</v>
      </c>
      <c r="M86">
        <f>N79</f>
        <v>76722.355096825413</v>
      </c>
      <c r="N86">
        <f>P79</f>
        <v>165268.16666666666</v>
      </c>
      <c r="O86">
        <f>R79</f>
        <v>16996.878516180728</v>
      </c>
      <c r="V86" t="s">
        <v>74</v>
      </c>
      <c r="W86">
        <f>W79</f>
        <v>0.59807379618368195</v>
      </c>
      <c r="X86">
        <f>Y79</f>
        <v>4.4517113499257757E-2</v>
      </c>
      <c r="Y86">
        <f>AD79</f>
        <v>0.98307986618109555</v>
      </c>
      <c r="Z86">
        <f>AF79</f>
        <v>0.16316738303625611</v>
      </c>
      <c r="AT86" t="s">
        <v>42</v>
      </c>
    </row>
    <row r="87" spans="1:54" x14ac:dyDescent="0.2">
      <c r="A87">
        <v>2013</v>
      </c>
      <c r="B87">
        <v>376426.97999999992</v>
      </c>
      <c r="C87">
        <v>126397.34000000001</v>
      </c>
      <c r="AT87" t="s">
        <v>23</v>
      </c>
      <c r="AU87" t="s">
        <v>24</v>
      </c>
      <c r="AV87" t="s">
        <v>119</v>
      </c>
      <c r="BB87" t="s">
        <v>119</v>
      </c>
    </row>
    <row r="88" spans="1:54" x14ac:dyDescent="0.2">
      <c r="A88">
        <v>2014</v>
      </c>
      <c r="B88">
        <v>394981.51</v>
      </c>
      <c r="C88">
        <v>207454.21000000008</v>
      </c>
      <c r="K88" t="s">
        <v>118</v>
      </c>
      <c r="L88">
        <f>AVERAGE(K65:K70)</f>
        <v>454495</v>
      </c>
      <c r="M88">
        <f>STDEV(K65:K70)</f>
        <v>21383.703215299262</v>
      </c>
      <c r="N88">
        <f>CONFIDENCE(0.05,M88,6)</f>
        <v>17110.211741674466</v>
      </c>
      <c r="O88" t="s">
        <v>118</v>
      </c>
      <c r="P88">
        <f>AVERAGE(O65:O70)</f>
        <v>116378.83333333333</v>
      </c>
      <c r="Q88">
        <f>STDEV(O65:O70)</f>
        <v>5811.6661437720832</v>
      </c>
      <c r="R88">
        <f>CONFIDENCE(0.05,Q88,6)</f>
        <v>4650.2159747857049</v>
      </c>
      <c r="V88" t="s">
        <v>118</v>
      </c>
      <c r="W88">
        <f>AVERAGE(V65:V70)</f>
        <v>0.71210673909894284</v>
      </c>
      <c r="X88">
        <f>STDEV(V65:V70)</f>
        <v>9.8701009899536174E-2</v>
      </c>
      <c r="Y88">
        <f>CONFIDENCE(0.05,X88,6)</f>
        <v>7.8975805149124029E-2</v>
      </c>
      <c r="AC88" t="s">
        <v>118</v>
      </c>
      <c r="AD88">
        <f>AVERAGE(AC65:AC70)</f>
        <v>1.0225291674556718</v>
      </c>
      <c r="AE88">
        <f>STDEV(AC65:AC70)</f>
        <v>0.20070782769288803</v>
      </c>
      <c r="AF88">
        <f>CONFIDENCE(0.05,AE88,6)</f>
        <v>0.16059675891778261</v>
      </c>
      <c r="AS88" t="s">
        <v>54</v>
      </c>
      <c r="AT88">
        <v>0.45898864763327074</v>
      </c>
      <c r="AU88">
        <v>0.98910887953198956</v>
      </c>
      <c r="AV88">
        <f>AU88/AT88</f>
        <v>2.1549746047799463</v>
      </c>
      <c r="BB88">
        <v>2.1549746047799463</v>
      </c>
    </row>
    <row r="89" spans="1:54" x14ac:dyDescent="0.2">
      <c r="A89">
        <v>2015</v>
      </c>
      <c r="B89">
        <v>315470.37999999995</v>
      </c>
      <c r="C89">
        <v>182499.06000000003</v>
      </c>
      <c r="AS89" t="s">
        <v>70</v>
      </c>
      <c r="AT89">
        <v>0.48070786157190132</v>
      </c>
      <c r="AU89">
        <v>0.90112481832039404</v>
      </c>
      <c r="AV89">
        <f t="shared" ref="AV89:AV107" si="4">AU89/AT89</f>
        <v>1.8745789082245108</v>
      </c>
      <c r="BB89">
        <v>1.8745789082245108</v>
      </c>
    </row>
    <row r="90" spans="1:54" x14ac:dyDescent="0.2">
      <c r="A90">
        <v>2016</v>
      </c>
      <c r="B90">
        <v>246540.37000000005</v>
      </c>
      <c r="C90">
        <v>155196.08999999997</v>
      </c>
      <c r="M90">
        <v>454495</v>
      </c>
      <c r="N90">
        <v>17110.211741674466</v>
      </c>
      <c r="O90">
        <v>116378.83333333333</v>
      </c>
      <c r="P90">
        <v>4650.2159747857049</v>
      </c>
      <c r="AS90" t="s">
        <v>56</v>
      </c>
      <c r="AT90">
        <v>0.67593219348381428</v>
      </c>
      <c r="AU90">
        <v>1.0669329929430491</v>
      </c>
      <c r="AV90">
        <f t="shared" si="4"/>
        <v>1.5784615723716044</v>
      </c>
      <c r="BB90">
        <v>1.5784615723716044</v>
      </c>
    </row>
    <row r="91" spans="1:54" x14ac:dyDescent="0.2">
      <c r="A91">
        <v>2017</v>
      </c>
      <c r="B91">
        <v>268850.21999999997</v>
      </c>
      <c r="C91">
        <v>133868.69000000006</v>
      </c>
      <c r="T91" t="s">
        <v>41</v>
      </c>
      <c r="AB91" t="s">
        <v>41</v>
      </c>
      <c r="AS91" t="s">
        <v>55</v>
      </c>
      <c r="AT91">
        <v>0.66243370792021261</v>
      </c>
      <c r="AU91">
        <v>1.2916938574982078</v>
      </c>
      <c r="AV91">
        <f t="shared" si="4"/>
        <v>1.9499216933776367</v>
      </c>
      <c r="BB91">
        <v>1.9499216933776367</v>
      </c>
    </row>
    <row r="92" spans="1:54" x14ac:dyDescent="0.2">
      <c r="AS92" t="s">
        <v>57</v>
      </c>
      <c r="AT92">
        <v>0.64799436013245493</v>
      </c>
      <c r="AU92">
        <v>1.1355065282110821</v>
      </c>
      <c r="AV92">
        <f t="shared" si="4"/>
        <v>1.7523401407058172</v>
      </c>
      <c r="AW92">
        <f>AVERAGE(AV88:AV92)</f>
        <v>1.8620553838919029</v>
      </c>
      <c r="AX92">
        <f>STDEV(AV88:AV92)</f>
        <v>0.2157208158071478</v>
      </c>
      <c r="AY92">
        <f>CONFIDENCE(0.05,AX92,5)</f>
        <v>0.18908415752653396</v>
      </c>
      <c r="BB92">
        <v>1.7523401407058172</v>
      </c>
    </row>
    <row r="93" spans="1:54" x14ac:dyDescent="0.2">
      <c r="L93" t="s">
        <v>41</v>
      </c>
      <c r="O93" t="s">
        <v>41</v>
      </c>
      <c r="U93" t="s">
        <v>23</v>
      </c>
      <c r="W93" t="s">
        <v>24</v>
      </c>
      <c r="AC93" t="s">
        <v>23</v>
      </c>
      <c r="AE93" t="s">
        <v>24</v>
      </c>
      <c r="AS93" t="s">
        <v>58</v>
      </c>
      <c r="AT93">
        <v>0.6415414633049189</v>
      </c>
      <c r="AU93" s="3">
        <v>1.1487458632979057</v>
      </c>
      <c r="AV93">
        <f t="shared" si="4"/>
        <v>1.7906026796461589</v>
      </c>
      <c r="BB93">
        <v>1.7906026796461589</v>
      </c>
    </row>
    <row r="94" spans="1:54" x14ac:dyDescent="0.2">
      <c r="C94" t="s">
        <v>41</v>
      </c>
      <c r="L94" t="s">
        <v>23</v>
      </c>
      <c r="O94" t="s">
        <v>24</v>
      </c>
      <c r="T94" t="s">
        <v>36</v>
      </c>
      <c r="U94">
        <v>404260.8</v>
      </c>
      <c r="V94">
        <v>23205.748862022494</v>
      </c>
      <c r="W94">
        <v>118069.4</v>
      </c>
      <c r="X94">
        <v>18062.770628123788</v>
      </c>
      <c r="AB94" t="s">
        <v>36</v>
      </c>
      <c r="AC94">
        <v>404260.8</v>
      </c>
      <c r="AD94">
        <v>23205.748862022494</v>
      </c>
      <c r="AE94">
        <v>118069.4</v>
      </c>
      <c r="AF94">
        <v>18062.770628123788</v>
      </c>
      <c r="AS94" t="s">
        <v>59</v>
      </c>
      <c r="AT94">
        <v>0.88278174581414059</v>
      </c>
      <c r="AU94" s="3">
        <v>1.3291450985406124</v>
      </c>
      <c r="AV94">
        <f t="shared" si="4"/>
        <v>1.5056327397377429</v>
      </c>
      <c r="BB94">
        <v>1.5056327397377429</v>
      </c>
    </row>
    <row r="95" spans="1:54" x14ac:dyDescent="0.2">
      <c r="L95" t="s">
        <v>29</v>
      </c>
      <c r="M95" s="4">
        <v>0.95</v>
      </c>
      <c r="O95" t="s">
        <v>29</v>
      </c>
      <c r="P95" s="4">
        <v>0.95</v>
      </c>
      <c r="T95" t="s">
        <v>85</v>
      </c>
      <c r="U95">
        <v>476132.77777777775</v>
      </c>
      <c r="V95">
        <v>34194.033324809927</v>
      </c>
      <c r="W95">
        <v>123244.88888888889</v>
      </c>
      <c r="X95">
        <v>9503.5463829195196</v>
      </c>
      <c r="AB95" t="s">
        <v>118</v>
      </c>
      <c r="AC95">
        <v>454495</v>
      </c>
      <c r="AD95">
        <v>17110.211741674466</v>
      </c>
      <c r="AE95">
        <v>116378.83333333333</v>
      </c>
      <c r="AF95">
        <v>4650.2159747857049</v>
      </c>
      <c r="AS95" t="s">
        <v>60</v>
      </c>
      <c r="AT95">
        <v>0.6748118598358066</v>
      </c>
      <c r="AU95" s="3">
        <v>0.99474666405373147</v>
      </c>
      <c r="AV95">
        <f t="shared" si="4"/>
        <v>1.4741096344924502</v>
      </c>
      <c r="BB95">
        <v>1.4741096344924502</v>
      </c>
    </row>
    <row r="96" spans="1:54" x14ac:dyDescent="0.2">
      <c r="C96" t="s">
        <v>23</v>
      </c>
      <c r="D96" t="s">
        <v>24</v>
      </c>
      <c r="E96" t="s">
        <v>23</v>
      </c>
      <c r="F96" t="s">
        <v>24</v>
      </c>
      <c r="K96" t="s">
        <v>36</v>
      </c>
      <c r="L96">
        <v>404260.8</v>
      </c>
      <c r="M96">
        <v>23205.748862022494</v>
      </c>
      <c r="O96">
        <v>118069.4</v>
      </c>
      <c r="P96">
        <v>18062.770628123788</v>
      </c>
      <c r="T96" t="s">
        <v>74</v>
      </c>
      <c r="U96">
        <v>556500.83333333337</v>
      </c>
      <c r="V96">
        <v>76722.355096825413</v>
      </c>
      <c r="W96">
        <v>165268.16666666666</v>
      </c>
      <c r="X96">
        <v>16996.878516180728</v>
      </c>
      <c r="AB96" t="s">
        <v>74</v>
      </c>
      <c r="AC96">
        <v>556500.83333333337</v>
      </c>
      <c r="AD96">
        <v>76722.355096825413</v>
      </c>
      <c r="AE96">
        <v>165268.16666666666</v>
      </c>
      <c r="AF96">
        <v>16996.878516180728</v>
      </c>
      <c r="AS96" t="s">
        <v>61</v>
      </c>
      <c r="AT96">
        <v>0.77939335490556871</v>
      </c>
      <c r="AU96" s="3">
        <v>1.0420321912239134</v>
      </c>
      <c r="AV96">
        <f t="shared" si="4"/>
        <v>1.3369785419201656</v>
      </c>
      <c r="BB96">
        <v>1.3369785419201656</v>
      </c>
    </row>
    <row r="97" spans="2:54" x14ac:dyDescent="0.2">
      <c r="C97" t="s">
        <v>29</v>
      </c>
      <c r="D97" t="s">
        <v>29</v>
      </c>
      <c r="E97" s="4">
        <v>0.95</v>
      </c>
      <c r="F97" s="4">
        <v>0.95</v>
      </c>
      <c r="K97" t="s">
        <v>47</v>
      </c>
      <c r="L97">
        <v>508280</v>
      </c>
      <c r="M97">
        <v>40830.530413398526</v>
      </c>
      <c r="O97">
        <v>140054.20000000001</v>
      </c>
      <c r="P97">
        <v>13730.660359643336</v>
      </c>
      <c r="AS97" t="s">
        <v>62</v>
      </c>
      <c r="AT97">
        <v>0.65750679736130158</v>
      </c>
      <c r="AU97" s="3">
        <v>0.80027125843258107</v>
      </c>
      <c r="AV97">
        <f t="shared" si="4"/>
        <v>1.2171300154526465</v>
      </c>
      <c r="BB97">
        <v>1.2171300154526465</v>
      </c>
    </row>
    <row r="98" spans="2:54" x14ac:dyDescent="0.2">
      <c r="B98" t="s">
        <v>36</v>
      </c>
      <c r="AS98" t="s">
        <v>63</v>
      </c>
      <c r="AT98">
        <v>0.63660521337192089</v>
      </c>
      <c r="AU98" s="3">
        <v>0.82023392918528715</v>
      </c>
      <c r="AV98">
        <f t="shared" si="4"/>
        <v>1.288449908917233</v>
      </c>
      <c r="BB98">
        <v>1.288449908917233</v>
      </c>
    </row>
    <row r="99" spans="2:54" x14ac:dyDescent="0.2">
      <c r="B99" t="s">
        <v>118</v>
      </c>
      <c r="AS99" t="s">
        <v>64</v>
      </c>
      <c r="AT99">
        <v>0.72380366548413311</v>
      </c>
      <c r="AU99" s="3">
        <v>0.95724153305324511</v>
      </c>
      <c r="AV99">
        <f t="shared" si="4"/>
        <v>1.3225154537079771</v>
      </c>
      <c r="BB99">
        <v>1.3225154537079771</v>
      </c>
    </row>
    <row r="100" spans="2:54" x14ac:dyDescent="0.2">
      <c r="B100" s="3" t="s">
        <v>74</v>
      </c>
      <c r="AS100" t="s">
        <v>65</v>
      </c>
      <c r="AT100">
        <v>0.52481644324797305</v>
      </c>
      <c r="AU100" s="3">
        <v>0.84984218350394891</v>
      </c>
      <c r="AV100">
        <f t="shared" si="4"/>
        <v>1.6193131797556939</v>
      </c>
      <c r="BB100">
        <v>1.6193131797556939</v>
      </c>
    </row>
    <row r="101" spans="2:54" x14ac:dyDescent="0.2">
      <c r="AS101" t="s">
        <v>66</v>
      </c>
      <c r="AT101">
        <v>0.55399837535612095</v>
      </c>
      <c r="AU101" s="3">
        <v>0.69429674988842516</v>
      </c>
      <c r="AV101">
        <f t="shared" si="4"/>
        <v>1.2532469060800362</v>
      </c>
      <c r="AW101">
        <f>AVERAGE(AV93:AV101)</f>
        <v>1.4231087844122341</v>
      </c>
      <c r="AX101">
        <f>STDEV(AV93:AV101)</f>
        <v>0.19036477427359833</v>
      </c>
      <c r="AY101">
        <f>CONFIDENCE(0.05,AX101,9)</f>
        <v>0.12436936716711657</v>
      </c>
      <c r="BB101">
        <v>1.2532469060800362</v>
      </c>
    </row>
    <row r="102" spans="2:54" x14ac:dyDescent="0.2">
      <c r="AS102" t="s">
        <v>67</v>
      </c>
      <c r="AT102">
        <v>0.66568541341384546</v>
      </c>
      <c r="AU102">
        <v>0.78568531607107461</v>
      </c>
      <c r="AV102">
        <f t="shared" si="4"/>
        <v>1.1802651826811581</v>
      </c>
      <c r="BB102">
        <v>1.1802651826811581</v>
      </c>
    </row>
    <row r="103" spans="2:54" x14ac:dyDescent="0.2">
      <c r="AS103" t="s">
        <v>68</v>
      </c>
      <c r="AT103">
        <v>0.58990645857395152</v>
      </c>
      <c r="AU103">
        <v>0.70752171868702707</v>
      </c>
      <c r="AV103">
        <f t="shared" si="4"/>
        <v>1.1993795090791182</v>
      </c>
      <c r="BB103">
        <v>1.1993795090791182</v>
      </c>
    </row>
    <row r="104" spans="2:54" x14ac:dyDescent="0.2">
      <c r="AS104" t="s">
        <v>69</v>
      </c>
      <c r="AT104">
        <v>0.64727192429022085</v>
      </c>
      <c r="AU104">
        <v>1.0892557822057709</v>
      </c>
      <c r="AV104">
        <f t="shared" si="4"/>
        <v>1.6828410770329896</v>
      </c>
      <c r="BB104">
        <v>1.6828410770329896</v>
      </c>
    </row>
    <row r="105" spans="2:54" x14ac:dyDescent="0.2">
      <c r="AS105" t="s">
        <v>71</v>
      </c>
      <c r="AT105">
        <v>0.60835028067732799</v>
      </c>
      <c r="AU105">
        <v>1.1884389367161148</v>
      </c>
      <c r="AV105">
        <f t="shared" si="4"/>
        <v>1.9535438290468525</v>
      </c>
      <c r="BB105">
        <v>1.9535438290468525</v>
      </c>
    </row>
    <row r="106" spans="2:54" x14ac:dyDescent="0.2">
      <c r="B106" t="s">
        <v>41</v>
      </c>
      <c r="AS106" t="s">
        <v>72</v>
      </c>
      <c r="AT106">
        <v>0.51581260134110252</v>
      </c>
      <c r="AU106">
        <v>0.8995675359227463</v>
      </c>
      <c r="AV106">
        <f t="shared" si="4"/>
        <v>1.7439813094598475</v>
      </c>
      <c r="BB106">
        <v>1.7439813094598475</v>
      </c>
    </row>
    <row r="107" spans="2:54" x14ac:dyDescent="0.2">
      <c r="B107" t="s">
        <v>23</v>
      </c>
      <c r="C107" t="s">
        <v>24</v>
      </c>
      <c r="AS107" t="s">
        <v>73</v>
      </c>
      <c r="AT107">
        <v>0.62902771603580665</v>
      </c>
      <c r="AU107">
        <v>1.0306153573738188</v>
      </c>
      <c r="AV107">
        <f t="shared" si="4"/>
        <v>1.6384259883950045</v>
      </c>
      <c r="AW107">
        <f>AVERAGE(AV102:AV107)</f>
        <v>1.5664061492824952</v>
      </c>
      <c r="AX107">
        <f>STDEV(AV102:AV107)</f>
        <v>0.31111601403276778</v>
      </c>
      <c r="AY107">
        <f>CONFIDENCE(0.05,AX107,6)</f>
        <v>0.24894008407850621</v>
      </c>
      <c r="BB107">
        <v>1.6384259883950045</v>
      </c>
    </row>
    <row r="108" spans="2:54" x14ac:dyDescent="0.2">
      <c r="B108" s="3">
        <v>428545</v>
      </c>
      <c r="C108">
        <v>107348</v>
      </c>
    </row>
    <row r="109" spans="2:54" x14ac:dyDescent="0.2">
      <c r="B109" s="3">
        <v>387378</v>
      </c>
      <c r="C109">
        <v>112836</v>
      </c>
    </row>
    <row r="110" spans="2:54" x14ac:dyDescent="0.2">
      <c r="B110" s="3">
        <v>410639</v>
      </c>
      <c r="C110">
        <v>103019</v>
      </c>
    </row>
    <row r="111" spans="2:54" x14ac:dyDescent="0.2">
      <c r="B111" s="3">
        <v>367427</v>
      </c>
      <c r="C111">
        <v>112967</v>
      </c>
    </row>
    <row r="112" spans="2:54" x14ac:dyDescent="0.2">
      <c r="B112" s="3">
        <v>427315</v>
      </c>
      <c r="C112">
        <v>154177</v>
      </c>
    </row>
    <row r="113" spans="2:23" x14ac:dyDescent="0.2">
      <c r="B113" s="3">
        <v>444610</v>
      </c>
      <c r="C113" s="3">
        <v>125704</v>
      </c>
    </row>
    <row r="114" spans="2:23" x14ac:dyDescent="0.2">
      <c r="B114" s="3">
        <v>437664</v>
      </c>
      <c r="C114" s="3">
        <v>109498</v>
      </c>
    </row>
    <row r="115" spans="2:23" x14ac:dyDescent="0.2">
      <c r="B115" s="3">
        <v>436802</v>
      </c>
      <c r="C115" s="3">
        <v>112262</v>
      </c>
    </row>
    <row r="116" spans="2:23" x14ac:dyDescent="0.2">
      <c r="B116" s="3">
        <v>472830</v>
      </c>
      <c r="C116" s="3">
        <v>114379</v>
      </c>
    </row>
    <row r="117" spans="2:23" x14ac:dyDescent="0.2">
      <c r="B117" s="3">
        <v>446129</v>
      </c>
      <c r="C117" s="3">
        <v>120070</v>
      </c>
    </row>
    <row r="118" spans="2:23" x14ac:dyDescent="0.2">
      <c r="B118" s="3">
        <v>488935</v>
      </c>
      <c r="C118" s="3">
        <v>116360</v>
      </c>
    </row>
    <row r="119" spans="2:23" x14ac:dyDescent="0.2">
      <c r="B119" s="3">
        <v>451291</v>
      </c>
      <c r="C119" s="3">
        <v>116630</v>
      </c>
      <c r="S119" t="s">
        <v>42</v>
      </c>
      <c r="T119" t="s">
        <v>23</v>
      </c>
      <c r="V119" t="s">
        <v>24</v>
      </c>
    </row>
    <row r="120" spans="2:23" x14ac:dyDescent="0.2">
      <c r="B120" s="3">
        <v>507418</v>
      </c>
      <c r="C120" s="3">
        <v>141937</v>
      </c>
      <c r="S120" t="s">
        <v>36</v>
      </c>
      <c r="T120">
        <v>0.5852113541483307</v>
      </c>
      <c r="U120">
        <v>9.2957292086520538E-2</v>
      </c>
      <c r="V120">
        <v>1.0768734153009445</v>
      </c>
      <c r="W120">
        <v>0.13021203265497641</v>
      </c>
    </row>
    <row r="121" spans="2:23" x14ac:dyDescent="0.2">
      <c r="B121" s="3">
        <v>599516</v>
      </c>
      <c r="C121" s="3">
        <v>152364</v>
      </c>
      <c r="S121" t="s">
        <v>118</v>
      </c>
      <c r="T121">
        <v>0.71210673909894284</v>
      </c>
      <c r="U121">
        <v>7.8975805149124029E-2</v>
      </c>
      <c r="V121">
        <v>1.0225291674556718</v>
      </c>
      <c r="W121">
        <v>0.16059675891778261</v>
      </c>
    </row>
    <row r="122" spans="2:23" x14ac:dyDescent="0.2">
      <c r="B122" s="3">
        <v>666729</v>
      </c>
      <c r="C122" s="3">
        <v>166529</v>
      </c>
      <c r="S122" t="s">
        <v>74</v>
      </c>
      <c r="T122">
        <v>0.59807379618368195</v>
      </c>
      <c r="U122">
        <v>4.4517113499257757E-2</v>
      </c>
      <c r="V122">
        <v>0.98307986618109555</v>
      </c>
      <c r="W122">
        <v>0.16316738303625611</v>
      </c>
    </row>
    <row r="123" spans="2:23" x14ac:dyDescent="0.2">
      <c r="B123" s="3">
        <v>638113</v>
      </c>
      <c r="C123" s="3">
        <v>178648</v>
      </c>
    </row>
    <row r="124" spans="2:23" x14ac:dyDescent="0.2">
      <c r="B124" s="3">
        <v>610225</v>
      </c>
      <c r="C124" s="3">
        <v>190455</v>
      </c>
    </row>
    <row r="125" spans="2:23" x14ac:dyDescent="0.2">
      <c r="B125" s="3">
        <v>518567</v>
      </c>
      <c r="C125" s="3">
        <v>153562</v>
      </c>
    </row>
    <row r="126" spans="2:23" x14ac:dyDescent="0.2">
      <c r="B126" s="3">
        <v>477965</v>
      </c>
      <c r="C126" s="3">
        <v>172523</v>
      </c>
    </row>
    <row r="127" spans="2:23" x14ac:dyDescent="0.2">
      <c r="B127" s="3">
        <v>427406</v>
      </c>
      <c r="C127" s="3">
        <v>129892</v>
      </c>
    </row>
    <row r="128" spans="2:23" x14ac:dyDescent="0.2">
      <c r="K128" t="s">
        <v>42</v>
      </c>
      <c r="L128" t="s">
        <v>23</v>
      </c>
      <c r="M128" t="s">
        <v>24</v>
      </c>
      <c r="N128" t="s">
        <v>23</v>
      </c>
      <c r="O128" t="s">
        <v>24</v>
      </c>
    </row>
    <row r="129" spans="1:28" x14ac:dyDescent="0.2">
      <c r="A129" t="s">
        <v>42</v>
      </c>
      <c r="B129" t="s">
        <v>23</v>
      </c>
      <c r="D129" t="s">
        <v>24</v>
      </c>
      <c r="L129" t="s">
        <v>29</v>
      </c>
      <c r="M129" t="s">
        <v>29</v>
      </c>
      <c r="N129" s="4">
        <v>0.95</v>
      </c>
      <c r="O129" s="4">
        <v>0.95</v>
      </c>
    </row>
    <row r="130" spans="1:28" x14ac:dyDescent="0.2">
      <c r="A130" t="s">
        <v>36</v>
      </c>
      <c r="B130">
        <v>0.5852113541483307</v>
      </c>
      <c r="C130">
        <v>9.2957292086520538E-2</v>
      </c>
      <c r="D130">
        <v>1.0768734153009445</v>
      </c>
      <c r="E130">
        <v>0.13021203265497641</v>
      </c>
      <c r="K130" t="s">
        <v>36</v>
      </c>
      <c r="L130">
        <v>0.5852113541483307</v>
      </c>
      <c r="M130">
        <v>1.0768734153009445</v>
      </c>
      <c r="N130">
        <v>9.2957292086520538E-2</v>
      </c>
      <c r="O130">
        <v>0.13021203265497641</v>
      </c>
    </row>
    <row r="131" spans="1:28" x14ac:dyDescent="0.2">
      <c r="A131" t="s">
        <v>85</v>
      </c>
      <c r="B131">
        <v>0.67502876874243156</v>
      </c>
      <c r="C131">
        <v>7.177218426929409E-2</v>
      </c>
      <c r="D131">
        <v>0.9596172745755166</v>
      </c>
      <c r="E131">
        <v>0.12811113043797828</v>
      </c>
      <c r="K131" t="s">
        <v>47</v>
      </c>
      <c r="L131">
        <v>0.64875422086760925</v>
      </c>
      <c r="M131">
        <v>0.95584267454374683</v>
      </c>
      <c r="N131">
        <v>4.8048987302132716E-2</v>
      </c>
      <c r="O131">
        <v>9.3608473352243815E-2</v>
      </c>
    </row>
    <row r="132" spans="1:28" x14ac:dyDescent="0.2">
      <c r="A132" t="s">
        <v>74</v>
      </c>
      <c r="B132">
        <v>0.59807379618368195</v>
      </c>
      <c r="C132">
        <v>4.4517113499257757E-2</v>
      </c>
      <c r="D132">
        <v>0.98307986618109555</v>
      </c>
      <c r="E132">
        <v>0.16316738303625611</v>
      </c>
      <c r="F132" s="4"/>
    </row>
    <row r="139" spans="1:28" x14ac:dyDescent="0.2">
      <c r="B139" s="3"/>
      <c r="R139" t="s">
        <v>42</v>
      </c>
      <c r="Z139" t="s">
        <v>42</v>
      </c>
    </row>
    <row r="140" spans="1:28" x14ac:dyDescent="0.2">
      <c r="R140" t="s">
        <v>48</v>
      </c>
      <c r="S140" t="s">
        <v>24</v>
      </c>
      <c r="T140" t="s">
        <v>84</v>
      </c>
      <c r="Z140" t="s">
        <v>48</v>
      </c>
      <c r="AA140" t="s">
        <v>24</v>
      </c>
      <c r="AB140" t="s">
        <v>84</v>
      </c>
    </row>
    <row r="141" spans="1:28" x14ac:dyDescent="0.2">
      <c r="Q141">
        <v>1998</v>
      </c>
      <c r="R141">
        <v>0.45898864763327074</v>
      </c>
      <c r="S141">
        <v>0.98910887953198956</v>
      </c>
      <c r="T141">
        <f>(S141-R141)</f>
        <v>0.53012023189871882</v>
      </c>
      <c r="Z141">
        <f>LOG(R141,10)</f>
        <v>-0.33819805592504337</v>
      </c>
      <c r="AA141">
        <f>LOG(S141,10)</f>
        <v>-4.755899325704257E-3</v>
      </c>
      <c r="AB141">
        <f>(AA141-Z141)</f>
        <v>0.33344215659933912</v>
      </c>
    </row>
    <row r="142" spans="1:28" x14ac:dyDescent="0.2">
      <c r="Q142">
        <v>1999</v>
      </c>
      <c r="R142">
        <v>0.48070786157190132</v>
      </c>
      <c r="S142">
        <v>0.90112481832039404</v>
      </c>
      <c r="T142">
        <f t="shared" ref="T142:T160" si="5">(S142-R142)</f>
        <v>0.42041695674849272</v>
      </c>
      <c r="Z142">
        <f t="shared" ref="Z142:Z160" si="6">LOG(R142,10)</f>
        <v>-0.31811877529307725</v>
      </c>
      <c r="AA142">
        <f t="shared" ref="AA142:AA160" si="7">LOG(S142,10)</f>
        <v>-4.5215049028329221E-2</v>
      </c>
      <c r="AB142">
        <f t="shared" ref="AB142:AB160" si="8">(AA142-Z142)</f>
        <v>0.27290372626474801</v>
      </c>
    </row>
    <row r="143" spans="1:28" x14ac:dyDescent="0.2">
      <c r="Q143">
        <v>2000</v>
      </c>
      <c r="R143">
        <v>0.67593219348381428</v>
      </c>
      <c r="S143">
        <v>1.0669329929430491</v>
      </c>
      <c r="T143">
        <f t="shared" si="5"/>
        <v>0.39100079945923483</v>
      </c>
      <c r="Z143">
        <f t="shared" si="6"/>
        <v>-0.17009686836725937</v>
      </c>
      <c r="AA143">
        <f t="shared" si="7"/>
        <v>2.8137145095624372E-2</v>
      </c>
      <c r="AB143">
        <f t="shared" si="8"/>
        <v>0.19823401346288375</v>
      </c>
    </row>
    <row r="144" spans="1:28" x14ac:dyDescent="0.2">
      <c r="Q144">
        <v>2001</v>
      </c>
      <c r="R144">
        <v>0.66243370792021261</v>
      </c>
      <c r="S144">
        <v>1.2916938574982078</v>
      </c>
      <c r="T144">
        <f t="shared" si="5"/>
        <v>0.62926014957799514</v>
      </c>
      <c r="Z144">
        <f t="shared" si="6"/>
        <v>-0.17885757659865673</v>
      </c>
      <c r="AA144">
        <f t="shared" si="7"/>
        <v>0.11115959434496712</v>
      </c>
      <c r="AB144">
        <f t="shared" si="8"/>
        <v>0.29001717094362384</v>
      </c>
    </row>
    <row r="145" spans="2:31" x14ac:dyDescent="0.2">
      <c r="Q145">
        <v>2002</v>
      </c>
      <c r="R145">
        <v>0.64799436013245493</v>
      </c>
      <c r="S145">
        <v>1.1355065282110821</v>
      </c>
      <c r="T145">
        <f t="shared" si="5"/>
        <v>0.48751216807862718</v>
      </c>
      <c r="U145">
        <f>AVERAGE(T141:T145)</f>
        <v>0.49166206115261374</v>
      </c>
      <c r="V145">
        <f>STDEV(T141:T145)</f>
        <v>9.4390202027591491E-2</v>
      </c>
      <c r="W145">
        <f>CONFIDENCE(0.05,V145,5)</f>
        <v>8.2735139686761272E-2</v>
      </c>
      <c r="Z145">
        <f t="shared" si="6"/>
        <v>-0.18842877402757419</v>
      </c>
      <c r="AA145">
        <f t="shared" si="7"/>
        <v>5.5189635392301532E-2</v>
      </c>
      <c r="AB145">
        <f t="shared" si="8"/>
        <v>0.24361840941987573</v>
      </c>
      <c r="AC145">
        <f>AVERAGE(AB141:AB145)</f>
        <v>0.26764309533809405</v>
      </c>
      <c r="AD145">
        <f>STDEV(AB141:AB145)</f>
        <v>5.0627552133295339E-2</v>
      </c>
      <c r="AE145">
        <f>CONFIDENCE(0.05,AD145,5)</f>
        <v>4.4376190619049349E-2</v>
      </c>
    </row>
    <row r="146" spans="2:31" x14ac:dyDescent="0.2">
      <c r="Q146">
        <v>2003</v>
      </c>
      <c r="R146">
        <v>0.6415414633049189</v>
      </c>
      <c r="S146">
        <v>1.1487458632979057</v>
      </c>
      <c r="T146">
        <f t="shared" si="5"/>
        <v>0.50720439999298683</v>
      </c>
      <c r="Z146">
        <f t="shared" si="6"/>
        <v>-0.1927752696045584</v>
      </c>
      <c r="AA146">
        <f t="shared" si="7"/>
        <v>6.0223960476755219E-2</v>
      </c>
      <c r="AB146">
        <f t="shared" si="8"/>
        <v>0.25299923008131364</v>
      </c>
    </row>
    <row r="147" spans="2:31" x14ac:dyDescent="0.2">
      <c r="B147" t="s">
        <v>42</v>
      </c>
      <c r="Q147">
        <v>2004</v>
      </c>
      <c r="R147">
        <v>0.88278174581414059</v>
      </c>
      <c r="S147">
        <v>1.3291450985406124</v>
      </c>
      <c r="T147">
        <f t="shared" si="5"/>
        <v>0.44636335272647176</v>
      </c>
      <c r="Z147">
        <f t="shared" si="6"/>
        <v>-5.4146655771092046E-2</v>
      </c>
      <c r="AA147">
        <f t="shared" si="7"/>
        <v>0.12357239407726504</v>
      </c>
      <c r="AB147">
        <f t="shared" si="8"/>
        <v>0.1777190498483571</v>
      </c>
    </row>
    <row r="148" spans="2:31" x14ac:dyDescent="0.2">
      <c r="B148" t="s">
        <v>48</v>
      </c>
      <c r="C148" t="s">
        <v>24</v>
      </c>
      <c r="Q148">
        <v>2005</v>
      </c>
      <c r="R148">
        <v>0.6748118598358066</v>
      </c>
      <c r="S148">
        <v>0.99474666405373147</v>
      </c>
      <c r="T148">
        <f t="shared" si="5"/>
        <v>0.31993480421792486</v>
      </c>
      <c r="Z148">
        <f t="shared" si="6"/>
        <v>-0.17081729327914041</v>
      </c>
      <c r="AA148">
        <f t="shared" si="7"/>
        <v>-2.2875086133264367E-3</v>
      </c>
      <c r="AB148">
        <f t="shared" si="8"/>
        <v>0.16852978466581398</v>
      </c>
    </row>
    <row r="149" spans="2:31" x14ac:dyDescent="0.2">
      <c r="B149">
        <v>0.45898864763327074</v>
      </c>
      <c r="C149">
        <v>0.98910887953198956</v>
      </c>
      <c r="Q149">
        <v>2006</v>
      </c>
      <c r="R149">
        <v>0.77939335490556871</v>
      </c>
      <c r="S149">
        <v>1.0420321912239134</v>
      </c>
      <c r="T149">
        <f t="shared" si="5"/>
        <v>0.26263883631834473</v>
      </c>
      <c r="Z149">
        <f t="shared" si="6"/>
        <v>-0.10824330131487823</v>
      </c>
      <c r="AA149">
        <f t="shared" si="7"/>
        <v>1.7881135714908361E-2</v>
      </c>
      <c r="AB149">
        <f t="shared" si="8"/>
        <v>0.1261244370297866</v>
      </c>
    </row>
    <row r="150" spans="2:31" x14ac:dyDescent="0.2">
      <c r="B150">
        <v>0.48070786157190132</v>
      </c>
      <c r="C150">
        <v>0.90112481832039404</v>
      </c>
      <c r="Q150">
        <v>2007</v>
      </c>
      <c r="R150">
        <v>0.65750679736130158</v>
      </c>
      <c r="S150">
        <v>0.80027125843258107</v>
      </c>
      <c r="T150">
        <f t="shared" si="5"/>
        <v>0.14276446107127949</v>
      </c>
      <c r="Z150">
        <f t="shared" si="6"/>
        <v>-0.18209975304163351</v>
      </c>
      <c r="AA150">
        <f t="shared" si="7"/>
        <v>-9.6762780417397526E-2</v>
      </c>
      <c r="AB150">
        <f t="shared" si="8"/>
        <v>8.5336972624235979E-2</v>
      </c>
    </row>
    <row r="151" spans="2:31" x14ac:dyDescent="0.2">
      <c r="B151">
        <v>0.67593219348381428</v>
      </c>
      <c r="C151">
        <v>1.0669329929430491</v>
      </c>
      <c r="Q151">
        <v>2008</v>
      </c>
      <c r="R151">
        <v>0.63660521337192089</v>
      </c>
      <c r="S151">
        <v>0.82023392918528715</v>
      </c>
      <c r="T151">
        <f t="shared" si="5"/>
        <v>0.18362871581336626</v>
      </c>
      <c r="U151">
        <f>AVERAGE(T146:T151)</f>
        <v>0.31042242835672901</v>
      </c>
      <c r="V151">
        <f>STDEV(T146:T151)</f>
        <v>0.14405740229296526</v>
      </c>
      <c r="W151">
        <f>CONFIDENCE(0.05,V151,6)</f>
        <v>0.11526781078895185</v>
      </c>
      <c r="Z151">
        <f t="shared" si="6"/>
        <v>-0.19612980911843003</v>
      </c>
      <c r="AA151">
        <f t="shared" si="7"/>
        <v>-8.6062269975164626E-2</v>
      </c>
      <c r="AB151">
        <f t="shared" si="8"/>
        <v>0.11006753914326541</v>
      </c>
      <c r="AC151">
        <f>AVERAGE(AB146:AB151)</f>
        <v>0.15346283556546211</v>
      </c>
      <c r="AD151">
        <f>STDEV(AB146:AB151)</f>
        <v>5.9990905489578999E-2</v>
      </c>
      <c r="AE151">
        <f>CONFIDENCE(0.05,AD151,6)</f>
        <v>4.8001839773341271E-2</v>
      </c>
    </row>
    <row r="152" spans="2:31" x14ac:dyDescent="0.2">
      <c r="B152">
        <v>0.66243370792021261</v>
      </c>
      <c r="C152">
        <v>1.2916938574982078</v>
      </c>
      <c r="Q152">
        <v>2009</v>
      </c>
      <c r="R152">
        <v>0.72380366548413311</v>
      </c>
      <c r="S152">
        <v>0.95724153305324511</v>
      </c>
      <c r="T152">
        <f t="shared" si="5"/>
        <v>0.233437867569112</v>
      </c>
      <c r="Z152">
        <f t="shared" si="6"/>
        <v>-0.14037922186956903</v>
      </c>
      <c r="AA152">
        <f t="shared" si="7"/>
        <v>-1.897846636394325E-2</v>
      </c>
      <c r="AB152">
        <f t="shared" si="8"/>
        <v>0.12140075550562578</v>
      </c>
    </row>
    <row r="153" spans="2:31" x14ac:dyDescent="0.2">
      <c r="B153">
        <v>0.64799436013245493</v>
      </c>
      <c r="C153">
        <v>1.1355065282110821</v>
      </c>
      <c r="Q153">
        <v>2010</v>
      </c>
      <c r="R153">
        <v>0.52481644324797305</v>
      </c>
      <c r="S153">
        <v>0.84984218350394891</v>
      </c>
      <c r="T153">
        <f t="shared" si="5"/>
        <v>0.32502574025597586</v>
      </c>
      <c r="Z153">
        <f t="shared" si="6"/>
        <v>-0.27999256635345954</v>
      </c>
      <c r="AA153">
        <f t="shared" si="7"/>
        <v>-7.0661715693774843E-2</v>
      </c>
      <c r="AB153">
        <f t="shared" si="8"/>
        <v>0.20933085065968471</v>
      </c>
    </row>
    <row r="154" spans="2:31" x14ac:dyDescent="0.2">
      <c r="B154">
        <v>0.6415414633049189</v>
      </c>
      <c r="C154">
        <v>1.1487458632979057</v>
      </c>
      <c r="Q154">
        <v>2011</v>
      </c>
      <c r="R154">
        <v>0.55399837535612095</v>
      </c>
      <c r="S154">
        <v>0.69429674988842516</v>
      </c>
      <c r="T154">
        <f t="shared" si="5"/>
        <v>0.1402983745323042</v>
      </c>
      <c r="U154">
        <f>AVERAGE(T146:T154)</f>
        <v>0.28458850583308515</v>
      </c>
      <c r="V154">
        <f>STDEV(T146:T154)</f>
        <v>0.12885952856119728</v>
      </c>
      <c r="W154">
        <f>CONFIDENCE(0.05,V154,9)</f>
        <v>8.4186678348252358E-2</v>
      </c>
      <c r="Z154">
        <f t="shared" si="6"/>
        <v>-0.25649150887248412</v>
      </c>
      <c r="AA154">
        <f t="shared" si="7"/>
        <v>-0.15845486773901957</v>
      </c>
      <c r="AB154">
        <f t="shared" si="8"/>
        <v>9.8036641133464553E-2</v>
      </c>
      <c r="AC154">
        <f>AVERAGE(AB146:AB154)</f>
        <v>0.14994947341017195</v>
      </c>
      <c r="AD154">
        <f>STDEV(AB146:AB154)</f>
        <v>5.6018663633354449E-2</v>
      </c>
      <c r="AE154">
        <f>CONFIDENCE(0.05,AD154,9)</f>
        <v>3.6598187727812793E-2</v>
      </c>
    </row>
    <row r="155" spans="2:31" x14ac:dyDescent="0.2">
      <c r="B155">
        <v>0.88278174581414059</v>
      </c>
      <c r="C155">
        <v>1.3291450985406124</v>
      </c>
      <c r="Q155">
        <v>2012</v>
      </c>
      <c r="R155">
        <v>0.66568541341384546</v>
      </c>
      <c r="S155">
        <v>0.78568531607107461</v>
      </c>
      <c r="T155">
        <f t="shared" si="5"/>
        <v>0.11999990265722915</v>
      </c>
      <c r="Z155">
        <f t="shared" si="6"/>
        <v>-0.17673095926176097</v>
      </c>
      <c r="AA155">
        <f t="shared" si="7"/>
        <v>-0.10475136345036681</v>
      </c>
      <c r="AB155">
        <f t="shared" si="8"/>
        <v>7.1979595811394154E-2</v>
      </c>
    </row>
    <row r="156" spans="2:31" x14ac:dyDescent="0.2">
      <c r="B156">
        <v>0.6748118598358066</v>
      </c>
      <c r="C156">
        <v>0.99474666405373147</v>
      </c>
      <c r="Q156">
        <v>2013</v>
      </c>
      <c r="R156">
        <v>0.58990645857395152</v>
      </c>
      <c r="S156">
        <v>0.70752171868702707</v>
      </c>
      <c r="T156">
        <f t="shared" si="5"/>
        <v>0.11761526011307555</v>
      </c>
      <c r="Z156">
        <f t="shared" si="6"/>
        <v>-0.22921684894413721</v>
      </c>
      <c r="AA156">
        <f t="shared" si="7"/>
        <v>-0.15026022412712439</v>
      </c>
      <c r="AB156">
        <f t="shared" si="8"/>
        <v>7.8956624817012822E-2</v>
      </c>
    </row>
    <row r="157" spans="2:31" x14ac:dyDescent="0.2">
      <c r="B157">
        <v>0.77939335490556871</v>
      </c>
      <c r="C157">
        <v>1.0420321912239134</v>
      </c>
      <c r="Q157">
        <v>2014</v>
      </c>
      <c r="R157">
        <v>0.64727192429022085</v>
      </c>
      <c r="S157">
        <v>1.0892557822057709</v>
      </c>
      <c r="T157">
        <f t="shared" si="5"/>
        <v>0.44198385791555006</v>
      </c>
      <c r="Z157">
        <f t="shared" si="6"/>
        <v>-0.18891323029130785</v>
      </c>
      <c r="AA157">
        <f t="shared" si="7"/>
        <v>3.7129874022888462E-2</v>
      </c>
      <c r="AB157">
        <f t="shared" si="8"/>
        <v>0.22604310431419633</v>
      </c>
    </row>
    <row r="158" spans="2:31" x14ac:dyDescent="0.2">
      <c r="B158">
        <v>0.65750679736130158</v>
      </c>
      <c r="C158">
        <v>0.80027125843258107</v>
      </c>
      <c r="Q158">
        <v>2015</v>
      </c>
      <c r="R158">
        <v>0.60835028067732799</v>
      </c>
      <c r="S158">
        <v>1.1884389367161148</v>
      </c>
      <c r="T158">
        <f t="shared" si="5"/>
        <v>0.58008865603878679</v>
      </c>
      <c r="Z158">
        <f t="shared" si="6"/>
        <v>-0.21584628723874158</v>
      </c>
      <c r="AA158">
        <f t="shared" si="7"/>
        <v>7.4976872115082041E-2</v>
      </c>
      <c r="AB158">
        <f t="shared" si="8"/>
        <v>0.29082315935382363</v>
      </c>
    </row>
    <row r="159" spans="2:31" x14ac:dyDescent="0.2">
      <c r="B159">
        <v>0.63660521337192089</v>
      </c>
      <c r="C159">
        <v>0.82023392918528715</v>
      </c>
      <c r="Q159">
        <v>2016</v>
      </c>
      <c r="R159">
        <v>0.51581260134110252</v>
      </c>
      <c r="S159">
        <v>0.8995675359227463</v>
      </c>
      <c r="T159">
        <f t="shared" si="5"/>
        <v>0.38375493458164378</v>
      </c>
      <c r="Z159">
        <f t="shared" si="6"/>
        <v>-0.2875080522212381</v>
      </c>
      <c r="AA159">
        <f t="shared" si="7"/>
        <v>-4.5966226006540933E-2</v>
      </c>
      <c r="AB159">
        <f t="shared" si="8"/>
        <v>0.24154182621469716</v>
      </c>
    </row>
    <row r="160" spans="2:31" x14ac:dyDescent="0.2">
      <c r="B160">
        <v>0.72380366548413311</v>
      </c>
      <c r="C160">
        <v>0.95724153305324511</v>
      </c>
      <c r="Q160">
        <v>2017</v>
      </c>
      <c r="R160">
        <v>0.62902771603580665</v>
      </c>
      <c r="S160">
        <v>1.0306153573738188</v>
      </c>
      <c r="T160">
        <f t="shared" si="5"/>
        <v>0.40158764133801217</v>
      </c>
      <c r="U160">
        <f>AVERAGE(T155:T160)</f>
        <v>0.34083837544071627</v>
      </c>
      <c r="V160">
        <f>STDEV(T155:T160)</f>
        <v>0.18525744250895812</v>
      </c>
      <c r="W160">
        <f>CONFIDENCE(0.05,V160,6)</f>
        <v>0.14823410314549657</v>
      </c>
      <c r="Z160">
        <f t="shared" si="6"/>
        <v>-0.20133021837631532</v>
      </c>
      <c r="AA160">
        <f t="shared" si="7"/>
        <v>1.3096609668829671E-2</v>
      </c>
      <c r="AB160">
        <f t="shared" si="8"/>
        <v>0.21442682804514498</v>
      </c>
      <c r="AC160">
        <f>AVERAGE(AB155:AB160)</f>
        <v>0.18729518975937817</v>
      </c>
      <c r="AD160">
        <f>STDEV(AB155:AB160)</f>
        <v>9.0480048181716399E-2</v>
      </c>
      <c r="AE160">
        <f>CONFIDENCE(0.05,AD160,6)</f>
        <v>7.2397786632132213E-2</v>
      </c>
    </row>
    <row r="161" spans="2:39" x14ac:dyDescent="0.2">
      <c r="B161">
        <v>0.52481644324797305</v>
      </c>
      <c r="C161">
        <v>0.84984218350394891</v>
      </c>
    </row>
    <row r="162" spans="2:39" x14ac:dyDescent="0.2">
      <c r="B162">
        <v>0.55399837535612095</v>
      </c>
      <c r="C162">
        <v>0.69429674988842516</v>
      </c>
      <c r="AG162" t="s">
        <v>111</v>
      </c>
      <c r="AK162" t="s">
        <v>108</v>
      </c>
    </row>
    <row r="163" spans="2:39" x14ac:dyDescent="0.2">
      <c r="B163">
        <v>0.66568541341384546</v>
      </c>
      <c r="C163">
        <v>0.78568531607107461</v>
      </c>
      <c r="AA163" t="s">
        <v>36</v>
      </c>
      <c r="AB163">
        <v>0.26764309533809405</v>
      </c>
      <c r="AC163">
        <v>4.4376190619049349E-2</v>
      </c>
      <c r="AG163" t="s">
        <v>36</v>
      </c>
      <c r="AH163">
        <v>0.49166206115261374</v>
      </c>
      <c r="AI163">
        <v>8.2735139686761272E-2</v>
      </c>
      <c r="AK163" t="s">
        <v>36</v>
      </c>
      <c r="AL163">
        <v>0.26764309533809405</v>
      </c>
      <c r="AM163">
        <v>4.4376190619049349E-2</v>
      </c>
    </row>
    <row r="164" spans="2:39" x14ac:dyDescent="0.2">
      <c r="B164">
        <v>0.58990645857395152</v>
      </c>
      <c r="C164">
        <v>0.70752171868702707</v>
      </c>
      <c r="R164">
        <v>0.49166206115261374</v>
      </c>
      <c r="S164">
        <v>8.2735139686761272E-2</v>
      </c>
      <c r="AA164" t="s">
        <v>47</v>
      </c>
      <c r="AB164">
        <v>0.16488775994985447</v>
      </c>
      <c r="AC164">
        <v>3.6053508284417099E-2</v>
      </c>
      <c r="AG164" t="s">
        <v>118</v>
      </c>
      <c r="AH164">
        <v>0.31042242835672901</v>
      </c>
      <c r="AI164">
        <v>0.11526781078895185</v>
      </c>
      <c r="AK164" t="s">
        <v>118</v>
      </c>
      <c r="AL164">
        <v>0.15346283556546211</v>
      </c>
      <c r="AM164">
        <v>4.8001839773341271E-2</v>
      </c>
    </row>
    <row r="165" spans="2:39" x14ac:dyDescent="0.2">
      <c r="B165">
        <v>0.64727192429022085</v>
      </c>
      <c r="C165">
        <v>1.0892557822057709</v>
      </c>
      <c r="R165">
        <v>0.30708845367613757</v>
      </c>
      <c r="S165">
        <v>7.600906789548259E-2</v>
      </c>
      <c r="AG165" t="s">
        <v>74</v>
      </c>
      <c r="AH165">
        <v>0.34083837544071627</v>
      </c>
      <c r="AI165">
        <v>0.14823410314549657</v>
      </c>
      <c r="AK165" t="s">
        <v>74</v>
      </c>
      <c r="AL165">
        <v>0.18729518975937817</v>
      </c>
      <c r="AM165">
        <v>7.2397786632132213E-2</v>
      </c>
    </row>
    <row r="166" spans="2:39" x14ac:dyDescent="0.2">
      <c r="B166">
        <v>0.60835028067732799</v>
      </c>
      <c r="C166">
        <v>1.1884389367161148</v>
      </c>
    </row>
    <row r="167" spans="2:39" x14ac:dyDescent="0.2">
      <c r="B167">
        <v>0.51581260134110252</v>
      </c>
      <c r="C167">
        <v>0.8995675359227463</v>
      </c>
    </row>
    <row r="168" spans="2:39" x14ac:dyDescent="0.2">
      <c r="B168">
        <v>0.62902771603580665</v>
      </c>
      <c r="C168">
        <v>1.0306153573738188</v>
      </c>
    </row>
    <row r="173" spans="2:39" x14ac:dyDescent="0.2">
      <c r="B173" t="s">
        <v>53</v>
      </c>
    </row>
    <row r="175" spans="2:39" x14ac:dyDescent="0.2">
      <c r="B175" t="s">
        <v>23</v>
      </c>
      <c r="C175" t="s">
        <v>24</v>
      </c>
    </row>
    <row r="176" spans="2:39" x14ac:dyDescent="0.2">
      <c r="B176" t="s">
        <v>52</v>
      </c>
      <c r="C176" t="s">
        <v>52</v>
      </c>
    </row>
    <row r="177" spans="1:35" x14ac:dyDescent="0.2">
      <c r="A177">
        <v>1998</v>
      </c>
      <c r="B177">
        <v>5.9350656051234862</v>
      </c>
      <c r="C177">
        <v>6.6700107959343287</v>
      </c>
      <c r="D177">
        <f>AVERAGE(B177:C177)</f>
        <v>6.3025382005289075</v>
      </c>
      <c r="E177">
        <v>6.3025382005289075</v>
      </c>
    </row>
    <row r="178" spans="1:35" x14ac:dyDescent="0.2">
      <c r="A178">
        <v>1999</v>
      </c>
      <c r="B178">
        <v>8.4579617024670064</v>
      </c>
      <c r="C178">
        <v>7.8221531182545281</v>
      </c>
      <c r="D178">
        <f t="shared" ref="D178:D196" si="9">AVERAGE(B178:C178)</f>
        <v>8.1400574103607681</v>
      </c>
      <c r="E178">
        <v>8.1400574103607681</v>
      </c>
    </row>
    <row r="179" spans="1:35" x14ac:dyDescent="0.2">
      <c r="A179">
        <v>2000</v>
      </c>
      <c r="B179">
        <v>6.5173963136878053</v>
      </c>
      <c r="C179">
        <v>6.7312448317722247</v>
      </c>
      <c r="D179">
        <f t="shared" si="9"/>
        <v>6.6243205727300154</v>
      </c>
      <c r="E179">
        <v>6.6243205727300154</v>
      </c>
    </row>
    <row r="180" spans="1:35" x14ac:dyDescent="0.2">
      <c r="A180">
        <v>2001</v>
      </c>
      <c r="B180">
        <v>6.3738252554899963</v>
      </c>
      <c r="C180">
        <v>6.5295276248883098</v>
      </c>
      <c r="D180">
        <f t="shared" si="9"/>
        <v>6.4516764401891535</v>
      </c>
      <c r="E180">
        <v>6.4516764401891535</v>
      </c>
    </row>
    <row r="181" spans="1:35" x14ac:dyDescent="0.2">
      <c r="A181">
        <v>2002</v>
      </c>
      <c r="B181">
        <v>6.8785313995554551</v>
      </c>
      <c r="C181">
        <v>7.0479486401332405</v>
      </c>
      <c r="D181">
        <f t="shared" si="9"/>
        <v>6.9632400198443474</v>
      </c>
      <c r="E181">
        <v>6.9632400198443474</v>
      </c>
      <c r="Q181" t="s">
        <v>108</v>
      </c>
      <c r="Y181" t="s">
        <v>108</v>
      </c>
      <c r="AG181" t="s">
        <v>108</v>
      </c>
    </row>
    <row r="182" spans="1:35" x14ac:dyDescent="0.2">
      <c r="A182">
        <v>2003</v>
      </c>
      <c r="B182">
        <v>7.2389157985981791</v>
      </c>
      <c r="C182">
        <v>7.3513256573058765</v>
      </c>
      <c r="D182">
        <f t="shared" si="9"/>
        <v>7.2951207279520283</v>
      </c>
      <c r="E182">
        <v>7.2951207279520283</v>
      </c>
      <c r="Q182" t="s">
        <v>36</v>
      </c>
      <c r="R182">
        <f>U145</f>
        <v>0.49166206115261374</v>
      </c>
      <c r="S182">
        <f>W145</f>
        <v>8.2735139686761272E-2</v>
      </c>
      <c r="Y182" t="s">
        <v>36</v>
      </c>
      <c r="Z182">
        <f>AC145</f>
        <v>0.26764309533809405</v>
      </c>
      <c r="AA182">
        <f>AE145</f>
        <v>4.4376190619049349E-2</v>
      </c>
      <c r="AG182" t="s">
        <v>36</v>
      </c>
      <c r="AH182">
        <v>0.49166206115261374</v>
      </c>
      <c r="AI182">
        <v>8.2735139686761272E-2</v>
      </c>
    </row>
    <row r="183" spans="1:35" x14ac:dyDescent="0.2">
      <c r="A183">
        <v>2004</v>
      </c>
      <c r="B183">
        <v>7.2915691740635156</v>
      </c>
      <c r="C183">
        <v>7.6008188507622689</v>
      </c>
      <c r="D183">
        <f t="shared" si="9"/>
        <v>7.4461940124128922</v>
      </c>
      <c r="E183">
        <v>7.4461940124128922</v>
      </c>
      <c r="Q183" t="s">
        <v>85</v>
      </c>
      <c r="R183">
        <f>U154</f>
        <v>0.28458850583308515</v>
      </c>
      <c r="S183">
        <f>W154</f>
        <v>8.4186678348252358E-2</v>
      </c>
      <c r="Y183" t="s">
        <v>85</v>
      </c>
      <c r="Z183">
        <f>AC154</f>
        <v>0.14994947341017195</v>
      </c>
      <c r="AA183">
        <f>AE154</f>
        <v>3.6598187727812793E-2</v>
      </c>
      <c r="AG183" t="s">
        <v>118</v>
      </c>
    </row>
    <row r="184" spans="1:35" x14ac:dyDescent="0.2">
      <c r="A184">
        <v>2005</v>
      </c>
      <c r="B184">
        <v>8.2190997789822777</v>
      </c>
      <c r="C184">
        <v>8.7690998435152867</v>
      </c>
      <c r="D184">
        <f t="shared" si="9"/>
        <v>8.4940998112487822</v>
      </c>
      <c r="E184">
        <v>8.4940998112487822</v>
      </c>
      <c r="Q184" t="s">
        <v>74</v>
      </c>
      <c r="R184">
        <f>U160</f>
        <v>0.34083837544071627</v>
      </c>
      <c r="S184">
        <f>W160</f>
        <v>0.14823410314549657</v>
      </c>
      <c r="Y184" t="s">
        <v>74</v>
      </c>
      <c r="Z184">
        <f>AC160</f>
        <v>0.18729518975937817</v>
      </c>
      <c r="AA184">
        <f>AE160</f>
        <v>7.2397786632132213E-2</v>
      </c>
      <c r="AG184" t="s">
        <v>74</v>
      </c>
      <c r="AH184">
        <v>0.34083837544071627</v>
      </c>
      <c r="AI184">
        <v>0.14823410314549657</v>
      </c>
    </row>
    <row r="185" spans="1:35" x14ac:dyDescent="0.2">
      <c r="A185">
        <v>2006</v>
      </c>
      <c r="B185">
        <v>9.299389404488041</v>
      </c>
      <c r="C185">
        <v>9.768711193204604</v>
      </c>
      <c r="D185">
        <f t="shared" si="9"/>
        <v>9.5340502988463225</v>
      </c>
      <c r="E185">
        <v>9.5340502988463225</v>
      </c>
    </row>
    <row r="186" spans="1:35" x14ac:dyDescent="0.2">
      <c r="A186">
        <v>2007</v>
      </c>
      <c r="B186">
        <v>10.666503989580434</v>
      </c>
      <c r="C186">
        <v>11.087592343189206</v>
      </c>
      <c r="D186">
        <f t="shared" si="9"/>
        <v>10.877048166384821</v>
      </c>
      <c r="E186">
        <v>10.877048166384821</v>
      </c>
    </row>
    <row r="187" spans="1:35" x14ac:dyDescent="0.2">
      <c r="A187">
        <v>2008</v>
      </c>
      <c r="B187">
        <v>10.717328968644933</v>
      </c>
      <c r="C187">
        <v>10.666446036259345</v>
      </c>
      <c r="D187">
        <f t="shared" si="9"/>
        <v>10.69188750245214</v>
      </c>
      <c r="E187">
        <v>10.69188750245214</v>
      </c>
    </row>
    <row r="188" spans="1:35" x14ac:dyDescent="0.2">
      <c r="A188">
        <v>2009</v>
      </c>
      <c r="B188">
        <v>11.960310432930962</v>
      </c>
      <c r="C188">
        <v>12.77428264698538</v>
      </c>
      <c r="D188">
        <f t="shared" si="9"/>
        <v>12.367296539958172</v>
      </c>
      <c r="E188">
        <v>12.367296539958172</v>
      </c>
    </row>
    <row r="189" spans="1:35" x14ac:dyDescent="0.2">
      <c r="A189">
        <v>2010</v>
      </c>
      <c r="B189">
        <v>16.508631151683026</v>
      </c>
      <c r="C189">
        <v>16.88490471013036</v>
      </c>
      <c r="D189">
        <f t="shared" si="9"/>
        <v>16.696767930906695</v>
      </c>
      <c r="E189">
        <v>16.696767930906695</v>
      </c>
    </row>
    <row r="190" spans="1:35" x14ac:dyDescent="0.2">
      <c r="A190">
        <v>2011</v>
      </c>
      <c r="B190">
        <v>17.432109446369157</v>
      </c>
      <c r="C190">
        <v>17.443201844708316</v>
      </c>
      <c r="D190">
        <f t="shared" si="9"/>
        <v>17.437655645538737</v>
      </c>
      <c r="E190">
        <v>17.437655645538737</v>
      </c>
    </row>
    <row r="191" spans="1:35" x14ac:dyDescent="0.2">
      <c r="A191">
        <v>2012</v>
      </c>
      <c r="B191">
        <v>16.135046624760555</v>
      </c>
      <c r="C191">
        <v>17.982043328083385</v>
      </c>
      <c r="D191">
        <f t="shared" si="9"/>
        <v>17.05854497642197</v>
      </c>
      <c r="E191">
        <v>17.05854497642197</v>
      </c>
    </row>
    <row r="192" spans="1:35" x14ac:dyDescent="0.2">
      <c r="A192">
        <v>2013</v>
      </c>
      <c r="B192">
        <v>18.336593315388821</v>
      </c>
      <c r="C192">
        <v>19.015525999202197</v>
      </c>
      <c r="D192">
        <f t="shared" si="9"/>
        <v>18.676059657295511</v>
      </c>
      <c r="E192">
        <v>18.676059657295511</v>
      </c>
      <c r="I192" t="s">
        <v>53</v>
      </c>
    </row>
    <row r="193" spans="1:35" x14ac:dyDescent="0.2">
      <c r="A193">
        <v>2014</v>
      </c>
      <c r="B193">
        <v>19.348018051528545</v>
      </c>
      <c r="C193">
        <v>20.906663149906656</v>
      </c>
      <c r="D193">
        <f t="shared" si="9"/>
        <v>20.127340600717602</v>
      </c>
      <c r="E193">
        <v>20.127340600717602</v>
      </c>
      <c r="H193" t="s">
        <v>36</v>
      </c>
    </row>
    <row r="194" spans="1:35" x14ac:dyDescent="0.2">
      <c r="A194">
        <v>2015</v>
      </c>
      <c r="B194">
        <v>19.842866262119443</v>
      </c>
      <c r="C194">
        <v>19.869438122037451</v>
      </c>
      <c r="D194">
        <f t="shared" si="9"/>
        <v>19.856152192078447</v>
      </c>
      <c r="E194">
        <v>19.856152192078447</v>
      </c>
      <c r="H194" t="s">
        <v>85</v>
      </c>
    </row>
    <row r="195" spans="1:35" x14ac:dyDescent="0.2">
      <c r="A195">
        <v>2016</v>
      </c>
      <c r="B195">
        <v>20.62244173236212</v>
      </c>
      <c r="C195">
        <v>20.445673164188605</v>
      </c>
      <c r="D195">
        <f t="shared" si="9"/>
        <v>20.534057448275362</v>
      </c>
      <c r="E195">
        <v>20.534057448275362</v>
      </c>
      <c r="H195" t="s">
        <v>40</v>
      </c>
    </row>
    <row r="196" spans="1:35" x14ac:dyDescent="0.2">
      <c r="A196">
        <v>2017</v>
      </c>
      <c r="B196">
        <v>18.490473069726338</v>
      </c>
      <c r="C196">
        <v>18.661772689342055</v>
      </c>
      <c r="D196">
        <f t="shared" si="9"/>
        <v>18.576122879534196</v>
      </c>
      <c r="E196">
        <v>18.576122879534196</v>
      </c>
    </row>
    <row r="202" spans="1:35" x14ac:dyDescent="0.2">
      <c r="O202" t="s">
        <v>112</v>
      </c>
    </row>
    <row r="203" spans="1:35" x14ac:dyDescent="0.2">
      <c r="AG203" t="s">
        <v>115</v>
      </c>
    </row>
    <row r="204" spans="1:35" x14ac:dyDescent="0.2">
      <c r="Y204" t="s">
        <v>115</v>
      </c>
    </row>
    <row r="205" spans="1:35" x14ac:dyDescent="0.2">
      <c r="P205" s="3" t="s">
        <v>42</v>
      </c>
      <c r="Q205" s="3" t="s">
        <v>113</v>
      </c>
      <c r="R205" s="3"/>
      <c r="S205" s="3"/>
      <c r="T205" s="3"/>
      <c r="U205" s="3"/>
      <c r="AG205" t="s">
        <v>36</v>
      </c>
      <c r="AH205">
        <v>3.3615765942682936</v>
      </c>
      <c r="AI205">
        <v>0.45710396898604505</v>
      </c>
    </row>
    <row r="206" spans="1:35" x14ac:dyDescent="0.2">
      <c r="M206" t="s">
        <v>52</v>
      </c>
      <c r="P206" s="3" t="s">
        <v>48</v>
      </c>
      <c r="Q206" s="3" t="s">
        <v>24</v>
      </c>
      <c r="R206" s="3" t="s">
        <v>84</v>
      </c>
      <c r="S206" s="3"/>
      <c r="T206" s="3"/>
      <c r="U206" s="3"/>
      <c r="Y206" t="s">
        <v>36</v>
      </c>
      <c r="Z206">
        <v>3.3615765942682936</v>
      </c>
      <c r="AA206">
        <v>0.45710396898604505</v>
      </c>
      <c r="AG206" t="s">
        <v>85</v>
      </c>
      <c r="AH206">
        <v>2.6269314992481338</v>
      </c>
      <c r="AI206">
        <v>0.64555385220040273</v>
      </c>
    </row>
    <row r="207" spans="1:35" x14ac:dyDescent="0.2">
      <c r="L207">
        <v>1998</v>
      </c>
      <c r="M207">
        <v>6.3025382005289075</v>
      </c>
      <c r="O207">
        <v>1998</v>
      </c>
      <c r="P207" s="3">
        <v>0.45898865</v>
      </c>
      <c r="Q207" s="3">
        <v>0.98910887999999997</v>
      </c>
      <c r="R207">
        <f>(Q207-P207)</f>
        <v>0.53012022999999997</v>
      </c>
      <c r="Y207" t="s">
        <v>85</v>
      </c>
      <c r="Z207">
        <v>2.9468820277559598</v>
      </c>
      <c r="AA207">
        <v>0.7403435816296029</v>
      </c>
      <c r="AG207" t="s">
        <v>40</v>
      </c>
      <c r="AH207">
        <v>6.6663148689883753</v>
      </c>
      <c r="AI207">
        <v>2.4780200474668139</v>
      </c>
    </row>
    <row r="208" spans="1:35" x14ac:dyDescent="0.2">
      <c r="L208">
        <v>1999</v>
      </c>
      <c r="M208">
        <v>8.1400574103607681</v>
      </c>
      <c r="O208">
        <v>1999</v>
      </c>
      <c r="P208" s="3">
        <v>0.48070785999999999</v>
      </c>
      <c r="Q208" s="3">
        <v>0.90112482000000005</v>
      </c>
      <c r="R208">
        <f t="shared" ref="R208:R226" si="10">(Q208-P208)</f>
        <v>0.42041696000000006</v>
      </c>
      <c r="Y208" t="s">
        <v>40</v>
      </c>
      <c r="Z208">
        <v>6.6663148689883753</v>
      </c>
      <c r="AA208">
        <v>2.4780200474668139</v>
      </c>
    </row>
    <row r="209" spans="12:21" x14ac:dyDescent="0.2">
      <c r="L209">
        <v>2000</v>
      </c>
      <c r="M209">
        <v>6.6243205727300154</v>
      </c>
      <c r="O209">
        <v>2000</v>
      </c>
      <c r="P209" s="3">
        <v>0.67593219000000004</v>
      </c>
      <c r="Q209" s="3">
        <v>1.06693299</v>
      </c>
      <c r="R209">
        <f t="shared" si="10"/>
        <v>0.39100079999999993</v>
      </c>
    </row>
    <row r="210" spans="12:21" x14ac:dyDescent="0.2">
      <c r="L210">
        <v>2001</v>
      </c>
      <c r="M210">
        <v>6.4516764401891535</v>
      </c>
      <c r="O210">
        <v>2001</v>
      </c>
      <c r="P210" s="3">
        <v>0.66243370999999995</v>
      </c>
      <c r="Q210" s="3">
        <v>1.2916938600000001</v>
      </c>
      <c r="R210">
        <f t="shared" si="10"/>
        <v>0.62926015000000013</v>
      </c>
    </row>
    <row r="211" spans="12:21" x14ac:dyDescent="0.2">
      <c r="L211">
        <v>2002</v>
      </c>
      <c r="M211">
        <v>6.9632400198443474</v>
      </c>
      <c r="O211">
        <v>2002</v>
      </c>
      <c r="P211" s="3">
        <v>0.64799435999999999</v>
      </c>
      <c r="Q211" s="3">
        <v>1.13550653</v>
      </c>
      <c r="R211">
        <f t="shared" si="10"/>
        <v>0.48751217000000002</v>
      </c>
      <c r="S211">
        <f>AVERAGE(R207:R211)</f>
        <v>0.49166206199999996</v>
      </c>
      <c r="T211">
        <f>STDEV(R207:R211)</f>
        <v>9.4390201209138686E-2</v>
      </c>
      <c r="U211">
        <f>CONFIDENCE(0.05,T211,5)</f>
        <v>8.2735138969368932E-2</v>
      </c>
    </row>
    <row r="212" spans="12:21" x14ac:dyDescent="0.2">
      <c r="L212">
        <v>2003</v>
      </c>
      <c r="M212">
        <v>7.2951207279520283</v>
      </c>
      <c r="O212">
        <v>2003</v>
      </c>
      <c r="P212" s="3">
        <v>0.64154146000000001</v>
      </c>
      <c r="Q212" s="3">
        <v>1.14874586</v>
      </c>
      <c r="R212">
        <f t="shared" si="10"/>
        <v>0.5072044</v>
      </c>
    </row>
    <row r="213" spans="12:21" x14ac:dyDescent="0.2">
      <c r="L213">
        <v>2004</v>
      </c>
      <c r="M213">
        <v>7.4461940124128922</v>
      </c>
      <c r="O213">
        <v>2004</v>
      </c>
      <c r="P213" s="3">
        <v>0.88278175000000003</v>
      </c>
      <c r="Q213" s="3">
        <v>1.3291451000000001</v>
      </c>
      <c r="R213">
        <f t="shared" si="10"/>
        <v>0.44636335000000005</v>
      </c>
    </row>
    <row r="214" spans="12:21" x14ac:dyDescent="0.2">
      <c r="L214">
        <v>2005</v>
      </c>
      <c r="M214">
        <v>8.4940998112487822</v>
      </c>
      <c r="O214">
        <v>2005</v>
      </c>
      <c r="P214" s="3">
        <v>0.67481186000000004</v>
      </c>
      <c r="Q214" s="3">
        <v>0.99474666</v>
      </c>
      <c r="R214">
        <f t="shared" si="10"/>
        <v>0.31993479999999996</v>
      </c>
    </row>
    <row r="215" spans="12:21" x14ac:dyDescent="0.2">
      <c r="L215">
        <v>2006</v>
      </c>
      <c r="M215">
        <v>9.5340502988463225</v>
      </c>
      <c r="O215">
        <v>2006</v>
      </c>
      <c r="P215" s="3">
        <v>0.77939334999999998</v>
      </c>
      <c r="Q215" s="3">
        <v>1.04203219</v>
      </c>
      <c r="R215">
        <f t="shared" si="10"/>
        <v>0.26263884000000004</v>
      </c>
    </row>
    <row r="216" spans="12:21" x14ac:dyDescent="0.2">
      <c r="L216">
        <v>2007</v>
      </c>
      <c r="M216">
        <v>10.877048166384821</v>
      </c>
      <c r="O216">
        <v>2007</v>
      </c>
      <c r="P216" s="3">
        <v>0.65750679999999995</v>
      </c>
      <c r="Q216" s="3">
        <v>0.80027126000000004</v>
      </c>
      <c r="R216">
        <f t="shared" si="10"/>
        <v>0.14276446000000009</v>
      </c>
    </row>
    <row r="217" spans="12:21" x14ac:dyDescent="0.2">
      <c r="L217">
        <v>2008</v>
      </c>
      <c r="M217">
        <v>10.69188750245214</v>
      </c>
      <c r="O217">
        <v>2008</v>
      </c>
      <c r="P217" s="3">
        <v>0.63660521000000003</v>
      </c>
      <c r="Q217" s="3">
        <v>0.82023393</v>
      </c>
      <c r="R217">
        <f t="shared" si="10"/>
        <v>0.18362871999999997</v>
      </c>
      <c r="S217">
        <f>AVERAGE(R212:R217)</f>
        <v>0.31042242833333333</v>
      </c>
      <c r="T217">
        <f>STDEV(R212:R217)</f>
        <v>0.14405740099274125</v>
      </c>
      <c r="U217">
        <f>CONFIDENCE(0.05,T217,6)</f>
        <v>0.11526780974857506</v>
      </c>
    </row>
    <row r="218" spans="12:21" x14ac:dyDescent="0.2">
      <c r="L218">
        <v>2009</v>
      </c>
      <c r="M218">
        <v>12.367296539958172</v>
      </c>
      <c r="O218">
        <v>2009</v>
      </c>
      <c r="P218" s="3">
        <v>0.72380367000000001</v>
      </c>
      <c r="Q218" s="3">
        <v>0.95724153000000001</v>
      </c>
      <c r="R218">
        <f t="shared" si="10"/>
        <v>0.23343786</v>
      </c>
    </row>
    <row r="219" spans="12:21" x14ac:dyDescent="0.2">
      <c r="L219">
        <v>2010</v>
      </c>
      <c r="M219">
        <v>16.696767930906695</v>
      </c>
      <c r="O219">
        <v>2010</v>
      </c>
      <c r="P219" s="3">
        <v>0.52481644000000005</v>
      </c>
      <c r="Q219" s="3">
        <v>0.84984218</v>
      </c>
      <c r="R219">
        <f t="shared" si="10"/>
        <v>0.32502573999999995</v>
      </c>
    </row>
    <row r="220" spans="12:21" x14ac:dyDescent="0.2">
      <c r="L220">
        <v>2011</v>
      </c>
      <c r="M220">
        <v>17.437655645538737</v>
      </c>
      <c r="O220">
        <v>2011</v>
      </c>
      <c r="P220" s="3">
        <v>0.55399838000000001</v>
      </c>
      <c r="Q220" s="3">
        <v>0.69429675000000002</v>
      </c>
      <c r="R220">
        <f t="shared" si="10"/>
        <v>0.14029837000000001</v>
      </c>
      <c r="S220">
        <f>AVERAGE(R212:R220)</f>
        <v>0.28458850444444445</v>
      </c>
      <c r="T220">
        <f>STDEV(R212:R220)</f>
        <v>0.12885952864910305</v>
      </c>
      <c r="U220">
        <f>CONFIDENCE(0.05,T220,9)</f>
        <v>8.4186678405683071E-2</v>
      </c>
    </row>
    <row r="221" spans="12:21" x14ac:dyDescent="0.2">
      <c r="L221">
        <v>2012</v>
      </c>
      <c r="M221">
        <v>17.05854497642197</v>
      </c>
      <c r="O221">
        <v>2012</v>
      </c>
      <c r="P221" s="3">
        <v>0.66568541000000003</v>
      </c>
      <c r="Q221" s="3">
        <v>0.78568532000000002</v>
      </c>
      <c r="R221">
        <f t="shared" si="10"/>
        <v>0.11999990999999999</v>
      </c>
    </row>
    <row r="222" spans="12:21" x14ac:dyDescent="0.2">
      <c r="L222">
        <v>2013</v>
      </c>
      <c r="M222">
        <v>18.676059657295511</v>
      </c>
      <c r="O222">
        <v>2013</v>
      </c>
      <c r="P222" s="3">
        <v>0.58990646000000002</v>
      </c>
      <c r="Q222" s="3">
        <v>0.70752172000000002</v>
      </c>
      <c r="R222">
        <f t="shared" si="10"/>
        <v>0.11761526</v>
      </c>
    </row>
    <row r="223" spans="12:21" x14ac:dyDescent="0.2">
      <c r="L223">
        <v>2014</v>
      </c>
      <c r="M223">
        <v>20.127340600717602</v>
      </c>
      <c r="O223">
        <v>2014</v>
      </c>
      <c r="P223" s="3">
        <v>0.64727192</v>
      </c>
      <c r="Q223" s="3">
        <v>1.08925578</v>
      </c>
      <c r="R223">
        <f t="shared" si="10"/>
        <v>0.44198386000000001</v>
      </c>
    </row>
    <row r="224" spans="12:21" x14ac:dyDescent="0.2">
      <c r="L224">
        <v>2015</v>
      </c>
      <c r="M224">
        <v>19.856152192078447</v>
      </c>
      <c r="O224">
        <v>2015</v>
      </c>
      <c r="P224" s="3">
        <v>0.60835028000000002</v>
      </c>
      <c r="Q224" s="3">
        <v>1.1884389399999999</v>
      </c>
      <c r="R224">
        <f t="shared" si="10"/>
        <v>0.58008865999999992</v>
      </c>
    </row>
    <row r="225" spans="12:25" x14ac:dyDescent="0.2">
      <c r="L225">
        <v>2016</v>
      </c>
      <c r="M225">
        <v>20.534057448275362</v>
      </c>
      <c r="O225">
        <v>2016</v>
      </c>
      <c r="P225" s="3">
        <v>0.51581259999999995</v>
      </c>
      <c r="Q225" s="3">
        <v>0.89956754000000005</v>
      </c>
      <c r="R225">
        <f t="shared" si="10"/>
        <v>0.3837549400000001</v>
      </c>
    </row>
    <row r="226" spans="12:25" x14ac:dyDescent="0.2">
      <c r="L226">
        <v>2017</v>
      </c>
      <c r="M226">
        <v>18.576122879534196</v>
      </c>
      <c r="O226">
        <v>2017</v>
      </c>
      <c r="P226" s="3">
        <v>0.62902771999999996</v>
      </c>
      <c r="Q226" s="3">
        <v>1.0306153600000001</v>
      </c>
      <c r="R226">
        <f t="shared" si="10"/>
        <v>0.40158764000000013</v>
      </c>
      <c r="S226">
        <f>AVERAGE(R221:R226)</f>
        <v>0.34083837833333336</v>
      </c>
      <c r="T226">
        <f>STDEV(R221:R226)</f>
        <v>0.18525744219964024</v>
      </c>
      <c r="U226">
        <f>CONFIDENCE(0.05,T226,6)</f>
        <v>0.14823410289799527</v>
      </c>
    </row>
    <row r="227" spans="12:25" x14ac:dyDescent="0.2">
      <c r="Y227" t="s">
        <v>117</v>
      </c>
    </row>
    <row r="229" spans="12:25" x14ac:dyDescent="0.2">
      <c r="P229" t="s">
        <v>114</v>
      </c>
      <c r="Q229" t="s">
        <v>114</v>
      </c>
      <c r="R229" s="3" t="s">
        <v>84</v>
      </c>
    </row>
    <row r="230" spans="12:25" x14ac:dyDescent="0.2">
      <c r="P230">
        <f>P207*M207</f>
        <v>2.8927935002341925</v>
      </c>
      <c r="Q230">
        <f>Q207*M207</f>
        <v>6.2338965006823628</v>
      </c>
      <c r="R230">
        <f>(Q230-P230)</f>
        <v>3.3411030004481703</v>
      </c>
    </row>
    <row r="231" spans="12:25" x14ac:dyDescent="0.2">
      <c r="P231">
        <f t="shared" ref="P231:P249" si="11">P208*M208</f>
        <v>3.9129895780116666</v>
      </c>
      <c r="Q231">
        <f t="shared" ref="Q231:Q249" si="12">Q208*M208</f>
        <v>7.3352077687010135</v>
      </c>
      <c r="R231">
        <f t="shared" ref="R231:R249" si="13">(Q231-P231)</f>
        <v>3.422218190689347</v>
      </c>
    </row>
    <row r="232" spans="12:25" x14ac:dyDescent="0.2">
      <c r="P232">
        <f t="shared" si="11"/>
        <v>4.4775915119874536</v>
      </c>
      <c r="Q232">
        <f t="shared" si="12"/>
        <v>7.0677061553813472</v>
      </c>
      <c r="R232">
        <f t="shared" si="13"/>
        <v>2.5901146433938935</v>
      </c>
    </row>
    <row r="233" spans="12:25" x14ac:dyDescent="0.2">
      <c r="P233">
        <f t="shared" si="11"/>
        <v>4.2738079599940937</v>
      </c>
      <c r="Q233">
        <f t="shared" si="12"/>
        <v>8.3335908444989872</v>
      </c>
      <c r="R233">
        <f t="shared" si="13"/>
        <v>4.0597828845048936</v>
      </c>
    </row>
    <row r="234" spans="12:25" x14ac:dyDescent="0.2">
      <c r="P234">
        <f t="shared" si="11"/>
        <v>4.5121402601854248</v>
      </c>
      <c r="Q234">
        <f t="shared" si="12"/>
        <v>7.9068045124905861</v>
      </c>
      <c r="R234">
        <f t="shared" si="13"/>
        <v>3.3946642523051613</v>
      </c>
      <c r="S234">
        <f>AVERAGE(R230:R234)</f>
        <v>3.3615765942682936</v>
      </c>
      <c r="T234">
        <f>STDEV(R230:R234)</f>
        <v>0.52149710683465089</v>
      </c>
      <c r="U234">
        <f>CONFIDENCE(0.05,T234,5)</f>
        <v>0.45710396898604505</v>
      </c>
    </row>
    <row r="235" spans="12:25" x14ac:dyDescent="0.2">
      <c r="P235">
        <f t="shared" si="11"/>
        <v>4.6801224026866075</v>
      </c>
      <c r="Q235">
        <f t="shared" si="12"/>
        <v>8.3802397344350794</v>
      </c>
      <c r="R235">
        <f t="shared" si="13"/>
        <v>3.7001173317484719</v>
      </c>
    </row>
    <row r="236" spans="12:25" x14ac:dyDescent="0.2">
      <c r="P236">
        <f t="shared" si="11"/>
        <v>6.5733641811173751</v>
      </c>
      <c r="Q236">
        <f t="shared" si="12"/>
        <v>9.8970722852479351</v>
      </c>
      <c r="R236">
        <f t="shared" si="13"/>
        <v>3.3237081041305601</v>
      </c>
    </row>
    <row r="237" spans="12:25" x14ac:dyDescent="0.2">
      <c r="P237">
        <f t="shared" si="11"/>
        <v>5.7319192926544398</v>
      </c>
      <c r="Q237">
        <f t="shared" si="12"/>
        <v>8.4494774169463565</v>
      </c>
      <c r="R237">
        <f t="shared" si="13"/>
        <v>2.7175581242919167</v>
      </c>
    </row>
    <row r="238" spans="12:25" x14ac:dyDescent="0.2">
      <c r="P238">
        <f t="shared" si="11"/>
        <v>7.4307754014863363</v>
      </c>
      <c r="Q238">
        <f t="shared" si="12"/>
        <v>9.9347873124769883</v>
      </c>
      <c r="R238">
        <f t="shared" si="13"/>
        <v>2.504011910990652</v>
      </c>
    </row>
    <row r="239" spans="12:25" x14ac:dyDescent="0.2">
      <c r="P239">
        <f t="shared" si="11"/>
        <v>7.1517331333255507</v>
      </c>
      <c r="Q239">
        <f t="shared" si="12"/>
        <v>8.7045890411934703</v>
      </c>
      <c r="R239">
        <f t="shared" si="13"/>
        <v>1.5528559078679196</v>
      </c>
    </row>
    <row r="240" spans="12:25" x14ac:dyDescent="0.2">
      <c r="P240">
        <f t="shared" si="11"/>
        <v>6.80651128879492</v>
      </c>
      <c r="Q240">
        <f t="shared" si="12"/>
        <v>8.7698489052542037</v>
      </c>
      <c r="R240">
        <f t="shared" si="13"/>
        <v>1.9633376164592837</v>
      </c>
      <c r="S240">
        <f>AVERAGE(R235:R240)</f>
        <v>2.6269314992481338</v>
      </c>
      <c r="T240">
        <f>STDEV(R235:R240)</f>
        <v>0.80678907972389802</v>
      </c>
      <c r="U240">
        <f>CONFIDENCE(0.05,T240,6)</f>
        <v>0.64555385220040273</v>
      </c>
    </row>
    <row r="241" spans="16:21" x14ac:dyDescent="0.2">
      <c r="P241">
        <f t="shared" si="11"/>
        <v>8.951494623600027</v>
      </c>
      <c r="Q241">
        <f t="shared" si="12"/>
        <v>11.838489861873267</v>
      </c>
      <c r="R241">
        <f t="shared" si="13"/>
        <v>2.88699523827324</v>
      </c>
    </row>
    <row r="242" spans="16:21" x14ac:dyDescent="0.2">
      <c r="P242">
        <f t="shared" si="11"/>
        <v>8.7627383050046195</v>
      </c>
      <c r="Q242">
        <f t="shared" si="12"/>
        <v>14.189617657355836</v>
      </c>
      <c r="R242">
        <f t="shared" si="13"/>
        <v>5.4268793523512162</v>
      </c>
    </row>
    <row r="243" spans="16:21" x14ac:dyDescent="0.2">
      <c r="P243">
        <f t="shared" si="11"/>
        <v>9.6604329786263143</v>
      </c>
      <c r="Q243">
        <f t="shared" si="12"/>
        <v>12.106907642316697</v>
      </c>
      <c r="R243">
        <f t="shared" si="13"/>
        <v>2.4464746636903829</v>
      </c>
      <c r="S243">
        <f>AVERAGE(R235:R243)</f>
        <v>2.9468820277559598</v>
      </c>
      <c r="T243">
        <f>STDEV(R235:R243)</f>
        <v>1.1331997742856585</v>
      </c>
      <c r="U243">
        <f>CONFIDENCE(0.05,T243,9)</f>
        <v>0.7403435816296029</v>
      </c>
    </row>
    <row r="244" spans="16:21" x14ac:dyDescent="0.2">
      <c r="P244">
        <f t="shared" si="11"/>
        <v>11.3556245066329</v>
      </c>
      <c r="Q244">
        <f t="shared" si="12"/>
        <v>13.402648368534489</v>
      </c>
      <c r="R244">
        <f t="shared" si="13"/>
        <v>2.0470238619015895</v>
      </c>
    </row>
    <row r="245" spans="16:21" x14ac:dyDescent="0.2">
      <c r="P245">
        <f t="shared" si="11"/>
        <v>11.017128239184009</v>
      </c>
      <c r="Q245">
        <f t="shared" si="12"/>
        <v>13.21371785155233</v>
      </c>
      <c r="R245">
        <f t="shared" si="13"/>
        <v>2.1965896123683208</v>
      </c>
    </row>
    <row r="246" spans="16:21" x14ac:dyDescent="0.2">
      <c r="P246">
        <f t="shared" si="11"/>
        <v>13.027862395120435</v>
      </c>
      <c r="Q246">
        <f t="shared" si="12"/>
        <v>21.923822085360321</v>
      </c>
      <c r="R246">
        <f t="shared" si="13"/>
        <v>8.8959596902398861</v>
      </c>
    </row>
    <row r="247" spans="16:21" x14ac:dyDescent="0.2">
      <c r="P247">
        <f t="shared" si="11"/>
        <v>12.079495745773537</v>
      </c>
      <c r="Q247">
        <f t="shared" si="12"/>
        <v>23.597824463632385</v>
      </c>
      <c r="R247">
        <f t="shared" si="13"/>
        <v>11.518328717858848</v>
      </c>
    </row>
    <row r="248" spans="16:21" x14ac:dyDescent="0.2">
      <c r="P248">
        <f t="shared" si="11"/>
        <v>10.59172556094428</v>
      </c>
      <c r="Q248">
        <f t="shared" si="12"/>
        <v>18.471771544963747</v>
      </c>
      <c r="R248">
        <f t="shared" si="13"/>
        <v>7.8800459840194677</v>
      </c>
    </row>
    <row r="249" spans="16:21" x14ac:dyDescent="0.2">
      <c r="P249">
        <f t="shared" si="11"/>
        <v>11.684896221353229</v>
      </c>
      <c r="Q249">
        <f t="shared" si="12"/>
        <v>19.144837568895372</v>
      </c>
      <c r="R249">
        <f t="shared" si="13"/>
        <v>7.4599413475421432</v>
      </c>
      <c r="S249">
        <f>AVERAGE(R244:R249)</f>
        <v>6.6663148689883753</v>
      </c>
      <c r="T249">
        <f>STDEV(R244:R249)</f>
        <v>3.7929575242399154</v>
      </c>
      <c r="U249">
        <f>CONFIDENCE(0.05,T249,9)</f>
        <v>2.4780200474668139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DAA4A-F231-9F40-8EA6-B12561762F38}">
  <dimension ref="A1:C85"/>
  <sheetViews>
    <sheetView topLeftCell="A49" workbookViewId="0">
      <selection activeCell="A85" sqref="A1:B85"/>
    </sheetView>
  </sheetViews>
  <sheetFormatPr baseColWidth="10" defaultRowHeight="16" x14ac:dyDescent="0.2"/>
  <sheetData>
    <row r="1" spans="1:3" x14ac:dyDescent="0.2">
      <c r="A1" t="s">
        <v>124</v>
      </c>
      <c r="B1" t="s">
        <v>125</v>
      </c>
      <c r="C1" t="s">
        <v>42</v>
      </c>
    </row>
    <row r="2" spans="1:3" x14ac:dyDescent="0.2">
      <c r="A2">
        <v>1935</v>
      </c>
      <c r="B2" s="8">
        <v>327300</v>
      </c>
      <c r="C2" t="s">
        <v>6</v>
      </c>
    </row>
    <row r="3" spans="1:3" x14ac:dyDescent="0.2">
      <c r="A3">
        <v>1936</v>
      </c>
      <c r="B3" s="8">
        <v>430900</v>
      </c>
      <c r="C3" t="s">
        <v>6</v>
      </c>
    </row>
    <row r="4" spans="1:3" x14ac:dyDescent="0.2">
      <c r="A4">
        <v>1937</v>
      </c>
      <c r="B4" s="8">
        <v>409900</v>
      </c>
      <c r="C4" t="s">
        <v>6</v>
      </c>
    </row>
    <row r="5" spans="1:3" x14ac:dyDescent="0.2">
      <c r="A5">
        <v>1938</v>
      </c>
      <c r="B5" s="8">
        <v>271800</v>
      </c>
      <c r="C5" t="s">
        <v>6</v>
      </c>
    </row>
    <row r="6" spans="1:3" x14ac:dyDescent="0.2">
      <c r="A6">
        <v>1939</v>
      </c>
      <c r="B6" s="8">
        <v>356700</v>
      </c>
      <c r="C6" t="s">
        <v>6</v>
      </c>
    </row>
    <row r="7" spans="1:3" x14ac:dyDescent="0.2">
      <c r="A7">
        <v>1940</v>
      </c>
      <c r="B7" s="8">
        <v>303500</v>
      </c>
      <c r="C7" t="s">
        <v>6</v>
      </c>
    </row>
    <row r="8" spans="1:3" x14ac:dyDescent="0.2">
      <c r="A8">
        <v>1941</v>
      </c>
      <c r="B8" s="8">
        <v>334100</v>
      </c>
      <c r="C8" t="s">
        <v>6</v>
      </c>
    </row>
    <row r="9" spans="1:3" x14ac:dyDescent="0.2">
      <c r="A9">
        <v>1942</v>
      </c>
      <c r="B9" s="8">
        <v>182700</v>
      </c>
      <c r="C9" t="s">
        <v>6</v>
      </c>
    </row>
    <row r="10" spans="1:3" x14ac:dyDescent="0.2">
      <c r="A10">
        <v>1943</v>
      </c>
      <c r="B10" s="8">
        <v>399000</v>
      </c>
      <c r="C10" t="s">
        <v>6</v>
      </c>
    </row>
    <row r="11" spans="1:3" x14ac:dyDescent="0.2">
      <c r="A11">
        <v>1944</v>
      </c>
      <c r="B11" s="8">
        <v>486300</v>
      </c>
      <c r="C11" t="s">
        <v>6</v>
      </c>
    </row>
    <row r="12" spans="1:3" x14ac:dyDescent="0.2">
      <c r="A12">
        <v>1945</v>
      </c>
      <c r="B12" s="8">
        <v>443900</v>
      </c>
      <c r="C12" t="s">
        <v>6</v>
      </c>
    </row>
    <row r="13" spans="1:3" x14ac:dyDescent="0.2">
      <c r="A13">
        <v>1946</v>
      </c>
      <c r="B13" s="8">
        <v>980600</v>
      </c>
      <c r="C13" t="s">
        <v>6</v>
      </c>
    </row>
    <row r="14" spans="1:3" x14ac:dyDescent="0.2">
      <c r="A14">
        <v>1947</v>
      </c>
      <c r="B14" s="8">
        <v>558400</v>
      </c>
      <c r="C14" t="s">
        <v>6</v>
      </c>
    </row>
    <row r="15" spans="1:3" x14ac:dyDescent="0.2">
      <c r="A15">
        <v>1948</v>
      </c>
      <c r="B15" s="8">
        <v>535200</v>
      </c>
      <c r="C15" t="s">
        <v>6</v>
      </c>
    </row>
    <row r="16" spans="1:3" x14ac:dyDescent="0.2">
      <c r="A16">
        <v>1949</v>
      </c>
      <c r="B16" s="8">
        <v>1069400</v>
      </c>
      <c r="C16" t="s">
        <v>6</v>
      </c>
    </row>
    <row r="17" spans="1:3" x14ac:dyDescent="0.2">
      <c r="A17">
        <v>1950</v>
      </c>
      <c r="B17" s="8">
        <v>820400</v>
      </c>
      <c r="C17" t="s">
        <v>6</v>
      </c>
    </row>
    <row r="18" spans="1:3" x14ac:dyDescent="0.2">
      <c r="A18">
        <v>1951</v>
      </c>
      <c r="B18" s="8">
        <v>880900</v>
      </c>
      <c r="C18" t="s">
        <v>6</v>
      </c>
    </row>
    <row r="19" spans="1:3" x14ac:dyDescent="0.2">
      <c r="A19">
        <v>1952</v>
      </c>
      <c r="B19" s="8">
        <v>777900</v>
      </c>
      <c r="C19" t="s">
        <v>6</v>
      </c>
    </row>
    <row r="20" spans="1:3" x14ac:dyDescent="0.2">
      <c r="A20">
        <v>1953</v>
      </c>
      <c r="B20" s="8">
        <v>809500</v>
      </c>
      <c r="C20" t="s">
        <v>6</v>
      </c>
    </row>
    <row r="21" spans="1:3" x14ac:dyDescent="0.2">
      <c r="A21">
        <v>1954</v>
      </c>
      <c r="B21" s="8">
        <v>931700</v>
      </c>
      <c r="C21" t="s">
        <v>6</v>
      </c>
    </row>
    <row r="22" spans="1:3" x14ac:dyDescent="0.2">
      <c r="A22">
        <v>1955</v>
      </c>
      <c r="B22" s="8">
        <v>789700</v>
      </c>
      <c r="C22" t="s">
        <v>6</v>
      </c>
    </row>
    <row r="23" spans="1:3" x14ac:dyDescent="0.2">
      <c r="A23">
        <v>1956</v>
      </c>
      <c r="B23" s="8">
        <v>624200</v>
      </c>
      <c r="C23" t="s">
        <v>6</v>
      </c>
    </row>
    <row r="24" spans="1:3" x14ac:dyDescent="0.2">
      <c r="A24">
        <v>1957</v>
      </c>
      <c r="B24" s="8">
        <v>626300</v>
      </c>
      <c r="C24" t="s">
        <v>6</v>
      </c>
    </row>
    <row r="25" spans="1:3" x14ac:dyDescent="0.2">
      <c r="A25">
        <v>1958</v>
      </c>
      <c r="B25" s="8">
        <v>608500</v>
      </c>
      <c r="C25" t="s">
        <v>6</v>
      </c>
    </row>
    <row r="26" spans="1:3" x14ac:dyDescent="0.2">
      <c r="A26">
        <v>1959</v>
      </c>
      <c r="B26" s="8">
        <v>474200</v>
      </c>
      <c r="C26" t="s">
        <v>6</v>
      </c>
    </row>
    <row r="27" spans="1:3" x14ac:dyDescent="0.2">
      <c r="A27">
        <v>1960</v>
      </c>
      <c r="B27" s="8">
        <v>360000</v>
      </c>
      <c r="C27" t="s">
        <v>6</v>
      </c>
    </row>
    <row r="28" spans="1:3" x14ac:dyDescent="0.2">
      <c r="A28">
        <v>1961</v>
      </c>
      <c r="B28" s="8">
        <v>455400</v>
      </c>
      <c r="C28" t="s">
        <v>6</v>
      </c>
    </row>
    <row r="29" spans="1:3" x14ac:dyDescent="0.2">
      <c r="A29">
        <v>1962</v>
      </c>
      <c r="B29" s="8">
        <v>496900</v>
      </c>
      <c r="C29" t="s">
        <v>6</v>
      </c>
    </row>
    <row r="30" spans="1:3" x14ac:dyDescent="0.2">
      <c r="A30">
        <v>1963</v>
      </c>
      <c r="B30" s="8">
        <v>597000</v>
      </c>
      <c r="C30" t="s">
        <v>6</v>
      </c>
    </row>
    <row r="31" spans="1:3" x14ac:dyDescent="0.2">
      <c r="A31">
        <v>1964</v>
      </c>
      <c r="B31" s="8">
        <v>435600</v>
      </c>
      <c r="C31" t="s">
        <v>6</v>
      </c>
    </row>
    <row r="32" spans="1:3" x14ac:dyDescent="0.2">
      <c r="A32">
        <v>1965</v>
      </c>
      <c r="B32" s="8">
        <v>492000</v>
      </c>
      <c r="C32" t="s">
        <v>6</v>
      </c>
    </row>
    <row r="33" spans="1:3" x14ac:dyDescent="0.2">
      <c r="A33">
        <v>1966</v>
      </c>
      <c r="B33" s="8">
        <v>496800</v>
      </c>
      <c r="C33" t="s">
        <v>6</v>
      </c>
    </row>
    <row r="34" spans="1:3" x14ac:dyDescent="0.2">
      <c r="A34">
        <v>1967</v>
      </c>
      <c r="B34" s="8">
        <v>424200</v>
      </c>
      <c r="C34" t="s">
        <v>6</v>
      </c>
    </row>
    <row r="35" spans="1:3" x14ac:dyDescent="0.2">
      <c r="A35">
        <v>1968</v>
      </c>
      <c r="B35" s="8">
        <v>286146</v>
      </c>
      <c r="C35" t="s">
        <v>6</v>
      </c>
    </row>
    <row r="36" spans="1:3" x14ac:dyDescent="0.2">
      <c r="A36">
        <v>1969</v>
      </c>
      <c r="B36" s="8">
        <v>294058</v>
      </c>
      <c r="C36" t="s">
        <v>6</v>
      </c>
    </row>
    <row r="37" spans="1:3" x14ac:dyDescent="0.2">
      <c r="A37">
        <v>1970</v>
      </c>
      <c r="B37" s="8">
        <v>207624</v>
      </c>
      <c r="C37" t="s">
        <v>6</v>
      </c>
    </row>
    <row r="38" spans="1:3" x14ac:dyDescent="0.2">
      <c r="A38">
        <v>1971</v>
      </c>
      <c r="B38" s="8">
        <v>289520</v>
      </c>
      <c r="C38" t="s">
        <v>6</v>
      </c>
    </row>
    <row r="39" spans="1:3" x14ac:dyDescent="0.2">
      <c r="A39">
        <v>1972</v>
      </c>
      <c r="B39" s="8">
        <v>342482</v>
      </c>
      <c r="C39" t="s">
        <v>6</v>
      </c>
    </row>
    <row r="40" spans="1:3" x14ac:dyDescent="0.2">
      <c r="A40">
        <v>1973</v>
      </c>
      <c r="B40" s="8">
        <v>237011</v>
      </c>
      <c r="C40" s="9">
        <v>0.52619376202191304</v>
      </c>
    </row>
    <row r="41" spans="1:3" x14ac:dyDescent="0.2">
      <c r="A41">
        <v>1974</v>
      </c>
      <c r="B41" s="8">
        <v>152196</v>
      </c>
      <c r="C41" s="9">
        <v>0.593295336432067</v>
      </c>
    </row>
    <row r="42" spans="1:3" x14ac:dyDescent="0.2">
      <c r="A42">
        <v>1975</v>
      </c>
      <c r="B42" s="8">
        <v>251033</v>
      </c>
      <c r="C42" s="9">
        <v>0.57914457534444896</v>
      </c>
    </row>
    <row r="43" spans="1:3" x14ac:dyDescent="0.2">
      <c r="A43">
        <v>1976</v>
      </c>
      <c r="B43" s="8">
        <v>266272</v>
      </c>
      <c r="C43" s="9">
        <v>0.54538304248424296</v>
      </c>
    </row>
    <row r="44" spans="1:3" x14ac:dyDescent="0.2">
      <c r="A44">
        <v>1977</v>
      </c>
      <c r="B44" s="8">
        <v>269016</v>
      </c>
      <c r="C44" s="9">
        <v>0.61548041597180903</v>
      </c>
    </row>
    <row r="45" spans="1:3" x14ac:dyDescent="0.2">
      <c r="A45">
        <v>1978</v>
      </c>
      <c r="B45" s="8">
        <v>572167</v>
      </c>
      <c r="C45" s="9">
        <v>0.63964594328931001</v>
      </c>
    </row>
    <row r="46" spans="1:3" x14ac:dyDescent="0.2">
      <c r="A46">
        <v>1979</v>
      </c>
      <c r="B46" s="8">
        <v>423961</v>
      </c>
      <c r="C46" s="9">
        <v>0.55523268485141797</v>
      </c>
    </row>
    <row r="47" spans="1:3" x14ac:dyDescent="0.2">
      <c r="A47">
        <v>1980</v>
      </c>
      <c r="B47" s="8">
        <v>461667</v>
      </c>
      <c r="C47" s="9">
        <v>0.58887105768755299</v>
      </c>
    </row>
    <row r="48" spans="1:3" x14ac:dyDescent="0.2">
      <c r="A48">
        <v>1981</v>
      </c>
      <c r="B48" s="8">
        <v>463321</v>
      </c>
      <c r="C48" s="9">
        <v>0.51877682621157095</v>
      </c>
    </row>
    <row r="49" spans="1:3" x14ac:dyDescent="0.2">
      <c r="A49">
        <v>1982</v>
      </c>
      <c r="B49" s="8">
        <v>477718</v>
      </c>
      <c r="C49" s="9">
        <v>0.62808103834737605</v>
      </c>
    </row>
    <row r="50" spans="1:3" x14ac:dyDescent="0.2">
      <c r="A50">
        <v>1983</v>
      </c>
      <c r="B50" s="8">
        <v>495802</v>
      </c>
      <c r="C50" s="9">
        <v>0.55802854276561198</v>
      </c>
    </row>
    <row r="51" spans="1:3" x14ac:dyDescent="0.2">
      <c r="A51">
        <v>1984</v>
      </c>
      <c r="B51" s="8">
        <v>422257</v>
      </c>
      <c r="C51" s="9">
        <v>0.47211792436504302</v>
      </c>
    </row>
    <row r="52" spans="1:3" x14ac:dyDescent="0.2">
      <c r="A52">
        <v>1985</v>
      </c>
      <c r="B52" s="8">
        <v>432550</v>
      </c>
      <c r="C52" s="9">
        <v>0.556788272732613</v>
      </c>
    </row>
    <row r="53" spans="1:3" x14ac:dyDescent="0.2">
      <c r="A53">
        <v>1986</v>
      </c>
      <c r="B53" s="8">
        <v>493229</v>
      </c>
      <c r="C53" s="9">
        <v>0.57496462440504303</v>
      </c>
    </row>
    <row r="54" spans="1:3" x14ac:dyDescent="0.2">
      <c r="A54">
        <v>1987</v>
      </c>
      <c r="B54" s="8">
        <v>469061</v>
      </c>
      <c r="C54" s="9">
        <v>0.61797027475008803</v>
      </c>
    </row>
    <row r="55" spans="1:3" x14ac:dyDescent="0.2">
      <c r="A55">
        <v>1988</v>
      </c>
      <c r="B55" s="8">
        <v>667817</v>
      </c>
      <c r="C55" s="9">
        <v>0.626612377233564</v>
      </c>
    </row>
    <row r="56" spans="1:3" x14ac:dyDescent="0.2">
      <c r="A56">
        <v>1989</v>
      </c>
      <c r="B56" s="8">
        <v>731110</v>
      </c>
      <c r="C56" s="9">
        <v>0.631266216181117</v>
      </c>
    </row>
    <row r="57" spans="1:3" x14ac:dyDescent="0.2">
      <c r="A57">
        <v>1990</v>
      </c>
      <c r="B57" s="8">
        <v>792260</v>
      </c>
      <c r="C57" s="9">
        <v>0.59227016817652001</v>
      </c>
    </row>
    <row r="58" spans="1:3" x14ac:dyDescent="0.2">
      <c r="A58">
        <v>1991</v>
      </c>
      <c r="B58" s="8">
        <v>590979</v>
      </c>
      <c r="C58" s="9">
        <v>0.45975616587035401</v>
      </c>
    </row>
    <row r="59" spans="1:3" x14ac:dyDescent="0.2">
      <c r="A59">
        <v>1992</v>
      </c>
      <c r="B59" s="8">
        <v>579701</v>
      </c>
      <c r="C59" s="9">
        <v>0.55420571727536205</v>
      </c>
    </row>
    <row r="60" spans="1:3" x14ac:dyDescent="0.2">
      <c r="A60">
        <v>1993</v>
      </c>
      <c r="B60" s="8">
        <v>514036</v>
      </c>
      <c r="C60" s="9">
        <v>0.47096811221224899</v>
      </c>
    </row>
    <row r="61" spans="1:3" x14ac:dyDescent="0.2">
      <c r="A61">
        <v>1994</v>
      </c>
      <c r="B61" s="8">
        <v>523132</v>
      </c>
      <c r="C61" s="9">
        <v>0.51397586647323101</v>
      </c>
    </row>
    <row r="62" spans="1:3" x14ac:dyDescent="0.2">
      <c r="A62">
        <v>1995</v>
      </c>
      <c r="B62" s="8">
        <v>583838</v>
      </c>
      <c r="C62" s="9">
        <v>0.45252873163584101</v>
      </c>
    </row>
    <row r="63" spans="1:3" x14ac:dyDescent="0.2">
      <c r="A63">
        <v>1996</v>
      </c>
      <c r="B63" s="8">
        <v>711861</v>
      </c>
      <c r="C63" s="9">
        <v>0.54664132150803102</v>
      </c>
    </row>
    <row r="64" spans="1:3" x14ac:dyDescent="0.2">
      <c r="A64">
        <v>1997</v>
      </c>
      <c r="B64" s="8">
        <v>951518</v>
      </c>
      <c r="C64" s="9">
        <v>0.77372971948094105</v>
      </c>
    </row>
    <row r="65" spans="1:3" x14ac:dyDescent="0.2">
      <c r="A65">
        <v>1998</v>
      </c>
      <c r="B65" s="8">
        <v>587115.42000000004</v>
      </c>
      <c r="C65" s="9">
        <v>0.47091527774971398</v>
      </c>
    </row>
    <row r="66" spans="1:3" x14ac:dyDescent="0.2">
      <c r="A66">
        <v>1999</v>
      </c>
      <c r="B66" s="8">
        <v>510068.54</v>
      </c>
      <c r="C66" s="9">
        <v>0.41897597443054801</v>
      </c>
    </row>
    <row r="67" spans="1:3" x14ac:dyDescent="0.2">
      <c r="A67">
        <v>2000</v>
      </c>
      <c r="B67" s="8">
        <v>702207.46</v>
      </c>
      <c r="C67" s="9">
        <v>0.61385207900017202</v>
      </c>
    </row>
    <row r="68" spans="1:3" x14ac:dyDescent="0.2">
      <c r="A68">
        <v>2001</v>
      </c>
      <c r="B68" s="8">
        <v>683036.81</v>
      </c>
      <c r="C68" s="9">
        <v>0.58618832935280496</v>
      </c>
    </row>
    <row r="69" spans="1:3" x14ac:dyDescent="0.2">
      <c r="A69">
        <v>2002</v>
      </c>
      <c r="B69" s="8">
        <v>725801.88</v>
      </c>
      <c r="C69" s="9">
        <v>0.60410695460058705</v>
      </c>
    </row>
    <row r="70" spans="1:3" x14ac:dyDescent="0.2">
      <c r="A70">
        <v>2003</v>
      </c>
      <c r="B70" s="8">
        <v>720429.84</v>
      </c>
      <c r="C70" s="9">
        <v>0.56686912023040603</v>
      </c>
    </row>
    <row r="71" spans="1:3" x14ac:dyDescent="0.2">
      <c r="A71">
        <v>2004</v>
      </c>
      <c r="B71" s="8">
        <v>919810.08</v>
      </c>
      <c r="C71" s="9">
        <v>0.79401974609288795</v>
      </c>
    </row>
    <row r="72" spans="1:3" x14ac:dyDescent="0.2">
      <c r="A72">
        <v>2005</v>
      </c>
      <c r="B72" s="8">
        <v>698478.16</v>
      </c>
      <c r="C72" s="9">
        <v>0.62817189932810003</v>
      </c>
    </row>
    <row r="73" spans="1:3" x14ac:dyDescent="0.2">
      <c r="A73">
        <v>2006</v>
      </c>
      <c r="B73" s="8">
        <v>880546.13</v>
      </c>
      <c r="C73" s="9">
        <v>0.71397288159564298</v>
      </c>
    </row>
    <row r="74" spans="1:3" x14ac:dyDescent="0.2">
      <c r="A74">
        <v>2007</v>
      </c>
      <c r="B74" s="8">
        <v>674049.33</v>
      </c>
      <c r="C74" s="9">
        <v>0.58252254903563805</v>
      </c>
    </row>
    <row r="75" spans="1:3" x14ac:dyDescent="0.2">
      <c r="A75">
        <v>2008</v>
      </c>
      <c r="B75" s="8">
        <v>728185.82</v>
      </c>
      <c r="C75" s="9">
        <v>0.55426356128285104</v>
      </c>
    </row>
    <row r="76" spans="1:3" x14ac:dyDescent="0.2">
      <c r="A76">
        <v>2009</v>
      </c>
      <c r="B76" s="8">
        <v>752330.07</v>
      </c>
      <c r="C76" s="9">
        <v>0.58808922724911294</v>
      </c>
    </row>
    <row r="77" spans="1:3" x14ac:dyDescent="0.2">
      <c r="A77">
        <v>2010</v>
      </c>
      <c r="B77" s="8">
        <v>695360.16</v>
      </c>
      <c r="C77" s="9">
        <v>0.50335379728429597</v>
      </c>
    </row>
    <row r="78" spans="1:3" x14ac:dyDescent="0.2">
      <c r="A78">
        <v>2011</v>
      </c>
      <c r="B78" s="8">
        <v>751117.63</v>
      </c>
      <c r="C78" s="9">
        <v>0.46416030991912299</v>
      </c>
    </row>
    <row r="79" spans="1:3" x14ac:dyDescent="0.2">
      <c r="A79">
        <v>2012</v>
      </c>
      <c r="B79" s="8">
        <v>856077.37</v>
      </c>
      <c r="C79" s="9">
        <v>0.54462039780332305</v>
      </c>
    </row>
    <row r="80" spans="1:3" x14ac:dyDescent="0.2">
      <c r="A80">
        <v>2013</v>
      </c>
      <c r="B80" s="8">
        <v>803888.95</v>
      </c>
      <c r="C80" s="9">
        <v>0.49693968528093202</v>
      </c>
    </row>
    <row r="81" spans="1:3" x14ac:dyDescent="0.2">
      <c r="A81">
        <v>2014</v>
      </c>
      <c r="B81" s="8">
        <v>945103.71</v>
      </c>
      <c r="C81" s="9">
        <v>0.55034399485930896</v>
      </c>
    </row>
    <row r="82" spans="1:3" x14ac:dyDescent="0.2">
      <c r="A82">
        <v>2015</v>
      </c>
      <c r="B82" s="8">
        <v>794756.39</v>
      </c>
      <c r="C82" s="9">
        <v>0.50467054548627499</v>
      </c>
    </row>
    <row r="83" spans="1:3" x14ac:dyDescent="0.2">
      <c r="A83">
        <v>2016</v>
      </c>
      <c r="B83" s="8">
        <v>655852.9</v>
      </c>
      <c r="C83" s="9">
        <v>0.44331309780120398</v>
      </c>
    </row>
    <row r="84" spans="1:3" x14ac:dyDescent="0.2">
      <c r="A84">
        <v>2017</v>
      </c>
      <c r="B84" s="10">
        <v>687960</v>
      </c>
      <c r="C84">
        <v>0.52</v>
      </c>
    </row>
    <row r="85" spans="1:3" x14ac:dyDescent="0.2">
      <c r="A85">
        <v>2018</v>
      </c>
      <c r="B85" s="8">
        <v>893853.5</v>
      </c>
      <c r="C85">
        <v>0.75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7BDB7-AACA-9E4E-B87D-9378C65E0336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86DA4-220A-5445-BC7A-988E553440E8}">
  <dimension ref="A2:BU241"/>
  <sheetViews>
    <sheetView tabSelected="1" topLeftCell="AL1" zoomScale="87" workbookViewId="0">
      <selection activeCell="BS35" sqref="BS35:BU54"/>
    </sheetView>
  </sheetViews>
  <sheetFormatPr baseColWidth="10" defaultRowHeight="16" x14ac:dyDescent="0.2"/>
  <cols>
    <col min="40" max="40" width="12.33203125" bestFit="1" customWidth="1"/>
  </cols>
  <sheetData>
    <row r="2" spans="1:47" x14ac:dyDescent="0.2">
      <c r="AN2" t="s">
        <v>41</v>
      </c>
    </row>
    <row r="3" spans="1:47" x14ac:dyDescent="0.2">
      <c r="B3" t="s">
        <v>23</v>
      </c>
      <c r="N3" t="s">
        <v>24</v>
      </c>
      <c r="AN3" t="s">
        <v>75</v>
      </c>
    </row>
    <row r="4" spans="1:47" x14ac:dyDescent="0.2">
      <c r="Y4" t="s">
        <v>23</v>
      </c>
      <c r="AG4" t="s">
        <v>24</v>
      </c>
      <c r="AN4" t="s">
        <v>23</v>
      </c>
      <c r="AS4" t="s">
        <v>76</v>
      </c>
    </row>
    <row r="5" spans="1:47" x14ac:dyDescent="0.2">
      <c r="AN5" t="s">
        <v>41</v>
      </c>
      <c r="AO5" t="s">
        <v>34</v>
      </c>
      <c r="AP5" t="s">
        <v>35</v>
      </c>
      <c r="AS5" t="s">
        <v>41</v>
      </c>
      <c r="AT5" t="s">
        <v>34</v>
      </c>
      <c r="AU5" t="s">
        <v>35</v>
      </c>
    </row>
    <row r="7" spans="1:47" x14ac:dyDescent="0.2">
      <c r="B7" t="s">
        <v>18</v>
      </c>
      <c r="C7" t="s">
        <v>19</v>
      </c>
      <c r="D7" t="s">
        <v>18</v>
      </c>
      <c r="G7" t="s">
        <v>19</v>
      </c>
      <c r="N7" t="s">
        <v>18</v>
      </c>
      <c r="O7" t="s">
        <v>19</v>
      </c>
      <c r="P7" t="s">
        <v>18</v>
      </c>
      <c r="S7" t="s">
        <v>19</v>
      </c>
      <c r="AO7">
        <v>428695</v>
      </c>
      <c r="AP7">
        <v>666729</v>
      </c>
      <c r="AT7">
        <v>466891</v>
      </c>
      <c r="AU7">
        <v>497058</v>
      </c>
    </row>
    <row r="8" spans="1:47" x14ac:dyDescent="0.2">
      <c r="B8">
        <v>196697.29</v>
      </c>
      <c r="C8">
        <v>1167411.3204999999</v>
      </c>
      <c r="J8" t="s">
        <v>54</v>
      </c>
      <c r="K8">
        <v>1</v>
      </c>
      <c r="N8">
        <v>281861.32000000007</v>
      </c>
      <c r="O8">
        <v>1585437.45</v>
      </c>
      <c r="Y8" t="s">
        <v>18</v>
      </c>
      <c r="AG8" t="s">
        <v>18</v>
      </c>
      <c r="AO8">
        <v>387937</v>
      </c>
      <c r="AP8">
        <v>638113</v>
      </c>
      <c r="AT8">
        <v>418108</v>
      </c>
      <c r="AU8">
        <v>524720</v>
      </c>
    </row>
    <row r="9" spans="1:47" x14ac:dyDescent="0.2">
      <c r="B9">
        <v>186215.65</v>
      </c>
      <c r="C9">
        <v>1575004.8361000002</v>
      </c>
      <c r="J9" t="s">
        <v>70</v>
      </c>
      <c r="K9">
        <v>2</v>
      </c>
      <c r="N9">
        <v>216493.50999999995</v>
      </c>
      <c r="O9">
        <v>1555804.3134999999</v>
      </c>
      <c r="V9" t="s">
        <v>54</v>
      </c>
      <c r="W9">
        <v>1</v>
      </c>
      <c r="X9">
        <v>1998</v>
      </c>
      <c r="Y9">
        <v>196697.29</v>
      </c>
      <c r="AG9">
        <v>281861.32000000007</v>
      </c>
      <c r="AO9">
        <v>411210</v>
      </c>
      <c r="AP9">
        <v>610225</v>
      </c>
      <c r="AT9">
        <v>428213</v>
      </c>
      <c r="AU9">
        <v>529659</v>
      </c>
    </row>
    <row r="10" spans="1:47" x14ac:dyDescent="0.2">
      <c r="B10">
        <v>277564.12</v>
      </c>
      <c r="C10">
        <v>1808995.3724999996</v>
      </c>
      <c r="J10" t="s">
        <v>56</v>
      </c>
      <c r="K10">
        <v>3</v>
      </c>
      <c r="N10">
        <v>311569.13999999996</v>
      </c>
      <c r="O10">
        <v>1961976.8385000001</v>
      </c>
      <c r="V10" t="s">
        <v>70</v>
      </c>
      <c r="W10">
        <v>2</v>
      </c>
      <c r="X10">
        <v>1999</v>
      </c>
      <c r="Y10">
        <v>186215.65</v>
      </c>
      <c r="AG10">
        <v>216493.50999999995</v>
      </c>
      <c r="AO10">
        <v>368267</v>
      </c>
      <c r="AP10">
        <v>518567</v>
      </c>
      <c r="AT10">
        <v>427153</v>
      </c>
      <c r="AU10">
        <v>445737</v>
      </c>
    </row>
    <row r="11" spans="1:47" x14ac:dyDescent="0.2">
      <c r="B11">
        <v>243396.02999999994</v>
      </c>
      <c r="C11">
        <v>1551363.7631000003</v>
      </c>
      <c r="J11" t="s">
        <v>55</v>
      </c>
      <c r="K11">
        <v>4</v>
      </c>
      <c r="N11">
        <v>289236.2</v>
      </c>
      <c r="O11">
        <v>1773724.2819000001</v>
      </c>
      <c r="V11" t="s">
        <v>56</v>
      </c>
      <c r="W11">
        <v>3</v>
      </c>
      <c r="X11">
        <v>2000</v>
      </c>
      <c r="Y11">
        <v>277564.12</v>
      </c>
      <c r="AG11">
        <v>311569.13999999996</v>
      </c>
      <c r="AO11">
        <v>426991</v>
      </c>
      <c r="AP11">
        <v>477965</v>
      </c>
      <c r="AT11">
        <v>421019</v>
      </c>
      <c r="AU11">
        <v>409611</v>
      </c>
    </row>
    <row r="12" spans="1:47" x14ac:dyDescent="0.2">
      <c r="A12" t="s">
        <v>36</v>
      </c>
      <c r="B12">
        <v>276897.70999999996</v>
      </c>
      <c r="C12">
        <v>1904649.5927000004</v>
      </c>
      <c r="D12">
        <f>AVERAGE(B8:B12)</f>
        <v>236154.15999999997</v>
      </c>
      <c r="E12">
        <f>STDEV(B8:B12)</f>
        <v>43237.615874716023</v>
      </c>
      <c r="F12">
        <f>CONFIDENCE(0.05,E12,5)</f>
        <v>37898.744914980409</v>
      </c>
      <c r="G12">
        <f>AVERAGE(C8:C12)</f>
        <v>1601484.97698</v>
      </c>
      <c r="H12">
        <f>STDEV(C8:C12)</f>
        <v>285745.78809899784</v>
      </c>
      <c r="I12">
        <f>CONFIDENCE(0.05,H12,5)</f>
        <v>250462.62414359106</v>
      </c>
      <c r="J12" t="s">
        <v>57</v>
      </c>
      <c r="K12">
        <v>5</v>
      </c>
      <c r="M12" t="s">
        <v>36</v>
      </c>
      <c r="N12">
        <v>273318.78000000014</v>
      </c>
      <c r="O12">
        <v>1847625.8959999997</v>
      </c>
      <c r="P12">
        <f>AVERAGE(N8:N12)</f>
        <v>274495.79000000004</v>
      </c>
      <c r="Q12">
        <f>STDEV(N8:N12)</f>
        <v>35396.376358004447</v>
      </c>
      <c r="R12">
        <f>CONFIDENCE(0.05,Q12,5)</f>
        <v>31025.721732522896</v>
      </c>
      <c r="S12">
        <f>AVERAGE(O8:O12)</f>
        <v>1744913.7559799999</v>
      </c>
      <c r="T12">
        <f>STDEV(O8:O12)</f>
        <v>172982.14164219558</v>
      </c>
      <c r="U12">
        <f>CONFIDENCE(0.05,T12,5)</f>
        <v>151622.74626659532</v>
      </c>
      <c r="V12" t="s">
        <v>55</v>
      </c>
      <c r="W12">
        <v>4</v>
      </c>
      <c r="X12">
        <v>2001</v>
      </c>
      <c r="Y12">
        <v>243396.02999999994</v>
      </c>
      <c r="AG12">
        <v>289236.2</v>
      </c>
      <c r="AO12">
        <v>444904</v>
      </c>
      <c r="AP12">
        <v>427406</v>
      </c>
      <c r="AT12" s="3">
        <v>452029</v>
      </c>
      <c r="AU12">
        <v>384492</v>
      </c>
    </row>
    <row r="13" spans="1:47" x14ac:dyDescent="0.2">
      <c r="B13">
        <v>285235.75</v>
      </c>
      <c r="C13">
        <v>2064797.5770000005</v>
      </c>
      <c r="J13" t="s">
        <v>58</v>
      </c>
      <c r="K13">
        <v>6</v>
      </c>
      <c r="N13">
        <v>435350.58999999997</v>
      </c>
      <c r="O13">
        <v>3137379.6009999993</v>
      </c>
      <c r="V13" t="s">
        <v>57</v>
      </c>
      <c r="W13">
        <v>5</v>
      </c>
      <c r="X13">
        <v>2002</v>
      </c>
      <c r="Y13">
        <v>276897.70999999996</v>
      </c>
      <c r="AC13" t="s">
        <v>36</v>
      </c>
      <c r="AD13">
        <f>AVERAGE(Y9:Y13)</f>
        <v>236154.15999999997</v>
      </c>
      <c r="AE13">
        <f>STDEV(Y9:Y13)</f>
        <v>43237.615874716023</v>
      </c>
      <c r="AF13">
        <f>CONFIDENCE(0.05,AE13,5)</f>
        <v>37898.744914980409</v>
      </c>
      <c r="AG13">
        <v>273318.78000000014</v>
      </c>
      <c r="AK13" t="s">
        <v>36</v>
      </c>
      <c r="AL13">
        <f>AVERAGE(AG9:AG13)</f>
        <v>274495.79000000004</v>
      </c>
      <c r="AM13">
        <f>STDEV(AG9:AG13)</f>
        <v>35396.376358004447</v>
      </c>
      <c r="AN13">
        <f>CONFIDENCE(0.05,AM13,5)</f>
        <v>31025.721732522896</v>
      </c>
      <c r="AO13">
        <v>436951</v>
      </c>
      <c r="AT13" s="3">
        <v>442217</v>
      </c>
    </row>
    <row r="14" spans="1:47" x14ac:dyDescent="0.2">
      <c r="B14">
        <v>386361.79000000004</v>
      </c>
      <c r="C14">
        <v>2817183.7180000017</v>
      </c>
      <c r="J14" t="s">
        <v>59</v>
      </c>
      <c r="K14">
        <v>7</v>
      </c>
      <c r="N14">
        <v>532406.68999999983</v>
      </c>
      <c r="O14">
        <v>3804226.1059999997</v>
      </c>
      <c r="V14" t="s">
        <v>58</v>
      </c>
      <c r="W14">
        <v>6</v>
      </c>
      <c r="X14">
        <v>2003</v>
      </c>
      <c r="Y14">
        <v>285235.75</v>
      </c>
      <c r="AG14">
        <v>435350.58999999997</v>
      </c>
      <c r="AO14">
        <v>436945</v>
      </c>
      <c r="AT14" s="3">
        <v>402068</v>
      </c>
    </row>
    <row r="15" spans="1:47" x14ac:dyDescent="0.2">
      <c r="B15">
        <v>294759.17</v>
      </c>
      <c r="C15">
        <v>2422655.0289999996</v>
      </c>
      <c r="J15" t="s">
        <v>60</v>
      </c>
      <c r="K15">
        <v>8</v>
      </c>
      <c r="N15">
        <v>403769.39000000007</v>
      </c>
      <c r="O15">
        <v>3283835.2975000008</v>
      </c>
      <c r="V15" t="s">
        <v>59</v>
      </c>
      <c r="W15">
        <v>7</v>
      </c>
      <c r="X15">
        <v>2004</v>
      </c>
      <c r="Y15">
        <v>386361.79000000004</v>
      </c>
      <c r="AG15">
        <v>532406.68999999983</v>
      </c>
      <c r="AO15">
        <v>472661</v>
      </c>
      <c r="AT15" s="3">
        <v>434569</v>
      </c>
    </row>
    <row r="16" spans="1:47" x14ac:dyDescent="0.2">
      <c r="B16">
        <v>368520.56000000006</v>
      </c>
      <c r="C16">
        <v>3427016.1909999996</v>
      </c>
      <c r="J16" t="s">
        <v>61</v>
      </c>
      <c r="K16">
        <v>9</v>
      </c>
      <c r="N16">
        <v>512216.76999999996</v>
      </c>
      <c r="O16">
        <v>4669221.7168000005</v>
      </c>
      <c r="V16" t="s">
        <v>60</v>
      </c>
      <c r="W16">
        <v>8</v>
      </c>
      <c r="X16">
        <v>2005</v>
      </c>
      <c r="Y16">
        <v>294759.17</v>
      </c>
      <c r="AG16">
        <v>403769.39000000007</v>
      </c>
      <c r="AO16">
        <v>446210</v>
      </c>
      <c r="AT16" s="3">
        <v>412109</v>
      </c>
    </row>
    <row r="17" spans="1:55" x14ac:dyDescent="0.2">
      <c r="A17" t="s">
        <v>27</v>
      </c>
      <c r="B17">
        <v>293332.85000000009</v>
      </c>
      <c r="C17">
        <v>3128836.0148</v>
      </c>
      <c r="D17">
        <f>AVERAGE(B13:B17)</f>
        <v>325642.02400000003</v>
      </c>
      <c r="E17">
        <f>STDEV(B13:B17)</f>
        <v>47842.865734895138</v>
      </c>
      <c r="F17">
        <f>CONFIDENCE(0.05,E17,5)</f>
        <v>41935.350222414556</v>
      </c>
      <c r="G17">
        <f>AVERAGE(C13:C17)</f>
        <v>2772097.7059600004</v>
      </c>
      <c r="H17">
        <f>STDEV(C13:C17)</f>
        <v>543276.36807397252</v>
      </c>
      <c r="I17">
        <f>CONFIDENCE(0.05,H17,5)</f>
        <v>476193.98237941629</v>
      </c>
      <c r="J17" t="s">
        <v>62</v>
      </c>
      <c r="K17">
        <v>10</v>
      </c>
      <c r="M17" t="s">
        <v>27</v>
      </c>
      <c r="N17">
        <v>380716.4800000001</v>
      </c>
      <c r="O17">
        <v>4078825.6680000005</v>
      </c>
      <c r="P17">
        <f>AVERAGE(N13:N17)</f>
        <v>452891.984</v>
      </c>
      <c r="Q17">
        <f>STDEV(N13:N17)</f>
        <v>66655.929643615134</v>
      </c>
      <c r="R17">
        <f>CONFIDENCE(0.05,Q17,5)</f>
        <v>58425.424795715393</v>
      </c>
      <c r="S17">
        <f>AVERAGE(O13:O17)</f>
        <v>3794697.6778600002</v>
      </c>
      <c r="T17">
        <f>STDEV(O13:O17)</f>
        <v>620213.51691207546</v>
      </c>
      <c r="U17">
        <f>CONFIDENCE(0.05,T17,5)</f>
        <v>543631.12754370889</v>
      </c>
      <c r="V17" t="s">
        <v>61</v>
      </c>
      <c r="W17">
        <v>9</v>
      </c>
      <c r="X17">
        <v>2006</v>
      </c>
      <c r="Y17">
        <v>368520.56000000006</v>
      </c>
      <c r="AG17">
        <v>512216.76999999996</v>
      </c>
      <c r="AO17">
        <v>490043</v>
      </c>
      <c r="AT17" s="3">
        <v>458207</v>
      </c>
    </row>
    <row r="18" spans="1:55" x14ac:dyDescent="0.2">
      <c r="B18">
        <v>311258.57000000012</v>
      </c>
      <c r="C18">
        <v>3335860.4889999982</v>
      </c>
      <c r="J18" t="s">
        <v>63</v>
      </c>
      <c r="K18">
        <v>11</v>
      </c>
      <c r="N18">
        <v>416881.25000000006</v>
      </c>
      <c r="O18">
        <v>4452615.8467999995</v>
      </c>
      <c r="V18" t="s">
        <v>62</v>
      </c>
      <c r="W18">
        <v>10</v>
      </c>
      <c r="X18">
        <v>2007</v>
      </c>
      <c r="Y18">
        <v>293332.85000000009</v>
      </c>
      <c r="AG18">
        <v>380716.4800000001</v>
      </c>
      <c r="AO18">
        <v>450152</v>
      </c>
      <c r="AT18" s="3">
        <v>437113</v>
      </c>
    </row>
    <row r="19" spans="1:55" x14ac:dyDescent="0.2">
      <c r="B19">
        <v>326646.0799999999</v>
      </c>
      <c r="C19">
        <v>3906788.5185000002</v>
      </c>
      <c r="J19" t="s">
        <v>64</v>
      </c>
      <c r="K19">
        <v>12</v>
      </c>
      <c r="N19">
        <v>425936.58999999997</v>
      </c>
      <c r="O19">
        <v>5094630.7229999993</v>
      </c>
      <c r="V19" t="s">
        <v>63</v>
      </c>
      <c r="W19">
        <v>11</v>
      </c>
      <c r="X19">
        <v>2008</v>
      </c>
      <c r="Y19">
        <v>311258.57000000012</v>
      </c>
      <c r="AG19">
        <v>416881.25000000006</v>
      </c>
      <c r="AO19">
        <v>507297</v>
      </c>
      <c r="AT19" s="3">
        <v>496944</v>
      </c>
    </row>
    <row r="20" spans="1:55" x14ac:dyDescent="0.2">
      <c r="B20">
        <v>266301.31</v>
      </c>
      <c r="C20">
        <v>4396270.101999999</v>
      </c>
      <c r="J20" t="s">
        <v>65</v>
      </c>
      <c r="K20">
        <v>13</v>
      </c>
      <c r="N20">
        <v>428104.95000000013</v>
      </c>
      <c r="O20">
        <v>7098524.1603599973</v>
      </c>
      <c r="V20" t="s">
        <v>64</v>
      </c>
      <c r="W20">
        <v>12</v>
      </c>
      <c r="X20">
        <v>2009</v>
      </c>
      <c r="Y20">
        <v>326646.0799999999</v>
      </c>
      <c r="AG20">
        <v>425936.58999999997</v>
      </c>
      <c r="AO20">
        <v>599516</v>
      </c>
      <c r="AT20" s="3">
        <v>565121</v>
      </c>
    </row>
    <row r="21" spans="1:55" x14ac:dyDescent="0.2">
      <c r="B21">
        <v>332130.89000000019</v>
      </c>
      <c r="C21">
        <v>5789742.0249999985</v>
      </c>
      <c r="J21" t="s">
        <v>66</v>
      </c>
      <c r="K21">
        <v>14</v>
      </c>
      <c r="N21">
        <v>419127.79999999993</v>
      </c>
      <c r="O21">
        <v>7305910.3650000012</v>
      </c>
      <c r="V21" t="s">
        <v>65</v>
      </c>
      <c r="W21">
        <v>13</v>
      </c>
      <c r="X21">
        <v>2010</v>
      </c>
      <c r="Y21">
        <v>266301.31</v>
      </c>
      <c r="AG21">
        <v>428104.95000000013</v>
      </c>
    </row>
    <row r="22" spans="1:55" x14ac:dyDescent="0.2">
      <c r="A22" t="s">
        <v>37</v>
      </c>
      <c r="B22">
        <v>443831.76999999979</v>
      </c>
      <c r="C22">
        <v>7161246.3024999993</v>
      </c>
      <c r="D22">
        <f>AVERAGE(B18:B22)</f>
        <v>336033.72399999999</v>
      </c>
      <c r="E22">
        <f>STDEV(B18:B22)</f>
        <v>65574.7598404132</v>
      </c>
      <c r="F22">
        <f>CONFIDENCE(0.05,E22,5)</f>
        <v>57477.755093018153</v>
      </c>
      <c r="G22">
        <f>AVERAGE(C18:C22)</f>
        <v>4917981.4873999991</v>
      </c>
      <c r="H22">
        <f>STDEV(C18:C22)</f>
        <v>1548386.6045959969</v>
      </c>
      <c r="I22">
        <f>CONFIDENCE(0.05,H22,5)</f>
        <v>1357195.7604552298</v>
      </c>
      <c r="J22" t="s">
        <v>67</v>
      </c>
      <c r="K22">
        <v>15</v>
      </c>
      <c r="M22" t="s">
        <v>37</v>
      </c>
      <c r="N22">
        <v>414607.4</v>
      </c>
      <c r="O22">
        <v>6898368.6817000015</v>
      </c>
      <c r="P22">
        <f>AVERAGE(N18:N22)</f>
        <v>420931.59800000006</v>
      </c>
      <c r="Q22">
        <f>STDEV(N18:N22)</f>
        <v>5834.4110740733931</v>
      </c>
      <c r="R22">
        <f>CONFIDENCE(0.05,Q22,5)</f>
        <v>5113.9928174149509</v>
      </c>
      <c r="S22">
        <f>AVERAGE(O18:O22)</f>
        <v>6170009.9553720001</v>
      </c>
      <c r="T22">
        <f>STDEV(O18:O22)</f>
        <v>1302766.0785085775</v>
      </c>
      <c r="U22">
        <f>CONFIDENCE(0.05,T22,5)</f>
        <v>1141903.8329113282</v>
      </c>
      <c r="V22" t="s">
        <v>66</v>
      </c>
      <c r="W22">
        <v>14</v>
      </c>
      <c r="X22">
        <v>2011</v>
      </c>
      <c r="Y22">
        <v>332130.89000000019</v>
      </c>
      <c r="Z22">
        <f>AVERAGE(Y9:Y22)</f>
        <v>288951.26928571431</v>
      </c>
      <c r="AA22">
        <f>STDEV(Y9:Y22)</f>
        <v>56567.502756782509</v>
      </c>
      <c r="AB22">
        <f>CONFIDENCE(0.05,AA22,14)</f>
        <v>29631.325543212366</v>
      </c>
      <c r="AC22" t="s">
        <v>85</v>
      </c>
      <c r="AD22">
        <f>AVERAGE(Y14:Y22)</f>
        <v>318282.9966666667</v>
      </c>
      <c r="AE22">
        <f>STDEV(Y14:Y22)</f>
        <v>39432.979938579272</v>
      </c>
      <c r="AF22">
        <f>CONFIDENCE(0.05,AE22,9)</f>
        <v>25762.406827568608</v>
      </c>
      <c r="AG22">
        <v>419127.79999999993</v>
      </c>
      <c r="AH22">
        <f>AVERAGE(AG9:AG22)</f>
        <v>380499.24714285712</v>
      </c>
      <c r="AI22">
        <f>STDEV(AG9:AG22)</f>
        <v>92950.583372782727</v>
      </c>
      <c r="AJ22">
        <f>CONFIDENCE(0.05,AI22,14)</f>
        <v>48689.598464202834</v>
      </c>
      <c r="AK22" t="s">
        <v>85</v>
      </c>
      <c r="AL22">
        <f>AVERAGE(AG14:AG22)</f>
        <v>439390.05666666664</v>
      </c>
      <c r="AM22">
        <f>STDEV(AG14:AG22)</f>
        <v>49886.266717158687</v>
      </c>
      <c r="AN22">
        <f>CONFIDENCE(0.05,AM22,9)</f>
        <v>32591.762029596732</v>
      </c>
    </row>
    <row r="23" spans="1:55" x14ac:dyDescent="0.2">
      <c r="B23">
        <v>376426.97999999992</v>
      </c>
      <c r="C23">
        <v>6902388.4452</v>
      </c>
      <c r="J23" t="s">
        <v>68</v>
      </c>
      <c r="K23">
        <v>16</v>
      </c>
      <c r="N23">
        <v>434799.73</v>
      </c>
      <c r="O23">
        <v>7955259.0050000036</v>
      </c>
      <c r="V23" t="s">
        <v>67</v>
      </c>
      <c r="W23">
        <v>15</v>
      </c>
      <c r="X23">
        <v>2012</v>
      </c>
      <c r="Y23">
        <v>443831.76999999979</v>
      </c>
      <c r="AG23">
        <v>414607.4</v>
      </c>
    </row>
    <row r="24" spans="1:55" x14ac:dyDescent="0.2">
      <c r="B24">
        <v>394981.51</v>
      </c>
      <c r="C24">
        <v>7642109.3855000027</v>
      </c>
      <c r="J24" t="s">
        <v>69</v>
      </c>
      <c r="K24">
        <v>17</v>
      </c>
      <c r="N24">
        <v>563613.6399999999</v>
      </c>
      <c r="O24">
        <v>11035342.915000005</v>
      </c>
      <c r="V24" t="s">
        <v>68</v>
      </c>
      <c r="W24">
        <v>16</v>
      </c>
      <c r="X24">
        <v>2013</v>
      </c>
      <c r="Y24">
        <v>376426.97999999992</v>
      </c>
      <c r="AG24">
        <v>434799.73</v>
      </c>
    </row>
    <row r="25" spans="1:55" x14ac:dyDescent="0.2">
      <c r="B25">
        <v>315470.37999999995</v>
      </c>
      <c r="C25">
        <v>6259836.5599999996</v>
      </c>
      <c r="J25" t="s">
        <v>71</v>
      </c>
      <c r="K25">
        <v>18</v>
      </c>
      <c r="N25">
        <v>478473.76999999973</v>
      </c>
      <c r="O25">
        <v>9345192.8650000002</v>
      </c>
      <c r="V25" t="s">
        <v>69</v>
      </c>
      <c r="W25">
        <v>17</v>
      </c>
      <c r="X25">
        <v>2014</v>
      </c>
      <c r="Y25">
        <v>394981.51</v>
      </c>
      <c r="AG25">
        <v>563613.6399999999</v>
      </c>
    </row>
    <row r="26" spans="1:55" x14ac:dyDescent="0.2">
      <c r="B26">
        <v>246540.37000000005</v>
      </c>
      <c r="C26">
        <v>5084264.4149999991</v>
      </c>
      <c r="J26" t="s">
        <v>72</v>
      </c>
      <c r="K26">
        <v>19</v>
      </c>
      <c r="N26">
        <v>422657.18000000005</v>
      </c>
      <c r="O26">
        <v>8445527.6274999976</v>
      </c>
      <c r="V26" t="s">
        <v>71</v>
      </c>
      <c r="W26">
        <v>18</v>
      </c>
      <c r="X26">
        <v>2015</v>
      </c>
      <c r="Y26">
        <v>315470.37999999995</v>
      </c>
      <c r="AG26">
        <v>478473.76999999973</v>
      </c>
    </row>
    <row r="27" spans="1:55" x14ac:dyDescent="0.2">
      <c r="A27" t="s">
        <v>38</v>
      </c>
      <c r="B27">
        <v>268850.21999999997</v>
      </c>
      <c r="C27">
        <v>4971167.752700001</v>
      </c>
      <c r="D27">
        <f>AVERAGE(B23:B27)</f>
        <v>320453.89199999999</v>
      </c>
      <c r="E27">
        <f>STDEV(B23:B27)</f>
        <v>64881.306081166076</v>
      </c>
      <c r="F27">
        <f>CONFIDENCE(0.05,E27,5)</f>
        <v>56869.927242190483</v>
      </c>
      <c r="G27">
        <f>AVERAGE(C23:C27)</f>
        <v>6171953.3116800003</v>
      </c>
      <c r="H27">
        <f>STDEV(C23:C27)</f>
        <v>1154076.570858856</v>
      </c>
      <c r="I27">
        <f>CONFIDENCE(0.05,H27,5)</f>
        <v>1011574.1279091133</v>
      </c>
      <c r="J27" t="s">
        <v>73</v>
      </c>
      <c r="K27">
        <v>20</v>
      </c>
      <c r="M27" t="s">
        <v>38</v>
      </c>
      <c r="N27">
        <v>411676.40000000014</v>
      </c>
      <c r="O27">
        <v>7577189.027999999</v>
      </c>
      <c r="P27">
        <f>AVERAGE(N22:N27)</f>
        <v>454304.6866666667</v>
      </c>
      <c r="Q27">
        <f>STDEV(N22:N27)</f>
        <v>58834.760598847359</v>
      </c>
      <c r="R27">
        <f>CONFIDENCE(0.05,Q27,5)</f>
        <v>51569.993834316629</v>
      </c>
      <c r="S27">
        <f>AVERAGE(O23:O27)</f>
        <v>8871702.2881000005</v>
      </c>
      <c r="T27">
        <f>STDEV(O23:O27)</f>
        <v>1378658.0252039141</v>
      </c>
      <c r="U27">
        <f>CONFIDENCE(0.05,T27,5)</f>
        <v>1208424.8348380274</v>
      </c>
      <c r="V27" t="s">
        <v>72</v>
      </c>
      <c r="W27">
        <v>19</v>
      </c>
      <c r="X27">
        <v>2016</v>
      </c>
      <c r="Y27">
        <v>246540.37000000005</v>
      </c>
      <c r="AG27">
        <v>422657.18000000005</v>
      </c>
    </row>
    <row r="28" spans="1:55" x14ac:dyDescent="0.2">
      <c r="V28" t="s">
        <v>73</v>
      </c>
      <c r="W28">
        <v>20</v>
      </c>
      <c r="X28">
        <v>2017</v>
      </c>
      <c r="Y28">
        <v>268850.21999999997</v>
      </c>
      <c r="Z28">
        <f>AVERAGE(Y23:Y28)</f>
        <v>341016.87166666664</v>
      </c>
      <c r="AA28">
        <f>STDEV(Y23:Y28)</f>
        <v>76841.941019659629</v>
      </c>
      <c r="AB28">
        <f>CONFIDENCE(0.05,AA28,6)</f>
        <v>61485.228645848314</v>
      </c>
      <c r="AC28" t="s">
        <v>40</v>
      </c>
      <c r="AD28">
        <f>AVERAGE(Y23:Y28)</f>
        <v>341016.87166666664</v>
      </c>
      <c r="AE28">
        <f>STDEV(Y23:Y28)</f>
        <v>76841.941019659629</v>
      </c>
      <c r="AF28">
        <f>CONFIDENCE(0.05,AE28,6)</f>
        <v>61485.228645848314</v>
      </c>
      <c r="AG28">
        <v>411676.40000000014</v>
      </c>
      <c r="AH28">
        <f>AVERAGE(AG23:AG28)</f>
        <v>454304.6866666667</v>
      </c>
      <c r="AI28">
        <f>STDEV(AG23:AG28)</f>
        <v>58834.760598847359</v>
      </c>
      <c r="AJ28">
        <f>CONFIDENCE(0.05,AI28,6)</f>
        <v>47076.748189095924</v>
      </c>
      <c r="AK28" t="s">
        <v>40</v>
      </c>
      <c r="AL28">
        <f>AVERAGE(AG23:AG28)</f>
        <v>454304.6866666667</v>
      </c>
      <c r="AM28">
        <f>STDEV(AG23:AG28)</f>
        <v>58834.760598847359</v>
      </c>
      <c r="AN28">
        <f>CONFIDENCE(0.05,AM28,6)</f>
        <v>47076.748189095924</v>
      </c>
    </row>
    <row r="29" spans="1:55" x14ac:dyDescent="0.2">
      <c r="D29">
        <f>STDEV(B8:B21)</f>
        <v>56567.502756782509</v>
      </c>
      <c r="E29">
        <f>CONFIDENCE(0.05,D29,14)</f>
        <v>29631.325543212366</v>
      </c>
      <c r="G29" t="s">
        <v>18</v>
      </c>
      <c r="H29" t="s">
        <v>23</v>
      </c>
      <c r="K29" t="s">
        <v>24</v>
      </c>
      <c r="P29">
        <f>STDEV(N8:N21)</f>
        <v>92950.583372782727</v>
      </c>
      <c r="Q29">
        <f>CONFIDENCE(0.05,P29,14)</f>
        <v>48689.598464202834</v>
      </c>
    </row>
    <row r="30" spans="1:55" x14ac:dyDescent="0.2">
      <c r="D30">
        <f>STDEV(B22:B27)</f>
        <v>76841.941019659629</v>
      </c>
      <c r="E30">
        <f>CONFIDENCE(0.05,D30,6)</f>
        <v>61485.228645848314</v>
      </c>
      <c r="G30" t="s">
        <v>109</v>
      </c>
      <c r="H30">
        <f>AVERAGE(B16:B21)</f>
        <v>316365.04333333339</v>
      </c>
      <c r="I30">
        <f>STDEV(B16:B21)</f>
        <v>35035.396243640185</v>
      </c>
      <c r="J30">
        <f>CONFIDENCE(0.05,I30,6)</f>
        <v>28033.640485304517</v>
      </c>
      <c r="K30">
        <f>AVERAGE(N16:N21)</f>
        <v>430497.30666666664</v>
      </c>
      <c r="L30">
        <f>STDEV(N16:N21)</f>
        <v>43582.995718587576</v>
      </c>
      <c r="M30">
        <f>CONFIDENCE(0.05,L30,6)</f>
        <v>34873.018839318422</v>
      </c>
      <c r="P30">
        <f>STDEV(N22:N27)</f>
        <v>58834.760598847359</v>
      </c>
      <c r="Q30">
        <f>CONFIDENCE(0.05,P30,6)</f>
        <v>47076.748189095924</v>
      </c>
      <c r="W30" t="s">
        <v>49</v>
      </c>
      <c r="X30">
        <f>AVERAGE(Y9:Y22)</f>
        <v>288951.26928571431</v>
      </c>
      <c r="Y30">
        <f>STDEV(Y9:Y22)</f>
        <v>56567.502756782509</v>
      </c>
      <c r="Z30">
        <f>CONFIDENCE(0.05,Y30,14)</f>
        <v>29631.325543212366</v>
      </c>
      <c r="AT30" t="s">
        <v>122</v>
      </c>
    </row>
    <row r="31" spans="1:55" x14ac:dyDescent="0.2">
      <c r="G31" t="s">
        <v>40</v>
      </c>
      <c r="H31">
        <f>AVERAGE(B22:B27)</f>
        <v>341016.87166666664</v>
      </c>
      <c r="I31">
        <f>STDEV(B22:B27)</f>
        <v>76841.941019659629</v>
      </c>
      <c r="J31">
        <f>CONFIDENCE(0.05,I31,6)</f>
        <v>61485.228645848314</v>
      </c>
      <c r="K31">
        <f>AVERAGE(N22:N27)</f>
        <v>454304.6866666667</v>
      </c>
      <c r="L31">
        <f>STDEV(N22:N27)</f>
        <v>58834.760598847359</v>
      </c>
      <c r="M31">
        <f>CONFIDENCE(0.05,L31,6)</f>
        <v>47076.748189095924</v>
      </c>
      <c r="N31" t="s">
        <v>18</v>
      </c>
    </row>
    <row r="32" spans="1:55" x14ac:dyDescent="0.2">
      <c r="A32" t="s">
        <v>18</v>
      </c>
      <c r="B32" t="s">
        <v>23</v>
      </c>
      <c r="C32" t="s">
        <v>24</v>
      </c>
      <c r="D32" t="s">
        <v>23</v>
      </c>
      <c r="E32" t="s">
        <v>24</v>
      </c>
      <c r="N32" t="s">
        <v>23</v>
      </c>
      <c r="O32" t="s">
        <v>24</v>
      </c>
      <c r="P32" t="s">
        <v>23</v>
      </c>
      <c r="Q32" t="s">
        <v>24</v>
      </c>
      <c r="BC32" t="s">
        <v>122</v>
      </c>
    </row>
    <row r="33" spans="1:73" x14ac:dyDescent="0.2">
      <c r="B33" t="s">
        <v>29</v>
      </c>
      <c r="C33" t="s">
        <v>29</v>
      </c>
      <c r="D33" s="4">
        <v>0.95</v>
      </c>
      <c r="E33" s="4">
        <v>0.95</v>
      </c>
      <c r="N33" t="s">
        <v>29</v>
      </c>
      <c r="O33" t="s">
        <v>29</v>
      </c>
      <c r="P33" s="4">
        <v>0.95</v>
      </c>
      <c r="Q33" s="4">
        <v>0.95</v>
      </c>
      <c r="AU33" t="s">
        <v>120</v>
      </c>
    </row>
    <row r="34" spans="1:73" x14ac:dyDescent="0.2">
      <c r="A34" t="s">
        <v>36</v>
      </c>
      <c r="B34">
        <v>236154.15999999997</v>
      </c>
      <c r="C34">
        <v>274495.79000000004</v>
      </c>
      <c r="D34">
        <v>37898.744914980409</v>
      </c>
      <c r="E34">
        <v>31025.721732522896</v>
      </c>
      <c r="H34" t="s">
        <v>23</v>
      </c>
      <c r="J34" t="s">
        <v>24</v>
      </c>
      <c r="M34" t="s">
        <v>49</v>
      </c>
      <c r="N34">
        <f>AVERAGE(B8:B21)</f>
        <v>288951.26928571431</v>
      </c>
      <c r="O34">
        <f>AVERAGE(N8:N21)</f>
        <v>380499.24714285712</v>
      </c>
      <c r="P34">
        <v>29631.325543212366</v>
      </c>
      <c r="Q34">
        <v>48689.598464202834</v>
      </c>
      <c r="AU34" t="s">
        <v>25</v>
      </c>
      <c r="BC34" t="s">
        <v>18</v>
      </c>
    </row>
    <row r="35" spans="1:73" x14ac:dyDescent="0.2">
      <c r="A35" t="s">
        <v>27</v>
      </c>
      <c r="B35">
        <v>325642.02400000003</v>
      </c>
      <c r="C35">
        <v>452891.984</v>
      </c>
      <c r="D35">
        <v>41935.350222414556</v>
      </c>
      <c r="E35">
        <v>58425.424795715393</v>
      </c>
      <c r="G35" t="s">
        <v>36</v>
      </c>
      <c r="H35">
        <v>236154.15999999997</v>
      </c>
      <c r="I35">
        <v>37898.744914980409</v>
      </c>
      <c r="J35">
        <v>274495.79000000004</v>
      </c>
      <c r="K35">
        <v>31025.721732522896</v>
      </c>
      <c r="M35" t="s">
        <v>74</v>
      </c>
      <c r="N35">
        <f>AVERAGE(B22:B27)</f>
        <v>341016.87166666664</v>
      </c>
      <c r="O35">
        <f>AVERAGE(N22:N27)</f>
        <v>454304.6866666667</v>
      </c>
      <c r="P35">
        <v>61485.228645848314</v>
      </c>
      <c r="Q35">
        <v>47076.748189095924</v>
      </c>
      <c r="T35" s="5"/>
      <c r="U35" s="5" t="s">
        <v>41</v>
      </c>
      <c r="V35" s="5"/>
      <c r="W35" s="5"/>
      <c r="X35" s="5"/>
      <c r="Y35" s="5"/>
      <c r="Z35" s="5"/>
      <c r="AE35" s="5"/>
      <c r="AF35" s="5"/>
      <c r="AG35" s="5"/>
      <c r="AH35" s="5" t="s">
        <v>42</v>
      </c>
      <c r="AI35" s="5"/>
      <c r="AJ35" s="5"/>
      <c r="AK35" s="5"/>
      <c r="AL35" s="5"/>
      <c r="AM35" s="5"/>
      <c r="AN35" s="5"/>
      <c r="AU35" t="s">
        <v>23</v>
      </c>
      <c r="AV35" t="s">
        <v>24</v>
      </c>
      <c r="AW35" t="s">
        <v>119</v>
      </c>
      <c r="BC35" t="s">
        <v>119</v>
      </c>
      <c r="BL35" t="s">
        <v>25</v>
      </c>
      <c r="BS35" t="s">
        <v>123</v>
      </c>
      <c r="BT35" t="s">
        <v>25</v>
      </c>
    </row>
    <row r="36" spans="1:73" x14ac:dyDescent="0.2">
      <c r="A36" t="s">
        <v>37</v>
      </c>
      <c r="B36">
        <v>336033.72399999999</v>
      </c>
      <c r="C36">
        <v>420931.59800000006</v>
      </c>
      <c r="D36">
        <v>57477.755093018153</v>
      </c>
      <c r="E36">
        <v>5113.9928174149509</v>
      </c>
      <c r="G36" t="s">
        <v>85</v>
      </c>
      <c r="H36">
        <v>318282.9966666667</v>
      </c>
      <c r="I36">
        <v>25762.406827568608</v>
      </c>
      <c r="J36">
        <v>439390.05666666664</v>
      </c>
      <c r="K36">
        <v>32591.762029596732</v>
      </c>
      <c r="AT36" t="s">
        <v>54</v>
      </c>
      <c r="AU36">
        <v>196697.29</v>
      </c>
      <c r="AV36">
        <v>281861.32000000007</v>
      </c>
      <c r="AW36">
        <f>AV36/AU36</f>
        <v>1.4329700221085917</v>
      </c>
      <c r="BC36">
        <v>1.4329700221085917</v>
      </c>
    </row>
    <row r="37" spans="1:73" x14ac:dyDescent="0.2">
      <c r="A37" t="s">
        <v>38</v>
      </c>
      <c r="B37">
        <v>320453.89199999999</v>
      </c>
      <c r="C37">
        <v>462244.14399999997</v>
      </c>
      <c r="D37">
        <v>56869.927242190483</v>
      </c>
      <c r="E37">
        <v>54416.090399402994</v>
      </c>
      <c r="G37" t="s">
        <v>74</v>
      </c>
      <c r="H37">
        <v>341016.87166666664</v>
      </c>
      <c r="I37">
        <v>61485.228645848314</v>
      </c>
      <c r="J37">
        <v>454304.6866666667</v>
      </c>
      <c r="K37">
        <v>47076.748189095924</v>
      </c>
      <c r="AT37" t="s">
        <v>70</v>
      </c>
      <c r="AU37">
        <v>186215.65</v>
      </c>
      <c r="AV37">
        <v>216493.50999999995</v>
      </c>
      <c r="AW37">
        <f t="shared" ref="AW37:AW55" si="0">AV37/AU37</f>
        <v>1.1625956787198066</v>
      </c>
      <c r="BC37">
        <v>1.1625956787198066</v>
      </c>
      <c r="BK37" t="s">
        <v>36</v>
      </c>
      <c r="BL37">
        <v>1.1786977283324009</v>
      </c>
      <c r="BM37">
        <v>0.14193351973657994</v>
      </c>
      <c r="BS37" t="s">
        <v>36</v>
      </c>
      <c r="BT37">
        <v>1.1786977283324009</v>
      </c>
      <c r="BU37">
        <v>0.14193351973657994</v>
      </c>
    </row>
    <row r="38" spans="1:73" x14ac:dyDescent="0.2">
      <c r="U38" s="3" t="s">
        <v>23</v>
      </c>
      <c r="Y38" s="3"/>
      <c r="Z38" s="3" t="s">
        <v>24</v>
      </c>
      <c r="AF38" s="3" t="s">
        <v>23</v>
      </c>
      <c r="AM38" s="3" t="s">
        <v>24</v>
      </c>
      <c r="AT38" t="s">
        <v>56</v>
      </c>
      <c r="AU38">
        <v>277564.12</v>
      </c>
      <c r="AV38">
        <v>311569.13999999996</v>
      </c>
      <c r="AW38">
        <f t="shared" si="0"/>
        <v>1.1225123045442615</v>
      </c>
      <c r="BC38">
        <v>1.1225123045442615</v>
      </c>
      <c r="BK38" t="s">
        <v>85</v>
      </c>
      <c r="BL38">
        <v>1.3860867109132309</v>
      </c>
      <c r="BM38">
        <v>7.3475028839424625E-2</v>
      </c>
      <c r="BS38" t="s">
        <v>85</v>
      </c>
      <c r="BT38">
        <v>1.3860867109132309</v>
      </c>
      <c r="BU38">
        <v>7.3475028839424625E-2</v>
      </c>
    </row>
    <row r="39" spans="1:73" x14ac:dyDescent="0.2">
      <c r="U39" s="3"/>
      <c r="V39" t="s">
        <v>31</v>
      </c>
      <c r="W39" t="s">
        <v>32</v>
      </c>
      <c r="X39" s="4">
        <v>0.95</v>
      </c>
      <c r="Y39" s="3"/>
      <c r="Z39" s="3"/>
      <c r="AA39" t="s">
        <v>31</v>
      </c>
      <c r="AB39" t="s">
        <v>32</v>
      </c>
      <c r="AC39" s="4">
        <v>0.95</v>
      </c>
      <c r="AE39" t="s">
        <v>18</v>
      </c>
      <c r="AF39" s="3" t="s">
        <v>43</v>
      </c>
      <c r="AG39" t="s">
        <v>42</v>
      </c>
      <c r="AH39" t="s">
        <v>31</v>
      </c>
      <c r="AI39" t="s">
        <v>32</v>
      </c>
      <c r="AJ39" s="4">
        <v>0.95</v>
      </c>
      <c r="AL39" t="s">
        <v>18</v>
      </c>
      <c r="AM39" s="3" t="s">
        <v>43</v>
      </c>
      <c r="AN39" t="s">
        <v>42</v>
      </c>
      <c r="AO39" t="s">
        <v>31</v>
      </c>
      <c r="AP39" t="s">
        <v>32</v>
      </c>
      <c r="AQ39" s="4">
        <v>0.95</v>
      </c>
      <c r="AT39" t="s">
        <v>55</v>
      </c>
      <c r="AU39">
        <v>243396.02999999994</v>
      </c>
      <c r="AV39">
        <v>289236.2</v>
      </c>
      <c r="AW39">
        <f t="shared" si="0"/>
        <v>1.1883357341531005</v>
      </c>
      <c r="BC39">
        <v>1.1883357341531005</v>
      </c>
      <c r="BK39" t="s">
        <v>74</v>
      </c>
      <c r="BL39">
        <v>1.3797437039409202</v>
      </c>
      <c r="BM39">
        <v>0.22770721189713872</v>
      </c>
      <c r="BS39" t="s">
        <v>74</v>
      </c>
      <c r="BT39">
        <v>1.3797437039409202</v>
      </c>
      <c r="BU39">
        <v>0.22770721189713872</v>
      </c>
    </row>
    <row r="40" spans="1:73" x14ac:dyDescent="0.2">
      <c r="S40" t="s">
        <v>88</v>
      </c>
      <c r="T40">
        <v>1</v>
      </c>
      <c r="U40">
        <v>428695</v>
      </c>
      <c r="Y40" s="3"/>
      <c r="Z40">
        <v>466891</v>
      </c>
      <c r="AE40">
        <v>196697.29</v>
      </c>
      <c r="AF40">
        <v>428695</v>
      </c>
      <c r="AG40">
        <f>AE40/AF40</f>
        <v>0.45882804791285181</v>
      </c>
      <c r="AL40">
        <v>281861.32000000007</v>
      </c>
      <c r="AM40">
        <v>466891</v>
      </c>
      <c r="AN40">
        <f>AL40/AM40</f>
        <v>0.60369833644255311</v>
      </c>
      <c r="AT40" t="s">
        <v>57</v>
      </c>
      <c r="AU40">
        <v>276897.70999999996</v>
      </c>
      <c r="AV40">
        <v>273318.78000000014</v>
      </c>
      <c r="AW40">
        <f t="shared" si="0"/>
        <v>0.98707490213624438</v>
      </c>
      <c r="AX40">
        <f>AVERAGE(AW36:AW40)</f>
        <v>1.1786977283324009</v>
      </c>
      <c r="AY40">
        <f>STDEV(AW36:AW40)</f>
        <v>0.16192797465677872</v>
      </c>
      <c r="AZ40">
        <f>CONFIDENCE(0.05,AY40,5)</f>
        <v>0.14193351973657994</v>
      </c>
      <c r="BC40">
        <v>0.98707490213624438</v>
      </c>
    </row>
    <row r="41" spans="1:73" x14ac:dyDescent="0.2">
      <c r="S41" t="s">
        <v>89</v>
      </c>
      <c r="T41">
        <v>2</v>
      </c>
      <c r="U41">
        <v>387937</v>
      </c>
      <c r="Y41" s="3"/>
      <c r="Z41">
        <v>418108</v>
      </c>
      <c r="AE41">
        <v>186215.65</v>
      </c>
      <c r="AF41">
        <v>387937</v>
      </c>
      <c r="AG41">
        <f t="shared" ref="AG41:AG59" si="1">AE41/AF41</f>
        <v>0.48001518287763217</v>
      </c>
      <c r="AL41">
        <v>216493.50999999995</v>
      </c>
      <c r="AM41">
        <v>418108</v>
      </c>
      <c r="AN41">
        <f t="shared" ref="AN41:AN59" si="2">AL41/AM41</f>
        <v>0.51779327350828008</v>
      </c>
      <c r="AT41" t="s">
        <v>58</v>
      </c>
      <c r="AU41">
        <v>285235.75</v>
      </c>
      <c r="AV41">
        <v>435350.58999999997</v>
      </c>
      <c r="AW41">
        <f t="shared" si="0"/>
        <v>1.5262833989077456</v>
      </c>
      <c r="BC41">
        <v>1.5262833989077456</v>
      </c>
    </row>
    <row r="42" spans="1:73" x14ac:dyDescent="0.2">
      <c r="S42" t="s">
        <v>90</v>
      </c>
      <c r="T42">
        <v>3</v>
      </c>
      <c r="U42">
        <v>411210</v>
      </c>
      <c r="Y42" s="3"/>
      <c r="Z42">
        <v>428213</v>
      </c>
      <c r="AE42">
        <v>277564.12</v>
      </c>
      <c r="AF42">
        <v>411210</v>
      </c>
      <c r="AG42">
        <f t="shared" si="1"/>
        <v>0.67499360424114196</v>
      </c>
      <c r="AL42">
        <v>311569.13999999996</v>
      </c>
      <c r="AM42">
        <v>428213</v>
      </c>
      <c r="AN42">
        <f t="shared" si="2"/>
        <v>0.72760317879186287</v>
      </c>
      <c r="AT42" t="s">
        <v>59</v>
      </c>
      <c r="AU42">
        <v>386361.79000000004</v>
      </c>
      <c r="AV42">
        <v>532406.68999999983</v>
      </c>
      <c r="AW42">
        <f t="shared" si="0"/>
        <v>1.3780003711029494</v>
      </c>
      <c r="BC42">
        <v>1.3780003711029494</v>
      </c>
      <c r="BT42" t="s">
        <v>41</v>
      </c>
    </row>
    <row r="43" spans="1:73" x14ac:dyDescent="0.2">
      <c r="S43" t="s">
        <v>91</v>
      </c>
      <c r="T43">
        <v>4</v>
      </c>
      <c r="U43">
        <v>368267</v>
      </c>
      <c r="Y43" s="3"/>
      <c r="Z43">
        <v>427153</v>
      </c>
      <c r="AE43">
        <v>243396.02999999994</v>
      </c>
      <c r="AF43">
        <v>368267</v>
      </c>
      <c r="AG43">
        <f t="shared" si="1"/>
        <v>0.66092272726038426</v>
      </c>
      <c r="AL43">
        <v>289236.2</v>
      </c>
      <c r="AM43">
        <v>427153</v>
      </c>
      <c r="AN43">
        <f t="shared" si="2"/>
        <v>0.67712552645070978</v>
      </c>
      <c r="AT43" t="s">
        <v>60</v>
      </c>
      <c r="AU43">
        <v>294759.17</v>
      </c>
      <c r="AV43">
        <v>403769.39000000007</v>
      </c>
      <c r="AW43">
        <f t="shared" si="0"/>
        <v>1.3698280871126083</v>
      </c>
      <c r="BC43">
        <v>1.3698280871126083</v>
      </c>
    </row>
    <row r="44" spans="1:73" x14ac:dyDescent="0.2">
      <c r="S44" t="s">
        <v>92</v>
      </c>
      <c r="T44">
        <v>5</v>
      </c>
      <c r="U44">
        <v>426991</v>
      </c>
      <c r="V44">
        <f>AVERAGE(U40:U44)</f>
        <v>404620</v>
      </c>
      <c r="W44">
        <f>STDEV(U40:U44)</f>
        <v>26092.903556331174</v>
      </c>
      <c r="X44">
        <f>CONFIDENCE(0.05,W44,5)</f>
        <v>22871.018116215117</v>
      </c>
      <c r="Y44" t="s">
        <v>36</v>
      </c>
      <c r="Z44">
        <v>421019</v>
      </c>
      <c r="AA44">
        <f>AVERAGE(Z40:Z44)</f>
        <v>432276.8</v>
      </c>
      <c r="AB44">
        <f>STDEV(Z40:Z44)</f>
        <v>19801.537773617481</v>
      </c>
      <c r="AC44">
        <f>CONFIDENCE(0.05,AB44,5)</f>
        <v>17356.494196654337</v>
      </c>
      <c r="AD44" t="s">
        <v>36</v>
      </c>
      <c r="AE44">
        <v>276897.70999999996</v>
      </c>
      <c r="AF44">
        <v>426991</v>
      </c>
      <c r="AG44">
        <f t="shared" si="1"/>
        <v>0.64848605708317031</v>
      </c>
      <c r="AH44">
        <f>AVERAGE(AG40:AG44)</f>
        <v>0.58464912387503609</v>
      </c>
      <c r="AI44">
        <f>STDEV(AG40:AG44)</f>
        <v>0.10587037653701453</v>
      </c>
      <c r="AJ44">
        <f>CONFIDENCE(0.05,AI44,5)</f>
        <v>9.2797771414023261E-2</v>
      </c>
      <c r="AK44" t="s">
        <v>36</v>
      </c>
      <c r="AL44">
        <v>273318.78000000014</v>
      </c>
      <c r="AM44">
        <v>421019</v>
      </c>
      <c r="AN44">
        <f t="shared" si="2"/>
        <v>0.64918395606849133</v>
      </c>
      <c r="AO44">
        <f>AVERAGE(AN40:AN44)</f>
        <v>0.63508085425237948</v>
      </c>
      <c r="AP44">
        <f>STDEV(AN40:AN44)</f>
        <v>7.9479984115779057E-2</v>
      </c>
      <c r="AQ44">
        <f>CONFIDENCE(0.05,AP44,5)</f>
        <v>6.9665997602148991E-2</v>
      </c>
      <c r="AT44" t="s">
        <v>61</v>
      </c>
      <c r="AU44">
        <v>368520.56000000006</v>
      </c>
      <c r="AV44">
        <v>512216.76999999996</v>
      </c>
      <c r="AW44">
        <f t="shared" si="0"/>
        <v>1.3899272539909304</v>
      </c>
      <c r="BC44">
        <v>1.3899272539909304</v>
      </c>
      <c r="BS44" t="s">
        <v>36</v>
      </c>
      <c r="BT44">
        <v>1.0708267992841436</v>
      </c>
      <c r="BU44">
        <v>5.6087844555063819E-2</v>
      </c>
    </row>
    <row r="45" spans="1:73" x14ac:dyDescent="0.2">
      <c r="S45" t="s">
        <v>93</v>
      </c>
      <c r="T45">
        <v>6</v>
      </c>
      <c r="U45">
        <v>444904</v>
      </c>
      <c r="Z45" s="3">
        <v>452029</v>
      </c>
      <c r="AE45">
        <v>285235.75</v>
      </c>
      <c r="AF45">
        <v>444904</v>
      </c>
      <c r="AG45">
        <f t="shared" si="1"/>
        <v>0.64111752198227034</v>
      </c>
      <c r="AL45">
        <v>435350.58999999997</v>
      </c>
      <c r="AM45" s="3">
        <v>452029</v>
      </c>
      <c r="AN45">
        <f t="shared" si="2"/>
        <v>0.96310323010249332</v>
      </c>
      <c r="AT45" t="s">
        <v>62</v>
      </c>
      <c r="AU45">
        <v>293332.85000000009</v>
      </c>
      <c r="AV45">
        <v>380716.4800000001</v>
      </c>
      <c r="AW45">
        <f t="shared" si="0"/>
        <v>1.2978992294930485</v>
      </c>
      <c r="BC45">
        <v>1.2978992294930485</v>
      </c>
      <c r="BS45" t="s">
        <v>85</v>
      </c>
      <c r="BT45">
        <v>0.95772457143850387</v>
      </c>
      <c r="BU45">
        <v>2.5081695057831831E-2</v>
      </c>
    </row>
    <row r="46" spans="1:73" x14ac:dyDescent="0.2">
      <c r="S46" t="s">
        <v>94</v>
      </c>
      <c r="T46">
        <v>7</v>
      </c>
      <c r="U46">
        <v>436951</v>
      </c>
      <c r="Z46" s="3">
        <v>442217</v>
      </c>
      <c r="AE46">
        <v>386361.79000000004</v>
      </c>
      <c r="AF46">
        <v>436951</v>
      </c>
      <c r="AG46">
        <f t="shared" si="1"/>
        <v>0.88422223544516443</v>
      </c>
      <c r="AL46">
        <v>532406.68999999983</v>
      </c>
      <c r="AM46" s="3">
        <v>442217</v>
      </c>
      <c r="AN46">
        <f t="shared" si="2"/>
        <v>1.2039489436181781</v>
      </c>
      <c r="AT46" t="s">
        <v>63</v>
      </c>
      <c r="AU46">
        <v>311258.57000000012</v>
      </c>
      <c r="AV46">
        <v>416881.25000000006</v>
      </c>
      <c r="AW46">
        <f t="shared" si="0"/>
        <v>1.3393406324523045</v>
      </c>
      <c r="BC46">
        <v>1.3393406324523045</v>
      </c>
      <c r="BS46" t="s">
        <v>74</v>
      </c>
      <c r="BT46">
        <v>0.84198819684514004</v>
      </c>
      <c r="BU46">
        <v>4.2673851654468603E-2</v>
      </c>
    </row>
    <row r="47" spans="1:73" x14ac:dyDescent="0.2">
      <c r="S47" t="s">
        <v>95</v>
      </c>
      <c r="T47">
        <v>8</v>
      </c>
      <c r="U47">
        <v>436945</v>
      </c>
      <c r="Z47" s="3">
        <v>402068</v>
      </c>
      <c r="AE47">
        <v>294759.17</v>
      </c>
      <c r="AF47">
        <v>436945</v>
      </c>
      <c r="AG47">
        <f t="shared" si="1"/>
        <v>0.67459101259883958</v>
      </c>
      <c r="AL47">
        <v>403769.39000000007</v>
      </c>
      <c r="AM47" s="3">
        <v>402068</v>
      </c>
      <c r="AN47">
        <f t="shared" si="2"/>
        <v>1.0042315976402003</v>
      </c>
      <c r="AT47" t="s">
        <v>64</v>
      </c>
      <c r="AU47">
        <v>326646.0799999999</v>
      </c>
      <c r="AV47">
        <v>425936.58999999997</v>
      </c>
      <c r="AW47">
        <f t="shared" si="0"/>
        <v>1.303969697110708</v>
      </c>
      <c r="BC47">
        <v>1.303969697110708</v>
      </c>
    </row>
    <row r="48" spans="1:73" x14ac:dyDescent="0.2">
      <c r="S48" t="s">
        <v>96</v>
      </c>
      <c r="T48">
        <v>9</v>
      </c>
      <c r="U48">
        <v>472661</v>
      </c>
      <c r="Z48" s="3">
        <v>434569</v>
      </c>
      <c r="AE48">
        <v>368520.56000000006</v>
      </c>
      <c r="AF48">
        <v>472661</v>
      </c>
      <c r="AG48">
        <f t="shared" si="1"/>
        <v>0.77967202709764516</v>
      </c>
      <c r="AL48">
        <v>512216.76999999996</v>
      </c>
      <c r="AM48" s="3">
        <v>434569</v>
      </c>
      <c r="AN48">
        <f t="shared" si="2"/>
        <v>1.1786776553320646</v>
      </c>
      <c r="AT48" t="s">
        <v>65</v>
      </c>
      <c r="AU48">
        <v>266301.31</v>
      </c>
      <c r="AV48">
        <v>428104.95000000013</v>
      </c>
      <c r="AW48">
        <f t="shared" si="0"/>
        <v>1.6075961098351343</v>
      </c>
      <c r="BC48">
        <v>1.6075961098351343</v>
      </c>
    </row>
    <row r="49" spans="1:73" x14ac:dyDescent="0.2">
      <c r="S49" t="s">
        <v>97</v>
      </c>
      <c r="T49">
        <v>10</v>
      </c>
      <c r="U49">
        <v>446210</v>
      </c>
      <c r="V49">
        <f>AVERAGE(U45:U49)</f>
        <v>447534.2</v>
      </c>
      <c r="W49">
        <f>STDEV(U45:U49)</f>
        <v>14698.323159462783</v>
      </c>
      <c r="X49">
        <f>CONFIDENCE(0.05,W49,5)</f>
        <v>12883.411557947922</v>
      </c>
      <c r="Y49" t="s">
        <v>27</v>
      </c>
      <c r="Z49" s="3">
        <v>412109</v>
      </c>
      <c r="AA49">
        <f>AVERAGE(Z45:Z49)</f>
        <v>428598.4</v>
      </c>
      <c r="AB49">
        <f>STDEV(Z45:Z49)</f>
        <v>20891.803316133341</v>
      </c>
      <c r="AC49">
        <f>CONFIDENCE(0.05,AB49,5)</f>
        <v>18312.136519883443</v>
      </c>
      <c r="AD49" t="s">
        <v>27</v>
      </c>
      <c r="AE49">
        <v>293332.85000000009</v>
      </c>
      <c r="AF49">
        <v>446210</v>
      </c>
      <c r="AG49">
        <f t="shared" si="1"/>
        <v>0.65738744089106049</v>
      </c>
      <c r="AH49">
        <f>AVERAGE(AG45:AG49)</f>
        <v>0.72739804760299598</v>
      </c>
      <c r="AI49">
        <f>STDEV(AG45:AG49)</f>
        <v>0.10303008289336481</v>
      </c>
      <c r="AJ49">
        <f>CONFIDENCE(0.05,AI49,5)</f>
        <v>9.0308190013507886E-2</v>
      </c>
      <c r="AK49" t="s">
        <v>27</v>
      </c>
      <c r="AL49">
        <v>380716.4800000001</v>
      </c>
      <c r="AM49" s="3">
        <v>412109</v>
      </c>
      <c r="AN49">
        <f t="shared" si="2"/>
        <v>0.9238247162765193</v>
      </c>
      <c r="AO49">
        <f>AVERAGE(AN45:AN49)</f>
        <v>1.0547572285938913</v>
      </c>
      <c r="AP49">
        <f>STDEV(AN45:AN49)</f>
        <v>0.12817084067693255</v>
      </c>
      <c r="AQ49">
        <f>CONFIDENCE(0.05,AP49,5)</f>
        <v>0.11234463089798115</v>
      </c>
      <c r="AT49" t="s">
        <v>66</v>
      </c>
      <c r="AU49">
        <v>332130.89000000019</v>
      </c>
      <c r="AV49">
        <v>419127.79999999993</v>
      </c>
      <c r="AW49">
        <f t="shared" si="0"/>
        <v>1.2619356182136496</v>
      </c>
      <c r="AX49">
        <f>AVERAGE(AW41:AW49)</f>
        <v>1.3860867109132309</v>
      </c>
      <c r="AY49">
        <f>STDEV(AW41:AW49)</f>
        <v>0.11246384538540448</v>
      </c>
      <c r="AZ49">
        <f>CONFIDENCE(0.05,AY49,9)</f>
        <v>7.3475028839424625E-2</v>
      </c>
      <c r="BC49">
        <v>1.2619356182136496</v>
      </c>
    </row>
    <row r="50" spans="1:73" x14ac:dyDescent="0.2">
      <c r="S50" t="s">
        <v>98</v>
      </c>
      <c r="T50">
        <v>11</v>
      </c>
      <c r="U50">
        <v>490043</v>
      </c>
      <c r="Z50" s="3">
        <v>458207</v>
      </c>
      <c r="AE50">
        <v>311258.57000000012</v>
      </c>
      <c r="AF50">
        <v>490043</v>
      </c>
      <c r="AG50">
        <f t="shared" si="1"/>
        <v>0.63516583238613777</v>
      </c>
      <c r="AL50">
        <v>416881.25000000006</v>
      </c>
      <c r="AM50" s="3">
        <v>458207</v>
      </c>
      <c r="AN50">
        <f t="shared" si="2"/>
        <v>0.90980986759259475</v>
      </c>
      <c r="AT50" t="s">
        <v>67</v>
      </c>
      <c r="AU50">
        <v>443831.76999999979</v>
      </c>
      <c r="AV50">
        <v>414607.4</v>
      </c>
      <c r="AW50">
        <f t="shared" si="0"/>
        <v>0.93415439818560131</v>
      </c>
      <c r="BC50">
        <v>0.93415439818560131</v>
      </c>
      <c r="BT50" t="s">
        <v>42</v>
      </c>
    </row>
    <row r="51" spans="1:73" x14ac:dyDescent="0.2">
      <c r="S51" t="s">
        <v>99</v>
      </c>
      <c r="T51">
        <v>12</v>
      </c>
      <c r="U51">
        <v>450152</v>
      </c>
      <c r="Z51" s="3">
        <v>437113</v>
      </c>
      <c r="AE51">
        <v>326646.0799999999</v>
      </c>
      <c r="AF51">
        <v>450152</v>
      </c>
      <c r="AG51">
        <f t="shared" si="1"/>
        <v>0.72563507437487762</v>
      </c>
      <c r="AL51">
        <v>425936.58999999997</v>
      </c>
      <c r="AM51" s="3">
        <v>437113</v>
      </c>
      <c r="AN51">
        <f t="shared" si="2"/>
        <v>0.97443130266086797</v>
      </c>
      <c r="AT51" t="s">
        <v>68</v>
      </c>
      <c r="AU51">
        <v>376426.97999999992</v>
      </c>
      <c r="AV51">
        <v>434799.73</v>
      </c>
      <c r="AW51">
        <f t="shared" si="0"/>
        <v>1.1550705796911795</v>
      </c>
      <c r="BC51">
        <v>1.1550705796911795</v>
      </c>
    </row>
    <row r="52" spans="1:73" x14ac:dyDescent="0.2">
      <c r="S52" t="s">
        <v>100</v>
      </c>
      <c r="T52">
        <v>13</v>
      </c>
      <c r="U52">
        <v>507297</v>
      </c>
      <c r="Z52" s="3">
        <v>496944</v>
      </c>
      <c r="AE52">
        <v>266301.31</v>
      </c>
      <c r="AF52">
        <v>507297</v>
      </c>
      <c r="AG52">
        <f t="shared" si="1"/>
        <v>0.52494162196898464</v>
      </c>
      <c r="AL52">
        <v>428104.95000000013</v>
      </c>
      <c r="AM52" s="3">
        <v>496944</v>
      </c>
      <c r="AN52">
        <f t="shared" si="2"/>
        <v>0.86147523664638292</v>
      </c>
      <c r="AT52" t="s">
        <v>69</v>
      </c>
      <c r="AU52">
        <v>394981.51</v>
      </c>
      <c r="AV52">
        <v>563613.6399999999</v>
      </c>
      <c r="AW52">
        <f t="shared" si="0"/>
        <v>1.426936769774362</v>
      </c>
      <c r="BC52">
        <v>1.426936769774362</v>
      </c>
      <c r="BS52" t="s">
        <v>36</v>
      </c>
      <c r="BT52">
        <v>1.099594832186723</v>
      </c>
      <c r="BU52">
        <v>0.10997381250003675</v>
      </c>
    </row>
    <row r="53" spans="1:73" x14ac:dyDescent="0.2">
      <c r="L53" t="s">
        <v>18</v>
      </c>
      <c r="M53" t="s">
        <v>23</v>
      </c>
      <c r="P53" t="s">
        <v>24</v>
      </c>
      <c r="S53" t="s">
        <v>101</v>
      </c>
      <c r="T53">
        <v>14</v>
      </c>
      <c r="U53">
        <v>599516</v>
      </c>
      <c r="V53">
        <f>AVERAGE(U45:U53)</f>
        <v>476075.44444444444</v>
      </c>
      <c r="W53">
        <f>STDEV(U45:U54)</f>
        <v>77981.871308942413</v>
      </c>
      <c r="X53">
        <f>CONFIDENCE(0.05,W53,9)</f>
        <v>50947.219737521482</v>
      </c>
      <c r="Z53" s="3">
        <v>565121</v>
      </c>
      <c r="AA53">
        <f>AVERAGE(Z45:Z53)</f>
        <v>455597.44444444444</v>
      </c>
      <c r="AB53">
        <f>STDEV(Z45:Z53)</f>
        <v>49300.156100440203</v>
      </c>
      <c r="AC53">
        <f>CONFIDENCE(0.05,AB53,9)</f>
        <v>32208.8434630218</v>
      </c>
      <c r="AE53">
        <v>332130.89000000019</v>
      </c>
      <c r="AF53">
        <v>599516</v>
      </c>
      <c r="AG53">
        <f t="shared" si="1"/>
        <v>0.55399837535612095</v>
      </c>
      <c r="AH53">
        <f>AVERAGE(AG45:AG53)</f>
        <v>0.6751923491223446</v>
      </c>
      <c r="AI53">
        <f>STDEV(AG45:AG53)</f>
        <v>0.11039577525522412</v>
      </c>
      <c r="AJ53">
        <f>CONFIDENCE(0.05,AI53,9)</f>
        <v>7.2123914515205778E-2</v>
      </c>
      <c r="AL53">
        <v>419127.79999999993</v>
      </c>
      <c r="AM53" s="3">
        <v>565121</v>
      </c>
      <c r="AN53">
        <f t="shared" si="2"/>
        <v>0.74166028160340869</v>
      </c>
      <c r="AO53">
        <f>AVERAGE(AN45:AN53)</f>
        <v>0.97346253683030115</v>
      </c>
      <c r="AP53">
        <f>STDEV(AN45:AN53)</f>
        <v>0.14537934597247962</v>
      </c>
      <c r="AQ53">
        <f>CONFIDENCE(0.05,AP53,9)</f>
        <v>9.4979427400682714E-2</v>
      </c>
      <c r="AT53" t="s">
        <v>71</v>
      </c>
      <c r="AU53">
        <v>315470.37999999995</v>
      </c>
      <c r="AV53">
        <v>478473.76999999973</v>
      </c>
      <c r="AW53">
        <f t="shared" si="0"/>
        <v>1.5166995075734204</v>
      </c>
      <c r="BC53">
        <v>1.5166995075734204</v>
      </c>
      <c r="BS53" t="s">
        <v>85</v>
      </c>
      <c r="BT53">
        <v>1.4471799985084612</v>
      </c>
      <c r="BU53">
        <v>6.4699983747832215E-2</v>
      </c>
    </row>
    <row r="54" spans="1:73" x14ac:dyDescent="0.2">
      <c r="L54" t="s">
        <v>85</v>
      </c>
      <c r="M54">
        <f>AVERAGE(A61:A69)</f>
        <v>318282.9966666667</v>
      </c>
      <c r="N54">
        <f>STDEV(A61:A69)</f>
        <v>39432.979938579076</v>
      </c>
      <c r="O54">
        <f>CONFIDENCE(0.05,N54,9)</f>
        <v>25762.40682756848</v>
      </c>
      <c r="P54">
        <f>AVERAGE(B61:B69)</f>
        <v>439390.05666666664</v>
      </c>
      <c r="Q54">
        <f>STDEV(B61:B69)</f>
        <v>49886.266717158687</v>
      </c>
      <c r="R54">
        <f>CONFIDENCE(0.05,Q54,9)</f>
        <v>32591.762029596732</v>
      </c>
      <c r="S54" t="s">
        <v>102</v>
      </c>
      <c r="T54">
        <v>15</v>
      </c>
      <c r="U54">
        <v>666729</v>
      </c>
      <c r="V54">
        <f>AVERAGE(U50:U54)</f>
        <v>542747.4</v>
      </c>
      <c r="W54">
        <f>STDEV(U50:U54)</f>
        <v>88321.152371897799</v>
      </c>
      <c r="X54">
        <f>CONFIDENCE(0.05,W54,5)</f>
        <v>77415.48086366721</v>
      </c>
      <c r="Y54" t="s">
        <v>37</v>
      </c>
      <c r="Z54">
        <v>497058</v>
      </c>
      <c r="AA54">
        <f>AVERAGE(Z50:Z54)</f>
        <v>490888.6</v>
      </c>
      <c r="AB54">
        <f>STDEV(Z50:Z54)</f>
        <v>48849.46445254032</v>
      </c>
      <c r="AC54">
        <f>CONFIDENCE(0.05,AB54,5)</f>
        <v>42817.656687746043</v>
      </c>
      <c r="AD54" t="s">
        <v>37</v>
      </c>
      <c r="AE54">
        <v>443831.76999999979</v>
      </c>
      <c r="AF54">
        <v>666729</v>
      </c>
      <c r="AG54">
        <f t="shared" si="1"/>
        <v>0.66568541341384546</v>
      </c>
      <c r="AH54">
        <f>AVERAGE(AG50:AG54)</f>
        <v>0.62108526349999327</v>
      </c>
      <c r="AI54">
        <f>STDEV(AG50:AG54)</f>
        <v>8.1948686862788278E-2</v>
      </c>
      <c r="AJ54">
        <f>CONFIDENCE(0.05,AI54,5)</f>
        <v>7.1829871205885895E-2</v>
      </c>
      <c r="AK54" t="s">
        <v>37</v>
      </c>
      <c r="AL54">
        <v>414607.4</v>
      </c>
      <c r="AM54">
        <v>497058</v>
      </c>
      <c r="AN54">
        <f t="shared" si="2"/>
        <v>0.83412277842827198</v>
      </c>
      <c r="AO54">
        <f>AVERAGE(AN50:AN54)</f>
        <v>0.86429989338630531</v>
      </c>
      <c r="AP54">
        <f>STDEV(AN50:AN54)</f>
        <v>8.6832016549494434E-2</v>
      </c>
      <c r="AQ54">
        <f>CONFIDENCE(0.05,AP54,5)</f>
        <v>7.6110219749350616E-2</v>
      </c>
      <c r="AT54" t="s">
        <v>72</v>
      </c>
      <c r="AU54">
        <v>246540.37000000005</v>
      </c>
      <c r="AV54">
        <v>422657.18000000005</v>
      </c>
      <c r="AW54">
        <f t="shared" si="0"/>
        <v>1.7143528258678282</v>
      </c>
      <c r="BC54">
        <v>1.7143528258678282</v>
      </c>
      <c r="BS54" t="s">
        <v>74</v>
      </c>
      <c r="BT54">
        <v>1.6281343007146509</v>
      </c>
      <c r="BU54">
        <v>0.21277833304076524</v>
      </c>
    </row>
    <row r="55" spans="1:73" x14ac:dyDescent="0.2">
      <c r="A55" t="s">
        <v>18</v>
      </c>
      <c r="L55" t="s">
        <v>40</v>
      </c>
      <c r="M55">
        <f>AVERAGE(A70:A75)</f>
        <v>341016.8716666667</v>
      </c>
      <c r="N55">
        <f>STDEV(A70:A75)</f>
        <v>76841.941019659454</v>
      </c>
      <c r="O55">
        <f>CONFIDENCE(0.05,N55,6)</f>
        <v>61485.228645848183</v>
      </c>
      <c r="P55">
        <f>AVERAGE(B70:B75)</f>
        <v>454304.6866666667</v>
      </c>
      <c r="Q55">
        <f>STDEV(B70:B75)</f>
        <v>58834.760598847359</v>
      </c>
      <c r="R55">
        <f>CONFIDENCE(0.05,Q55,6)</f>
        <v>47076.748189095924</v>
      </c>
      <c r="S55" t="s">
        <v>103</v>
      </c>
      <c r="T55">
        <v>16</v>
      </c>
      <c r="U55">
        <v>638113</v>
      </c>
      <c r="Z55">
        <v>524720</v>
      </c>
      <c r="AE55">
        <v>376426.97999999992</v>
      </c>
      <c r="AF55">
        <v>638113</v>
      </c>
      <c r="AG55">
        <f t="shared" si="1"/>
        <v>0.58990645857395152</v>
      </c>
      <c r="AL55">
        <v>434799.73</v>
      </c>
      <c r="AM55">
        <v>524720</v>
      </c>
      <c r="AN55">
        <f t="shared" si="2"/>
        <v>0.82863189891751787</v>
      </c>
      <c r="AT55" t="s">
        <v>73</v>
      </c>
      <c r="AU55">
        <v>268850.21999999997</v>
      </c>
      <c r="AV55">
        <v>411676.40000000014</v>
      </c>
      <c r="AW55">
        <f t="shared" si="0"/>
        <v>1.5312481425531292</v>
      </c>
      <c r="AX55">
        <f>AVERAGE(AW50:AW55)</f>
        <v>1.3797437039409202</v>
      </c>
      <c r="AY55">
        <f>STDEV(AW50:AW55)</f>
        <v>0.28457996386637097</v>
      </c>
      <c r="AZ55">
        <f>CONFIDENCE(0.05,AY55,6)</f>
        <v>0.22770721189713872</v>
      </c>
      <c r="BC55">
        <v>1.5312481425531292</v>
      </c>
    </row>
    <row r="56" spans="1:73" x14ac:dyDescent="0.2">
      <c r="A56" s="3">
        <v>196697.29</v>
      </c>
      <c r="B56">
        <v>281861.32000000007</v>
      </c>
      <c r="C56">
        <v>1998</v>
      </c>
      <c r="S56" t="s">
        <v>104</v>
      </c>
      <c r="T56">
        <v>17</v>
      </c>
      <c r="U56">
        <v>610225</v>
      </c>
      <c r="Z56">
        <v>529659</v>
      </c>
      <c r="AE56">
        <v>394981.51</v>
      </c>
      <c r="AF56">
        <v>610225</v>
      </c>
      <c r="AG56">
        <f t="shared" si="1"/>
        <v>0.64727192429022085</v>
      </c>
      <c r="AL56">
        <v>563613.6399999999</v>
      </c>
      <c r="AM56">
        <v>529659</v>
      </c>
      <c r="AN56">
        <f t="shared" si="2"/>
        <v>1.0641066044379495</v>
      </c>
    </row>
    <row r="57" spans="1:73" x14ac:dyDescent="0.2">
      <c r="A57" s="3">
        <v>186215.65</v>
      </c>
      <c r="B57">
        <v>216493.50999999995</v>
      </c>
      <c r="C57">
        <v>1999</v>
      </c>
      <c r="S57" t="s">
        <v>105</v>
      </c>
      <c r="T57">
        <v>18</v>
      </c>
      <c r="U57">
        <v>518567</v>
      </c>
      <c r="Z57">
        <v>445737</v>
      </c>
      <c r="AE57">
        <v>315470.37999999995</v>
      </c>
      <c r="AF57">
        <v>518567</v>
      </c>
      <c r="AG57">
        <f t="shared" si="1"/>
        <v>0.60835028067732799</v>
      </c>
      <c r="AL57">
        <v>478473.76999999973</v>
      </c>
      <c r="AM57">
        <v>445737</v>
      </c>
      <c r="AN57">
        <f t="shared" si="2"/>
        <v>1.0734441385839626</v>
      </c>
    </row>
    <row r="58" spans="1:73" x14ac:dyDescent="0.2">
      <c r="A58" s="3">
        <v>277564.12</v>
      </c>
      <c r="B58">
        <v>311569.13999999996</v>
      </c>
      <c r="C58">
        <v>2000</v>
      </c>
      <c r="S58" t="s">
        <v>106</v>
      </c>
      <c r="T58">
        <v>19</v>
      </c>
      <c r="U58">
        <v>477965</v>
      </c>
      <c r="Z58">
        <v>409611</v>
      </c>
      <c r="AE58">
        <v>246540.37000000005</v>
      </c>
      <c r="AF58">
        <v>477965</v>
      </c>
      <c r="AG58">
        <f t="shared" si="1"/>
        <v>0.51581260134110252</v>
      </c>
      <c r="AL58">
        <v>422657.18000000005</v>
      </c>
      <c r="AM58">
        <v>409611</v>
      </c>
      <c r="AN58">
        <f t="shared" si="2"/>
        <v>1.031850170039379</v>
      </c>
    </row>
    <row r="59" spans="1:73" x14ac:dyDescent="0.2">
      <c r="A59" s="3">
        <v>243396.03</v>
      </c>
      <c r="B59">
        <v>289236.2</v>
      </c>
      <c r="C59">
        <v>2001</v>
      </c>
      <c r="S59" t="s">
        <v>107</v>
      </c>
      <c r="T59">
        <v>20</v>
      </c>
      <c r="U59">
        <v>427406</v>
      </c>
      <c r="V59">
        <f>AVERAGE(U54:U59)</f>
        <v>556500.83333333337</v>
      </c>
      <c r="W59">
        <f>STDEV(U54:U59)</f>
        <v>95884.732237028496</v>
      </c>
      <c r="X59">
        <f>CONFIDENCE(0.05,W59,6)</f>
        <v>76722.355096825413</v>
      </c>
      <c r="Y59" t="s">
        <v>38</v>
      </c>
      <c r="Z59">
        <v>384492</v>
      </c>
      <c r="AA59">
        <f>AVERAGE(Z54:Z59)</f>
        <v>465212.83333333331</v>
      </c>
      <c r="AB59">
        <f>STDEV(Z54:Z59)</f>
        <v>61147.773157872645</v>
      </c>
      <c r="AC59">
        <f>CONFIDENCE(0.05,AB59,6)</f>
        <v>48927.509689459424</v>
      </c>
      <c r="AD59" t="s">
        <v>38</v>
      </c>
      <c r="AE59">
        <v>268850.21999999997</v>
      </c>
      <c r="AF59">
        <v>427406</v>
      </c>
      <c r="AG59">
        <f t="shared" si="1"/>
        <v>0.62902771603580665</v>
      </c>
      <c r="AH59">
        <f>AVERAGE(AG54:AG59)</f>
        <v>0.60934239905537579</v>
      </c>
      <c r="AI59">
        <f>STDEV(AG54:AG59)</f>
        <v>5.3154979066698749E-2</v>
      </c>
      <c r="AJ59">
        <f>CONFIDENCE(0.05,AI59,6)</f>
        <v>4.2532059942956016E-2</v>
      </c>
      <c r="AK59" t="s">
        <v>38</v>
      </c>
      <c r="AL59">
        <v>411676.40000000014</v>
      </c>
      <c r="AM59">
        <v>384492</v>
      </c>
      <c r="AN59">
        <f t="shared" si="2"/>
        <v>1.0707021212404944</v>
      </c>
      <c r="AO59">
        <f>AVERAGE(AN54:AN59)</f>
        <v>0.98380961860792893</v>
      </c>
      <c r="AP59">
        <f>STDEV(AN54:AN59)</f>
        <v>0.11901800663059267</v>
      </c>
      <c r="AQ59">
        <f>CONFIDENCE(0.05,AP59,6)</f>
        <v>9.523248962155767E-2</v>
      </c>
      <c r="AU59" t="s">
        <v>120</v>
      </c>
      <c r="BC59" t="s">
        <v>41</v>
      </c>
    </row>
    <row r="60" spans="1:73" x14ac:dyDescent="0.2">
      <c r="A60" s="3">
        <v>276897.71000000002</v>
      </c>
      <c r="B60">
        <v>273318.78000000014</v>
      </c>
      <c r="C60">
        <v>2002</v>
      </c>
      <c r="U60" t="s">
        <v>23</v>
      </c>
      <c r="V60" s="4">
        <v>0.95</v>
      </c>
      <c r="W60" t="s">
        <v>86</v>
      </c>
      <c r="X60" s="4">
        <v>0.95</v>
      </c>
      <c r="AG60" t="s">
        <v>23</v>
      </c>
      <c r="AH60" s="4">
        <v>0.95</v>
      </c>
      <c r="AI60" t="s">
        <v>86</v>
      </c>
      <c r="AJ60" s="4">
        <v>0.95</v>
      </c>
      <c r="AU60" t="s">
        <v>121</v>
      </c>
      <c r="BC60" t="s">
        <v>119</v>
      </c>
    </row>
    <row r="61" spans="1:73" x14ac:dyDescent="0.2">
      <c r="A61" s="3">
        <v>285235.75</v>
      </c>
      <c r="B61">
        <v>435350.58999999997</v>
      </c>
      <c r="C61">
        <v>2003</v>
      </c>
      <c r="S61" t="s">
        <v>41</v>
      </c>
      <c r="T61" t="s">
        <v>36</v>
      </c>
      <c r="U61">
        <v>404620</v>
      </c>
      <c r="V61">
        <f>X44</f>
        <v>22871.018116215117</v>
      </c>
      <c r="W61">
        <f>AA44</f>
        <v>432276.8</v>
      </c>
      <c r="X61">
        <v>17356.494196654337</v>
      </c>
      <c r="AE61" t="s">
        <v>42</v>
      </c>
      <c r="AF61" t="s">
        <v>36</v>
      </c>
      <c r="AG61">
        <f>AH44</f>
        <v>0.58464912387503609</v>
      </c>
      <c r="AH61">
        <f>AJ44</f>
        <v>9.2797771414023261E-2</v>
      </c>
      <c r="AI61">
        <f>AO44</f>
        <v>0.63508085425237948</v>
      </c>
      <c r="AJ61">
        <f>AQ44</f>
        <v>6.9665997602148991E-2</v>
      </c>
      <c r="AU61" t="s">
        <v>23</v>
      </c>
      <c r="AV61" t="s">
        <v>24</v>
      </c>
      <c r="AW61" t="s">
        <v>119</v>
      </c>
      <c r="BC61">
        <v>1.0890983099872871</v>
      </c>
      <c r="BL61" t="s">
        <v>41</v>
      </c>
    </row>
    <row r="62" spans="1:73" x14ac:dyDescent="0.2">
      <c r="A62" s="3">
        <v>386361.79</v>
      </c>
      <c r="B62">
        <v>532406.68999999983</v>
      </c>
      <c r="C62">
        <v>2004</v>
      </c>
      <c r="T62" t="s">
        <v>85</v>
      </c>
      <c r="U62">
        <f>V53</f>
        <v>476075.44444444444</v>
      </c>
      <c r="V62">
        <f>X53</f>
        <v>50947.219737521482</v>
      </c>
      <c r="W62">
        <f>AA53</f>
        <v>455597.44444444444</v>
      </c>
      <c r="X62">
        <v>31551.747565514252</v>
      </c>
      <c r="AF62" t="s">
        <v>85</v>
      </c>
      <c r="AG62">
        <f>AH53</f>
        <v>0.6751923491223446</v>
      </c>
      <c r="AH62">
        <f>AJ53</f>
        <v>7.2123914515205778E-2</v>
      </c>
      <c r="AI62">
        <f>AO53</f>
        <v>0.97346253683030115</v>
      </c>
      <c r="AJ62">
        <f>AQ53</f>
        <v>9.4979427400682714E-2</v>
      </c>
      <c r="AT62" t="s">
        <v>54</v>
      </c>
      <c r="AU62">
        <v>428695</v>
      </c>
      <c r="AV62">
        <v>466891</v>
      </c>
      <c r="AW62">
        <f>AV62/AU62</f>
        <v>1.0890983099872871</v>
      </c>
      <c r="BC62">
        <v>1.0777729373583855</v>
      </c>
    </row>
    <row r="63" spans="1:73" x14ac:dyDescent="0.2">
      <c r="A63" s="3">
        <v>294759.17</v>
      </c>
      <c r="B63">
        <v>403769.39000000007</v>
      </c>
      <c r="C63">
        <v>2005</v>
      </c>
      <c r="T63" t="s">
        <v>74</v>
      </c>
      <c r="U63">
        <f>V59</f>
        <v>556500.83333333337</v>
      </c>
      <c r="V63">
        <f>X59</f>
        <v>76722.355096825413</v>
      </c>
      <c r="W63">
        <f>AA59</f>
        <v>465212.83333333331</v>
      </c>
      <c r="X63">
        <v>57940.581882394472</v>
      </c>
      <c r="AF63" t="s">
        <v>74</v>
      </c>
      <c r="AG63">
        <f>AH59</f>
        <v>0.60934239905537579</v>
      </c>
      <c r="AH63">
        <f>AJ59</f>
        <v>4.2532059942956016E-2</v>
      </c>
      <c r="AI63">
        <f>AO59</f>
        <v>0.98380961860792893</v>
      </c>
      <c r="AJ63">
        <f>AQ59</f>
        <v>9.523248962155767E-2</v>
      </c>
      <c r="AT63" t="s">
        <v>70</v>
      </c>
      <c r="AU63">
        <v>387937</v>
      </c>
      <c r="AV63">
        <v>418108</v>
      </c>
      <c r="AW63">
        <f t="shared" ref="AW63:AW81" si="3">AV63/AU63</f>
        <v>1.0777729373583855</v>
      </c>
      <c r="BC63">
        <v>1.0413487026093724</v>
      </c>
      <c r="BK63" t="s">
        <v>36</v>
      </c>
      <c r="BL63">
        <v>1.0708267992841436</v>
      </c>
      <c r="BM63">
        <v>5.6087844555063819E-2</v>
      </c>
    </row>
    <row r="64" spans="1:73" x14ac:dyDescent="0.2">
      <c r="A64" s="3">
        <v>368520.56</v>
      </c>
      <c r="B64">
        <v>512216.76999999996</v>
      </c>
      <c r="C64">
        <v>2006</v>
      </c>
      <c r="AT64" t="s">
        <v>56</v>
      </c>
      <c r="AU64">
        <v>411210</v>
      </c>
      <c r="AV64">
        <v>428213</v>
      </c>
      <c r="AW64">
        <f t="shared" si="3"/>
        <v>1.0413487026093724</v>
      </c>
      <c r="BC64">
        <v>1.1599002897354365</v>
      </c>
      <c r="BK64" t="s">
        <v>85</v>
      </c>
      <c r="BL64">
        <v>0.95772457143850387</v>
      </c>
      <c r="BM64">
        <v>2.5081695057831831E-2</v>
      </c>
    </row>
    <row r="65" spans="1:65" x14ac:dyDescent="0.2">
      <c r="A65" s="3">
        <v>293332.84999999998</v>
      </c>
      <c r="B65">
        <v>380716.4800000001</v>
      </c>
      <c r="C65">
        <v>2007</v>
      </c>
      <c r="AT65" t="s">
        <v>55</v>
      </c>
      <c r="AU65">
        <v>368267</v>
      </c>
      <c r="AV65">
        <v>427153</v>
      </c>
      <c r="AW65">
        <f t="shared" si="3"/>
        <v>1.1599002897354365</v>
      </c>
      <c r="BC65">
        <v>0.9860137567302355</v>
      </c>
      <c r="BK65" t="s">
        <v>74</v>
      </c>
      <c r="BL65">
        <v>0.84198819684514004</v>
      </c>
      <c r="BM65">
        <v>4.2673851654468603E-2</v>
      </c>
    </row>
    <row r="66" spans="1:65" x14ac:dyDescent="0.2">
      <c r="A66" s="3">
        <v>311258.57</v>
      </c>
      <c r="B66">
        <v>416881.25000000006</v>
      </c>
      <c r="C66">
        <v>2008</v>
      </c>
      <c r="AT66" t="s">
        <v>57</v>
      </c>
      <c r="AU66">
        <v>426991</v>
      </c>
      <c r="AV66">
        <v>421019</v>
      </c>
      <c r="AW66">
        <f t="shared" si="3"/>
        <v>0.9860137567302355</v>
      </c>
      <c r="AX66">
        <f>AVERAGE(AW62:AW66)</f>
        <v>1.0708267992841436</v>
      </c>
      <c r="AY66">
        <f>STDEV(AW62:AW66)</f>
        <v>6.3989049863074743E-2</v>
      </c>
      <c r="AZ66">
        <f>CONFIDENCE(0.05,AY66,5)</f>
        <v>5.6087844555063819E-2</v>
      </c>
      <c r="BC66">
        <v>1.0160146908097027</v>
      </c>
    </row>
    <row r="67" spans="1:65" x14ac:dyDescent="0.2">
      <c r="A67" s="3">
        <v>326646.08</v>
      </c>
      <c r="B67">
        <v>425936.58999999997</v>
      </c>
      <c r="C67">
        <v>2009</v>
      </c>
      <c r="AT67" t="s">
        <v>58</v>
      </c>
      <c r="AU67">
        <v>444904</v>
      </c>
      <c r="AV67" s="3">
        <v>452029</v>
      </c>
      <c r="AW67">
        <f t="shared" si="3"/>
        <v>1.0160146908097027</v>
      </c>
      <c r="BC67">
        <v>1.0120516945836031</v>
      </c>
    </row>
    <row r="68" spans="1:65" x14ac:dyDescent="0.2">
      <c r="A68" s="3">
        <v>266301.31</v>
      </c>
      <c r="B68">
        <v>428104.95000000013</v>
      </c>
      <c r="C68">
        <v>2010</v>
      </c>
      <c r="AT68" t="s">
        <v>59</v>
      </c>
      <c r="AU68">
        <v>436951</v>
      </c>
      <c r="AV68" s="3">
        <v>442217</v>
      </c>
      <c r="AW68">
        <f t="shared" si="3"/>
        <v>1.0120516945836031</v>
      </c>
      <c r="BC68">
        <v>0.92017988534026018</v>
      </c>
    </row>
    <row r="69" spans="1:65" x14ac:dyDescent="0.2">
      <c r="A69" s="3">
        <v>332130.89</v>
      </c>
      <c r="B69">
        <v>419127.79999999993</v>
      </c>
      <c r="C69">
        <v>2011</v>
      </c>
      <c r="AT69" t="s">
        <v>60</v>
      </c>
      <c r="AU69">
        <v>436945</v>
      </c>
      <c r="AV69" s="3">
        <v>402068</v>
      </c>
      <c r="AW69">
        <f t="shared" si="3"/>
        <v>0.92017988534026018</v>
      </c>
      <c r="BC69">
        <v>0.91940947105853876</v>
      </c>
    </row>
    <row r="70" spans="1:65" x14ac:dyDescent="0.2">
      <c r="A70" s="3">
        <v>443831.77</v>
      </c>
      <c r="B70">
        <v>414607.4</v>
      </c>
      <c r="C70">
        <v>2012</v>
      </c>
      <c r="AT70" t="s">
        <v>61</v>
      </c>
      <c r="AU70">
        <v>472661</v>
      </c>
      <c r="AV70" s="3">
        <v>434569</v>
      </c>
      <c r="AW70">
        <f t="shared" si="3"/>
        <v>0.91940947105853876</v>
      </c>
      <c r="BC70">
        <v>0.92357634297752178</v>
      </c>
    </row>
    <row r="71" spans="1:65" x14ac:dyDescent="0.2">
      <c r="A71" s="3">
        <v>376426.98</v>
      </c>
      <c r="B71">
        <v>434799.73</v>
      </c>
      <c r="C71">
        <v>2013</v>
      </c>
      <c r="AT71" t="s">
        <v>62</v>
      </c>
      <c r="AU71">
        <v>446210</v>
      </c>
      <c r="AV71" s="3">
        <v>412109</v>
      </c>
      <c r="AW71">
        <f t="shared" si="3"/>
        <v>0.92357634297752178</v>
      </c>
      <c r="BC71">
        <v>0.93503427250261717</v>
      </c>
    </row>
    <row r="72" spans="1:65" x14ac:dyDescent="0.2">
      <c r="A72" s="3">
        <v>394981.51</v>
      </c>
      <c r="B72">
        <v>563613.6399999999</v>
      </c>
      <c r="C72">
        <v>2014</v>
      </c>
      <c r="AT72" t="s">
        <v>63</v>
      </c>
      <c r="AU72">
        <v>490043</v>
      </c>
      <c r="AV72" s="3">
        <v>458207</v>
      </c>
      <c r="AW72">
        <f t="shared" si="3"/>
        <v>0.93503427250261717</v>
      </c>
      <c r="BC72">
        <v>0.97103422843839415</v>
      </c>
    </row>
    <row r="73" spans="1:65" x14ac:dyDescent="0.2">
      <c r="A73" s="3">
        <v>315470.38</v>
      </c>
      <c r="B73">
        <v>478473.76999999973</v>
      </c>
      <c r="C73">
        <v>2015</v>
      </c>
      <c r="AT73" t="s">
        <v>64</v>
      </c>
      <c r="AU73">
        <v>450152</v>
      </c>
      <c r="AV73" s="3">
        <v>437113</v>
      </c>
      <c r="AW73">
        <f t="shared" si="3"/>
        <v>0.97103422843839415</v>
      </c>
      <c r="BC73">
        <v>0.97959183673469385</v>
      </c>
    </row>
    <row r="74" spans="1:65" x14ac:dyDescent="0.2">
      <c r="A74" s="3">
        <v>246540.37</v>
      </c>
      <c r="B74">
        <v>422657.18000000005</v>
      </c>
      <c r="C74">
        <v>2016</v>
      </c>
      <c r="AT74" t="s">
        <v>65</v>
      </c>
      <c r="AU74">
        <v>507297</v>
      </c>
      <c r="AV74" s="3">
        <v>496944</v>
      </c>
      <c r="AW74">
        <f t="shared" si="3"/>
        <v>0.97959183673469385</v>
      </c>
      <c r="BC74">
        <v>0.94262872050120428</v>
      </c>
    </row>
    <row r="75" spans="1:65" x14ac:dyDescent="0.2">
      <c r="A75" s="3">
        <v>268850.21999999997</v>
      </c>
      <c r="B75">
        <v>411676.40000000014</v>
      </c>
      <c r="C75">
        <v>2017</v>
      </c>
      <c r="AT75" t="s">
        <v>66</v>
      </c>
      <c r="AU75">
        <v>599516</v>
      </c>
      <c r="AV75" s="3">
        <v>565121</v>
      </c>
      <c r="AW75">
        <f t="shared" si="3"/>
        <v>0.94262872050120428</v>
      </c>
      <c r="AX75">
        <f>AVERAGE(AW67:AW75)</f>
        <v>0.95772457143850387</v>
      </c>
      <c r="AY75">
        <f>STDEV(AW67:AW75)</f>
        <v>3.839105502295917E-2</v>
      </c>
      <c r="AZ75">
        <f>CONFIDENCE(0.05,AY75,9)</f>
        <v>2.5081695057831831E-2</v>
      </c>
      <c r="BC75">
        <v>0.74551729413299861</v>
      </c>
    </row>
    <row r="76" spans="1:65" x14ac:dyDescent="0.2">
      <c r="AT76" t="s">
        <v>67</v>
      </c>
      <c r="AU76">
        <v>666729</v>
      </c>
      <c r="AV76">
        <v>497058</v>
      </c>
      <c r="AW76">
        <f t="shared" si="3"/>
        <v>0.74551729413299861</v>
      </c>
      <c r="BC76">
        <v>0.82229949867813379</v>
      </c>
    </row>
    <row r="77" spans="1:65" x14ac:dyDescent="0.2">
      <c r="AT77" t="s">
        <v>68</v>
      </c>
      <c r="AU77">
        <v>638113</v>
      </c>
      <c r="AV77">
        <v>524720</v>
      </c>
      <c r="AW77">
        <f t="shared" si="3"/>
        <v>0.82229949867813379</v>
      </c>
      <c r="BC77">
        <v>0.86797328854111189</v>
      </c>
    </row>
    <row r="78" spans="1:65" x14ac:dyDescent="0.2">
      <c r="AT78" t="s">
        <v>69</v>
      </c>
      <c r="AU78">
        <v>610225</v>
      </c>
      <c r="AV78">
        <v>529659</v>
      </c>
      <c r="AW78">
        <f t="shared" si="3"/>
        <v>0.86797328854111189</v>
      </c>
      <c r="BC78">
        <v>0.85955527443898283</v>
      </c>
    </row>
    <row r="79" spans="1:65" x14ac:dyDescent="0.2">
      <c r="A79" t="s">
        <v>41</v>
      </c>
      <c r="AT79" t="s">
        <v>71</v>
      </c>
      <c r="AU79">
        <v>518567</v>
      </c>
      <c r="AV79">
        <v>445737</v>
      </c>
      <c r="AW79">
        <f t="shared" si="3"/>
        <v>0.85955527443898283</v>
      </c>
      <c r="BC79">
        <v>0.85698952852196286</v>
      </c>
    </row>
    <row r="80" spans="1:65" x14ac:dyDescent="0.2">
      <c r="AT80" t="s">
        <v>72</v>
      </c>
      <c r="AU80">
        <v>477965</v>
      </c>
      <c r="AV80">
        <v>409611</v>
      </c>
      <c r="AW80">
        <f t="shared" si="3"/>
        <v>0.85698952852196286</v>
      </c>
      <c r="BC80">
        <v>0.89959429675764968</v>
      </c>
    </row>
    <row r="81" spans="1:65" x14ac:dyDescent="0.2">
      <c r="B81" t="s">
        <v>23</v>
      </c>
      <c r="C81" t="s">
        <v>24</v>
      </c>
      <c r="D81" t="s">
        <v>23</v>
      </c>
      <c r="E81" t="s">
        <v>24</v>
      </c>
      <c r="K81" t="s">
        <v>23</v>
      </c>
      <c r="L81" s="4">
        <v>0.95</v>
      </c>
      <c r="M81" t="s">
        <v>86</v>
      </c>
      <c r="N81" s="4">
        <v>0.95</v>
      </c>
      <c r="AT81" t="s">
        <v>73</v>
      </c>
      <c r="AU81">
        <v>427406</v>
      </c>
      <c r="AV81">
        <v>384492</v>
      </c>
      <c r="AW81">
        <f t="shared" si="3"/>
        <v>0.89959429675764968</v>
      </c>
      <c r="AX81">
        <f>AVERAGE(AW76:AW81)</f>
        <v>0.84198819684514004</v>
      </c>
      <c r="AY81">
        <f>STDEV(AW76:AW81)</f>
        <v>5.3332185048901158E-2</v>
      </c>
      <c r="AZ81">
        <f>CONFIDENCE(0.05,AY81,6)</f>
        <v>4.2673851654468603E-2</v>
      </c>
    </row>
    <row r="82" spans="1:65" x14ac:dyDescent="0.2">
      <c r="B82" t="s">
        <v>29</v>
      </c>
      <c r="C82" t="s">
        <v>29</v>
      </c>
      <c r="D82" s="4">
        <v>0.95</v>
      </c>
      <c r="E82" s="4">
        <v>0.95</v>
      </c>
      <c r="I82" t="s">
        <v>41</v>
      </c>
      <c r="J82" t="s">
        <v>36</v>
      </c>
      <c r="K82">
        <v>404620</v>
      </c>
      <c r="L82">
        <v>22871.018116215117</v>
      </c>
      <c r="M82">
        <v>432276.8</v>
      </c>
      <c r="N82">
        <v>17356.494196654337</v>
      </c>
    </row>
    <row r="83" spans="1:65" x14ac:dyDescent="0.2">
      <c r="A83" t="s">
        <v>49</v>
      </c>
      <c r="B83">
        <v>426077.1</v>
      </c>
      <c r="C83">
        <v>430437.6</v>
      </c>
      <c r="D83">
        <v>15895.350041706059</v>
      </c>
      <c r="E83">
        <v>1362.4733909384538</v>
      </c>
      <c r="J83" t="s">
        <v>85</v>
      </c>
      <c r="K83">
        <v>476075.44444444444</v>
      </c>
      <c r="L83">
        <v>50947.219737521482</v>
      </c>
      <c r="M83">
        <v>455597.44444444444</v>
      </c>
      <c r="N83">
        <v>31551.747565514252</v>
      </c>
    </row>
    <row r="84" spans="1:65" x14ac:dyDescent="0.2">
      <c r="A84" t="s">
        <v>40</v>
      </c>
      <c r="B84">
        <v>538601.30000000005</v>
      </c>
      <c r="C84">
        <v>474866.19999999995</v>
      </c>
      <c r="D84">
        <v>4691.6676120532547</v>
      </c>
      <c r="E84">
        <v>18130.719265662046</v>
      </c>
      <c r="J84" t="s">
        <v>74</v>
      </c>
      <c r="K84">
        <v>556500.83333333337</v>
      </c>
      <c r="L84">
        <v>76722.355096825413</v>
      </c>
      <c r="M84">
        <v>465212.83333333331</v>
      </c>
      <c r="N84">
        <v>57940.581882394472</v>
      </c>
    </row>
    <row r="85" spans="1:65" x14ac:dyDescent="0.2">
      <c r="AU85" t="s">
        <v>120</v>
      </c>
    </row>
    <row r="86" spans="1:65" x14ac:dyDescent="0.2">
      <c r="AU86" t="s">
        <v>42</v>
      </c>
      <c r="BC86" t="s">
        <v>42</v>
      </c>
    </row>
    <row r="87" spans="1:65" x14ac:dyDescent="0.2">
      <c r="AU87" t="s">
        <v>23</v>
      </c>
      <c r="AV87" t="s">
        <v>24</v>
      </c>
      <c r="AW87" t="s">
        <v>119</v>
      </c>
      <c r="BC87" t="s">
        <v>119</v>
      </c>
      <c r="BL87" t="s">
        <v>42</v>
      </c>
    </row>
    <row r="88" spans="1:65" x14ac:dyDescent="0.2">
      <c r="AT88" t="s">
        <v>54</v>
      </c>
      <c r="AU88">
        <v>0.45882804791285181</v>
      </c>
      <c r="AV88">
        <v>0.60369833644255311</v>
      </c>
      <c r="AW88">
        <f>AV88/AU88</f>
        <v>1.315739827128479</v>
      </c>
      <c r="BC88">
        <v>1.315739827128479</v>
      </c>
    </row>
    <row r="89" spans="1:65" x14ac:dyDescent="0.2">
      <c r="AT89" t="s">
        <v>70</v>
      </c>
      <c r="AU89">
        <v>0.48001518287763217</v>
      </c>
      <c r="AV89">
        <v>0.51779327350828008</v>
      </c>
      <c r="AW89">
        <f t="shared" ref="AW89:AW107" si="4">AV89/AU89</f>
        <v>1.0787018660621792</v>
      </c>
      <c r="BC89">
        <v>1.0787018660621792</v>
      </c>
      <c r="BK89" t="s">
        <v>36</v>
      </c>
      <c r="BL89">
        <v>1.099594832186723</v>
      </c>
      <c r="BM89">
        <v>0.10997381250003675</v>
      </c>
    </row>
    <row r="90" spans="1:65" x14ac:dyDescent="0.2">
      <c r="AT90" t="s">
        <v>56</v>
      </c>
      <c r="AU90">
        <v>0.67499360424114196</v>
      </c>
      <c r="AV90">
        <v>0.72760317879186287</v>
      </c>
      <c r="AW90">
        <f t="shared" si="4"/>
        <v>1.0779408489505127</v>
      </c>
      <c r="BC90">
        <v>1.0779408489505127</v>
      </c>
      <c r="BK90" t="s">
        <v>85</v>
      </c>
      <c r="BL90">
        <v>1.4471799985084612</v>
      </c>
      <c r="BM90">
        <v>6.4699983747832215E-2</v>
      </c>
    </row>
    <row r="91" spans="1:65" x14ac:dyDescent="0.2">
      <c r="AT91" t="s">
        <v>55</v>
      </c>
      <c r="AU91">
        <v>0.66092272726038426</v>
      </c>
      <c r="AV91">
        <v>0.67712552645070978</v>
      </c>
      <c r="AW91">
        <f t="shared" si="4"/>
        <v>1.0245154214282937</v>
      </c>
      <c r="BC91">
        <v>1.0245154214282937</v>
      </c>
      <c r="BK91" t="s">
        <v>74</v>
      </c>
      <c r="BL91">
        <v>1.6281343007146509</v>
      </c>
      <c r="BM91">
        <v>0.21277833304076524</v>
      </c>
    </row>
    <row r="92" spans="1:65" x14ac:dyDescent="0.2">
      <c r="AT92" t="s">
        <v>57</v>
      </c>
      <c r="AU92">
        <v>0.64848605708317031</v>
      </c>
      <c r="AV92">
        <v>0.64918395606849133</v>
      </c>
      <c r="AW92">
        <f t="shared" si="4"/>
        <v>1.0010761973641502</v>
      </c>
      <c r="AX92">
        <f>AVERAGE(AW88:AW92)</f>
        <v>1.099594832186723</v>
      </c>
      <c r="AY92">
        <f>STDEV(AW88:AW92)</f>
        <v>0.12546604041431197</v>
      </c>
      <c r="AZ92">
        <f>CONFIDENCE(0.05,AY92,5)</f>
        <v>0.10997381250003675</v>
      </c>
      <c r="BC92">
        <v>1.0010761973641502</v>
      </c>
    </row>
    <row r="93" spans="1:65" x14ac:dyDescent="0.2">
      <c r="AT93" t="s">
        <v>58</v>
      </c>
      <c r="AU93">
        <v>0.64111752198227034</v>
      </c>
      <c r="AV93" s="3">
        <v>0.96310323010249332</v>
      </c>
      <c r="AW93">
        <f t="shared" si="4"/>
        <v>1.5022257184995909</v>
      </c>
      <c r="BC93">
        <v>1.5022257184995909</v>
      </c>
    </row>
    <row r="94" spans="1:65" x14ac:dyDescent="0.2">
      <c r="AT94" t="s">
        <v>59</v>
      </c>
      <c r="AU94">
        <v>0.88422223544516443</v>
      </c>
      <c r="AV94" s="3">
        <v>1.2039489436181781</v>
      </c>
      <c r="AW94">
        <f t="shared" si="4"/>
        <v>1.3615908935065926</v>
      </c>
      <c r="BC94">
        <v>1.3615908935065926</v>
      </c>
    </row>
    <row r="95" spans="1:65" x14ac:dyDescent="0.2">
      <c r="AT95" t="s">
        <v>60</v>
      </c>
      <c r="AU95">
        <v>0.67459101259883958</v>
      </c>
      <c r="AV95" s="3">
        <v>1.0042315976402003</v>
      </c>
      <c r="AW95">
        <f t="shared" si="4"/>
        <v>1.4886525003815738</v>
      </c>
      <c r="BC95">
        <v>1.4886525003815738</v>
      </c>
    </row>
    <row r="96" spans="1:65" x14ac:dyDescent="0.2">
      <c r="AT96" t="s">
        <v>61</v>
      </c>
      <c r="AU96">
        <v>0.77967202709764516</v>
      </c>
      <c r="AV96" s="3">
        <v>1.1786776553320646</v>
      </c>
      <c r="AW96">
        <f t="shared" si="4"/>
        <v>1.5117608614480258</v>
      </c>
      <c r="BC96">
        <v>1.5117608614480258</v>
      </c>
    </row>
    <row r="97" spans="1:55" x14ac:dyDescent="0.2">
      <c r="AT97" t="s">
        <v>62</v>
      </c>
      <c r="AU97">
        <v>0.65738744089106049</v>
      </c>
      <c r="AV97" s="3">
        <v>0.9238247162765193</v>
      </c>
      <c r="AW97">
        <f t="shared" si="4"/>
        <v>1.4052971791251663</v>
      </c>
      <c r="BC97">
        <v>1.4052971791251663</v>
      </c>
    </row>
    <row r="98" spans="1:55" x14ac:dyDescent="0.2">
      <c r="AT98" t="s">
        <v>63</v>
      </c>
      <c r="AU98">
        <v>0.63516583238613777</v>
      </c>
      <c r="AV98" s="3">
        <v>0.90980986759259475</v>
      </c>
      <c r="AW98">
        <f t="shared" si="4"/>
        <v>1.4323973696360481</v>
      </c>
      <c r="BC98">
        <v>1.4323973696360481</v>
      </c>
    </row>
    <row r="99" spans="1:55" x14ac:dyDescent="0.2">
      <c r="AT99" t="s">
        <v>64</v>
      </c>
      <c r="AU99">
        <v>0.72563507437487762</v>
      </c>
      <c r="AV99" s="3">
        <v>0.97443130266086797</v>
      </c>
      <c r="AW99">
        <f t="shared" si="4"/>
        <v>1.3428668721675618</v>
      </c>
      <c r="BC99">
        <v>1.3428668721675618</v>
      </c>
    </row>
    <row r="100" spans="1:55" x14ac:dyDescent="0.2">
      <c r="AT100" t="s">
        <v>65</v>
      </c>
      <c r="AU100">
        <v>0.52494162196898464</v>
      </c>
      <c r="AV100" s="3">
        <v>0.86147523664638292</v>
      </c>
      <c r="AW100">
        <f t="shared" si="4"/>
        <v>1.6410876954566995</v>
      </c>
      <c r="BC100">
        <v>1.6410876954566995</v>
      </c>
    </row>
    <row r="101" spans="1:55" x14ac:dyDescent="0.2">
      <c r="AT101" t="s">
        <v>66</v>
      </c>
      <c r="AU101">
        <v>0.55399837535612095</v>
      </c>
      <c r="AV101" s="3">
        <v>0.74166028160340869</v>
      </c>
      <c r="AW101">
        <f t="shared" si="4"/>
        <v>1.3387408963548946</v>
      </c>
      <c r="AX101">
        <f>AVERAGE(AW93:AW101)</f>
        <v>1.4471799985084612</v>
      </c>
      <c r="AY101">
        <f>STDEV(AW93:AW101)</f>
        <v>9.9032407112851217E-2</v>
      </c>
      <c r="AZ101">
        <f>CONFIDENCE(0.05,AY101,9)</f>
        <v>6.4699983747832215E-2</v>
      </c>
      <c r="BC101">
        <v>1.3387408963548946</v>
      </c>
    </row>
    <row r="102" spans="1:55" x14ac:dyDescent="0.2">
      <c r="AT102" t="s">
        <v>67</v>
      </c>
      <c r="AU102">
        <v>0.66568541341384546</v>
      </c>
      <c r="AV102">
        <v>0.83412277842827198</v>
      </c>
      <c r="AW102">
        <f t="shared" si="4"/>
        <v>1.2530284750429281</v>
      </c>
      <c r="BC102">
        <v>1.2530284750429281</v>
      </c>
    </row>
    <row r="103" spans="1:55" x14ac:dyDescent="0.2">
      <c r="AT103" t="s">
        <v>68</v>
      </c>
      <c r="AU103">
        <v>0.58990645857395152</v>
      </c>
      <c r="AV103">
        <v>0.82863189891751787</v>
      </c>
      <c r="AW103">
        <f t="shared" si="4"/>
        <v>1.40468355088138</v>
      </c>
      <c r="BC103">
        <v>1.40468355088138</v>
      </c>
    </row>
    <row r="104" spans="1:55" x14ac:dyDescent="0.2">
      <c r="A104" t="s">
        <v>41</v>
      </c>
      <c r="AT104" t="s">
        <v>69</v>
      </c>
      <c r="AU104">
        <v>0.64727192429022085</v>
      </c>
      <c r="AV104">
        <v>1.0641066044379495</v>
      </c>
      <c r="AW104">
        <f t="shared" si="4"/>
        <v>1.6439869620558889</v>
      </c>
      <c r="BC104">
        <v>1.6439869620558889</v>
      </c>
    </row>
    <row r="105" spans="1:55" x14ac:dyDescent="0.2">
      <c r="AT105" t="s">
        <v>71</v>
      </c>
      <c r="AU105">
        <v>0.60835028067732799</v>
      </c>
      <c r="AV105">
        <v>1.0734441385839626</v>
      </c>
      <c r="AW105">
        <f t="shared" si="4"/>
        <v>1.7645165502164413</v>
      </c>
      <c r="BC105">
        <v>1.7645165502164413</v>
      </c>
    </row>
    <row r="106" spans="1:55" x14ac:dyDescent="0.2">
      <c r="B106" t="s">
        <v>23</v>
      </c>
      <c r="C106" t="s">
        <v>24</v>
      </c>
      <c r="AT106" t="s">
        <v>72</v>
      </c>
      <c r="AU106">
        <v>0.51581260134110252</v>
      </c>
      <c r="AV106">
        <v>1.031850170039379</v>
      </c>
      <c r="AW106">
        <f t="shared" si="4"/>
        <v>2.0004361416463827</v>
      </c>
      <c r="BC106">
        <v>2.0004361416463827</v>
      </c>
    </row>
    <row r="107" spans="1:55" x14ac:dyDescent="0.2">
      <c r="A107">
        <v>1998</v>
      </c>
      <c r="B107">
        <v>428695</v>
      </c>
      <c r="C107">
        <v>466891</v>
      </c>
      <c r="AT107" t="s">
        <v>73</v>
      </c>
      <c r="AU107">
        <v>0.62902771603580665</v>
      </c>
      <c r="AV107">
        <v>1.0707021212404944</v>
      </c>
      <c r="AW107">
        <f t="shared" si="4"/>
        <v>1.7021541244448852</v>
      </c>
      <c r="AX107">
        <f>AVERAGE(AW102:AW107)</f>
        <v>1.6281343007146509</v>
      </c>
      <c r="AY107">
        <f>STDEV(AW102:AW107)</f>
        <v>0.26592240897332992</v>
      </c>
      <c r="AZ107">
        <f>CONFIDENCE(0.05,AY107,6)</f>
        <v>0.21277833304076524</v>
      </c>
      <c r="BC107">
        <v>1.7021541244448852</v>
      </c>
    </row>
    <row r="108" spans="1:55" x14ac:dyDescent="0.2">
      <c r="A108">
        <v>1999</v>
      </c>
      <c r="B108">
        <v>387937</v>
      </c>
      <c r="C108">
        <v>418108</v>
      </c>
    </row>
    <row r="109" spans="1:55" x14ac:dyDescent="0.2">
      <c r="A109">
        <v>2000</v>
      </c>
      <c r="B109">
        <v>411210</v>
      </c>
      <c r="C109">
        <v>428213</v>
      </c>
    </row>
    <row r="110" spans="1:55" x14ac:dyDescent="0.2">
      <c r="A110">
        <v>2001</v>
      </c>
      <c r="B110">
        <v>368267</v>
      </c>
      <c r="C110">
        <v>427153</v>
      </c>
    </row>
    <row r="111" spans="1:55" x14ac:dyDescent="0.2">
      <c r="A111">
        <v>2002</v>
      </c>
      <c r="B111">
        <v>426991</v>
      </c>
      <c r="C111">
        <v>421019</v>
      </c>
    </row>
    <row r="112" spans="1:55" x14ac:dyDescent="0.2">
      <c r="A112">
        <v>2003</v>
      </c>
      <c r="B112">
        <v>444904</v>
      </c>
      <c r="C112" s="3">
        <v>452029</v>
      </c>
    </row>
    <row r="113" spans="1:11" x14ac:dyDescent="0.2">
      <c r="A113">
        <v>2004</v>
      </c>
      <c r="B113">
        <v>436951</v>
      </c>
      <c r="C113" s="3">
        <v>442217</v>
      </c>
    </row>
    <row r="114" spans="1:11" x14ac:dyDescent="0.2">
      <c r="A114">
        <v>2005</v>
      </c>
      <c r="B114">
        <v>436945</v>
      </c>
      <c r="C114" s="3">
        <v>402068</v>
      </c>
    </row>
    <row r="115" spans="1:11" x14ac:dyDescent="0.2">
      <c r="A115">
        <v>2006</v>
      </c>
      <c r="B115">
        <v>472661</v>
      </c>
      <c r="C115" s="3">
        <v>434569</v>
      </c>
    </row>
    <row r="116" spans="1:11" x14ac:dyDescent="0.2">
      <c r="A116">
        <v>2007</v>
      </c>
      <c r="B116">
        <v>446210</v>
      </c>
      <c r="C116" s="3">
        <v>412109</v>
      </c>
    </row>
    <row r="117" spans="1:11" x14ac:dyDescent="0.2">
      <c r="A117">
        <v>2008</v>
      </c>
      <c r="B117">
        <v>490043</v>
      </c>
      <c r="C117" s="3">
        <v>458207</v>
      </c>
    </row>
    <row r="118" spans="1:11" x14ac:dyDescent="0.2">
      <c r="A118">
        <v>2009</v>
      </c>
      <c r="B118">
        <v>450152</v>
      </c>
      <c r="C118" s="3">
        <v>437113</v>
      </c>
    </row>
    <row r="119" spans="1:11" x14ac:dyDescent="0.2">
      <c r="A119">
        <v>2010</v>
      </c>
      <c r="B119">
        <v>507297</v>
      </c>
      <c r="C119" s="3">
        <v>496944</v>
      </c>
    </row>
    <row r="120" spans="1:11" x14ac:dyDescent="0.2">
      <c r="A120">
        <v>2011</v>
      </c>
      <c r="B120">
        <v>599516</v>
      </c>
      <c r="C120" s="3">
        <v>565121</v>
      </c>
    </row>
    <row r="121" spans="1:11" x14ac:dyDescent="0.2">
      <c r="A121">
        <v>2012</v>
      </c>
      <c r="B121">
        <v>666729</v>
      </c>
      <c r="C121">
        <v>497058</v>
      </c>
    </row>
    <row r="122" spans="1:11" x14ac:dyDescent="0.2">
      <c r="A122">
        <v>2013</v>
      </c>
      <c r="B122">
        <v>638113</v>
      </c>
      <c r="C122">
        <v>524720</v>
      </c>
      <c r="E122" t="s">
        <v>41</v>
      </c>
      <c r="F122" t="s">
        <v>23</v>
      </c>
      <c r="I122" t="s">
        <v>24</v>
      </c>
    </row>
    <row r="123" spans="1:11" x14ac:dyDescent="0.2">
      <c r="A123">
        <v>2014</v>
      </c>
      <c r="B123">
        <v>610225</v>
      </c>
      <c r="C123">
        <v>529659</v>
      </c>
      <c r="E123" t="s">
        <v>85</v>
      </c>
      <c r="F123">
        <f>AVERAGE(B112:B120)</f>
        <v>476075.44444444444</v>
      </c>
      <c r="G123">
        <f>STDEV(B112:B120)</f>
        <v>52460.282421826239</v>
      </c>
      <c r="H123">
        <f>CONFIDENCE(0.05,G123,6)</f>
        <v>41976.197070640468</v>
      </c>
      <c r="I123">
        <f>AVERAGE(C112:C120)</f>
        <v>455597.44444444444</v>
      </c>
      <c r="J123">
        <f>STDEV(C112:C120)</f>
        <v>49300.156100440203</v>
      </c>
      <c r="K123">
        <f>CONFIDENCE(0.05,J123,6)</f>
        <v>39447.615844790467</v>
      </c>
    </row>
    <row r="124" spans="1:11" x14ac:dyDescent="0.2">
      <c r="A124">
        <v>2015</v>
      </c>
      <c r="B124">
        <v>518567</v>
      </c>
      <c r="C124">
        <v>445737</v>
      </c>
      <c r="E124" t="s">
        <v>40</v>
      </c>
      <c r="F124">
        <f>AVERAGE(B121:B126)</f>
        <v>556500.83333333337</v>
      </c>
      <c r="G124">
        <f>STDEV(B121:B126)</f>
        <v>95884.732237028496</v>
      </c>
      <c r="H124">
        <f>CONFIDENCE(0.05,G124,6)</f>
        <v>76722.355096825413</v>
      </c>
      <c r="I124">
        <v>465212.83333333331</v>
      </c>
      <c r="J124">
        <f>STDEV(C121:C126)</f>
        <v>61147.773157872645</v>
      </c>
      <c r="K124">
        <f>CONFIDENCE(0.05,J124,6)</f>
        <v>48927.509689459424</v>
      </c>
    </row>
    <row r="125" spans="1:11" x14ac:dyDescent="0.2">
      <c r="A125">
        <v>2016</v>
      </c>
      <c r="B125">
        <v>477965</v>
      </c>
      <c r="C125">
        <v>409611</v>
      </c>
    </row>
    <row r="126" spans="1:11" x14ac:dyDescent="0.2">
      <c r="A126">
        <v>2017</v>
      </c>
      <c r="B126">
        <v>427406</v>
      </c>
      <c r="C126">
        <v>384492</v>
      </c>
    </row>
    <row r="130" spans="1:33" x14ac:dyDescent="0.2">
      <c r="S130" t="s">
        <v>83</v>
      </c>
    </row>
    <row r="132" spans="1:33" x14ac:dyDescent="0.2">
      <c r="A132" t="s">
        <v>42</v>
      </c>
      <c r="L132" t="s">
        <v>42</v>
      </c>
    </row>
    <row r="133" spans="1:33" x14ac:dyDescent="0.2">
      <c r="L133" t="s">
        <v>23</v>
      </c>
      <c r="M133" t="s">
        <v>24</v>
      </c>
      <c r="N133" t="s">
        <v>23</v>
      </c>
      <c r="O133" t="s">
        <v>24</v>
      </c>
      <c r="AA133" t="s">
        <v>82</v>
      </c>
    </row>
    <row r="134" spans="1:33" x14ac:dyDescent="0.2">
      <c r="B134" t="s">
        <v>23</v>
      </c>
      <c r="C134" t="s">
        <v>24</v>
      </c>
      <c r="D134" t="s">
        <v>23</v>
      </c>
      <c r="E134" t="s">
        <v>24</v>
      </c>
      <c r="L134" t="s">
        <v>29</v>
      </c>
      <c r="M134" t="s">
        <v>29</v>
      </c>
      <c r="N134" s="4">
        <v>0.95</v>
      </c>
      <c r="O134" s="4">
        <v>0.95</v>
      </c>
    </row>
    <row r="135" spans="1:33" x14ac:dyDescent="0.2">
      <c r="B135" t="s">
        <v>44</v>
      </c>
      <c r="C135" t="s">
        <v>44</v>
      </c>
      <c r="D135" s="4">
        <v>0.95</v>
      </c>
      <c r="E135" s="4">
        <v>0.95</v>
      </c>
      <c r="K135" t="s">
        <v>49</v>
      </c>
      <c r="L135">
        <v>0.64285548296259154</v>
      </c>
      <c r="M135">
        <v>0.85261193590961482</v>
      </c>
      <c r="N135">
        <v>5.9668889338885645E-2</v>
      </c>
      <c r="O135">
        <v>0.10895120320571981</v>
      </c>
      <c r="S135" t="s">
        <v>23</v>
      </c>
      <c r="T135" t="s">
        <v>24</v>
      </c>
      <c r="U135" t="s">
        <v>81</v>
      </c>
      <c r="V135" t="s">
        <v>31</v>
      </c>
      <c r="W135" t="s">
        <v>32</v>
      </c>
      <c r="X135" s="4">
        <v>0.95</v>
      </c>
      <c r="Y135" s="3"/>
      <c r="AD135" t="s">
        <v>31</v>
      </c>
      <c r="AE135" t="s">
        <v>32</v>
      </c>
      <c r="AF135" s="4">
        <v>0.95</v>
      </c>
      <c r="AG135" s="3"/>
    </row>
    <row r="136" spans="1:33" x14ac:dyDescent="0.2">
      <c r="A136" t="s">
        <v>33</v>
      </c>
      <c r="K136" t="s">
        <v>40</v>
      </c>
      <c r="L136">
        <v>0.60934239905537579</v>
      </c>
      <c r="M136">
        <v>0.98380961860792893</v>
      </c>
      <c r="N136">
        <v>4.2532059942956016E-2</v>
      </c>
      <c r="O136">
        <v>9.523248962155767E-2</v>
      </c>
      <c r="Q136">
        <v>1</v>
      </c>
      <c r="R136">
        <v>1998</v>
      </c>
      <c r="S136">
        <v>0.45882804791285181</v>
      </c>
      <c r="T136">
        <v>0.60369833644255311</v>
      </c>
      <c r="U136">
        <f>(T136-S136)</f>
        <v>0.1448702885297013</v>
      </c>
      <c r="Y136" s="3"/>
      <c r="Z136">
        <v>1998</v>
      </c>
      <c r="AA136">
        <f>LOG(S136,10)</f>
        <v>-0.3383500417701984</v>
      </c>
      <c r="AB136">
        <f>LOG(T136,10)</f>
        <v>-0.21918002089129252</v>
      </c>
      <c r="AC136">
        <f>(AB136-AA136)</f>
        <v>0.11917002087890588</v>
      </c>
      <c r="AG136" s="3"/>
    </row>
    <row r="137" spans="1:33" x14ac:dyDescent="0.2">
      <c r="A137" t="s">
        <v>27</v>
      </c>
      <c r="Q137">
        <v>2</v>
      </c>
      <c r="R137">
        <v>1999</v>
      </c>
      <c r="S137">
        <v>0.48001518287763217</v>
      </c>
      <c r="T137">
        <v>0.51779327350828008</v>
      </c>
      <c r="U137">
        <f t="shared" ref="U137:U155" si="5">(T137-S137)</f>
        <v>3.7778090630647909E-2</v>
      </c>
      <c r="Y137" s="3"/>
      <c r="Z137">
        <v>1999</v>
      </c>
      <c r="AA137">
        <f t="shared" ref="AA137:AB155" si="6">LOG(S137,10)</f>
        <v>-0.31874502567505353</v>
      </c>
      <c r="AB137">
        <f t="shared" si="6"/>
        <v>-0.28584359564933359</v>
      </c>
      <c r="AC137">
        <f t="shared" ref="AC137:AC155" si="7">(AB137-AA137)</f>
        <v>3.2901430025719935E-2</v>
      </c>
      <c r="AG137" s="3"/>
    </row>
    <row r="138" spans="1:33" x14ac:dyDescent="0.2">
      <c r="A138" s="3" t="s">
        <v>37</v>
      </c>
      <c r="Q138">
        <v>3</v>
      </c>
      <c r="R138">
        <v>2000</v>
      </c>
      <c r="S138">
        <v>0.67499360424114196</v>
      </c>
      <c r="T138">
        <v>0.72760317879186287</v>
      </c>
      <c r="U138">
        <f t="shared" si="5"/>
        <v>5.2609574550720906E-2</v>
      </c>
      <c r="Y138" s="3"/>
      <c r="Z138">
        <v>2000</v>
      </c>
      <c r="AA138">
        <f t="shared" si="6"/>
        <v>-0.17070034221481073</v>
      </c>
      <c r="AB138">
        <f t="shared" si="6"/>
        <v>-0.13810541223534142</v>
      </c>
      <c r="AC138">
        <f t="shared" si="7"/>
        <v>3.2594929979469306E-2</v>
      </c>
      <c r="AG138" s="3"/>
    </row>
    <row r="139" spans="1:33" x14ac:dyDescent="0.2">
      <c r="A139" t="s">
        <v>39</v>
      </c>
      <c r="Q139">
        <v>4</v>
      </c>
      <c r="R139">
        <v>2001</v>
      </c>
      <c r="S139">
        <v>0.66092272726038426</v>
      </c>
      <c r="T139">
        <v>0.67712552645070978</v>
      </c>
      <c r="U139">
        <f t="shared" si="5"/>
        <v>1.6202799190325523E-2</v>
      </c>
      <c r="Y139" s="3"/>
      <c r="Z139">
        <v>2001</v>
      </c>
      <c r="AA139">
        <f t="shared" si="6"/>
        <v>-0.17984931371579255</v>
      </c>
      <c r="AB139">
        <f t="shared" si="6"/>
        <v>-0.16933081374987746</v>
      </c>
      <c r="AC139">
        <f t="shared" si="7"/>
        <v>1.0518499965915085E-2</v>
      </c>
      <c r="AG139" s="3"/>
    </row>
    <row r="140" spans="1:33" x14ac:dyDescent="0.2">
      <c r="Q140">
        <v>5</v>
      </c>
      <c r="R140">
        <v>2002</v>
      </c>
      <c r="S140">
        <v>0.64848605708317031</v>
      </c>
      <c r="T140">
        <v>0.64918395606849133</v>
      </c>
      <c r="U140">
        <f t="shared" si="5"/>
        <v>6.9789898532102157E-4</v>
      </c>
      <c r="V140">
        <f>AVERAGE(U136:U140)</f>
        <v>5.0431730377343331E-2</v>
      </c>
      <c r="W140">
        <f>STDEV(U136:U140)</f>
        <v>5.6410487910304993E-2</v>
      </c>
      <c r="X140">
        <f>CONFIDENCE(0.05,W140,5)</f>
        <v>4.9445064178305055E-2</v>
      </c>
      <c r="Y140" t="s">
        <v>36</v>
      </c>
      <c r="Z140">
        <v>2002</v>
      </c>
      <c r="AA140">
        <f t="shared" si="6"/>
        <v>-0.18809935712336648</v>
      </c>
      <c r="AB140">
        <f t="shared" si="6"/>
        <v>-0.18763222186648121</v>
      </c>
      <c r="AC140">
        <f t="shared" si="7"/>
        <v>4.6713525688527047E-4</v>
      </c>
      <c r="AD140">
        <f>AVERAGE(AC136:AC140)</f>
        <v>3.9130403221379097E-2</v>
      </c>
      <c r="AE140">
        <f>STDEV(AC136:AC140)</f>
        <v>4.6907734463319896E-2</v>
      </c>
      <c r="AF140">
        <f>CONFIDENCE(0.05,AE140,5)</f>
        <v>4.1115686584480816E-2</v>
      </c>
      <c r="AG140" t="s">
        <v>36</v>
      </c>
    </row>
    <row r="141" spans="1:33" x14ac:dyDescent="0.2">
      <c r="Q141">
        <v>6</v>
      </c>
      <c r="R141">
        <v>2003</v>
      </c>
      <c r="S141">
        <v>0.64111752198227034</v>
      </c>
      <c r="T141">
        <v>0.96310323010249332</v>
      </c>
      <c r="U141">
        <f t="shared" si="5"/>
        <v>0.32198570812022298</v>
      </c>
      <c r="Z141">
        <v>2003</v>
      </c>
      <c r="AA141">
        <f t="shared" si="6"/>
        <v>-0.19306235352303291</v>
      </c>
      <c r="AB141">
        <f t="shared" si="6"/>
        <v>-1.6327160579387667E-2</v>
      </c>
      <c r="AC141">
        <f t="shared" si="7"/>
        <v>0.17673519294364526</v>
      </c>
    </row>
    <row r="142" spans="1:33" x14ac:dyDescent="0.2">
      <c r="Q142">
        <v>7</v>
      </c>
      <c r="R142">
        <v>2004</v>
      </c>
      <c r="S142">
        <v>0.88422223544516443</v>
      </c>
      <c r="T142">
        <v>1.2039489436181781</v>
      </c>
      <c r="U142">
        <f t="shared" si="5"/>
        <v>0.31972670817301363</v>
      </c>
      <c r="Z142">
        <v>2004</v>
      </c>
      <c r="AA142">
        <f t="shared" si="6"/>
        <v>-5.3438568134376703E-2</v>
      </c>
      <c r="AB142">
        <f t="shared" si="6"/>
        <v>8.0608069999010684E-2</v>
      </c>
      <c r="AC142">
        <f t="shared" si="7"/>
        <v>0.13404663813338738</v>
      </c>
    </row>
    <row r="143" spans="1:33" x14ac:dyDescent="0.2">
      <c r="A143" t="s">
        <v>42</v>
      </c>
      <c r="Q143">
        <v>8</v>
      </c>
      <c r="R143">
        <v>2005</v>
      </c>
      <c r="S143">
        <v>0.67459101259883958</v>
      </c>
      <c r="T143">
        <v>1.0042315976402003</v>
      </c>
      <c r="U143">
        <f t="shared" si="5"/>
        <v>0.32964058504136073</v>
      </c>
      <c r="Z143">
        <v>2005</v>
      </c>
      <c r="AA143">
        <f t="shared" si="6"/>
        <v>-0.1709594491010584</v>
      </c>
      <c r="AB143">
        <f t="shared" si="6"/>
        <v>1.8338821099167194E-3</v>
      </c>
      <c r="AC143">
        <f t="shared" si="7"/>
        <v>0.17279333121097512</v>
      </c>
    </row>
    <row r="144" spans="1:33" x14ac:dyDescent="0.2">
      <c r="Q144">
        <v>9</v>
      </c>
      <c r="R144">
        <v>2006</v>
      </c>
      <c r="S144">
        <v>0.77967202709764516</v>
      </c>
      <c r="T144">
        <v>1.1786776553320646</v>
      </c>
      <c r="U144">
        <f t="shared" si="5"/>
        <v>0.39900562823441943</v>
      </c>
      <c r="Z144">
        <v>2006</v>
      </c>
      <c r="AA144">
        <f t="shared" si="6"/>
        <v>-0.1080880470221916</v>
      </c>
      <c r="AB144">
        <f t="shared" si="6"/>
        <v>7.1395050513765448E-2</v>
      </c>
      <c r="AC144">
        <f t="shared" si="7"/>
        <v>0.17948309753595704</v>
      </c>
    </row>
    <row r="145" spans="1:36" x14ac:dyDescent="0.2">
      <c r="B145" t="s">
        <v>42</v>
      </c>
      <c r="Q145">
        <v>10</v>
      </c>
      <c r="R145">
        <v>2007</v>
      </c>
      <c r="S145">
        <v>0.65738744089106049</v>
      </c>
      <c r="T145">
        <v>0.9238247162765193</v>
      </c>
      <c r="U145">
        <f t="shared" si="5"/>
        <v>0.2664372753854588</v>
      </c>
      <c r="V145">
        <f>AVERAGE(U141:U145)</f>
        <v>0.32735918099089512</v>
      </c>
      <c r="W145">
        <f>STDEV(U141:U145)</f>
        <v>4.7267921579190138E-2</v>
      </c>
      <c r="X145">
        <f>CONFIDENCE(0.05,W145,5)</f>
        <v>4.143139871036635E-2</v>
      </c>
      <c r="Y145" t="s">
        <v>27</v>
      </c>
      <c r="Z145">
        <v>2007</v>
      </c>
      <c r="AA145">
        <f t="shared" si="6"/>
        <v>-0.18217859718748119</v>
      </c>
      <c r="AB145">
        <f t="shared" si="6"/>
        <v>-3.4410422692511648E-2</v>
      </c>
      <c r="AC145">
        <f t="shared" si="7"/>
        <v>0.14776817449496954</v>
      </c>
      <c r="AD145">
        <f>AVERAGE(AC141:AC145)</f>
        <v>0.16216528686378684</v>
      </c>
      <c r="AE145">
        <f>STDEV(AC141:AC145)</f>
        <v>2.0143729218312815E-2</v>
      </c>
      <c r="AF145">
        <f>CONFIDENCE(0.05,AE145,5)</f>
        <v>1.7656432711122261E-2</v>
      </c>
      <c r="AG145" t="s">
        <v>27</v>
      </c>
    </row>
    <row r="146" spans="1:36" x14ac:dyDescent="0.2">
      <c r="B146" t="s">
        <v>23</v>
      </c>
      <c r="C146" t="s">
        <v>24</v>
      </c>
      <c r="Q146">
        <v>11</v>
      </c>
      <c r="R146">
        <v>2008</v>
      </c>
      <c r="S146">
        <v>0.63516583238613777</v>
      </c>
      <c r="T146">
        <v>0.90980986759259475</v>
      </c>
      <c r="U146">
        <f t="shared" si="5"/>
        <v>0.27464403520645697</v>
      </c>
      <c r="Z146">
        <v>2008</v>
      </c>
      <c r="AA146">
        <f t="shared" si="6"/>
        <v>-0.19711287205020853</v>
      </c>
      <c r="AB146">
        <f t="shared" si="6"/>
        <v>-4.1049357220534911E-2</v>
      </c>
      <c r="AC146">
        <f t="shared" si="7"/>
        <v>0.15606351482967362</v>
      </c>
    </row>
    <row r="147" spans="1:36" x14ac:dyDescent="0.2">
      <c r="A147">
        <v>1998</v>
      </c>
      <c r="B147">
        <v>0.45882804791285181</v>
      </c>
      <c r="C147">
        <v>0.60369833644255311</v>
      </c>
      <c r="Q147">
        <v>12</v>
      </c>
      <c r="R147">
        <v>2009</v>
      </c>
      <c r="S147">
        <v>0.72563507437487762</v>
      </c>
      <c r="T147">
        <v>0.97443130266086797</v>
      </c>
      <c r="U147">
        <f t="shared" si="5"/>
        <v>0.24879622828599035</v>
      </c>
      <c r="Z147">
        <v>2009</v>
      </c>
      <c r="AA147">
        <f t="shared" si="6"/>
        <v>-0.1392817333358923</v>
      </c>
      <c r="AB147">
        <f t="shared" si="6"/>
        <v>-1.1248773197935011E-2</v>
      </c>
      <c r="AC147">
        <f t="shared" si="7"/>
        <v>0.12803296013795729</v>
      </c>
    </row>
    <row r="148" spans="1:36" x14ac:dyDescent="0.2">
      <c r="A148">
        <v>1999</v>
      </c>
      <c r="B148">
        <v>0.48001518287763217</v>
      </c>
      <c r="C148">
        <v>0.51779327350828008</v>
      </c>
      <c r="Q148">
        <v>13</v>
      </c>
      <c r="R148">
        <v>2010</v>
      </c>
      <c r="S148">
        <v>0.52494162196898464</v>
      </c>
      <c r="T148">
        <v>0.86147523664638292</v>
      </c>
      <c r="U148">
        <f t="shared" si="5"/>
        <v>0.33653361467739829</v>
      </c>
      <c r="Z148">
        <v>2010</v>
      </c>
      <c r="AA148">
        <f t="shared" si="6"/>
        <v>-0.27988899119677146</v>
      </c>
      <c r="AB148">
        <f t="shared" si="6"/>
        <v>-6.4757201956405039E-2</v>
      </c>
      <c r="AC148">
        <f t="shared" si="7"/>
        <v>0.21513178924036641</v>
      </c>
    </row>
    <row r="149" spans="1:36" x14ac:dyDescent="0.2">
      <c r="A149">
        <v>2000</v>
      </c>
      <c r="B149">
        <v>0.67499360424114196</v>
      </c>
      <c r="C149">
        <v>0.72760317879186287</v>
      </c>
      <c r="Q149">
        <v>14</v>
      </c>
      <c r="R149">
        <v>2011</v>
      </c>
      <c r="S149">
        <v>0.55399837535612095</v>
      </c>
      <c r="T149">
        <v>0.74166028160340869</v>
      </c>
      <c r="U149">
        <f t="shared" si="5"/>
        <v>0.18766190624728774</v>
      </c>
      <c r="V149">
        <f>AVERAGE(U141:U149)</f>
        <v>0.29827018770795655</v>
      </c>
      <c r="W149">
        <f>STDEV(U141:U149)</f>
        <v>6.1106487796692678E-2</v>
      </c>
      <c r="X149">
        <f>CONFIDENCE(0.05,W149,9)</f>
        <v>3.9922171767751313E-2</v>
      </c>
      <c r="Z149">
        <v>2011</v>
      </c>
      <c r="AA149">
        <f t="shared" si="6"/>
        <v>-0.25649150887248412</v>
      </c>
      <c r="AB149">
        <f t="shared" si="6"/>
        <v>-0.12979497829216294</v>
      </c>
      <c r="AC149">
        <f t="shared" si="7"/>
        <v>0.12669653058032118</v>
      </c>
      <c r="AD149">
        <f>AVERAGE(AC141:AC149)</f>
        <v>0.15963902545636141</v>
      </c>
      <c r="AE149">
        <f>STDEV(AC141:AC149)</f>
        <v>2.9221934683072739E-2</v>
      </c>
      <c r="AF149">
        <f>CONFIDENCE(0.05,AE149,9)</f>
        <v>1.909131317913481E-2</v>
      </c>
    </row>
    <row r="150" spans="1:36" x14ac:dyDescent="0.2">
      <c r="A150">
        <v>2001</v>
      </c>
      <c r="B150">
        <v>0.66092272726038426</v>
      </c>
      <c r="C150">
        <v>0.67712552645070978</v>
      </c>
      <c r="Q150">
        <v>15</v>
      </c>
      <c r="R150">
        <v>2012</v>
      </c>
      <c r="S150">
        <v>0.66568541341384546</v>
      </c>
      <c r="T150">
        <v>0.83412277842827198</v>
      </c>
      <c r="U150">
        <f t="shared" si="5"/>
        <v>0.16843736501442652</v>
      </c>
      <c r="V150">
        <f>AVERAGE(U146:U150)</f>
        <v>0.24321462988631196</v>
      </c>
      <c r="W150">
        <f>STDEV(U146:U150)</f>
        <v>6.7832770707354648E-2</v>
      </c>
      <c r="X150">
        <f>CONFIDENCE(0.05,W150,5)</f>
        <v>5.9456952514759201E-2</v>
      </c>
      <c r="Y150" t="s">
        <v>37</v>
      </c>
      <c r="Z150">
        <v>2012</v>
      </c>
      <c r="AA150">
        <f t="shared" si="6"/>
        <v>-0.17673095926176097</v>
      </c>
      <c r="AB150">
        <f t="shared" si="6"/>
        <v>-7.8770018823477075E-2</v>
      </c>
      <c r="AC150">
        <f t="shared" si="7"/>
        <v>9.7960940438283892E-2</v>
      </c>
      <c r="AD150">
        <f>AVERAGE(AC146:AC150)</f>
        <v>0.14477714704532046</v>
      </c>
      <c r="AE150">
        <f>STDEV(AC146:AC150)</f>
        <v>4.4373954816346012E-2</v>
      </c>
      <c r="AF150">
        <f>CONFIDENCE(0.05,AE150,5)</f>
        <v>3.8894771611054035E-2</v>
      </c>
      <c r="AG150" t="s">
        <v>37</v>
      </c>
    </row>
    <row r="151" spans="1:36" x14ac:dyDescent="0.2">
      <c r="A151">
        <v>2002</v>
      </c>
      <c r="B151">
        <v>0.64848605708317031</v>
      </c>
      <c r="C151">
        <v>0.64918395606849133</v>
      </c>
      <c r="Q151">
        <v>16</v>
      </c>
      <c r="R151">
        <v>2013</v>
      </c>
      <c r="S151">
        <v>0.58990645857395152</v>
      </c>
      <c r="T151">
        <v>0.82863189891751787</v>
      </c>
      <c r="U151">
        <f t="shared" si="5"/>
        <v>0.23872544034356635</v>
      </c>
      <c r="Z151">
        <v>2013</v>
      </c>
      <c r="AA151">
        <f t="shared" si="6"/>
        <v>-0.22921684894413721</v>
      </c>
      <c r="AB151">
        <f t="shared" si="6"/>
        <v>-8.1638352165891312E-2</v>
      </c>
      <c r="AC151">
        <f t="shared" si="7"/>
        <v>0.14757849677824592</v>
      </c>
    </row>
    <row r="152" spans="1:36" x14ac:dyDescent="0.2">
      <c r="A152">
        <v>2003</v>
      </c>
      <c r="B152">
        <v>0.64111752198227034</v>
      </c>
      <c r="C152">
        <v>0.96310323010249332</v>
      </c>
      <c r="Q152">
        <v>17</v>
      </c>
      <c r="R152">
        <v>2014</v>
      </c>
      <c r="S152">
        <v>0.64727192429022085</v>
      </c>
      <c r="T152">
        <v>1.0641066044379495</v>
      </c>
      <c r="U152">
        <f t="shared" si="5"/>
        <v>0.41683468014772862</v>
      </c>
      <c r="Z152">
        <v>2014</v>
      </c>
      <c r="AA152">
        <f t="shared" si="6"/>
        <v>-0.18891323029130785</v>
      </c>
      <c r="AB152">
        <f t="shared" si="6"/>
        <v>2.6985138673285915E-2</v>
      </c>
      <c r="AC152">
        <f t="shared" si="7"/>
        <v>0.21589836896459377</v>
      </c>
    </row>
    <row r="153" spans="1:36" x14ac:dyDescent="0.2">
      <c r="A153">
        <v>2004</v>
      </c>
      <c r="B153">
        <v>0.88422223544516443</v>
      </c>
      <c r="C153">
        <v>1.2039489436181781</v>
      </c>
      <c r="M153" t="s">
        <v>23</v>
      </c>
      <c r="N153" s="4">
        <v>0.95</v>
      </c>
      <c r="O153" t="s">
        <v>86</v>
      </c>
      <c r="P153" s="4">
        <v>0.95</v>
      </c>
      <c r="Q153">
        <v>18</v>
      </c>
      <c r="R153">
        <v>2015</v>
      </c>
      <c r="S153">
        <v>0.60835028067732799</v>
      </c>
      <c r="T153">
        <v>1.0734441385839626</v>
      </c>
      <c r="U153">
        <f t="shared" si="5"/>
        <v>0.4650938579066346</v>
      </c>
      <c r="Z153">
        <v>2015</v>
      </c>
      <c r="AA153">
        <f t="shared" si="6"/>
        <v>-0.21584628723874158</v>
      </c>
      <c r="AB153">
        <f t="shared" si="6"/>
        <v>3.0779448925065296E-2</v>
      </c>
      <c r="AC153">
        <f t="shared" si="7"/>
        <v>0.24662573616380687</v>
      </c>
    </row>
    <row r="154" spans="1:36" x14ac:dyDescent="0.2">
      <c r="A154">
        <v>2005</v>
      </c>
      <c r="B154">
        <v>0.67459101259883958</v>
      </c>
      <c r="C154">
        <v>1.0042315976402003</v>
      </c>
      <c r="K154" t="s">
        <v>42</v>
      </c>
      <c r="L154" t="s">
        <v>36</v>
      </c>
      <c r="M154">
        <v>0.58464912387503609</v>
      </c>
      <c r="N154">
        <v>9.2797771414023261E-2</v>
      </c>
      <c r="O154">
        <v>0.63508085425237948</v>
      </c>
      <c r="P154">
        <v>6.9665997602148991E-2</v>
      </c>
      <c r="Q154">
        <v>19</v>
      </c>
      <c r="R154">
        <v>2016</v>
      </c>
      <c r="S154">
        <v>0.51581260134110252</v>
      </c>
      <c r="T154">
        <v>1.031850170039379</v>
      </c>
      <c r="U154">
        <f t="shared" si="5"/>
        <v>0.51603756869827644</v>
      </c>
      <c r="Z154">
        <v>2016</v>
      </c>
      <c r="AA154">
        <f t="shared" si="6"/>
        <v>-0.2875080522212381</v>
      </c>
      <c r="AB154">
        <f t="shared" si="6"/>
        <v>1.3616640073008366E-2</v>
      </c>
      <c r="AC154">
        <f t="shared" si="7"/>
        <v>0.30112469229424649</v>
      </c>
    </row>
    <row r="155" spans="1:36" x14ac:dyDescent="0.2">
      <c r="A155">
        <v>2006</v>
      </c>
      <c r="B155">
        <v>0.77967202709764516</v>
      </c>
      <c r="C155">
        <v>1.1786776553320646</v>
      </c>
      <c r="L155" t="s">
        <v>85</v>
      </c>
      <c r="M155">
        <v>0.6751923491223446</v>
      </c>
      <c r="N155">
        <v>7.2123914515205778E-2</v>
      </c>
      <c r="O155">
        <v>0.97346253683030115</v>
      </c>
      <c r="P155">
        <v>9.4979427400682714E-2</v>
      </c>
      <c r="Q155">
        <v>20</v>
      </c>
      <c r="R155">
        <v>2017</v>
      </c>
      <c r="S155">
        <v>0.62902771603580665</v>
      </c>
      <c r="T155">
        <v>1.0707021212404944</v>
      </c>
      <c r="U155">
        <f t="shared" si="5"/>
        <v>0.4416744052046877</v>
      </c>
      <c r="V155">
        <f>AVERAGE(U150:U155)</f>
        <v>0.37446721955255341</v>
      </c>
      <c r="W155">
        <f>STDEV(U150:U155)</f>
        <v>0.13816026233399412</v>
      </c>
      <c r="X155">
        <f>CONFIDENCE(0.05,W155,6)</f>
        <v>0.1105492027745975</v>
      </c>
      <c r="Y155" t="s">
        <v>38</v>
      </c>
      <c r="Z155">
        <v>2017</v>
      </c>
      <c r="AA155">
        <f t="shared" si="6"/>
        <v>-0.20133021837631532</v>
      </c>
      <c r="AB155">
        <f t="shared" si="6"/>
        <v>2.9668663086389383E-2</v>
      </c>
      <c r="AC155">
        <f t="shared" si="7"/>
        <v>0.2309988814627047</v>
      </c>
      <c r="AD155">
        <f>AVERAGE(AC150:AC155)</f>
        <v>0.20669785268364693</v>
      </c>
      <c r="AE155">
        <f>STDEV(AC150:AC155)</f>
        <v>7.2807510251254967E-2</v>
      </c>
      <c r="AF155">
        <f>CONFIDENCE(0.05,AE155,6)</f>
        <v>5.8257071015268141E-2</v>
      </c>
      <c r="AG155" t="s">
        <v>38</v>
      </c>
    </row>
    <row r="156" spans="1:36" x14ac:dyDescent="0.2">
      <c r="A156">
        <v>2007</v>
      </c>
      <c r="B156">
        <v>0.65738744089106049</v>
      </c>
      <c r="C156">
        <v>0.9238247162765193</v>
      </c>
      <c r="L156" t="s">
        <v>74</v>
      </c>
      <c r="M156">
        <v>0.60934239905537579</v>
      </c>
      <c r="N156">
        <v>4.2532059942956016E-2</v>
      </c>
      <c r="O156">
        <v>0.98380961860792893</v>
      </c>
      <c r="P156">
        <v>9.523248962155767E-2</v>
      </c>
    </row>
    <row r="157" spans="1:36" x14ac:dyDescent="0.2">
      <c r="A157">
        <v>2008</v>
      </c>
      <c r="B157">
        <v>0.63516583238613777</v>
      </c>
      <c r="C157">
        <v>0.90980986759259475</v>
      </c>
      <c r="S157" t="s">
        <v>36</v>
      </c>
      <c r="T157">
        <f>V140</f>
        <v>5.0431730377343331E-2</v>
      </c>
      <c r="U157">
        <f>X140</f>
        <v>4.9445064178305055E-2</v>
      </c>
      <c r="AA157" t="s">
        <v>36</v>
      </c>
      <c r="AB157">
        <f>AD140</f>
        <v>3.9130403221379097E-2</v>
      </c>
      <c r="AC157">
        <f>AF140</f>
        <v>4.1115686584480816E-2</v>
      </c>
      <c r="AG157" t="s">
        <v>49</v>
      </c>
      <c r="AH157">
        <f>AVERAGE(AC136:AC149)</f>
        <v>0.1166002318010106</v>
      </c>
      <c r="AI157">
        <f>STDEV(AC136:AC149)</f>
        <v>6.9232954290600932E-2</v>
      </c>
      <c r="AJ157">
        <f>CONFIDENCE(0.05,AI157,14)</f>
        <v>3.6265772871813123E-2</v>
      </c>
    </row>
    <row r="158" spans="1:36" x14ac:dyDescent="0.2">
      <c r="A158">
        <v>2009</v>
      </c>
      <c r="B158">
        <v>0.72563507437487762</v>
      </c>
      <c r="C158">
        <v>0.97443130266086797</v>
      </c>
      <c r="E158" t="s">
        <v>110</v>
      </c>
      <c r="F158" t="s">
        <v>23</v>
      </c>
      <c r="I158" t="s">
        <v>24</v>
      </c>
      <c r="S158" t="s">
        <v>85</v>
      </c>
      <c r="T158">
        <f>V149</f>
        <v>0.29827018770795655</v>
      </c>
      <c r="U158">
        <f>X149</f>
        <v>3.9922171767751313E-2</v>
      </c>
      <c r="AA158" t="s">
        <v>85</v>
      </c>
      <c r="AB158">
        <f>AD149</f>
        <v>0.15963902545636141</v>
      </c>
      <c r="AC158">
        <f>AF149</f>
        <v>1.909131317913481E-2</v>
      </c>
      <c r="AG158" t="s">
        <v>74</v>
      </c>
      <c r="AH158">
        <f>AVERAGE(AC150:AC155)</f>
        <v>0.20669785268364693</v>
      </c>
      <c r="AI158">
        <f>STDEV(AC150:AC155)</f>
        <v>7.2807510251254967E-2</v>
      </c>
      <c r="AJ158">
        <f>CONFIDENCE(0.05,AI158,6)</f>
        <v>5.8257071015268141E-2</v>
      </c>
    </row>
    <row r="159" spans="1:36" x14ac:dyDescent="0.2">
      <c r="A159">
        <v>2010</v>
      </c>
      <c r="B159">
        <v>0.52494162196898464</v>
      </c>
      <c r="C159">
        <v>0.86147523664638292</v>
      </c>
      <c r="E159" t="s">
        <v>85</v>
      </c>
      <c r="F159">
        <f>AVERAGE(B152:B160)</f>
        <v>0.6751923491223446</v>
      </c>
      <c r="G159">
        <f>STDEV(B152:B160)</f>
        <v>0.11039577525522412</v>
      </c>
      <c r="H159">
        <f>CONFIDENCE(0.05,G159,9)</f>
        <v>7.2123914515205778E-2</v>
      </c>
      <c r="I159">
        <f>AVERAGE(C152:C160)</f>
        <v>0.97346253683030115</v>
      </c>
      <c r="J159">
        <f>STDEV(C152:C160)</f>
        <v>0.14537934597247962</v>
      </c>
      <c r="K159">
        <f>CONFIDENCE(0.05,J159,9)</f>
        <v>9.4979427400682714E-2</v>
      </c>
      <c r="S159" t="s">
        <v>74</v>
      </c>
      <c r="T159">
        <f>V155</f>
        <v>0.37446721955255341</v>
      </c>
      <c r="U159">
        <f>X155</f>
        <v>0.1105492027745975</v>
      </c>
      <c r="AA159" t="s">
        <v>74</v>
      </c>
      <c r="AB159">
        <f>AD155</f>
        <v>0.20669785268364693</v>
      </c>
      <c r="AC159">
        <f>AF155</f>
        <v>5.8257071015268141E-2</v>
      </c>
    </row>
    <row r="160" spans="1:36" x14ac:dyDescent="0.2">
      <c r="A160">
        <v>2011</v>
      </c>
      <c r="B160">
        <v>0.55399837535612095</v>
      </c>
      <c r="C160">
        <v>0.74166028160340869</v>
      </c>
      <c r="E160" t="s">
        <v>40</v>
      </c>
      <c r="F160">
        <f>AVERAGE(B161:B166)</f>
        <v>0.60934239905537579</v>
      </c>
      <c r="G160">
        <f>STDEV(B161:B166)</f>
        <v>5.3154979066698749E-2</v>
      </c>
      <c r="H160">
        <f>CONFIDENCE(0.05,G160,9)</f>
        <v>3.4727281523236675E-2</v>
      </c>
      <c r="I160">
        <f>AVERAGE(C161:C166)</f>
        <v>0.98380961860792893</v>
      </c>
      <c r="J160">
        <f>STDEV(C161:C166)</f>
        <v>0.11901800663059267</v>
      </c>
      <c r="K160">
        <f>CONFIDENCE(0.05,J160,9)</f>
        <v>7.7757002169236977E-2</v>
      </c>
    </row>
    <row r="161" spans="1:3" x14ac:dyDescent="0.2">
      <c r="A161">
        <v>2012</v>
      </c>
      <c r="B161">
        <v>0.66568541341384546</v>
      </c>
      <c r="C161">
        <v>0.83412277842827198</v>
      </c>
    </row>
    <row r="162" spans="1:3" x14ac:dyDescent="0.2">
      <c r="A162">
        <v>2013</v>
      </c>
      <c r="B162">
        <v>0.58990645857395152</v>
      </c>
      <c r="C162">
        <v>0.82863189891751787</v>
      </c>
    </row>
    <row r="163" spans="1:3" x14ac:dyDescent="0.2">
      <c r="A163">
        <v>2014</v>
      </c>
      <c r="B163">
        <v>0.64727192429022085</v>
      </c>
      <c r="C163">
        <v>1.0641066044379495</v>
      </c>
    </row>
    <row r="164" spans="1:3" x14ac:dyDescent="0.2">
      <c r="A164">
        <v>2015</v>
      </c>
      <c r="B164">
        <v>0.60835028067732799</v>
      </c>
      <c r="C164">
        <v>1.0734441385839626</v>
      </c>
    </row>
    <row r="165" spans="1:3" x14ac:dyDescent="0.2">
      <c r="A165">
        <v>2016</v>
      </c>
      <c r="B165">
        <v>0.51581260134110252</v>
      </c>
      <c r="C165">
        <v>1.031850170039379</v>
      </c>
    </row>
    <row r="166" spans="1:3" x14ac:dyDescent="0.2">
      <c r="A166">
        <v>2017</v>
      </c>
      <c r="B166">
        <v>0.62902771603580665</v>
      </c>
      <c r="C166">
        <v>1.0707021212404944</v>
      </c>
    </row>
    <row r="171" spans="1:3" x14ac:dyDescent="0.2">
      <c r="A171" t="s">
        <v>53</v>
      </c>
    </row>
    <row r="173" spans="1:3" x14ac:dyDescent="0.2">
      <c r="B173" t="s">
        <v>23</v>
      </c>
      <c r="C173" t="s">
        <v>24</v>
      </c>
    </row>
    <row r="174" spans="1:3" x14ac:dyDescent="0.2">
      <c r="B174" t="s">
        <v>52</v>
      </c>
      <c r="C174" t="s">
        <v>52</v>
      </c>
    </row>
    <row r="175" spans="1:3" x14ac:dyDescent="0.2">
      <c r="B175">
        <v>5.9350656025815098</v>
      </c>
      <c r="C175">
        <v>5.6248847837652916</v>
      </c>
    </row>
    <row r="176" spans="1:3" x14ac:dyDescent="0.2">
      <c r="B176">
        <v>8.4579617234104667</v>
      </c>
      <c r="C176">
        <v>7.1863785362434207</v>
      </c>
    </row>
    <row r="177" spans="2:40" x14ac:dyDescent="0.2">
      <c r="B177">
        <v>6.5173963046808794</v>
      </c>
      <c r="C177">
        <v>6.2970833327716615</v>
      </c>
      <c r="AA177" t="s">
        <v>111</v>
      </c>
      <c r="AI177" t="s">
        <v>111</v>
      </c>
      <c r="AN177" t="s">
        <v>108</v>
      </c>
    </row>
    <row r="178" spans="2:40" x14ac:dyDescent="0.2">
      <c r="B178">
        <v>6.3738252427535489</v>
      </c>
      <c r="C178">
        <v>6.1324422112446504</v>
      </c>
      <c r="Z178" t="s">
        <v>85</v>
      </c>
      <c r="AA178">
        <f>AVERAGE(U141:U149)</f>
        <v>0.29827018770795655</v>
      </c>
      <c r="AB178">
        <f>STDEV(U141:U149)</f>
        <v>6.1106487796692678E-2</v>
      </c>
      <c r="AC178">
        <f>CONFIDENCE(0.05,AB178,9)</f>
        <v>3.9922171767751313E-2</v>
      </c>
      <c r="AH178" t="s">
        <v>85</v>
      </c>
      <c r="AI178">
        <f>AVERAGE(AC141:AC149)</f>
        <v>0.15963902545636141</v>
      </c>
      <c r="AJ178">
        <f>STDEV(AC141:AC149)</f>
        <v>2.9221934683072739E-2</v>
      </c>
      <c r="AK178">
        <f>CONFIDENCE(0.05,AJ178,9)</f>
        <v>1.909131317913481E-2</v>
      </c>
      <c r="AN178" t="s">
        <v>109</v>
      </c>
    </row>
    <row r="179" spans="2:40" x14ac:dyDescent="0.2">
      <c r="B179">
        <v>6.8785313898045599</v>
      </c>
      <c r="C179">
        <v>6.7599668636015382</v>
      </c>
      <c r="Z179" t="s">
        <v>40</v>
      </c>
      <c r="AA179">
        <f>AVERAGE(U150:U155)</f>
        <v>0.37446721955255341</v>
      </c>
      <c r="AB179">
        <f>STDEV(U144:U149)</f>
        <v>7.3333014835735136E-2</v>
      </c>
      <c r="AC179">
        <f>CONFIDENCE(0.05,AB179,6)</f>
        <v>5.8677554531202991E-2</v>
      </c>
      <c r="AH179" t="s">
        <v>40</v>
      </c>
      <c r="AI179">
        <f>AVERAGE(AC150:AC155)</f>
        <v>0.20669785268364693</v>
      </c>
      <c r="AJ179">
        <f>STDEV(AC144:AC149)</f>
        <v>3.3786004343143383E-2</v>
      </c>
      <c r="AK179">
        <f>CONFIDENCE(0.05,AJ179,6)</f>
        <v>2.7033937124731375E-2</v>
      </c>
      <c r="AN179" t="s">
        <v>40</v>
      </c>
    </row>
    <row r="180" spans="2:40" x14ac:dyDescent="0.2">
      <c r="B180">
        <v>7.2389157985981791</v>
      </c>
      <c r="C180">
        <v>7.2065587438390732</v>
      </c>
      <c r="L180" t="s">
        <v>23</v>
      </c>
      <c r="M180" t="s">
        <v>24</v>
      </c>
    </row>
    <row r="181" spans="2:40" x14ac:dyDescent="0.2">
      <c r="B181">
        <v>7.2915691740635156</v>
      </c>
      <c r="C181">
        <v>7.1453386620667763</v>
      </c>
      <c r="L181" t="s">
        <v>52</v>
      </c>
      <c r="M181" t="s">
        <v>52</v>
      </c>
    </row>
    <row r="182" spans="2:40" x14ac:dyDescent="0.2">
      <c r="B182">
        <v>8.2190997789822777</v>
      </c>
      <c r="C182">
        <v>8.1329476152216493</v>
      </c>
      <c r="K182">
        <v>1998</v>
      </c>
      <c r="L182">
        <v>5.9350656025815098</v>
      </c>
      <c r="M182">
        <v>5.6248847837652916</v>
      </c>
      <c r="N182">
        <f>AVERAGE(L182:M182)</f>
        <v>5.7799751931734011</v>
      </c>
    </row>
    <row r="183" spans="2:40" x14ac:dyDescent="0.2">
      <c r="B183">
        <v>9.299389404488041</v>
      </c>
      <c r="C183">
        <v>9.1157142644900144</v>
      </c>
      <c r="K183">
        <v>1999</v>
      </c>
      <c r="L183">
        <v>8.4579617234104667</v>
      </c>
      <c r="M183">
        <v>7.1863785362434207</v>
      </c>
      <c r="N183">
        <f t="shared" ref="N183:N201" si="8">AVERAGE(L183:M183)</f>
        <v>7.8221701298269437</v>
      </c>
    </row>
    <row r="184" spans="2:40" x14ac:dyDescent="0.2">
      <c r="B184">
        <v>10.666503989580434</v>
      </c>
      <c r="C184">
        <v>10.713551638216448</v>
      </c>
      <c r="K184">
        <v>2000</v>
      </c>
      <c r="L184">
        <v>6.5173963046808794</v>
      </c>
      <c r="M184">
        <v>6.2970833327716615</v>
      </c>
      <c r="N184">
        <f t="shared" si="8"/>
        <v>6.4072398187262705</v>
      </c>
    </row>
    <row r="185" spans="2:40" x14ac:dyDescent="0.2">
      <c r="B185">
        <v>10.717328968644933</v>
      </c>
      <c r="C185">
        <v>10.680777431942547</v>
      </c>
      <c r="K185">
        <v>2001</v>
      </c>
      <c r="L185">
        <v>6.3738252427535489</v>
      </c>
      <c r="M185">
        <v>6.1324422112446504</v>
      </c>
      <c r="N185">
        <f t="shared" si="8"/>
        <v>6.2531337269990992</v>
      </c>
    </row>
    <row r="186" spans="2:40" x14ac:dyDescent="0.2">
      <c r="B186">
        <v>11.960310432930962</v>
      </c>
      <c r="C186">
        <v>11.961007442445833</v>
      </c>
      <c r="K186">
        <v>2002</v>
      </c>
      <c r="L186">
        <v>6.8785313898045599</v>
      </c>
      <c r="M186">
        <v>6.7599668636015382</v>
      </c>
      <c r="N186">
        <f t="shared" si="8"/>
        <v>6.8192491267030491</v>
      </c>
    </row>
    <row r="187" spans="2:40" x14ac:dyDescent="0.2">
      <c r="B187">
        <v>16.508631151683026</v>
      </c>
      <c r="C187">
        <v>16.581270925178501</v>
      </c>
      <c r="K187">
        <v>2003</v>
      </c>
      <c r="L187">
        <v>7.2389157985981791</v>
      </c>
      <c r="M187">
        <v>7.2065587438390732</v>
      </c>
      <c r="N187">
        <f t="shared" si="8"/>
        <v>7.2227372712186266</v>
      </c>
    </row>
    <row r="188" spans="2:40" x14ac:dyDescent="0.2">
      <c r="B188">
        <v>17.432109446369157</v>
      </c>
      <c r="C188">
        <v>17.431223519413415</v>
      </c>
      <c r="K188">
        <v>2004</v>
      </c>
      <c r="L188">
        <v>7.2915691740635156</v>
      </c>
      <c r="M188">
        <v>7.1453386620667763</v>
      </c>
      <c r="N188">
        <f t="shared" si="8"/>
        <v>7.2184539180651459</v>
      </c>
    </row>
    <row r="189" spans="2:40" x14ac:dyDescent="0.2">
      <c r="B189">
        <v>16.135046624760555</v>
      </c>
      <c r="C189">
        <v>16.638315383902942</v>
      </c>
      <c r="K189">
        <v>2005</v>
      </c>
      <c r="L189">
        <v>8.2190997789822777</v>
      </c>
      <c r="M189">
        <v>8.1329476152216493</v>
      </c>
      <c r="N189">
        <f t="shared" si="8"/>
        <v>8.1760236971019644</v>
      </c>
    </row>
    <row r="190" spans="2:40" x14ac:dyDescent="0.2">
      <c r="B190">
        <v>18.336593315388821</v>
      </c>
      <c r="C190">
        <v>18.296375218540277</v>
      </c>
      <c r="K190">
        <v>2006</v>
      </c>
      <c r="L190">
        <v>9.299389404488041</v>
      </c>
      <c r="M190">
        <v>9.1157142644900144</v>
      </c>
      <c r="N190">
        <f t="shared" si="8"/>
        <v>9.2075518344890277</v>
      </c>
    </row>
    <row r="191" spans="2:40" x14ac:dyDescent="0.2">
      <c r="B191">
        <v>19.348018051528545</v>
      </c>
      <c r="C191">
        <v>19.579623578662872</v>
      </c>
      <c r="K191">
        <v>2007</v>
      </c>
      <c r="L191">
        <v>10.666503989580434</v>
      </c>
      <c r="M191">
        <v>10.713551638216448</v>
      </c>
      <c r="N191">
        <f t="shared" si="8"/>
        <v>10.690027813898441</v>
      </c>
    </row>
    <row r="192" spans="2:40" x14ac:dyDescent="0.2">
      <c r="B192">
        <v>19.842866262119443</v>
      </c>
      <c r="C192">
        <v>19.531254273353387</v>
      </c>
      <c r="K192">
        <v>2008</v>
      </c>
      <c r="L192">
        <v>10.717328968644933</v>
      </c>
      <c r="M192">
        <v>10.680777431942547</v>
      </c>
      <c r="N192">
        <f t="shared" si="8"/>
        <v>10.69905320029374</v>
      </c>
    </row>
    <row r="193" spans="2:34" x14ac:dyDescent="0.2">
      <c r="B193">
        <v>20.62244173236212</v>
      </c>
      <c r="C193">
        <v>19.98198073317954</v>
      </c>
      <c r="K193">
        <v>2009</v>
      </c>
      <c r="L193">
        <v>11.960310432930962</v>
      </c>
      <c r="M193">
        <v>11.961007442445833</v>
      </c>
      <c r="N193">
        <f t="shared" si="8"/>
        <v>11.960658937688397</v>
      </c>
    </row>
    <row r="194" spans="2:34" x14ac:dyDescent="0.2">
      <c r="B194">
        <v>18.490473069726338</v>
      </c>
      <c r="C194">
        <v>18.405692014407425</v>
      </c>
      <c r="K194">
        <v>2010</v>
      </c>
      <c r="L194">
        <v>16.508631151683026</v>
      </c>
      <c r="M194">
        <v>16.581270925178501</v>
      </c>
      <c r="N194">
        <f t="shared" si="8"/>
        <v>16.544951038430764</v>
      </c>
    </row>
    <row r="195" spans="2:34" x14ac:dyDescent="0.2">
      <c r="K195">
        <v>2011</v>
      </c>
      <c r="L195">
        <v>17.432109446369157</v>
      </c>
      <c r="M195">
        <v>17.431223519413415</v>
      </c>
      <c r="N195">
        <f t="shared" si="8"/>
        <v>17.431666482891288</v>
      </c>
    </row>
    <row r="196" spans="2:34" x14ac:dyDescent="0.2">
      <c r="K196">
        <v>2012</v>
      </c>
      <c r="L196">
        <v>16.135046624760555</v>
      </c>
      <c r="M196">
        <v>16.638315383902942</v>
      </c>
      <c r="N196">
        <f t="shared" si="8"/>
        <v>16.386681004331749</v>
      </c>
    </row>
    <row r="197" spans="2:34" x14ac:dyDescent="0.2">
      <c r="K197">
        <v>2013</v>
      </c>
      <c r="L197">
        <v>18.336593315388821</v>
      </c>
      <c r="M197">
        <v>18.296375218540277</v>
      </c>
      <c r="N197">
        <f t="shared" si="8"/>
        <v>18.316484266964551</v>
      </c>
    </row>
    <row r="198" spans="2:34" x14ac:dyDescent="0.2">
      <c r="K198">
        <v>2014</v>
      </c>
      <c r="L198">
        <v>19.348018051528545</v>
      </c>
      <c r="M198">
        <v>19.579623578662872</v>
      </c>
      <c r="N198">
        <f t="shared" si="8"/>
        <v>19.463820815095708</v>
      </c>
      <c r="S198" t="s">
        <v>53</v>
      </c>
      <c r="V198" t="s">
        <v>23</v>
      </c>
      <c r="W198" t="s">
        <v>24</v>
      </c>
      <c r="X198" t="s">
        <v>81</v>
      </c>
      <c r="Y198" t="s">
        <v>31</v>
      </c>
      <c r="Z198" t="s">
        <v>32</v>
      </c>
      <c r="AA198" s="4">
        <v>0.95</v>
      </c>
      <c r="AB198" s="3"/>
      <c r="AF198" t="s">
        <v>116</v>
      </c>
    </row>
    <row r="199" spans="2:34" x14ac:dyDescent="0.2">
      <c r="K199">
        <v>2015</v>
      </c>
      <c r="L199">
        <v>19.842866262119443</v>
      </c>
      <c r="M199">
        <v>19.531254273353387</v>
      </c>
      <c r="N199">
        <f t="shared" si="8"/>
        <v>19.687060267736413</v>
      </c>
      <c r="R199">
        <v>1998</v>
      </c>
      <c r="S199">
        <v>5.7799751931734011</v>
      </c>
      <c r="V199">
        <v>0.45882804791285181</v>
      </c>
      <c r="W199">
        <v>0.60369833644255311</v>
      </c>
      <c r="X199">
        <f>(W199-V199)</f>
        <v>0.1448702885297013</v>
      </c>
      <c r="AB199" s="3"/>
      <c r="AF199" t="s">
        <v>85</v>
      </c>
      <c r="AG199">
        <v>3.1782418579929246</v>
      </c>
      <c r="AH199">
        <v>0.64881900547983395</v>
      </c>
    </row>
    <row r="200" spans="2:34" x14ac:dyDescent="0.2">
      <c r="K200">
        <v>2016</v>
      </c>
      <c r="L200">
        <v>20.62244173236212</v>
      </c>
      <c r="M200">
        <v>19.98198073317954</v>
      </c>
      <c r="N200">
        <f t="shared" si="8"/>
        <v>20.30221123277083</v>
      </c>
      <c r="R200">
        <v>1999</v>
      </c>
      <c r="S200">
        <v>7.8221701298269437</v>
      </c>
      <c r="V200">
        <v>0.48001518287763217</v>
      </c>
      <c r="W200">
        <v>0.51779327350828008</v>
      </c>
      <c r="X200">
        <f t="shared" ref="X200:X218" si="9">(W200-V200)</f>
        <v>3.7778090630647909E-2</v>
      </c>
      <c r="AB200" s="3"/>
      <c r="AF200" t="s">
        <v>40</v>
      </c>
      <c r="AG200">
        <v>7.1711693473743425</v>
      </c>
      <c r="AH200">
        <v>1.93</v>
      </c>
    </row>
    <row r="201" spans="2:34" x14ac:dyDescent="0.2">
      <c r="K201">
        <v>2017</v>
      </c>
      <c r="L201">
        <v>18.490473069726338</v>
      </c>
      <c r="M201">
        <v>18.405692014407425</v>
      </c>
      <c r="N201">
        <f t="shared" si="8"/>
        <v>18.448082542066881</v>
      </c>
      <c r="R201">
        <v>2000</v>
      </c>
      <c r="S201">
        <v>6.4072398187262705</v>
      </c>
      <c r="V201">
        <v>0.67499360424114196</v>
      </c>
      <c r="W201">
        <v>0.72760317879186287</v>
      </c>
      <c r="X201">
        <f t="shared" si="9"/>
        <v>5.2609574550720906E-2</v>
      </c>
      <c r="AB201" s="3"/>
    </row>
    <row r="202" spans="2:34" x14ac:dyDescent="0.2">
      <c r="R202">
        <v>2001</v>
      </c>
      <c r="S202">
        <v>6.2531337269990992</v>
      </c>
      <c r="V202">
        <v>0.66092272726038426</v>
      </c>
      <c r="W202">
        <v>0.67712552645070978</v>
      </c>
      <c r="X202">
        <f t="shared" si="9"/>
        <v>1.6202799190325523E-2</v>
      </c>
      <c r="AB202" s="3"/>
    </row>
    <row r="203" spans="2:34" x14ac:dyDescent="0.2">
      <c r="R203">
        <v>2002</v>
      </c>
      <c r="S203">
        <v>6.8192491267030491</v>
      </c>
      <c r="V203">
        <v>0.64848605708317031</v>
      </c>
      <c r="W203">
        <v>0.64918395606849133</v>
      </c>
      <c r="X203">
        <f t="shared" si="9"/>
        <v>6.9789898532102157E-4</v>
      </c>
      <c r="Y203">
        <f>AVERAGE(X199:X203)</f>
        <v>5.0431730377343331E-2</v>
      </c>
      <c r="Z203">
        <f>STDEV(X199:X203)</f>
        <v>5.6410487910304993E-2</v>
      </c>
      <c r="AA203">
        <f>CONFIDENCE(0.05,Z203,5)</f>
        <v>4.9445064178305055E-2</v>
      </c>
      <c r="AB203" t="s">
        <v>36</v>
      </c>
    </row>
    <row r="204" spans="2:34" x14ac:dyDescent="0.2">
      <c r="R204">
        <v>2003</v>
      </c>
      <c r="S204">
        <v>7.2227372712186266</v>
      </c>
      <c r="V204">
        <v>0.64111752198227034</v>
      </c>
      <c r="W204">
        <v>0.96310323010249332</v>
      </c>
      <c r="X204">
        <f t="shared" si="9"/>
        <v>0.32198570812022298</v>
      </c>
    </row>
    <row r="205" spans="2:34" x14ac:dyDescent="0.2">
      <c r="R205">
        <v>2004</v>
      </c>
      <c r="S205">
        <v>7.2184539180651459</v>
      </c>
      <c r="V205">
        <v>0.88422223544516443</v>
      </c>
      <c r="W205">
        <v>1.2039489436181781</v>
      </c>
      <c r="X205">
        <f t="shared" si="9"/>
        <v>0.31972670817301363</v>
      </c>
    </row>
    <row r="206" spans="2:34" x14ac:dyDescent="0.2">
      <c r="R206">
        <v>2005</v>
      </c>
      <c r="S206">
        <v>8.1760236971019644</v>
      </c>
      <c r="V206">
        <v>0.67459101259883958</v>
      </c>
      <c r="W206">
        <v>1.0042315976402003</v>
      </c>
      <c r="X206">
        <f t="shared" si="9"/>
        <v>0.32964058504136073</v>
      </c>
    </row>
    <row r="207" spans="2:34" x14ac:dyDescent="0.2">
      <c r="R207">
        <v>2006</v>
      </c>
      <c r="S207">
        <v>9.2075518344890277</v>
      </c>
      <c r="V207">
        <v>0.77967202709764516</v>
      </c>
      <c r="W207">
        <v>1.1786776553320646</v>
      </c>
      <c r="X207">
        <f t="shared" si="9"/>
        <v>0.39900562823441943</v>
      </c>
    </row>
    <row r="208" spans="2:34" x14ac:dyDescent="0.2">
      <c r="R208">
        <v>2007</v>
      </c>
      <c r="S208">
        <v>10.690027813898441</v>
      </c>
      <c r="V208">
        <v>0.65738744089106049</v>
      </c>
      <c r="W208">
        <v>0.9238247162765193</v>
      </c>
      <c r="X208">
        <f t="shared" si="9"/>
        <v>0.2664372753854588</v>
      </c>
      <c r="Y208">
        <f>AVERAGE(X204:X208)</f>
        <v>0.32735918099089512</v>
      </c>
      <c r="Z208">
        <f>STDEV(X204:X208)</f>
        <v>4.7267921579190138E-2</v>
      </c>
      <c r="AA208">
        <f>CONFIDENCE(0.05,Z208,5)</f>
        <v>4.143139871036635E-2</v>
      </c>
      <c r="AB208" t="s">
        <v>27</v>
      </c>
    </row>
    <row r="209" spans="18:28" x14ac:dyDescent="0.2">
      <c r="R209">
        <v>2008</v>
      </c>
      <c r="S209">
        <v>10.69905320029374</v>
      </c>
      <c r="V209">
        <v>0.63516583238613777</v>
      </c>
      <c r="W209">
        <v>0.90980986759259475</v>
      </c>
      <c r="X209">
        <f t="shared" si="9"/>
        <v>0.27464403520645697</v>
      </c>
    </row>
    <row r="210" spans="18:28" x14ac:dyDescent="0.2">
      <c r="R210">
        <v>2009</v>
      </c>
      <c r="S210">
        <v>11.960658937688397</v>
      </c>
      <c r="V210">
        <v>0.72563507437487762</v>
      </c>
      <c r="W210">
        <v>0.97443130266086797</v>
      </c>
      <c r="X210">
        <f t="shared" si="9"/>
        <v>0.24879622828599035</v>
      </c>
    </row>
    <row r="211" spans="18:28" x14ac:dyDescent="0.2">
      <c r="R211">
        <v>2010</v>
      </c>
      <c r="S211">
        <v>16.544951038430764</v>
      </c>
      <c r="V211">
        <v>0.52494162196898464</v>
      </c>
      <c r="W211">
        <v>0.86147523664638292</v>
      </c>
      <c r="X211">
        <f t="shared" si="9"/>
        <v>0.33653361467739829</v>
      </c>
    </row>
    <row r="212" spans="18:28" x14ac:dyDescent="0.2">
      <c r="R212">
        <v>2011</v>
      </c>
      <c r="S212">
        <v>17.431666482891288</v>
      </c>
      <c r="V212">
        <v>0.55399837535612095</v>
      </c>
      <c r="W212">
        <v>0.74166028160340869</v>
      </c>
      <c r="X212">
        <f t="shared" si="9"/>
        <v>0.18766190624728774</v>
      </c>
      <c r="Y212">
        <f>AVERAGE(X204:X212)</f>
        <v>0.29827018770795655</v>
      </c>
      <c r="Z212">
        <f>STDEV(X204:X212)</f>
        <v>6.1106487796692678E-2</v>
      </c>
      <c r="AA212">
        <f>CONFIDENCE(0.05,Z212,9)</f>
        <v>3.9922171767751313E-2</v>
      </c>
    </row>
    <row r="213" spans="18:28" x14ac:dyDescent="0.2">
      <c r="R213">
        <v>2012</v>
      </c>
      <c r="S213">
        <v>16.386681004331749</v>
      </c>
      <c r="V213">
        <v>0.66568541341384546</v>
      </c>
      <c r="W213">
        <v>0.83412277842827198</v>
      </c>
      <c r="X213">
        <f t="shared" si="9"/>
        <v>0.16843736501442652</v>
      </c>
      <c r="Y213">
        <f>AVERAGE(X209:X213)</f>
        <v>0.24321462988631196</v>
      </c>
      <c r="Z213">
        <f>STDEV(X209:X213)</f>
        <v>6.7832770707354648E-2</v>
      </c>
      <c r="AA213">
        <f>CONFIDENCE(0.05,Z213,5)</f>
        <v>5.9456952514759201E-2</v>
      </c>
      <c r="AB213" t="s">
        <v>37</v>
      </c>
    </row>
    <row r="214" spans="18:28" x14ac:dyDescent="0.2">
      <c r="R214">
        <v>2013</v>
      </c>
      <c r="S214">
        <v>18.316484266964551</v>
      </c>
      <c r="V214">
        <v>0.58990645857395152</v>
      </c>
      <c r="W214">
        <v>0.82863189891751787</v>
      </c>
      <c r="X214">
        <f t="shared" si="9"/>
        <v>0.23872544034356635</v>
      </c>
    </row>
    <row r="215" spans="18:28" x14ac:dyDescent="0.2">
      <c r="R215">
        <v>2014</v>
      </c>
      <c r="S215">
        <v>19.463820815095708</v>
      </c>
      <c r="V215">
        <v>0.64727192429022085</v>
      </c>
      <c r="W215">
        <v>1.0641066044379495</v>
      </c>
      <c r="X215">
        <f t="shared" si="9"/>
        <v>0.41683468014772862</v>
      </c>
    </row>
    <row r="216" spans="18:28" x14ac:dyDescent="0.2">
      <c r="R216">
        <v>2015</v>
      </c>
      <c r="S216">
        <v>19.687060267736413</v>
      </c>
      <c r="V216">
        <v>0.60835028067732799</v>
      </c>
      <c r="W216">
        <v>1.0734441385839626</v>
      </c>
      <c r="X216">
        <f t="shared" si="9"/>
        <v>0.4650938579066346</v>
      </c>
    </row>
    <row r="217" spans="18:28" x14ac:dyDescent="0.2">
      <c r="R217">
        <v>2016</v>
      </c>
      <c r="S217">
        <v>20.30221123277083</v>
      </c>
      <c r="V217">
        <v>0.51581260134110252</v>
      </c>
      <c r="W217">
        <v>1.031850170039379</v>
      </c>
      <c r="X217">
        <f t="shared" si="9"/>
        <v>0.51603756869827644</v>
      </c>
    </row>
    <row r="218" spans="18:28" x14ac:dyDescent="0.2">
      <c r="R218">
        <v>2017</v>
      </c>
      <c r="S218">
        <v>18.448082542066881</v>
      </c>
      <c r="V218">
        <v>0.62902771603580665</v>
      </c>
      <c r="W218">
        <v>1.0707021212404944</v>
      </c>
      <c r="X218">
        <f t="shared" si="9"/>
        <v>0.4416744052046877</v>
      </c>
      <c r="Y218">
        <f>AVERAGE(X213:X218)</f>
        <v>0.37446721955255341</v>
      </c>
      <c r="Z218">
        <f>STDEV(X213:X218)</f>
        <v>0.13816026233399412</v>
      </c>
      <c r="AA218">
        <f>CONFIDENCE(0.05,Z218,6)</f>
        <v>0.1105492027745975</v>
      </c>
      <c r="AB218" t="s">
        <v>38</v>
      </c>
    </row>
    <row r="220" spans="18:28" x14ac:dyDescent="0.2">
      <c r="V220" t="s">
        <v>114</v>
      </c>
      <c r="W220" t="s">
        <v>114</v>
      </c>
    </row>
    <row r="221" spans="18:28" x14ac:dyDescent="0.2">
      <c r="V221" t="s">
        <v>23</v>
      </c>
      <c r="W221" t="s">
        <v>24</v>
      </c>
      <c r="X221" s="3" t="s">
        <v>84</v>
      </c>
    </row>
    <row r="222" spans="18:28" x14ac:dyDescent="0.2">
      <c r="U222">
        <v>1998</v>
      </c>
      <c r="V222">
        <f>V199*S199</f>
        <v>2.6520147348684602</v>
      </c>
      <c r="W222">
        <f>W199*S199</f>
        <v>3.4893614087980067</v>
      </c>
      <c r="X222">
        <f>(W222-V222)</f>
        <v>0.83734667392954654</v>
      </c>
    </row>
    <row r="223" spans="18:28" x14ac:dyDescent="0.2">
      <c r="U223">
        <v>1999</v>
      </c>
      <c r="V223">
        <f t="shared" ref="V223:V241" si="10">V200*S200</f>
        <v>3.7547604253688323</v>
      </c>
      <c r="W223">
        <f t="shared" ref="W223:W241" si="11">W200*S200</f>
        <v>4.0502670774617817</v>
      </c>
      <c r="X223">
        <f t="shared" ref="X223:X241" si="12">(W223-V223)</f>
        <v>0.29550665209294946</v>
      </c>
    </row>
    <row r="224" spans="18:28" x14ac:dyDescent="0.2">
      <c r="U224">
        <v>2000</v>
      </c>
      <c r="V224">
        <f t="shared" si="10"/>
        <v>4.3248458984794063</v>
      </c>
      <c r="W224">
        <f t="shared" si="11"/>
        <v>4.6619280593870336</v>
      </c>
      <c r="X224">
        <f t="shared" si="12"/>
        <v>0.33708216090762733</v>
      </c>
    </row>
    <row r="225" spans="21:27" x14ac:dyDescent="0.2">
      <c r="U225">
        <v>2001</v>
      </c>
      <c r="V225">
        <f t="shared" si="10"/>
        <v>4.1328381967721359</v>
      </c>
      <c r="W225">
        <f t="shared" si="11"/>
        <v>4.2341564668609539</v>
      </c>
      <c r="X225">
        <f t="shared" si="12"/>
        <v>0.101318270088818</v>
      </c>
    </row>
    <row r="226" spans="21:27" x14ac:dyDescent="0.2">
      <c r="U226">
        <v>2002</v>
      </c>
      <c r="V226">
        <f t="shared" si="10"/>
        <v>4.422187978443513</v>
      </c>
      <c r="W226">
        <f t="shared" si="11"/>
        <v>4.4269471254896899</v>
      </c>
      <c r="X226">
        <f t="shared" si="12"/>
        <v>4.7591470461769703E-3</v>
      </c>
    </row>
    <row r="227" spans="21:27" x14ac:dyDescent="0.2">
      <c r="U227">
        <v>2003</v>
      </c>
      <c r="V227">
        <f t="shared" si="10"/>
        <v>4.6306234212526709</v>
      </c>
      <c r="W227">
        <f t="shared" si="11"/>
        <v>6.9562415960923278</v>
      </c>
      <c r="X227">
        <f t="shared" si="12"/>
        <v>2.3256181748396569</v>
      </c>
    </row>
    <row r="228" spans="21:27" x14ac:dyDescent="0.2">
      <c r="U228">
        <v>2004</v>
      </c>
      <c r="V228">
        <f t="shared" si="10"/>
        <v>6.3827174598894691</v>
      </c>
      <c r="W228">
        <f t="shared" si="11"/>
        <v>8.6906499692110302</v>
      </c>
      <c r="X228">
        <f t="shared" si="12"/>
        <v>2.307932509321561</v>
      </c>
    </row>
    <row r="229" spans="21:27" x14ac:dyDescent="0.2">
      <c r="U229">
        <v>2005</v>
      </c>
      <c r="V229">
        <f t="shared" si="10"/>
        <v>5.5154721048601223</v>
      </c>
      <c r="W229">
        <f t="shared" si="11"/>
        <v>8.2106213396848435</v>
      </c>
      <c r="X229">
        <f t="shared" si="12"/>
        <v>2.6951492348247212</v>
      </c>
    </row>
    <row r="230" spans="21:27" x14ac:dyDescent="0.2">
      <c r="U230">
        <v>2006</v>
      </c>
      <c r="V230">
        <f t="shared" si="10"/>
        <v>7.1788706034027019</v>
      </c>
      <c r="W230">
        <f t="shared" si="11"/>
        <v>10.852735607623977</v>
      </c>
      <c r="X230">
        <f t="shared" si="12"/>
        <v>3.673865004221275</v>
      </c>
    </row>
    <row r="231" spans="21:27" x14ac:dyDescent="0.2">
      <c r="U231">
        <v>2007</v>
      </c>
      <c r="V231">
        <f t="shared" si="10"/>
        <v>7.0274900276329539</v>
      </c>
      <c r="W231">
        <f t="shared" si="11"/>
        <v>9.8757119121628261</v>
      </c>
      <c r="X231">
        <f t="shared" si="12"/>
        <v>2.8482218845298721</v>
      </c>
    </row>
    <row r="232" spans="21:27" x14ac:dyDescent="0.2">
      <c r="U232">
        <v>2008</v>
      </c>
      <c r="V232">
        <f t="shared" si="10"/>
        <v>6.7956730317081444</v>
      </c>
      <c r="W232">
        <f t="shared" si="11"/>
        <v>9.7341041755253741</v>
      </c>
      <c r="X232">
        <f t="shared" si="12"/>
        <v>2.9384311438172297</v>
      </c>
    </row>
    <row r="233" spans="21:27" x14ac:dyDescent="0.2">
      <c r="U233">
        <v>2009</v>
      </c>
      <c r="V233">
        <f t="shared" si="10"/>
        <v>8.6790736378220643</v>
      </c>
      <c r="W233">
        <f t="shared" si="11"/>
        <v>11.654840469334058</v>
      </c>
      <c r="X233">
        <f t="shared" si="12"/>
        <v>2.9757668315119936</v>
      </c>
    </row>
    <row r="234" spans="21:27" x14ac:dyDescent="0.2">
      <c r="U234">
        <v>2010</v>
      </c>
      <c r="V234">
        <f t="shared" si="10"/>
        <v>8.6851334335112824</v>
      </c>
      <c r="W234">
        <f t="shared" si="11"/>
        <v>14.253065611134961</v>
      </c>
      <c r="X234">
        <f t="shared" si="12"/>
        <v>5.5679321776236783</v>
      </c>
    </row>
    <row r="235" spans="21:27" x14ac:dyDescent="0.2">
      <c r="U235">
        <v>2011</v>
      </c>
      <c r="V235">
        <f t="shared" si="10"/>
        <v>9.6571149112715204</v>
      </c>
      <c r="W235">
        <f t="shared" si="11"/>
        <v>12.928374672517853</v>
      </c>
      <c r="X235">
        <f t="shared" si="12"/>
        <v>3.2712597612463323</v>
      </c>
      <c r="Y235">
        <f>AVERAGE(X227:X235)</f>
        <v>3.1782418579929246</v>
      </c>
      <c r="Z235">
        <f>STDEV(X227:X235)</f>
        <v>0.99310856311284657</v>
      </c>
      <c r="AA235">
        <f>CONFIDENCE(0.05,Z235,9)</f>
        <v>0.64881900547983395</v>
      </c>
    </row>
    <row r="236" spans="21:27" x14ac:dyDescent="0.2">
      <c r="U236">
        <v>2012</v>
      </c>
      <c r="V236">
        <f t="shared" si="10"/>
        <v>10.908374518849389</v>
      </c>
      <c r="W236">
        <f t="shared" si="11"/>
        <v>13.668503888550985</v>
      </c>
      <c r="X236">
        <f t="shared" si="12"/>
        <v>2.7601293697015965</v>
      </c>
    </row>
    <row r="237" spans="21:27" x14ac:dyDescent="0.2">
      <c r="U237">
        <v>2013</v>
      </c>
      <c r="V237">
        <f t="shared" si="10"/>
        <v>10.805012367450558</v>
      </c>
      <c r="W237">
        <f t="shared" si="11"/>
        <v>15.177623139627677</v>
      </c>
      <c r="X237">
        <f t="shared" si="12"/>
        <v>4.3726107721771186</v>
      </c>
    </row>
    <row r="238" spans="21:27" x14ac:dyDescent="0.2">
      <c r="U238">
        <v>2014</v>
      </c>
      <c r="V238">
        <f t="shared" si="10"/>
        <v>12.598384753027053</v>
      </c>
      <c r="W238">
        <f t="shared" si="11"/>
        <v>20.711580276940175</v>
      </c>
      <c r="X238">
        <f t="shared" si="12"/>
        <v>8.1131955239131219</v>
      </c>
    </row>
    <row r="239" spans="21:27" x14ac:dyDescent="0.2">
      <c r="U239">
        <v>2015</v>
      </c>
      <c r="V239">
        <f t="shared" si="10"/>
        <v>11.976628639588919</v>
      </c>
      <c r="W239">
        <f t="shared" si="11"/>
        <v>21.132959450350871</v>
      </c>
      <c r="X239">
        <f t="shared" si="12"/>
        <v>9.1563308107619523</v>
      </c>
    </row>
    <row r="240" spans="21:27" x14ac:dyDescent="0.2">
      <c r="U240">
        <v>2016</v>
      </c>
      <c r="V240">
        <f t="shared" si="10"/>
        <v>10.472136388952073</v>
      </c>
      <c r="W240">
        <f t="shared" si="11"/>
        <v>20.94884011270997</v>
      </c>
      <c r="X240">
        <f t="shared" si="12"/>
        <v>10.476703723757897</v>
      </c>
    </row>
    <row r="241" spans="21:27" x14ac:dyDescent="0.2">
      <c r="U241">
        <v>2017</v>
      </c>
      <c r="V241">
        <f t="shared" si="10"/>
        <v>11.604355226676368</v>
      </c>
      <c r="W241">
        <f t="shared" si="11"/>
        <v>19.752401110610741</v>
      </c>
      <c r="X241">
        <f t="shared" si="12"/>
        <v>8.1480458839343726</v>
      </c>
      <c r="Y241">
        <f>AVERAGE(X236:X241)</f>
        <v>7.1711693473743425</v>
      </c>
      <c r="Z241">
        <f>STDEV(X236:X241)</f>
        <v>2.9664230452710409</v>
      </c>
      <c r="AA241">
        <f>CONFIDENCE(0.05,Z241,9)</f>
        <v>1.9380274438802896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C6ED8-8885-354E-8006-96C6539D812E}">
  <dimension ref="A1:X23"/>
  <sheetViews>
    <sheetView workbookViewId="0">
      <selection activeCell="X2" sqref="X2:X23"/>
    </sheetView>
  </sheetViews>
  <sheetFormatPr baseColWidth="10" defaultRowHeight="16" x14ac:dyDescent="0.2"/>
  <sheetData>
    <row r="1" spans="1:24" x14ac:dyDescent="0.2">
      <c r="A1" t="s">
        <v>50</v>
      </c>
      <c r="O1" t="s">
        <v>51</v>
      </c>
    </row>
    <row r="2" spans="1:24" x14ac:dyDescent="0.2">
      <c r="C2" t="s">
        <v>23</v>
      </c>
      <c r="E2" t="s">
        <v>23</v>
      </c>
      <c r="H2" t="s">
        <v>24</v>
      </c>
      <c r="J2" t="s">
        <v>24</v>
      </c>
      <c r="Q2" t="s">
        <v>23</v>
      </c>
      <c r="S2" t="s">
        <v>23</v>
      </c>
      <c r="V2" t="s">
        <v>24</v>
      </c>
      <c r="X2" t="s">
        <v>24</v>
      </c>
    </row>
    <row r="3" spans="1:24" x14ac:dyDescent="0.2">
      <c r="C3" t="s">
        <v>18</v>
      </c>
      <c r="D3" t="s">
        <v>19</v>
      </c>
      <c r="E3" t="s">
        <v>52</v>
      </c>
      <c r="H3" t="s">
        <v>18</v>
      </c>
      <c r="I3" t="s">
        <v>19</v>
      </c>
      <c r="J3" t="s">
        <v>52</v>
      </c>
      <c r="Q3" s="3" t="s">
        <v>18</v>
      </c>
      <c r="R3" s="3" t="s">
        <v>19</v>
      </c>
      <c r="S3" t="s">
        <v>52</v>
      </c>
      <c r="V3" t="s">
        <v>18</v>
      </c>
      <c r="W3" t="s">
        <v>19</v>
      </c>
      <c r="X3" t="s">
        <v>52</v>
      </c>
    </row>
    <row r="4" spans="1:24" x14ac:dyDescent="0.2">
      <c r="C4">
        <v>196697.29</v>
      </c>
      <c r="D4">
        <v>1167411.3204999999</v>
      </c>
      <c r="E4">
        <f>D4/C4</f>
        <v>5.9350656051234862</v>
      </c>
      <c r="H4">
        <v>106178.86000000002</v>
      </c>
      <c r="I4">
        <v>708214.14249999973</v>
      </c>
      <c r="J4">
        <f>I4/H4</f>
        <v>6.6700107959343287</v>
      </c>
      <c r="Q4" s="3">
        <v>196697.29</v>
      </c>
      <c r="R4" s="3">
        <v>1167411.32</v>
      </c>
      <c r="S4">
        <f>R4/Q4</f>
        <v>5.9350656025815098</v>
      </c>
      <c r="V4">
        <v>281861.32000000007</v>
      </c>
      <c r="W4">
        <v>1585437.45</v>
      </c>
      <c r="X4">
        <f>W4/V4</f>
        <v>5.6248847837652916</v>
      </c>
    </row>
    <row r="5" spans="1:24" x14ac:dyDescent="0.2">
      <c r="C5">
        <v>186215.65</v>
      </c>
      <c r="D5">
        <v>1575004.8361000002</v>
      </c>
      <c r="E5">
        <f t="shared" ref="E5:E23" si="0">D5/C5</f>
        <v>8.4579617024670064</v>
      </c>
      <c r="H5">
        <v>101679.31999999998</v>
      </c>
      <c r="I5">
        <v>795351.20999999985</v>
      </c>
      <c r="J5">
        <f t="shared" ref="J5:J23" si="1">I5/H5</f>
        <v>7.8221531182545281</v>
      </c>
      <c r="Q5" s="3">
        <v>186215.65</v>
      </c>
      <c r="R5" s="3">
        <v>1575004.84</v>
      </c>
      <c r="S5">
        <f t="shared" ref="S5:S23" si="2">R5/Q5</f>
        <v>8.4579617234104667</v>
      </c>
      <c r="V5">
        <v>216493.50999999995</v>
      </c>
      <c r="W5">
        <v>1555804.3134999999</v>
      </c>
      <c r="X5">
        <f t="shared" ref="X5:X23" si="3">W5/V5</f>
        <v>7.1863785362434207</v>
      </c>
    </row>
    <row r="6" spans="1:24" x14ac:dyDescent="0.2">
      <c r="C6">
        <v>277564.12</v>
      </c>
      <c r="D6">
        <v>1808995.3724999996</v>
      </c>
      <c r="E6">
        <f t="shared" si="0"/>
        <v>6.5173963136878053</v>
      </c>
      <c r="H6">
        <v>109914.36999999997</v>
      </c>
      <c r="I6">
        <v>739860.5349999998</v>
      </c>
      <c r="J6">
        <f t="shared" si="1"/>
        <v>6.7312448317722247</v>
      </c>
      <c r="Q6" s="3">
        <v>277564.12</v>
      </c>
      <c r="R6" s="3">
        <v>1808995.37</v>
      </c>
      <c r="S6">
        <f t="shared" si="2"/>
        <v>6.5173963046808794</v>
      </c>
      <c r="V6">
        <v>311569.13999999996</v>
      </c>
      <c r="W6">
        <v>1961976.8385000001</v>
      </c>
      <c r="X6">
        <f t="shared" si="3"/>
        <v>6.2970833327716615</v>
      </c>
    </row>
    <row r="7" spans="1:24" x14ac:dyDescent="0.2">
      <c r="C7">
        <v>243396.02999999994</v>
      </c>
      <c r="D7">
        <v>1551363.7631000003</v>
      </c>
      <c r="E7">
        <f t="shared" si="0"/>
        <v>6.3738252554899963</v>
      </c>
      <c r="H7">
        <v>145918.78000000003</v>
      </c>
      <c r="I7">
        <v>952780.70499999996</v>
      </c>
      <c r="J7">
        <f t="shared" si="1"/>
        <v>6.5295276248883098</v>
      </c>
      <c r="Q7" s="3">
        <v>243396.03</v>
      </c>
      <c r="R7" s="3">
        <v>1551363.76</v>
      </c>
      <c r="S7">
        <f t="shared" si="2"/>
        <v>6.3738252427535489</v>
      </c>
      <c r="V7">
        <v>289236.2</v>
      </c>
      <c r="W7">
        <v>1773724.2819000001</v>
      </c>
      <c r="X7">
        <f t="shared" si="3"/>
        <v>6.1324422112446504</v>
      </c>
    </row>
    <row r="8" spans="1:24" x14ac:dyDescent="0.2">
      <c r="C8">
        <v>276897.70999999996</v>
      </c>
      <c r="D8">
        <v>1904649.5927000004</v>
      </c>
      <c r="E8">
        <f t="shared" si="0"/>
        <v>6.8785313995554551</v>
      </c>
      <c r="H8">
        <v>175068.99</v>
      </c>
      <c r="I8">
        <v>1233877.2499999998</v>
      </c>
      <c r="J8">
        <f t="shared" si="1"/>
        <v>7.0479486401332405</v>
      </c>
      <c r="Q8" s="3">
        <v>276897.71000000002</v>
      </c>
      <c r="R8" s="3">
        <v>1904649.59</v>
      </c>
      <c r="S8">
        <f t="shared" si="2"/>
        <v>6.8785313898045599</v>
      </c>
      <c r="V8">
        <v>273318.78000000014</v>
      </c>
      <c r="W8">
        <v>1847625.8959999997</v>
      </c>
      <c r="X8">
        <f t="shared" si="3"/>
        <v>6.7599668636015382</v>
      </c>
    </row>
    <row r="9" spans="1:24" x14ac:dyDescent="0.2">
      <c r="C9">
        <v>285235.75</v>
      </c>
      <c r="D9">
        <v>2064797.5770000005</v>
      </c>
      <c r="E9">
        <f t="shared" si="0"/>
        <v>7.2389157985981791</v>
      </c>
      <c r="H9">
        <v>144401.94999999995</v>
      </c>
      <c r="I9">
        <v>1061545.76</v>
      </c>
      <c r="J9">
        <f t="shared" si="1"/>
        <v>7.3513256573058765</v>
      </c>
      <c r="Q9">
        <v>285235.75</v>
      </c>
      <c r="R9">
        <v>2064797.5770000005</v>
      </c>
      <c r="S9">
        <f t="shared" si="2"/>
        <v>7.2389157985981791</v>
      </c>
      <c r="V9">
        <v>435350.58999999997</v>
      </c>
      <c r="W9">
        <v>3137379.6009999993</v>
      </c>
      <c r="X9">
        <f t="shared" si="3"/>
        <v>7.2065587438390732</v>
      </c>
    </row>
    <row r="10" spans="1:24" x14ac:dyDescent="0.2">
      <c r="C10">
        <v>386361.79000000004</v>
      </c>
      <c r="D10">
        <v>2817183.7180000017</v>
      </c>
      <c r="E10">
        <f t="shared" si="0"/>
        <v>7.2915691740635156</v>
      </c>
      <c r="H10">
        <v>145538.72999999998</v>
      </c>
      <c r="I10">
        <v>1106213.5225</v>
      </c>
      <c r="J10">
        <f t="shared" si="1"/>
        <v>7.6008188507622689</v>
      </c>
      <c r="Q10">
        <v>386361.79000000004</v>
      </c>
      <c r="R10">
        <v>2817183.7180000017</v>
      </c>
      <c r="S10">
        <f t="shared" si="2"/>
        <v>7.2915691740635156</v>
      </c>
      <c r="V10">
        <v>532406.68999999983</v>
      </c>
      <c r="W10">
        <v>3804226.1059999997</v>
      </c>
      <c r="X10">
        <f t="shared" si="3"/>
        <v>7.1453386620667763</v>
      </c>
    </row>
    <row r="11" spans="1:24" x14ac:dyDescent="0.2">
      <c r="C11">
        <v>294759.17</v>
      </c>
      <c r="D11">
        <v>2422655.0289999996</v>
      </c>
      <c r="E11">
        <f t="shared" si="0"/>
        <v>8.2190997789822777</v>
      </c>
      <c r="H11">
        <v>111672.25</v>
      </c>
      <c r="I11">
        <v>979265.11</v>
      </c>
      <c r="J11">
        <f t="shared" si="1"/>
        <v>8.7690998435152867</v>
      </c>
      <c r="Q11">
        <v>294759.17</v>
      </c>
      <c r="R11">
        <v>2422655.0289999996</v>
      </c>
      <c r="S11">
        <f t="shared" si="2"/>
        <v>8.2190997789822777</v>
      </c>
      <c r="V11">
        <v>403769.39000000007</v>
      </c>
      <c r="W11">
        <v>3283835.2975000008</v>
      </c>
      <c r="X11">
        <f t="shared" si="3"/>
        <v>8.1329476152216493</v>
      </c>
    </row>
    <row r="12" spans="1:24" x14ac:dyDescent="0.2">
      <c r="C12">
        <v>368520.56000000006</v>
      </c>
      <c r="D12">
        <v>3427016.1909999996</v>
      </c>
      <c r="E12">
        <f t="shared" si="0"/>
        <v>9.299389404488041</v>
      </c>
      <c r="H12">
        <v>119186.6</v>
      </c>
      <c r="I12">
        <v>1164299.4734999998</v>
      </c>
      <c r="J12">
        <f t="shared" si="1"/>
        <v>9.768711193204604</v>
      </c>
      <c r="Q12">
        <v>368520.56000000006</v>
      </c>
      <c r="R12">
        <v>3427016.1909999996</v>
      </c>
      <c r="S12">
        <f t="shared" si="2"/>
        <v>9.299389404488041</v>
      </c>
      <c r="V12">
        <v>512216.76999999996</v>
      </c>
      <c r="W12">
        <v>4669221.7168000005</v>
      </c>
      <c r="X12">
        <f t="shared" si="3"/>
        <v>9.1157142644900144</v>
      </c>
    </row>
    <row r="13" spans="1:24" x14ac:dyDescent="0.2">
      <c r="C13">
        <v>293332.85000000009</v>
      </c>
      <c r="D13">
        <v>3128836.0148</v>
      </c>
      <c r="E13">
        <f t="shared" si="0"/>
        <v>10.666503989580434</v>
      </c>
      <c r="H13">
        <v>96088.57</v>
      </c>
      <c r="I13">
        <v>1065390.8930000002</v>
      </c>
      <c r="J13">
        <f t="shared" si="1"/>
        <v>11.087592343189206</v>
      </c>
      <c r="Q13">
        <v>293332.85000000009</v>
      </c>
      <c r="R13">
        <v>3128836.0148</v>
      </c>
      <c r="S13">
        <f t="shared" si="2"/>
        <v>10.666503989580434</v>
      </c>
      <c r="V13">
        <v>380716.4800000001</v>
      </c>
      <c r="W13">
        <v>4078825.6680000005</v>
      </c>
      <c r="X13">
        <f t="shared" si="3"/>
        <v>10.713551638216448</v>
      </c>
    </row>
    <row r="14" spans="1:24" x14ac:dyDescent="0.2">
      <c r="C14">
        <v>311258.57000000012</v>
      </c>
      <c r="D14">
        <v>3335860.4889999982</v>
      </c>
      <c r="E14">
        <f t="shared" si="0"/>
        <v>10.717328968644933</v>
      </c>
      <c r="H14">
        <v>95442.420000000013</v>
      </c>
      <c r="I14">
        <v>1018031.4224999998</v>
      </c>
      <c r="J14">
        <f t="shared" si="1"/>
        <v>10.666446036259345</v>
      </c>
      <c r="Q14">
        <v>311258.57000000012</v>
      </c>
      <c r="R14">
        <v>3335860.4889999982</v>
      </c>
      <c r="S14">
        <f t="shared" si="2"/>
        <v>10.717328968644933</v>
      </c>
      <c r="V14">
        <v>416881.25000000006</v>
      </c>
      <c r="W14">
        <v>4452615.8467999995</v>
      </c>
      <c r="X14">
        <f t="shared" si="3"/>
        <v>10.680777431942547</v>
      </c>
    </row>
    <row r="15" spans="1:24" x14ac:dyDescent="0.2">
      <c r="C15">
        <v>326646.0799999999</v>
      </c>
      <c r="D15">
        <v>3906788.5185000002</v>
      </c>
      <c r="E15">
        <f t="shared" si="0"/>
        <v>11.960310432930962</v>
      </c>
      <c r="H15">
        <v>111643.07999999997</v>
      </c>
      <c r="I15">
        <v>1426160.2595000002</v>
      </c>
      <c r="J15">
        <f t="shared" si="1"/>
        <v>12.77428264698538</v>
      </c>
      <c r="Q15">
        <v>326646.0799999999</v>
      </c>
      <c r="R15">
        <v>3906788.5185000002</v>
      </c>
      <c r="S15">
        <f t="shared" si="2"/>
        <v>11.960310432930962</v>
      </c>
      <c r="V15">
        <v>425936.58999999997</v>
      </c>
      <c r="W15">
        <v>5094630.7229999993</v>
      </c>
      <c r="X15">
        <f t="shared" si="3"/>
        <v>11.961007442445833</v>
      </c>
    </row>
    <row r="16" spans="1:24" x14ac:dyDescent="0.2">
      <c r="C16">
        <v>266301.31</v>
      </c>
      <c r="D16">
        <v>4396270.101999999</v>
      </c>
      <c r="E16">
        <f t="shared" si="0"/>
        <v>16.508631151683026</v>
      </c>
      <c r="H16">
        <v>120624.05</v>
      </c>
      <c r="I16">
        <v>2036725.59</v>
      </c>
      <c r="J16">
        <f t="shared" si="1"/>
        <v>16.88490471013036</v>
      </c>
      <c r="Q16">
        <v>266301.31</v>
      </c>
      <c r="R16">
        <v>4396270.101999999</v>
      </c>
      <c r="S16">
        <f t="shared" si="2"/>
        <v>16.508631151683026</v>
      </c>
      <c r="V16">
        <v>428104.95000000013</v>
      </c>
      <c r="W16">
        <v>7098524.1603599973</v>
      </c>
      <c r="X16">
        <f t="shared" si="3"/>
        <v>16.581270925178501</v>
      </c>
    </row>
    <row r="17" spans="3:24" x14ac:dyDescent="0.2">
      <c r="C17">
        <v>332130.89000000019</v>
      </c>
      <c r="D17">
        <v>5789742.0249999985</v>
      </c>
      <c r="E17">
        <f t="shared" si="0"/>
        <v>17.432109446369157</v>
      </c>
      <c r="H17">
        <v>105785.83000000002</v>
      </c>
      <c r="I17">
        <v>1845243.5850000007</v>
      </c>
      <c r="J17">
        <f t="shared" si="1"/>
        <v>17.443201844708316</v>
      </c>
      <c r="Q17">
        <v>332130.89000000019</v>
      </c>
      <c r="R17">
        <v>5789742.0249999985</v>
      </c>
      <c r="S17">
        <f t="shared" si="2"/>
        <v>17.432109446369157</v>
      </c>
      <c r="V17">
        <v>419127.79999999993</v>
      </c>
      <c r="W17">
        <v>7305910.3650000012</v>
      </c>
      <c r="X17">
        <f t="shared" si="3"/>
        <v>17.431223519413415</v>
      </c>
    </row>
    <row r="18" spans="3:24" x14ac:dyDescent="0.2">
      <c r="C18">
        <v>443831.76999999979</v>
      </c>
      <c r="D18">
        <v>7161246.3024999993</v>
      </c>
      <c r="E18">
        <f t="shared" si="0"/>
        <v>16.135046624760555</v>
      </c>
      <c r="H18">
        <v>130839.38999999998</v>
      </c>
      <c r="I18">
        <v>2352759.5799999996</v>
      </c>
      <c r="J18">
        <f t="shared" si="1"/>
        <v>17.982043328083385</v>
      </c>
      <c r="Q18">
        <v>443831.76999999979</v>
      </c>
      <c r="R18">
        <v>7161246.3024999993</v>
      </c>
      <c r="S18">
        <f t="shared" si="2"/>
        <v>16.135046624760555</v>
      </c>
      <c r="V18">
        <v>414607.4</v>
      </c>
      <c r="W18">
        <v>6898368.6817000015</v>
      </c>
      <c r="X18">
        <f t="shared" si="3"/>
        <v>16.638315383902942</v>
      </c>
    </row>
    <row r="19" spans="3:24" x14ac:dyDescent="0.2">
      <c r="C19">
        <v>376426.97999999992</v>
      </c>
      <c r="D19">
        <v>6902388.4452</v>
      </c>
      <c r="E19">
        <f t="shared" si="0"/>
        <v>18.336593315388821</v>
      </c>
      <c r="H19">
        <v>126397.34000000001</v>
      </c>
      <c r="I19">
        <v>2403511.9049999998</v>
      </c>
      <c r="J19">
        <f t="shared" si="1"/>
        <v>19.015525999202197</v>
      </c>
      <c r="Q19">
        <v>376426.97999999992</v>
      </c>
      <c r="R19">
        <v>6902388.4452</v>
      </c>
      <c r="S19">
        <f t="shared" si="2"/>
        <v>18.336593315388821</v>
      </c>
      <c r="V19">
        <v>434799.73</v>
      </c>
      <c r="W19">
        <v>7955259.0050000036</v>
      </c>
      <c r="X19">
        <f t="shared" si="3"/>
        <v>18.296375218540277</v>
      </c>
    </row>
    <row r="20" spans="3:24" x14ac:dyDescent="0.2">
      <c r="C20">
        <v>394981.51</v>
      </c>
      <c r="D20">
        <v>7642109.3855000027</v>
      </c>
      <c r="E20">
        <f t="shared" si="0"/>
        <v>19.348018051528545</v>
      </c>
      <c r="H20">
        <v>207454.21000000008</v>
      </c>
      <c r="I20">
        <v>4337175.2874999987</v>
      </c>
      <c r="J20">
        <f t="shared" si="1"/>
        <v>20.906663149906656</v>
      </c>
      <c r="Q20">
        <v>394981.51</v>
      </c>
      <c r="R20">
        <v>7642109.3855000027</v>
      </c>
      <c r="S20">
        <f t="shared" si="2"/>
        <v>19.348018051528545</v>
      </c>
      <c r="V20">
        <v>563613.6399999999</v>
      </c>
      <c r="W20">
        <v>11035342.915000005</v>
      </c>
      <c r="X20">
        <f t="shared" si="3"/>
        <v>19.579623578662872</v>
      </c>
    </row>
    <row r="21" spans="3:24" x14ac:dyDescent="0.2">
      <c r="C21">
        <v>315470.37999999995</v>
      </c>
      <c r="D21">
        <v>6259836.5599999996</v>
      </c>
      <c r="E21">
        <f t="shared" si="0"/>
        <v>19.842866262119443</v>
      </c>
      <c r="H21">
        <v>182499.06000000003</v>
      </c>
      <c r="I21">
        <v>3626153.7800000007</v>
      </c>
      <c r="J21">
        <f t="shared" si="1"/>
        <v>19.869438122037451</v>
      </c>
      <c r="Q21">
        <v>315470.37999999995</v>
      </c>
      <c r="R21">
        <v>6259836.5599999996</v>
      </c>
      <c r="S21">
        <f t="shared" si="2"/>
        <v>19.842866262119443</v>
      </c>
      <c r="V21">
        <v>478473.76999999973</v>
      </c>
      <c r="W21">
        <v>9345192.8650000002</v>
      </c>
      <c r="X21">
        <f t="shared" si="3"/>
        <v>19.531254273353387</v>
      </c>
    </row>
    <row r="22" spans="3:24" x14ac:dyDescent="0.2">
      <c r="C22">
        <v>246540.37000000005</v>
      </c>
      <c r="D22">
        <v>5084264.4149999991</v>
      </c>
      <c r="E22">
        <f t="shared" si="0"/>
        <v>20.62244173236212</v>
      </c>
      <c r="H22">
        <v>155196.08999999997</v>
      </c>
      <c r="I22">
        <v>3173088.5324999988</v>
      </c>
      <c r="J22">
        <f t="shared" si="1"/>
        <v>20.445673164188605</v>
      </c>
      <c r="Q22">
        <v>246540.37000000005</v>
      </c>
      <c r="R22">
        <v>5084264.4149999991</v>
      </c>
      <c r="S22">
        <f t="shared" si="2"/>
        <v>20.62244173236212</v>
      </c>
      <c r="V22">
        <v>422657.18000000005</v>
      </c>
      <c r="W22">
        <v>8445527.6274999976</v>
      </c>
      <c r="X22">
        <f t="shared" si="3"/>
        <v>19.98198073317954</v>
      </c>
    </row>
    <row r="23" spans="3:24" x14ac:dyDescent="0.2">
      <c r="C23">
        <v>268850.21999999997</v>
      </c>
      <c r="D23">
        <v>4971167.752700001</v>
      </c>
      <c r="E23">
        <f t="shared" si="0"/>
        <v>18.490473069726338</v>
      </c>
      <c r="H23">
        <v>133868.69000000006</v>
      </c>
      <c r="I23">
        <v>2498227.0629999992</v>
      </c>
      <c r="J23">
        <f t="shared" si="1"/>
        <v>18.661772689342055</v>
      </c>
      <c r="Q23">
        <v>268850.21999999997</v>
      </c>
      <c r="R23">
        <v>4971167.752700001</v>
      </c>
      <c r="S23">
        <f t="shared" si="2"/>
        <v>18.490473069726338</v>
      </c>
      <c r="V23">
        <v>411676.40000000014</v>
      </c>
      <c r="W23">
        <v>7577189.027999999</v>
      </c>
      <c r="X23">
        <f t="shared" si="3"/>
        <v>18.405692014407425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Landings All blocks</vt:lpstr>
      <vt:lpstr>Before data ALL</vt:lpstr>
      <vt:lpstr>After data ALL</vt:lpstr>
      <vt:lpstr>Before CINMS Data</vt:lpstr>
      <vt:lpstr>After CINMS data</vt:lpstr>
      <vt:lpstr>MLPA Before</vt:lpstr>
      <vt:lpstr>MLPA after data</vt:lpstr>
      <vt:lpstr>CINMS BACI</vt:lpstr>
      <vt:lpstr>All catch</vt:lpstr>
      <vt:lpstr>Sheet2</vt:lpstr>
      <vt:lpstr>MLPA BACI</vt:lpstr>
      <vt:lpstr>VALUE BACI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2019-10-03T14:51:07Z</dcterms:created>
  <dcterms:modified xsi:type="dcterms:W3CDTF">2020-05-12T16:55:01Z</dcterms:modified>
</cp:coreProperties>
</file>