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BA04\OneDrive - Dharma Bhakti Astra Foundation\BACKUP CKL\Chantika KL\Materi FAGA\Format\"/>
    </mc:Choice>
  </mc:AlternateContent>
  <xr:revisionPtr revIDLastSave="0" documentId="8_{331673A7-83AF-4798-9904-B0B3D8B71E08}" xr6:coauthVersionLast="47" xr6:coauthVersionMax="47" xr10:uidLastSave="{00000000-0000-0000-0000-000000000000}"/>
  <bookViews>
    <workbookView xWindow="-160" yWindow="0" windowWidth="14050" windowHeight="10080" xr2:uid="{84D00CA2-CDD3-4B4D-8537-520654FECC7A}"/>
  </bookViews>
  <sheets>
    <sheet name="2. KETERANGAN OUTSTANDING" sheetId="2" r:id="rId1"/>
    <sheet name="Sheet1" sheetId="1" r:id="rId2"/>
  </sheets>
  <externalReferences>
    <externalReference r:id="rId3"/>
  </externalReferences>
  <definedNames>
    <definedName name="_xlnm.Print_Area" localSheetId="0">'2. KETERANGAN OUTSTANDING'!$A$1:$G$23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E17" i="2"/>
  <c r="D17" i="2"/>
  <c r="F15" i="2"/>
  <c r="E15" i="2"/>
  <c r="D15" i="2"/>
  <c r="F13" i="2"/>
  <c r="E13" i="2"/>
  <c r="D13" i="2"/>
  <c r="F11" i="2"/>
  <c r="F18" i="2" s="1"/>
  <c r="E11" i="2"/>
  <c r="D11" i="2"/>
</calcChain>
</file>

<file path=xl/sharedStrings.xml><?xml version="1.0" encoding="utf-8"?>
<sst xmlns="http://schemas.openxmlformats.org/spreadsheetml/2006/main" count="19" uniqueCount="19">
  <si>
    <t>Jl. Kerinci No. 10, Sekip Rt.004 Rw.002, Kelurahan Banjarsari</t>
  </si>
  <si>
    <t>Kec. Banjarsari, Kota Surakarta, Jawa Tengah 57130 - Telp. (0271) 6792202</t>
  </si>
  <si>
    <t>KETERANGAN SALDO OUTSTANDING</t>
  </si>
  <si>
    <t xml:space="preserve">PERUNTUKAN </t>
  </si>
  <si>
    <t xml:space="preserve">Alasan Outstanding Dana Program </t>
  </si>
  <si>
    <t xml:space="preserve">Target Program Selesai </t>
  </si>
  <si>
    <t>YDBA Transfer tgl</t>
  </si>
  <si>
    <t>Periode Pelaksanaan Program sesuai Ajuan</t>
  </si>
  <si>
    <t>Saldo</t>
  </si>
  <si>
    <t>Saldo Operasional</t>
  </si>
  <si>
    <t>Karena ada efisiensi di dana . . .</t>
  </si>
  <si>
    <t>Dana Diskusi Dua Bulanan Hidroponik (Running)</t>
  </si>
  <si>
    <t xml:space="preserve">Karena masih terjadwal visit di tanggal 30 Juli </t>
  </si>
  <si>
    <t>Dana Diskusi Bulanan Manufaktur (Running)</t>
  </si>
  <si>
    <t xml:space="preserve">Karena  . . . </t>
  </si>
  <si>
    <t>Dana Pendampingan Monitoring Pengembangan Komunitas dan Pembentukan Koperasi  (Closed)</t>
  </si>
  <si>
    <t xml:space="preserve">Karena ada reschedule jadwal di tanggal </t>
  </si>
  <si>
    <t>Total</t>
  </si>
  <si>
    <r>
      <t>LEMBA</t>
    </r>
    <r>
      <rPr>
        <b/>
        <sz val="11"/>
        <color theme="1"/>
        <rFont val="Arial"/>
        <family val="2"/>
      </rPr>
      <t>GA PENGEMBANGAN BISNIS 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</si>
</sst>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0" borderId="0"/>
    <xf numFmtId="164" fontId="1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1" applyFont="1" applyAlignment="1">
      <alignment horizontal="left" vertical="center" indent="13"/>
    </xf>
    <xf numFmtId="0" fontId="1" fillId="0" borderId="0" xfId="1"/>
    <xf numFmtId="0" fontId="4" fillId="0" borderId="0" xfId="1" applyFont="1" applyAlignment="1">
      <alignment horizontal="left" vertical="center" indent="13"/>
    </xf>
    <xf numFmtId="0" fontId="5" fillId="0" borderId="0" xfId="1" applyFont="1"/>
    <xf numFmtId="41" fontId="1" fillId="0" borderId="0" xfId="1" applyNumberForma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/>
    </xf>
    <xf numFmtId="0" fontId="10" fillId="0" borderId="8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/>
    </xf>
    <xf numFmtId="0" fontId="9" fillId="0" borderId="11" xfId="1" applyFont="1" applyBorder="1"/>
    <xf numFmtId="15" fontId="9" fillId="0" borderId="11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64" fontId="9" fillId="0" borderId="11" xfId="2" applyFont="1" applyFill="1" applyBorder="1" applyAlignment="1">
      <alignment horizontal="right"/>
    </xf>
    <xf numFmtId="0" fontId="11" fillId="2" borderId="8" xfId="1" applyFont="1" applyFill="1" applyBorder="1"/>
    <xf numFmtId="164" fontId="9" fillId="0" borderId="13" xfId="1" applyNumberFormat="1" applyFont="1" applyBorder="1" applyAlignment="1">
      <alignment horizontal="center" vertical="center"/>
    </xf>
    <xf numFmtId="164" fontId="9" fillId="0" borderId="11" xfId="1" applyNumberFormat="1" applyFont="1" applyBorder="1" applyAlignment="1">
      <alignment horizontal="center" vertical="center"/>
    </xf>
    <xf numFmtId="0" fontId="11" fillId="2" borderId="14" xfId="1" applyFont="1" applyFill="1" applyBorder="1"/>
    <xf numFmtId="15" fontId="9" fillId="0" borderId="11" xfId="1" applyNumberFormat="1" applyFont="1" applyBorder="1" applyAlignment="1">
      <alignment horizontal="center"/>
    </xf>
    <xf numFmtId="164" fontId="9" fillId="0" borderId="11" xfId="2" applyFont="1" applyFill="1" applyBorder="1"/>
    <xf numFmtId="164" fontId="9" fillId="0" borderId="15" xfId="2" applyFont="1" applyFill="1" applyBorder="1" applyAlignment="1">
      <alignment horizontal="right"/>
    </xf>
    <xf numFmtId="164" fontId="9" fillId="0" borderId="13" xfId="2" applyFont="1" applyFill="1" applyBorder="1" applyAlignment="1">
      <alignment horizontal="right"/>
    </xf>
    <xf numFmtId="0" fontId="7" fillId="0" borderId="9" xfId="1" applyFont="1" applyBorder="1" applyAlignment="1">
      <alignment horizontal="right"/>
    </xf>
    <xf numFmtId="164" fontId="7" fillId="0" borderId="10" xfId="2" applyFont="1" applyFill="1" applyBorder="1"/>
    <xf numFmtId="0" fontId="1" fillId="2" borderId="10" xfId="1" applyFill="1" applyBorder="1"/>
    <xf numFmtId="0" fontId="1" fillId="0" borderId="2" xfId="1" applyBorder="1"/>
    <xf numFmtId="0" fontId="1" fillId="0" borderId="0" xfId="1" applyAlignment="1">
      <alignment horizontal="center"/>
    </xf>
    <xf numFmtId="164" fontId="0" fillId="0" borderId="0" xfId="2" applyFont="1" applyBorder="1"/>
    <xf numFmtId="164" fontId="12" fillId="0" borderId="0" xfId="2" applyFont="1" applyBorder="1"/>
  </cellXfs>
  <cellStyles count="3">
    <cellStyle name="Comma [0] 2" xfId="2" xr:uid="{767BE418-7171-4BA3-8DFD-2E2253369F73}"/>
    <cellStyle name="Normal" xfId="0" builtinId="0"/>
    <cellStyle name="Normal 2" xfId="1" xr:uid="{BFCC1F78-A3AF-477B-A93E-62320B2B5D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64434</xdr:colOff>
      <xdr:row>0</xdr:row>
      <xdr:rowOff>0</xdr:rowOff>
    </xdr:from>
    <xdr:to>
      <xdr:col>2</xdr:col>
      <xdr:colOff>366993</xdr:colOff>
      <xdr:row>2</xdr:row>
      <xdr:rowOff>199873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CD710-C68A-43F2-8B90-1D2AAE5F1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434" y="0"/>
          <a:ext cx="1064559" cy="66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DBA04\OneDrive%20-%20Dharma%20Bhakti%20Astra%20Foundation\BACKUP%20CKL\Chantika%20KL\Materi%20FAGA\Format\1.%20URUTAN%20LAPORAN%20KEUANGAN%20EXE%20-%20Copy.xlsx" TargetMode="External"/><Relationship Id="rId1" Type="http://schemas.openxmlformats.org/officeDocument/2006/relationships/externalLinkPath" Target="1.%20URUTAN%20LAPORAN%20KEUANGAN%20EX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AJUAN &amp; REKAPITULASI"/>
      <sheetName val="2. KETERANGAN OUTSTANDING"/>
      <sheetName val="3. BB MUTASI "/>
      <sheetName val="4. REK KORAN BANK"/>
      <sheetName val="5. CASH OP"/>
      <sheetName val="6. LAP. ASSET"/>
      <sheetName val="7. PENGELOMPOKAN OPS"/>
      <sheetName val="8. LAP PENGG OPS "/>
      <sheetName val="9. LAP PENGG PROGRAM"/>
    </sheetNames>
    <sheetDataSet>
      <sheetData sheetId="0">
        <row r="25">
          <cell r="F25">
            <v>45025</v>
          </cell>
          <cell r="G25" t="str">
            <v>1 April s/d 30 April 2023</v>
          </cell>
          <cell r="H25">
            <v>439000</v>
          </cell>
        </row>
        <row r="27">
          <cell r="F27">
            <v>45034</v>
          </cell>
          <cell r="G27" t="str">
            <v>Mei - Juli 2023</v>
          </cell>
          <cell r="H27">
            <v>2500000</v>
          </cell>
        </row>
        <row r="29">
          <cell r="F29">
            <v>44936</v>
          </cell>
          <cell r="G29" t="str">
            <v>Januari - April 2023</v>
          </cell>
          <cell r="H29">
            <v>543000</v>
          </cell>
        </row>
        <row r="31">
          <cell r="F31">
            <v>44946</v>
          </cell>
          <cell r="G31" t="str">
            <v>24 Januari 2023 &amp; 18 Maret 2023</v>
          </cell>
          <cell r="H31">
            <v>887961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2B74-0710-4DC8-B027-AB8951396CF8}">
  <sheetPr>
    <pageSetUpPr fitToPage="1"/>
  </sheetPr>
  <dimension ref="A1:H27"/>
  <sheetViews>
    <sheetView tabSelected="1" zoomScale="55" zoomScaleNormal="55" workbookViewId="0">
      <selection activeCell="A2" sqref="A2"/>
    </sheetView>
  </sheetViews>
  <sheetFormatPr defaultColWidth="9" defaultRowHeight="14.5" x14ac:dyDescent="0.35"/>
  <cols>
    <col min="1" max="2" width="5.453125" style="2" customWidth="1"/>
    <col min="3" max="3" width="91.453125" style="40" bestFit="1" customWidth="1"/>
    <col min="4" max="4" width="19.54296875" style="2" customWidth="1"/>
    <col min="5" max="5" width="32" style="2" customWidth="1"/>
    <col min="6" max="6" width="21.1796875" style="2" customWidth="1"/>
    <col min="7" max="7" width="44.36328125" style="2" bestFit="1" customWidth="1"/>
    <col min="8" max="8" width="23.36328125" style="2" customWidth="1"/>
    <col min="9" max="9" width="9.1796875" style="2" customWidth="1"/>
    <col min="10" max="10" width="25.7265625" style="2" customWidth="1"/>
    <col min="11" max="11" width="17.81640625" style="2" customWidth="1"/>
    <col min="12" max="12" width="10.26953125" style="2" customWidth="1"/>
    <col min="13" max="13" width="15.7265625" style="2" customWidth="1"/>
    <col min="14" max="16384" width="9" style="2"/>
  </cols>
  <sheetData>
    <row r="1" spans="1:8" ht="15.5" x14ac:dyDescent="0.35">
      <c r="A1" s="1" t="s">
        <v>18</v>
      </c>
      <c r="C1" s="2"/>
    </row>
    <row r="2" spans="1:8" ht="21" x14ac:dyDescent="0.5">
      <c r="A2" s="3" t="s">
        <v>0</v>
      </c>
      <c r="C2" s="4"/>
      <c r="D2" s="4"/>
      <c r="E2" s="4"/>
    </row>
    <row r="3" spans="1:8" ht="21" x14ac:dyDescent="0.5">
      <c r="A3" s="3" t="s">
        <v>1</v>
      </c>
      <c r="C3" s="4"/>
      <c r="D3" s="4"/>
      <c r="E3" s="4"/>
      <c r="H3" s="5"/>
    </row>
    <row r="5" spans="1:8" ht="26" x14ac:dyDescent="0.6">
      <c r="C5" s="6" t="s">
        <v>2</v>
      </c>
      <c r="D5" s="6"/>
      <c r="E5" s="6"/>
      <c r="F5" s="6"/>
      <c r="G5" s="6"/>
    </row>
    <row r="6" spans="1:8" x14ac:dyDescent="0.35">
      <c r="C6" s="2"/>
    </row>
    <row r="7" spans="1:8" x14ac:dyDescent="0.35">
      <c r="C7" s="7" t="s">
        <v>3</v>
      </c>
      <c r="D7" s="8"/>
      <c r="E7" s="8"/>
      <c r="F7" s="9"/>
      <c r="G7" s="10" t="s">
        <v>4</v>
      </c>
      <c r="H7" s="10" t="s">
        <v>5</v>
      </c>
    </row>
    <row r="8" spans="1:8" x14ac:dyDescent="0.35">
      <c r="C8" s="11"/>
      <c r="D8" s="12"/>
      <c r="E8" s="12"/>
      <c r="F8" s="13"/>
      <c r="G8" s="14"/>
      <c r="H8" s="14"/>
    </row>
    <row r="9" spans="1:8" ht="29" x14ac:dyDescent="0.35">
      <c r="C9" s="15"/>
      <c r="D9" s="16" t="s">
        <v>6</v>
      </c>
      <c r="E9" s="17" t="s">
        <v>7</v>
      </c>
      <c r="F9" s="18" t="s">
        <v>8</v>
      </c>
      <c r="G9" s="19"/>
      <c r="H9" s="19"/>
    </row>
    <row r="10" spans="1:8" x14ac:dyDescent="0.35">
      <c r="C10" s="20"/>
      <c r="D10" s="21"/>
      <c r="E10" s="22"/>
      <c r="F10" s="20"/>
      <c r="G10" s="23"/>
      <c r="H10" s="23"/>
    </row>
    <row r="11" spans="1:8" x14ac:dyDescent="0.35">
      <c r="C11" s="24" t="s">
        <v>9</v>
      </c>
      <c r="D11" s="25">
        <f>'[1]1. AJUAN &amp; REKAPITULASI'!F25</f>
        <v>45025</v>
      </c>
      <c r="E11" s="26" t="str">
        <f>'[1]1. AJUAN &amp; REKAPITULASI'!G25</f>
        <v>1 April s/d 30 April 2023</v>
      </c>
      <c r="F11" s="27">
        <f>'[1]1. AJUAN &amp; REKAPITULASI'!H25</f>
        <v>439000</v>
      </c>
      <c r="G11" s="28" t="s">
        <v>10</v>
      </c>
      <c r="H11" s="28"/>
    </row>
    <row r="12" spans="1:8" x14ac:dyDescent="0.35">
      <c r="C12" s="24"/>
      <c r="D12" s="25"/>
      <c r="E12" s="29"/>
      <c r="F12" s="29"/>
      <c r="G12" s="28"/>
      <c r="H12" s="28"/>
    </row>
    <row r="13" spans="1:8" x14ac:dyDescent="0.35">
      <c r="C13" s="24" t="s">
        <v>11</v>
      </c>
      <c r="D13" s="25">
        <f>'[1]1. AJUAN &amp; REKAPITULASI'!F27</f>
        <v>45034</v>
      </c>
      <c r="E13" s="30" t="str">
        <f>'[1]1. AJUAN &amp; REKAPITULASI'!G27</f>
        <v>Mei - Juli 2023</v>
      </c>
      <c r="F13" s="29">
        <f>'[1]1. AJUAN &amp; REKAPITULASI'!H27</f>
        <v>2500000</v>
      </c>
      <c r="G13" s="28" t="s">
        <v>12</v>
      </c>
      <c r="H13" s="31"/>
    </row>
    <row r="14" spans="1:8" x14ac:dyDescent="0.35">
      <c r="C14" s="24"/>
      <c r="D14" s="24"/>
      <c r="E14" s="24"/>
      <c r="F14" s="24"/>
      <c r="G14" s="28"/>
      <c r="H14" s="28"/>
    </row>
    <row r="15" spans="1:8" x14ac:dyDescent="0.35">
      <c r="C15" s="24" t="s">
        <v>13</v>
      </c>
      <c r="D15" s="32">
        <f>'[1]1. AJUAN &amp; REKAPITULASI'!F29</f>
        <v>44936</v>
      </c>
      <c r="E15" s="32" t="str">
        <f>'[1]1. AJUAN &amp; REKAPITULASI'!G29</f>
        <v>Januari - April 2023</v>
      </c>
      <c r="F15" s="33">
        <f>'[1]1. AJUAN &amp; REKAPITULASI'!H29</f>
        <v>543000</v>
      </c>
      <c r="G15" s="28" t="s">
        <v>14</v>
      </c>
      <c r="H15" s="31"/>
    </row>
    <row r="16" spans="1:8" x14ac:dyDescent="0.35">
      <c r="C16" s="24"/>
      <c r="D16" s="32"/>
      <c r="E16" s="32"/>
      <c r="F16" s="34"/>
      <c r="G16" s="28"/>
      <c r="H16" s="28"/>
    </row>
    <row r="17" spans="3:8" x14ac:dyDescent="0.35">
      <c r="C17" s="24" t="s">
        <v>15</v>
      </c>
      <c r="D17" s="32">
        <f>'[1]1. AJUAN &amp; REKAPITULASI'!F31</f>
        <v>44946</v>
      </c>
      <c r="E17" s="32" t="str">
        <f>'[1]1. AJUAN &amp; REKAPITULASI'!G31</f>
        <v>24 Januari 2023 &amp; 18 Maret 2023</v>
      </c>
      <c r="F17" s="35">
        <f>'[1]1. AJUAN &amp; REKAPITULASI'!H31</f>
        <v>887961</v>
      </c>
      <c r="G17" s="28" t="s">
        <v>16</v>
      </c>
      <c r="H17" s="28"/>
    </row>
    <row r="18" spans="3:8" x14ac:dyDescent="0.35">
      <c r="C18" s="36"/>
      <c r="D18" s="36"/>
      <c r="E18" s="36" t="s">
        <v>17</v>
      </c>
      <c r="F18" s="37">
        <f>SUM(F11:F17)</f>
        <v>4369961</v>
      </c>
      <c r="G18" s="38"/>
      <c r="H18" s="38"/>
    </row>
    <row r="19" spans="3:8" x14ac:dyDescent="0.35">
      <c r="C19" s="2"/>
      <c r="D19" s="39"/>
    </row>
    <row r="20" spans="3:8" x14ac:dyDescent="0.35">
      <c r="C20" s="2"/>
    </row>
    <row r="21" spans="3:8" x14ac:dyDescent="0.35">
      <c r="C21" s="2"/>
    </row>
    <row r="22" spans="3:8" x14ac:dyDescent="0.35">
      <c r="F22" s="41"/>
    </row>
    <row r="23" spans="3:8" x14ac:dyDescent="0.35">
      <c r="F23" s="42"/>
    </row>
    <row r="24" spans="3:8" x14ac:dyDescent="0.35">
      <c r="F24" s="41"/>
    </row>
    <row r="25" spans="3:8" x14ac:dyDescent="0.35">
      <c r="F25" s="41"/>
    </row>
    <row r="26" spans="3:8" x14ac:dyDescent="0.35">
      <c r="F26" s="41"/>
    </row>
    <row r="27" spans="3:8" x14ac:dyDescent="0.35">
      <c r="F27" s="41"/>
    </row>
  </sheetData>
  <mergeCells count="4">
    <mergeCell ref="C5:G5"/>
    <mergeCell ref="C7:F8"/>
    <mergeCell ref="G7:G9"/>
    <mergeCell ref="H7:H9"/>
  </mergeCells>
  <pageMargins left="0.7" right="0.7" top="0.75" bottom="0.75" header="0.3" footer="0.3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618E-0580-4F00-AA3E-CED7D054CD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2. KETERANGAN OUTSTANDING</vt:lpstr>
      <vt:lpstr>Sheet1</vt:lpstr>
      <vt:lpstr>'2. KETERANGAN OUTSTANDING'!Print_Area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YDBA04</dc:creator>
  <cp:lastModifiedBy>YDBA04</cp:lastModifiedBy>
  <dcterms:created xsi:type="dcterms:W3CDTF">2023-07-17T07:01:35Z</dcterms:created>
  <dcterms:modified xsi:type="dcterms:W3CDTF">2023-07-17T07:02:51Z</dcterms:modified>
</cp:coreProperties>
</file>