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BA04\OneDrive - Dharma Bhakti Astra Foundation\BACKUP CKL\Chantika KL\Materi FAGA\Format\"/>
    </mc:Choice>
  </mc:AlternateContent>
  <xr:revisionPtr revIDLastSave="0" documentId="13_ncr:1_{E01ACADC-1B13-4EFB-AF76-C16552DB1A51}" xr6:coauthVersionLast="47" xr6:coauthVersionMax="47" xr10:uidLastSave="{00000000-0000-0000-0000-000000000000}"/>
  <bookViews>
    <workbookView xWindow="-110" yWindow="-110" windowWidth="19420" windowHeight="10300" xr2:uid="{37169F94-EF8E-41A8-863E-1C4D090839A2}"/>
  </bookViews>
  <sheets>
    <sheet name="CO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I24" i="2"/>
  <c r="I23" i="2"/>
  <c r="I22" i="2"/>
  <c r="I21" i="2"/>
  <c r="I20" i="2"/>
  <c r="I17" i="2"/>
  <c r="I16" i="2"/>
  <c r="I15" i="2"/>
  <c r="I14" i="2"/>
  <c r="I13" i="2"/>
  <c r="I12" i="2"/>
  <c r="I11" i="2"/>
  <c r="I28" i="2" s="1"/>
</calcChain>
</file>

<file path=xl/sharedStrings.xml><?xml version="1.0" encoding="utf-8"?>
<sst xmlns="http://schemas.openxmlformats.org/spreadsheetml/2006/main" count="46" uniqueCount="19">
  <si>
    <t>FORM BERITA ACARA (BA) PEMERIKSAAN FISIK KAS (CASH OPNAME)</t>
  </si>
  <si>
    <t>Tgl   : 1 Mei 2023</t>
  </si>
  <si>
    <t>Jam : 08.00 WIB</t>
  </si>
  <si>
    <t>Jenis</t>
  </si>
  <si>
    <t>Pecahan</t>
  </si>
  <si>
    <t>Lembar/Keping</t>
  </si>
  <si>
    <t>Jumlah</t>
  </si>
  <si>
    <t>Uang Kertas</t>
  </si>
  <si>
    <t>Rp.</t>
  </si>
  <si>
    <t>Uang Logam</t>
  </si>
  <si>
    <t>Bon Sementara</t>
  </si>
  <si>
    <t>Jumlah Kas menurut Fisik</t>
  </si>
  <si>
    <t>Jumlah Kas menurut Catatan</t>
  </si>
  <si>
    <t>Selisih</t>
  </si>
  <si>
    <t>Yang melakukan Cash Opname,</t>
  </si>
  <si>
    <t>Membuat,</t>
  </si>
  <si>
    <t>Menyetujui,</t>
  </si>
  <si>
    <t>(xxxxxxxxxxxxxxxxx)</t>
  </si>
  <si>
    <t>(xxxxxxxxxxxxxx)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</si>
</sst>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2" xfId="1" applyFont="1" applyFill="1" applyBorder="1" applyAlignment="1">
      <alignment horizontal="center" wrapText="1"/>
    </xf>
    <xf numFmtId="0" fontId="2" fillId="2" borderId="3" xfId="1" applyFont="1" applyFill="1" applyBorder="1" applyAlignment="1">
      <alignment horizontal="center" wrapText="1"/>
    </xf>
    <xf numFmtId="0" fontId="1" fillId="0" borderId="0" xfId="1"/>
    <xf numFmtId="0" fontId="3" fillId="2" borderId="4" xfId="1" applyFont="1" applyFill="1" applyBorder="1" applyAlignment="1">
      <alignment horizontal="right"/>
    </xf>
    <xf numFmtId="0" fontId="3" fillId="2" borderId="0" xfId="1" applyFont="1" applyFill="1" applyAlignment="1">
      <alignment horizontal="right"/>
    </xf>
    <xf numFmtId="0" fontId="2" fillId="2" borderId="0" xfId="1" applyFont="1" applyFill="1" applyAlignment="1">
      <alignment horizontal="left" vertical="center"/>
    </xf>
    <xf numFmtId="0" fontId="3" fillId="2" borderId="5" xfId="1" applyFont="1" applyFill="1" applyBorder="1" applyAlignment="1">
      <alignment horizontal="right"/>
    </xf>
    <xf numFmtId="0" fontId="3" fillId="2" borderId="6" xfId="1" applyFont="1" applyFill="1" applyBorder="1" applyAlignment="1">
      <alignment horizontal="left"/>
    </xf>
    <xf numFmtId="0" fontId="3" fillId="2" borderId="7" xfId="1" applyFont="1" applyFill="1" applyBorder="1"/>
    <xf numFmtId="0" fontId="2" fillId="2" borderId="7" xfId="1" applyFont="1" applyFill="1" applyBorder="1" applyAlignment="1">
      <alignment horizontal="left" vertical="center"/>
    </xf>
    <xf numFmtId="0" fontId="3" fillId="2" borderId="8" xfId="1" applyFont="1" applyFill="1" applyBorder="1"/>
    <xf numFmtId="0" fontId="1" fillId="0" borderId="4" xfId="1" applyBorder="1" applyAlignment="1">
      <alignment horizontal="left"/>
    </xf>
    <xf numFmtId="0" fontId="1" fillId="0" borderId="1" xfId="1" applyBorder="1"/>
    <xf numFmtId="0" fontId="1" fillId="0" borderId="3" xfId="1" applyBorder="1" applyAlignment="1">
      <alignment horizontal="right"/>
    </xf>
    <xf numFmtId="0" fontId="1" fillId="0" borderId="1" xfId="1" applyBorder="1" applyAlignment="1">
      <alignment horizontal="center"/>
    </xf>
    <xf numFmtId="0" fontId="1" fillId="0" borderId="3" xfId="1" applyBorder="1"/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" fillId="0" borderId="4" xfId="1" applyBorder="1"/>
    <xf numFmtId="41" fontId="0" fillId="0" borderId="5" xfId="2" applyFont="1" applyBorder="1"/>
    <xf numFmtId="41" fontId="1" fillId="0" borderId="5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41" fontId="0" fillId="0" borderId="3" xfId="2" applyFont="1" applyBorder="1"/>
    <xf numFmtId="0" fontId="4" fillId="0" borderId="2" xfId="1" applyFont="1" applyBorder="1"/>
    <xf numFmtId="0" fontId="1" fillId="0" borderId="2" xfId="1" applyBorder="1"/>
    <xf numFmtId="41" fontId="0" fillId="0" borderId="0" xfId="2" applyFont="1" applyBorder="1"/>
    <xf numFmtId="0" fontId="1" fillId="0" borderId="6" xfId="1" applyBorder="1" applyAlignment="1">
      <alignment horizontal="center"/>
    </xf>
    <xf numFmtId="0" fontId="1" fillId="0" borderId="5" xfId="1" applyBorder="1"/>
    <xf numFmtId="0" fontId="1" fillId="0" borderId="9" xfId="1" applyBorder="1"/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41" fontId="1" fillId="0" borderId="3" xfId="1" applyNumberFormat="1" applyBorder="1" applyAlignment="1">
      <alignment horizontal="center"/>
    </xf>
    <xf numFmtId="41" fontId="1" fillId="0" borderId="11" xfId="1" applyNumberFormat="1" applyBorder="1" applyAlignment="1">
      <alignment horizontal="center"/>
    </xf>
    <xf numFmtId="0" fontId="1" fillId="0" borderId="6" xfId="1" applyBorder="1"/>
    <xf numFmtId="41" fontId="1" fillId="0" borderId="8" xfId="1" applyNumberFormat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7" xfId="1" applyBorder="1"/>
    <xf numFmtId="41" fontId="0" fillId="0" borderId="7" xfId="2" applyFont="1" applyBorder="1"/>
    <xf numFmtId="0" fontId="1" fillId="0" borderId="7" xfId="1" applyBorder="1" applyAlignment="1">
      <alignment horizontal="center"/>
    </xf>
    <xf numFmtId="0" fontId="1" fillId="0" borderId="8" xfId="1" applyBorder="1"/>
  </cellXfs>
  <cellStyles count="3">
    <cellStyle name="Comma [0] 2" xfId="2" xr:uid="{EB6F713D-0A2A-4F8E-9596-86FCF82B6E87}"/>
    <cellStyle name="Normal" xfId="0" builtinId="0"/>
    <cellStyle name="Normal 2" xfId="1" xr:uid="{3CE02F6E-698D-4188-9FBE-0A67306EC3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114300</xdr:rowOff>
    </xdr:from>
    <xdr:to>
      <xdr:col>1</xdr:col>
      <xdr:colOff>332900</xdr:colOff>
      <xdr:row>3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BDFA96-CB2D-4D4C-89BA-E116D1B98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114300"/>
          <a:ext cx="84725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400050</xdr:colOff>
      <xdr:row>0</xdr:row>
      <xdr:rowOff>50800</xdr:rowOff>
    </xdr:from>
    <xdr:to>
      <xdr:col>9</xdr:col>
      <xdr:colOff>485588</xdr:colOff>
      <xdr:row>4</xdr:row>
      <xdr:rowOff>135466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51A4C4-CD61-4F1F-90F9-FB0A3288CEC0}"/>
            </a:ext>
          </a:extLst>
        </xdr:cNvPr>
        <xdr:cNvSpPr txBox="1"/>
      </xdr:nvSpPr>
      <xdr:spPr>
        <a:xfrm>
          <a:off x="1009650" y="50800"/>
          <a:ext cx="5165538" cy="8212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050" b="1"/>
            <a:t>Lembaga Pengembangan Bisnis (LPB) Sukawangi</a:t>
          </a:r>
          <a:r>
            <a:rPr lang="en-ID" sz="1050" b="1" baseline="0"/>
            <a:t> Majeng Sareng </a:t>
          </a:r>
        </a:p>
        <a:p>
          <a:r>
            <a:rPr lang="en-ID" sz="900" baseline="0"/>
            <a:t>Kp. Arca RT/RW 004/007 Desa Sukawangi, Kecamatan Sukamakmur, </a:t>
          </a:r>
        </a:p>
        <a:p>
          <a:r>
            <a:rPr lang="en-ID" sz="900" baseline="0"/>
            <a:t>Kabupaten Bogor 16831</a:t>
          </a:r>
        </a:p>
        <a:p>
          <a:endParaRPr lang="en-ID" sz="900" baseline="0"/>
        </a:p>
        <a:p>
          <a:r>
            <a:rPr lang="en-ID" sz="900" baseline="0"/>
            <a:t>email : sukawangi@ydba.astra.co.id / Telp: 081350499800, Wa: 0895345528816</a:t>
          </a:r>
          <a:endParaRPr lang="en-ID" sz="9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DBA04\Downloads\01.%20Laporan%20April%20dan%20Ajuan%20Operasional_Mei%202023.xlsx" TargetMode="External"/><Relationship Id="rId1" Type="http://schemas.openxmlformats.org/officeDocument/2006/relationships/externalLinkPath" Target="file:///C:\Users\YDBA04\Downloads\01.%20Laporan%20April%20dan%20Ajuan%20Operasional_Mei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h opnam (2)"/>
      <sheetName val="Ajuan Mei"/>
      <sheetName val="Keterangan Outstanding"/>
      <sheetName val="Sheet1"/>
      <sheetName val="Lap. Operasional"/>
      <sheetName val="Lap. Benchmark PSRLB"/>
      <sheetName val="Lap. Pend. Penge. PO"/>
      <sheetName val="Lap. Fasilitasi Pemasaran"/>
      <sheetName val="Lap. Temu Rutin UKM"/>
      <sheetName val="Lap. Demplot Per. Org"/>
      <sheetName val="Lap. 5R n K3L"/>
      <sheetName val="Pengelompokan biaya Ops"/>
      <sheetName val="Cash opnam"/>
      <sheetName val="Aset LPB"/>
      <sheetName val="Cover Laporan"/>
      <sheetName val="Daftar Isi"/>
    </sheetNames>
    <sheetDataSet>
      <sheetData sheetId="0"/>
      <sheetData sheetId="1">
        <row r="26">
          <cell r="D26">
            <v>180200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522F-2241-4106-9E50-45136E9822A6}">
  <dimension ref="B6:I39"/>
  <sheetViews>
    <sheetView tabSelected="1" topLeftCell="A4" zoomScale="68" zoomScaleNormal="68" workbookViewId="0">
      <selection activeCell="E43" sqref="E43"/>
    </sheetView>
  </sheetViews>
  <sheetFormatPr defaultRowHeight="14.5" x14ac:dyDescent="0.35"/>
  <cols>
    <col min="1" max="3" width="8.7265625" style="4"/>
    <col min="4" max="4" width="11.6328125" style="4" customWidth="1"/>
    <col min="5" max="16384" width="8.7265625" style="4"/>
  </cols>
  <sheetData>
    <row r="6" spans="2:9" x14ac:dyDescent="0.35">
      <c r="B6" s="1" t="s">
        <v>0</v>
      </c>
      <c r="C6" s="2"/>
      <c r="D6" s="2"/>
      <c r="E6" s="2"/>
      <c r="F6" s="2"/>
      <c r="G6" s="2"/>
      <c r="H6" s="2"/>
      <c r="I6" s="3"/>
    </row>
    <row r="7" spans="2:9" x14ac:dyDescent="0.35">
      <c r="B7" s="5"/>
      <c r="C7" s="6"/>
      <c r="D7" s="7" t="s">
        <v>1</v>
      </c>
      <c r="E7" s="7"/>
      <c r="F7" s="7"/>
      <c r="G7" s="7"/>
      <c r="H7" s="7"/>
      <c r="I7" s="8"/>
    </row>
    <row r="8" spans="2:9" x14ac:dyDescent="0.35">
      <c r="B8" s="9"/>
      <c r="C8" s="10"/>
      <c r="D8" s="11" t="s">
        <v>2</v>
      </c>
      <c r="E8" s="11"/>
      <c r="F8" s="11"/>
      <c r="G8" s="11"/>
      <c r="H8" s="11"/>
      <c r="I8" s="12"/>
    </row>
    <row r="9" spans="2:9" x14ac:dyDescent="0.35">
      <c r="B9" s="13"/>
      <c r="D9" s="14"/>
      <c r="E9" s="15"/>
      <c r="F9" s="14"/>
      <c r="H9" s="16"/>
      <c r="I9" s="17"/>
    </row>
    <row r="10" spans="2:9" x14ac:dyDescent="0.35">
      <c r="B10" s="18" t="s">
        <v>3</v>
      </c>
      <c r="C10" s="19"/>
      <c r="D10" s="18" t="s">
        <v>4</v>
      </c>
      <c r="E10" s="19"/>
      <c r="F10" s="18" t="s">
        <v>5</v>
      </c>
      <c r="G10" s="19"/>
      <c r="H10" s="18" t="s">
        <v>6</v>
      </c>
      <c r="I10" s="19"/>
    </row>
    <row r="11" spans="2:9" x14ac:dyDescent="0.35">
      <c r="B11" s="20" t="s">
        <v>7</v>
      </c>
      <c r="C11" s="21"/>
      <c r="D11" s="22" t="s">
        <v>8</v>
      </c>
      <c r="E11" s="23">
        <v>100000</v>
      </c>
      <c r="F11" s="22">
        <v>0</v>
      </c>
      <c r="H11" s="22" t="s">
        <v>8</v>
      </c>
      <c r="I11" s="24">
        <f>E11*F11</f>
        <v>0</v>
      </c>
    </row>
    <row r="12" spans="2:9" x14ac:dyDescent="0.35">
      <c r="B12" s="22"/>
      <c r="D12" s="22" t="s">
        <v>8</v>
      </c>
      <c r="E12" s="23">
        <v>50000</v>
      </c>
      <c r="F12" s="22">
        <v>2</v>
      </c>
      <c r="H12" s="22" t="s">
        <v>8</v>
      </c>
      <c r="I12" s="24">
        <f t="shared" ref="I12:I17" si="0">E12*F12</f>
        <v>100000</v>
      </c>
    </row>
    <row r="13" spans="2:9" x14ac:dyDescent="0.35">
      <c r="B13" s="22"/>
      <c r="D13" s="22" t="s">
        <v>8</v>
      </c>
      <c r="E13" s="23">
        <v>20000</v>
      </c>
      <c r="F13" s="22">
        <v>3</v>
      </c>
      <c r="H13" s="22" t="s">
        <v>8</v>
      </c>
      <c r="I13" s="24">
        <f t="shared" si="0"/>
        <v>60000</v>
      </c>
    </row>
    <row r="14" spans="2:9" x14ac:dyDescent="0.35">
      <c r="B14" s="22"/>
      <c r="D14" s="22" t="s">
        <v>8</v>
      </c>
      <c r="E14" s="23">
        <v>10000</v>
      </c>
      <c r="F14" s="22">
        <v>2</v>
      </c>
      <c r="H14" s="22" t="s">
        <v>8</v>
      </c>
      <c r="I14" s="24">
        <f t="shared" si="0"/>
        <v>20000</v>
      </c>
    </row>
    <row r="15" spans="2:9" x14ac:dyDescent="0.35">
      <c r="B15" s="22"/>
      <c r="D15" s="22" t="s">
        <v>8</v>
      </c>
      <c r="E15" s="23">
        <v>5000</v>
      </c>
      <c r="F15" s="22">
        <v>0</v>
      </c>
      <c r="H15" s="22" t="s">
        <v>8</v>
      </c>
      <c r="I15" s="24">
        <f t="shared" si="0"/>
        <v>0</v>
      </c>
    </row>
    <row r="16" spans="2:9" x14ac:dyDescent="0.35">
      <c r="B16" s="22"/>
      <c r="D16" s="22" t="s">
        <v>8</v>
      </c>
      <c r="E16" s="23">
        <v>2000</v>
      </c>
      <c r="F16" s="22">
        <v>0</v>
      </c>
      <c r="H16" s="22" t="s">
        <v>8</v>
      </c>
      <c r="I16" s="24">
        <f t="shared" si="0"/>
        <v>0</v>
      </c>
    </row>
    <row r="17" spans="2:9" x14ac:dyDescent="0.35">
      <c r="B17" s="22"/>
      <c r="D17" s="22" t="s">
        <v>8</v>
      </c>
      <c r="E17" s="23">
        <v>1000</v>
      </c>
      <c r="F17" s="22">
        <v>0</v>
      </c>
      <c r="H17" s="22" t="s">
        <v>8</v>
      </c>
      <c r="I17" s="24">
        <f t="shared" si="0"/>
        <v>0</v>
      </c>
    </row>
    <row r="18" spans="2:9" x14ac:dyDescent="0.35">
      <c r="B18" s="22"/>
      <c r="D18" s="22"/>
      <c r="E18" s="23"/>
      <c r="F18" s="22"/>
      <c r="H18" s="22"/>
      <c r="I18" s="25"/>
    </row>
    <row r="19" spans="2:9" x14ac:dyDescent="0.35">
      <c r="B19" s="22"/>
      <c r="D19" s="22"/>
      <c r="E19" s="23"/>
      <c r="F19" s="22"/>
      <c r="H19" s="22"/>
      <c r="I19" s="25"/>
    </row>
    <row r="20" spans="2:9" x14ac:dyDescent="0.35">
      <c r="B20" s="20" t="s">
        <v>9</v>
      </c>
      <c r="C20" s="21"/>
      <c r="D20" s="14" t="s">
        <v>8</v>
      </c>
      <c r="E20" s="26">
        <v>1000</v>
      </c>
      <c r="F20" s="22">
        <v>0</v>
      </c>
      <c r="H20" s="22" t="s">
        <v>8</v>
      </c>
      <c r="I20" s="24">
        <f>E20*F20</f>
        <v>0</v>
      </c>
    </row>
    <row r="21" spans="2:9" x14ac:dyDescent="0.35">
      <c r="B21" s="22"/>
      <c r="D21" s="22" t="s">
        <v>8</v>
      </c>
      <c r="E21" s="23">
        <v>500</v>
      </c>
      <c r="F21" s="22">
        <v>0</v>
      </c>
      <c r="H21" s="22" t="s">
        <v>8</v>
      </c>
      <c r="I21" s="24">
        <f t="shared" ref="I21:I24" si="1">E21*F21</f>
        <v>0</v>
      </c>
    </row>
    <row r="22" spans="2:9" x14ac:dyDescent="0.35">
      <c r="B22" s="22"/>
      <c r="D22" s="22" t="s">
        <v>8</v>
      </c>
      <c r="E22" s="23">
        <v>200</v>
      </c>
      <c r="F22" s="22">
        <v>1</v>
      </c>
      <c r="H22" s="22" t="s">
        <v>8</v>
      </c>
      <c r="I22" s="24">
        <f t="shared" si="1"/>
        <v>200</v>
      </c>
    </row>
    <row r="23" spans="2:9" x14ac:dyDescent="0.35">
      <c r="B23" s="22"/>
      <c r="D23" s="22" t="s">
        <v>8</v>
      </c>
      <c r="E23" s="23">
        <v>100</v>
      </c>
      <c r="F23" s="22">
        <v>0</v>
      </c>
      <c r="H23" s="22" t="s">
        <v>8</v>
      </c>
      <c r="I23" s="24">
        <f t="shared" si="1"/>
        <v>0</v>
      </c>
    </row>
    <row r="24" spans="2:9" x14ac:dyDescent="0.35">
      <c r="B24" s="22"/>
      <c r="D24" s="22" t="s">
        <v>8</v>
      </c>
      <c r="E24" s="23">
        <v>50</v>
      </c>
      <c r="F24" s="22"/>
      <c r="H24" s="22" t="s">
        <v>8</v>
      </c>
      <c r="I24" s="24">
        <f t="shared" si="1"/>
        <v>0</v>
      </c>
    </row>
    <row r="25" spans="2:9" x14ac:dyDescent="0.35">
      <c r="B25" s="22"/>
      <c r="D25" s="22"/>
      <c r="E25" s="23"/>
      <c r="F25" s="22"/>
      <c r="H25" s="22"/>
      <c r="I25" s="25"/>
    </row>
    <row r="26" spans="2:9" x14ac:dyDescent="0.35">
      <c r="B26" s="14"/>
      <c r="C26" s="27" t="s">
        <v>10</v>
      </c>
      <c r="D26" s="28"/>
      <c r="E26" s="26"/>
      <c r="F26" s="22">
        <v>0</v>
      </c>
      <c r="H26" s="22" t="s">
        <v>8</v>
      </c>
      <c r="I26" s="24">
        <v>0</v>
      </c>
    </row>
    <row r="27" spans="2:9" x14ac:dyDescent="0.35">
      <c r="B27" s="22"/>
      <c r="E27" s="29"/>
      <c r="F27" s="22"/>
      <c r="H27" s="30"/>
      <c r="I27" s="31"/>
    </row>
    <row r="28" spans="2:9" x14ac:dyDescent="0.35">
      <c r="B28" s="32"/>
      <c r="C28" s="33" t="s">
        <v>11</v>
      </c>
      <c r="D28" s="33"/>
      <c r="E28" s="33"/>
      <c r="F28" s="33"/>
      <c r="G28" s="34"/>
      <c r="H28" s="22" t="s">
        <v>8</v>
      </c>
      <c r="I28" s="35">
        <f>SUM(I11:I24)</f>
        <v>180200</v>
      </c>
    </row>
    <row r="29" spans="2:9" x14ac:dyDescent="0.35">
      <c r="B29" s="32"/>
      <c r="C29" s="33" t="s">
        <v>12</v>
      </c>
      <c r="D29" s="33"/>
      <c r="E29" s="33"/>
      <c r="F29" s="33"/>
      <c r="G29" s="34"/>
      <c r="H29" s="32" t="s">
        <v>8</v>
      </c>
      <c r="I29" s="36">
        <f>'[1]Ajuan Mei'!D26</f>
        <v>180200</v>
      </c>
    </row>
    <row r="30" spans="2:9" x14ac:dyDescent="0.35">
      <c r="B30" s="32"/>
      <c r="C30" s="33" t="s">
        <v>13</v>
      </c>
      <c r="D30" s="33"/>
      <c r="E30" s="33"/>
      <c r="F30" s="33"/>
      <c r="G30" s="34"/>
      <c r="H30" s="37" t="s">
        <v>8</v>
      </c>
      <c r="I30" s="38">
        <v>0</v>
      </c>
    </row>
    <row r="31" spans="2:9" x14ac:dyDescent="0.35">
      <c r="B31" s="22"/>
      <c r="E31" s="29"/>
      <c r="H31" s="39"/>
      <c r="I31" s="31"/>
    </row>
    <row r="32" spans="2:9" x14ac:dyDescent="0.35">
      <c r="B32" s="22"/>
      <c r="C32" s="40"/>
      <c r="E32" s="41" t="s">
        <v>14</v>
      </c>
      <c r="F32" s="41"/>
      <c r="G32" s="41"/>
      <c r="H32" s="41"/>
      <c r="I32" s="42"/>
    </row>
    <row r="33" spans="2:9" x14ac:dyDescent="0.35">
      <c r="B33" s="22"/>
      <c r="C33" s="43" t="s">
        <v>15</v>
      </c>
      <c r="D33" s="43"/>
      <c r="E33" s="29"/>
      <c r="F33" s="43" t="s">
        <v>16</v>
      </c>
      <c r="G33" s="43"/>
      <c r="H33" s="43"/>
      <c r="I33" s="31"/>
    </row>
    <row r="34" spans="2:9" x14ac:dyDescent="0.35">
      <c r="B34" s="22"/>
      <c r="E34" s="29"/>
      <c r="H34" s="39"/>
      <c r="I34" s="31"/>
    </row>
    <row r="35" spans="2:9" x14ac:dyDescent="0.35">
      <c r="B35" s="22"/>
      <c r="E35" s="29"/>
      <c r="H35" s="39"/>
      <c r="I35" s="31"/>
    </row>
    <row r="36" spans="2:9" x14ac:dyDescent="0.35">
      <c r="B36" s="22"/>
      <c r="E36" s="29"/>
      <c r="H36" s="39"/>
      <c r="I36" s="31"/>
    </row>
    <row r="37" spans="2:9" x14ac:dyDescent="0.35">
      <c r="B37" s="22"/>
      <c r="C37" s="43" t="s">
        <v>18</v>
      </c>
      <c r="D37" s="43"/>
      <c r="E37" s="29"/>
      <c r="F37" s="43" t="s">
        <v>17</v>
      </c>
      <c r="G37" s="43"/>
      <c r="H37" s="43"/>
      <c r="I37" s="31"/>
    </row>
    <row r="38" spans="2:9" x14ac:dyDescent="0.35">
      <c r="B38" s="22"/>
      <c r="C38" s="41"/>
      <c r="D38" s="41"/>
      <c r="E38" s="29"/>
      <c r="F38" s="43"/>
      <c r="G38" s="43"/>
      <c r="H38" s="43"/>
      <c r="I38" s="31"/>
    </row>
    <row r="39" spans="2:9" x14ac:dyDescent="0.35">
      <c r="B39" s="37"/>
      <c r="C39" s="44"/>
      <c r="D39" s="44"/>
      <c r="E39" s="45"/>
      <c r="F39" s="44"/>
      <c r="G39" s="44"/>
      <c r="H39" s="46"/>
      <c r="I39" s="47"/>
    </row>
  </sheetData>
  <mergeCells count="19">
    <mergeCell ref="C33:D33"/>
    <mergeCell ref="F33:H33"/>
    <mergeCell ref="C37:D37"/>
    <mergeCell ref="F37:H37"/>
    <mergeCell ref="C38:D38"/>
    <mergeCell ref="F38:H38"/>
    <mergeCell ref="B11:C11"/>
    <mergeCell ref="B20:C20"/>
    <mergeCell ref="C28:G28"/>
    <mergeCell ref="C29:G29"/>
    <mergeCell ref="C30:G30"/>
    <mergeCell ref="E32:I32"/>
    <mergeCell ref="B6:I6"/>
    <mergeCell ref="D7:H7"/>
    <mergeCell ref="D8:H8"/>
    <mergeCell ref="B10:C10"/>
    <mergeCell ref="D10:E10"/>
    <mergeCell ref="F10:G10"/>
    <mergeCell ref="H10:I1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10C9-2894-47FC-9260-8E5B1A650C7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YDBA04</dc:creator>
  <cp:lastModifiedBy>YDBA04</cp:lastModifiedBy>
  <dcterms:created xsi:type="dcterms:W3CDTF">2023-07-17T07:03:56Z</dcterms:created>
  <dcterms:modified xsi:type="dcterms:W3CDTF">2023-07-17T07:05:04Z</dcterms:modified>
</cp:coreProperties>
</file>